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ython\sample-import\SampleImport\data\"/>
    </mc:Choice>
  </mc:AlternateContent>
  <xr:revisionPtr revIDLastSave="0" documentId="13_ncr:1_{74C2927B-5EBB-4A3E-ADED-841C1C2EC367}" xr6:coauthVersionLast="43" xr6:coauthVersionMax="43" xr10:uidLastSave="{00000000-0000-0000-0000-000000000000}"/>
  <bookViews>
    <workbookView xWindow="-108" yWindow="-108" windowWidth="23256" windowHeight="12576" activeTab="1" xr2:uid="{EED99A86-7B95-48F4-851B-3E92B7483D59}"/>
  </bookViews>
  <sheets>
    <sheet name="Hoja2" sheetId="1" r:id="rId1"/>
    <sheet name="HISTORICO" sheetId="2" r:id="rId2"/>
    <sheet name="Hoja4" sheetId="4" r:id="rId3"/>
    <sheet name="Tablib Dataset" sheetId="3" r:id="rId4"/>
  </sheets>
  <externalReferences>
    <externalReference r:id="rId5"/>
  </externalReferences>
  <definedNames>
    <definedName name="_xlnm._FilterDatabase" localSheetId="1" hidden="1">HISTORICO!$I$1:$N$4946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17" i="2" l="1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209" i="2"/>
  <c r="C227" i="2"/>
  <c r="C243" i="2"/>
  <c r="C259" i="2"/>
  <c r="C275" i="2"/>
  <c r="C291" i="2"/>
  <c r="C307" i="2"/>
  <c r="C323" i="2"/>
  <c r="C339" i="2"/>
  <c r="C355" i="2"/>
  <c r="C371" i="2"/>
  <c r="C387" i="2"/>
  <c r="C403" i="2"/>
  <c r="C419" i="2"/>
  <c r="C435" i="2"/>
  <c r="C451" i="2"/>
  <c r="C467" i="2"/>
  <c r="C483" i="2"/>
  <c r="C510" i="2"/>
  <c r="C536" i="2"/>
  <c r="C547" i="2"/>
  <c r="C586" i="2"/>
  <c r="C600" i="2"/>
  <c r="C664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352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817" i="2"/>
  <c r="F3" i="2"/>
  <c r="G3" i="2"/>
  <c r="H3" i="2"/>
  <c r="F4" i="2"/>
  <c r="G4" i="2"/>
  <c r="H4" i="2"/>
  <c r="F5" i="2"/>
  <c r="C5" i="2" s="1"/>
  <c r="G5" i="2"/>
  <c r="H5" i="2"/>
  <c r="F6" i="2"/>
  <c r="G6" i="2"/>
  <c r="H6" i="2"/>
  <c r="F7" i="2"/>
  <c r="G7" i="2"/>
  <c r="H7" i="2"/>
  <c r="F8" i="2"/>
  <c r="G8" i="2"/>
  <c r="H8" i="2"/>
  <c r="F9" i="2"/>
  <c r="C9" i="2" s="1"/>
  <c r="G9" i="2"/>
  <c r="H9" i="2"/>
  <c r="F10" i="2"/>
  <c r="G10" i="2"/>
  <c r="H10" i="2"/>
  <c r="F11" i="2"/>
  <c r="G11" i="2"/>
  <c r="H11" i="2"/>
  <c r="F12" i="2"/>
  <c r="G12" i="2"/>
  <c r="H12" i="2"/>
  <c r="F13" i="2"/>
  <c r="C13" i="2" s="1"/>
  <c r="G13" i="2"/>
  <c r="H13" i="2"/>
  <c r="F14" i="2"/>
  <c r="G14" i="2"/>
  <c r="H14" i="2"/>
  <c r="F15" i="2"/>
  <c r="G15" i="2"/>
  <c r="H15" i="2"/>
  <c r="F16" i="2"/>
  <c r="G16" i="2"/>
  <c r="H16" i="2"/>
  <c r="F17" i="2"/>
  <c r="C17" i="2" s="1"/>
  <c r="G17" i="2"/>
  <c r="H17" i="2"/>
  <c r="F18" i="2"/>
  <c r="G18" i="2"/>
  <c r="H18" i="2"/>
  <c r="F19" i="2"/>
  <c r="G19" i="2"/>
  <c r="H19" i="2"/>
  <c r="F20" i="2"/>
  <c r="G20" i="2"/>
  <c r="H20" i="2"/>
  <c r="F21" i="2"/>
  <c r="C21" i="2" s="1"/>
  <c r="G21" i="2"/>
  <c r="H21" i="2"/>
  <c r="F22" i="2"/>
  <c r="G22" i="2"/>
  <c r="H22" i="2"/>
  <c r="F23" i="2"/>
  <c r="G23" i="2"/>
  <c r="H23" i="2"/>
  <c r="F24" i="2"/>
  <c r="G24" i="2"/>
  <c r="H24" i="2"/>
  <c r="F25" i="2"/>
  <c r="C25" i="2" s="1"/>
  <c r="G25" i="2"/>
  <c r="H25" i="2"/>
  <c r="F26" i="2"/>
  <c r="G26" i="2"/>
  <c r="H26" i="2"/>
  <c r="F27" i="2"/>
  <c r="G27" i="2"/>
  <c r="H27" i="2"/>
  <c r="F28" i="2"/>
  <c r="G28" i="2"/>
  <c r="H28" i="2"/>
  <c r="F29" i="2"/>
  <c r="C29" i="2" s="1"/>
  <c r="G29" i="2"/>
  <c r="H29" i="2"/>
  <c r="F30" i="2"/>
  <c r="G30" i="2"/>
  <c r="H30" i="2"/>
  <c r="F31" i="2"/>
  <c r="G31" i="2"/>
  <c r="H31" i="2"/>
  <c r="F32" i="2"/>
  <c r="G32" i="2"/>
  <c r="H32" i="2"/>
  <c r="F33" i="2"/>
  <c r="C33" i="2" s="1"/>
  <c r="G33" i="2"/>
  <c r="H33" i="2"/>
  <c r="F34" i="2"/>
  <c r="G34" i="2"/>
  <c r="C34" i="2" s="1"/>
  <c r="H34" i="2"/>
  <c r="F35" i="2"/>
  <c r="G35" i="2"/>
  <c r="H35" i="2"/>
  <c r="F36" i="2"/>
  <c r="G36" i="2"/>
  <c r="H36" i="2"/>
  <c r="F37" i="2"/>
  <c r="C37" i="2" s="1"/>
  <c r="G37" i="2"/>
  <c r="H37" i="2"/>
  <c r="F38" i="2"/>
  <c r="G38" i="2"/>
  <c r="H38" i="2"/>
  <c r="F39" i="2"/>
  <c r="G39" i="2"/>
  <c r="H39" i="2"/>
  <c r="F40" i="2"/>
  <c r="G40" i="2"/>
  <c r="H40" i="2"/>
  <c r="F41" i="2"/>
  <c r="C41" i="2" s="1"/>
  <c r="G41" i="2"/>
  <c r="H41" i="2"/>
  <c r="F42" i="2"/>
  <c r="G42" i="2"/>
  <c r="H42" i="2"/>
  <c r="F43" i="2"/>
  <c r="G43" i="2"/>
  <c r="H43" i="2"/>
  <c r="F44" i="2"/>
  <c r="G44" i="2"/>
  <c r="H44" i="2"/>
  <c r="F45" i="2"/>
  <c r="C45" i="2" s="1"/>
  <c r="G45" i="2"/>
  <c r="H45" i="2"/>
  <c r="F46" i="2"/>
  <c r="G46" i="2"/>
  <c r="H46" i="2"/>
  <c r="F47" i="2"/>
  <c r="G47" i="2"/>
  <c r="H47" i="2"/>
  <c r="F48" i="2"/>
  <c r="G48" i="2"/>
  <c r="H48" i="2"/>
  <c r="F49" i="2"/>
  <c r="C49" i="2" s="1"/>
  <c r="G49" i="2"/>
  <c r="H49" i="2"/>
  <c r="F50" i="2"/>
  <c r="G50" i="2"/>
  <c r="H50" i="2"/>
  <c r="F51" i="2"/>
  <c r="G51" i="2"/>
  <c r="H51" i="2"/>
  <c r="F52" i="2"/>
  <c r="G52" i="2"/>
  <c r="H52" i="2"/>
  <c r="F53" i="2"/>
  <c r="C53" i="2" s="1"/>
  <c r="G53" i="2"/>
  <c r="H53" i="2"/>
  <c r="F54" i="2"/>
  <c r="G54" i="2"/>
  <c r="H54" i="2"/>
  <c r="F55" i="2"/>
  <c r="G55" i="2"/>
  <c r="H55" i="2"/>
  <c r="F56" i="2"/>
  <c r="G56" i="2"/>
  <c r="H56" i="2"/>
  <c r="F57" i="2"/>
  <c r="C57" i="2" s="1"/>
  <c r="G57" i="2"/>
  <c r="H57" i="2"/>
  <c r="F58" i="2"/>
  <c r="G58" i="2"/>
  <c r="H58" i="2"/>
  <c r="F59" i="2"/>
  <c r="G59" i="2"/>
  <c r="H59" i="2"/>
  <c r="F60" i="2"/>
  <c r="G60" i="2"/>
  <c r="H60" i="2"/>
  <c r="F61" i="2"/>
  <c r="C61" i="2" s="1"/>
  <c r="G61" i="2"/>
  <c r="H61" i="2"/>
  <c r="F62" i="2"/>
  <c r="G62" i="2"/>
  <c r="H62" i="2"/>
  <c r="F63" i="2"/>
  <c r="G63" i="2"/>
  <c r="H63" i="2"/>
  <c r="F64" i="2"/>
  <c r="G64" i="2"/>
  <c r="H64" i="2"/>
  <c r="F65" i="2"/>
  <c r="C65" i="2" s="1"/>
  <c r="G65" i="2"/>
  <c r="H65" i="2"/>
  <c r="F66" i="2"/>
  <c r="G66" i="2"/>
  <c r="C66" i="2" s="1"/>
  <c r="H66" i="2"/>
  <c r="F67" i="2"/>
  <c r="G67" i="2"/>
  <c r="H67" i="2"/>
  <c r="F68" i="2"/>
  <c r="G68" i="2"/>
  <c r="H68" i="2"/>
  <c r="F69" i="2"/>
  <c r="C69" i="2" s="1"/>
  <c r="G69" i="2"/>
  <c r="H69" i="2"/>
  <c r="F70" i="2"/>
  <c r="G70" i="2"/>
  <c r="H70" i="2"/>
  <c r="F71" i="2"/>
  <c r="G71" i="2"/>
  <c r="H71" i="2"/>
  <c r="F72" i="2"/>
  <c r="G72" i="2"/>
  <c r="H72" i="2"/>
  <c r="F73" i="2"/>
  <c r="C73" i="2" s="1"/>
  <c r="G73" i="2"/>
  <c r="H73" i="2"/>
  <c r="F74" i="2"/>
  <c r="G74" i="2"/>
  <c r="H74" i="2"/>
  <c r="F75" i="2"/>
  <c r="G75" i="2"/>
  <c r="H75" i="2"/>
  <c r="F76" i="2"/>
  <c r="G76" i="2"/>
  <c r="H76" i="2"/>
  <c r="F77" i="2"/>
  <c r="C77" i="2" s="1"/>
  <c r="G77" i="2"/>
  <c r="H77" i="2"/>
  <c r="F78" i="2"/>
  <c r="G78" i="2"/>
  <c r="H78" i="2"/>
  <c r="F79" i="2"/>
  <c r="G79" i="2"/>
  <c r="H79" i="2"/>
  <c r="F80" i="2"/>
  <c r="G80" i="2"/>
  <c r="H80" i="2"/>
  <c r="F81" i="2"/>
  <c r="C81" i="2" s="1"/>
  <c r="G81" i="2"/>
  <c r="H81" i="2"/>
  <c r="F82" i="2"/>
  <c r="G82" i="2"/>
  <c r="H82" i="2"/>
  <c r="F83" i="2"/>
  <c r="G83" i="2"/>
  <c r="H83" i="2"/>
  <c r="F84" i="2"/>
  <c r="G84" i="2"/>
  <c r="H84" i="2"/>
  <c r="F85" i="2"/>
  <c r="C85" i="2" s="1"/>
  <c r="G85" i="2"/>
  <c r="H85" i="2"/>
  <c r="F86" i="2"/>
  <c r="G86" i="2"/>
  <c r="H86" i="2"/>
  <c r="F87" i="2"/>
  <c r="G87" i="2"/>
  <c r="H87" i="2"/>
  <c r="F88" i="2"/>
  <c r="G88" i="2"/>
  <c r="H88" i="2"/>
  <c r="F89" i="2"/>
  <c r="C89" i="2" s="1"/>
  <c r="G89" i="2"/>
  <c r="H89" i="2"/>
  <c r="F90" i="2"/>
  <c r="G90" i="2"/>
  <c r="H90" i="2"/>
  <c r="F91" i="2"/>
  <c r="G91" i="2"/>
  <c r="H91" i="2"/>
  <c r="F92" i="2"/>
  <c r="G92" i="2"/>
  <c r="H92" i="2"/>
  <c r="F93" i="2"/>
  <c r="C93" i="2" s="1"/>
  <c r="G93" i="2"/>
  <c r="H93" i="2"/>
  <c r="F94" i="2"/>
  <c r="G94" i="2"/>
  <c r="H94" i="2"/>
  <c r="F95" i="2"/>
  <c r="G95" i="2"/>
  <c r="H95" i="2"/>
  <c r="F96" i="2"/>
  <c r="G96" i="2"/>
  <c r="H96" i="2"/>
  <c r="F97" i="2"/>
  <c r="C97" i="2" s="1"/>
  <c r="G97" i="2"/>
  <c r="H97" i="2"/>
  <c r="F98" i="2"/>
  <c r="G98" i="2"/>
  <c r="C98" i="2" s="1"/>
  <c r="H98" i="2"/>
  <c r="F99" i="2"/>
  <c r="G99" i="2"/>
  <c r="H99" i="2"/>
  <c r="F100" i="2"/>
  <c r="G100" i="2"/>
  <c r="H100" i="2"/>
  <c r="F101" i="2"/>
  <c r="C101" i="2" s="1"/>
  <c r="G101" i="2"/>
  <c r="H101" i="2"/>
  <c r="F102" i="2"/>
  <c r="G102" i="2"/>
  <c r="H102" i="2"/>
  <c r="F103" i="2"/>
  <c r="G103" i="2"/>
  <c r="H103" i="2"/>
  <c r="F104" i="2"/>
  <c r="G104" i="2"/>
  <c r="H104" i="2"/>
  <c r="F105" i="2"/>
  <c r="C105" i="2" s="1"/>
  <c r="G105" i="2"/>
  <c r="H105" i="2"/>
  <c r="F106" i="2"/>
  <c r="G106" i="2"/>
  <c r="H106" i="2"/>
  <c r="F107" i="2"/>
  <c r="G107" i="2"/>
  <c r="H107" i="2"/>
  <c r="F108" i="2"/>
  <c r="G108" i="2"/>
  <c r="H108" i="2"/>
  <c r="F109" i="2"/>
  <c r="C109" i="2" s="1"/>
  <c r="G109" i="2"/>
  <c r="H109" i="2"/>
  <c r="F110" i="2"/>
  <c r="G110" i="2"/>
  <c r="H110" i="2"/>
  <c r="F111" i="2"/>
  <c r="G111" i="2"/>
  <c r="H111" i="2"/>
  <c r="F112" i="2"/>
  <c r="G112" i="2"/>
  <c r="H112" i="2"/>
  <c r="F113" i="2"/>
  <c r="C113" i="2" s="1"/>
  <c r="G113" i="2"/>
  <c r="H113" i="2"/>
  <c r="F114" i="2"/>
  <c r="G114" i="2"/>
  <c r="H114" i="2"/>
  <c r="F115" i="2"/>
  <c r="G115" i="2"/>
  <c r="H115" i="2"/>
  <c r="F116" i="2"/>
  <c r="G116" i="2"/>
  <c r="H116" i="2"/>
  <c r="F117" i="2"/>
  <c r="C117" i="2" s="1"/>
  <c r="G117" i="2"/>
  <c r="H117" i="2"/>
  <c r="F118" i="2"/>
  <c r="G118" i="2"/>
  <c r="H118" i="2"/>
  <c r="F119" i="2"/>
  <c r="G119" i="2"/>
  <c r="H119" i="2"/>
  <c r="F120" i="2"/>
  <c r="G120" i="2"/>
  <c r="H120" i="2"/>
  <c r="F121" i="2"/>
  <c r="C121" i="2" s="1"/>
  <c r="G121" i="2"/>
  <c r="H121" i="2"/>
  <c r="F122" i="2"/>
  <c r="G122" i="2"/>
  <c r="H122" i="2"/>
  <c r="F123" i="2"/>
  <c r="G123" i="2"/>
  <c r="H123" i="2"/>
  <c r="F124" i="2"/>
  <c r="G124" i="2"/>
  <c r="H124" i="2"/>
  <c r="F125" i="2"/>
  <c r="C125" i="2" s="1"/>
  <c r="G125" i="2"/>
  <c r="H125" i="2"/>
  <c r="F126" i="2"/>
  <c r="G126" i="2"/>
  <c r="H126" i="2"/>
  <c r="F127" i="2"/>
  <c r="G127" i="2"/>
  <c r="H127" i="2"/>
  <c r="F128" i="2"/>
  <c r="G128" i="2"/>
  <c r="H128" i="2"/>
  <c r="F129" i="2"/>
  <c r="C129" i="2" s="1"/>
  <c r="G129" i="2"/>
  <c r="H129" i="2"/>
  <c r="F130" i="2"/>
  <c r="G130" i="2"/>
  <c r="C130" i="2" s="1"/>
  <c r="H130" i="2"/>
  <c r="F131" i="2"/>
  <c r="G131" i="2"/>
  <c r="H131" i="2"/>
  <c r="F132" i="2"/>
  <c r="G132" i="2"/>
  <c r="H132" i="2"/>
  <c r="F133" i="2"/>
  <c r="C133" i="2" s="1"/>
  <c r="G133" i="2"/>
  <c r="H133" i="2"/>
  <c r="F134" i="2"/>
  <c r="G134" i="2"/>
  <c r="H134" i="2"/>
  <c r="F135" i="2"/>
  <c r="G135" i="2"/>
  <c r="H135" i="2"/>
  <c r="F136" i="2"/>
  <c r="G136" i="2"/>
  <c r="H136" i="2"/>
  <c r="F137" i="2"/>
  <c r="C137" i="2" s="1"/>
  <c r="G137" i="2"/>
  <c r="H137" i="2"/>
  <c r="F138" i="2"/>
  <c r="G138" i="2"/>
  <c r="H138" i="2"/>
  <c r="F139" i="2"/>
  <c r="G139" i="2"/>
  <c r="H139" i="2"/>
  <c r="F140" i="2"/>
  <c r="G140" i="2"/>
  <c r="H140" i="2"/>
  <c r="F141" i="2"/>
  <c r="C141" i="2" s="1"/>
  <c r="G141" i="2"/>
  <c r="H141" i="2"/>
  <c r="F142" i="2"/>
  <c r="G142" i="2"/>
  <c r="H142" i="2"/>
  <c r="F143" i="2"/>
  <c r="G143" i="2"/>
  <c r="H143" i="2"/>
  <c r="F144" i="2"/>
  <c r="G144" i="2"/>
  <c r="H144" i="2"/>
  <c r="F145" i="2"/>
  <c r="C145" i="2" s="1"/>
  <c r="G145" i="2"/>
  <c r="H145" i="2"/>
  <c r="F146" i="2"/>
  <c r="G146" i="2"/>
  <c r="H146" i="2"/>
  <c r="F147" i="2"/>
  <c r="G147" i="2"/>
  <c r="H147" i="2"/>
  <c r="F148" i="2"/>
  <c r="G148" i="2"/>
  <c r="H148" i="2"/>
  <c r="F149" i="2"/>
  <c r="C149" i="2" s="1"/>
  <c r="G149" i="2"/>
  <c r="H149" i="2"/>
  <c r="F150" i="2"/>
  <c r="G150" i="2"/>
  <c r="H150" i="2"/>
  <c r="F151" i="2"/>
  <c r="G151" i="2"/>
  <c r="H151" i="2"/>
  <c r="F152" i="2"/>
  <c r="G152" i="2"/>
  <c r="H152" i="2"/>
  <c r="F153" i="2"/>
  <c r="C153" i="2" s="1"/>
  <c r="G153" i="2"/>
  <c r="H153" i="2"/>
  <c r="F154" i="2"/>
  <c r="G154" i="2"/>
  <c r="H154" i="2"/>
  <c r="F155" i="2"/>
  <c r="G155" i="2"/>
  <c r="H155" i="2"/>
  <c r="F156" i="2"/>
  <c r="G156" i="2"/>
  <c r="H156" i="2"/>
  <c r="F157" i="2"/>
  <c r="C157" i="2" s="1"/>
  <c r="G157" i="2"/>
  <c r="H157" i="2"/>
  <c r="F158" i="2"/>
  <c r="G158" i="2"/>
  <c r="H158" i="2"/>
  <c r="F159" i="2"/>
  <c r="G159" i="2"/>
  <c r="H159" i="2"/>
  <c r="F160" i="2"/>
  <c r="G160" i="2"/>
  <c r="H160" i="2"/>
  <c r="F161" i="2"/>
  <c r="C161" i="2" s="1"/>
  <c r="G161" i="2"/>
  <c r="H161" i="2"/>
  <c r="F162" i="2"/>
  <c r="G162" i="2"/>
  <c r="C162" i="2" s="1"/>
  <c r="H162" i="2"/>
  <c r="F163" i="2"/>
  <c r="G163" i="2"/>
  <c r="H163" i="2"/>
  <c r="F164" i="2"/>
  <c r="G164" i="2"/>
  <c r="H164" i="2"/>
  <c r="F165" i="2"/>
  <c r="C165" i="2" s="1"/>
  <c r="G165" i="2"/>
  <c r="H165" i="2"/>
  <c r="F166" i="2"/>
  <c r="G166" i="2"/>
  <c r="H166" i="2"/>
  <c r="F167" i="2"/>
  <c r="G167" i="2"/>
  <c r="H167" i="2"/>
  <c r="F168" i="2"/>
  <c r="G168" i="2"/>
  <c r="H168" i="2"/>
  <c r="F169" i="2"/>
  <c r="C169" i="2" s="1"/>
  <c r="G169" i="2"/>
  <c r="H169" i="2"/>
  <c r="F170" i="2"/>
  <c r="G170" i="2"/>
  <c r="H170" i="2"/>
  <c r="F171" i="2"/>
  <c r="G171" i="2"/>
  <c r="H171" i="2"/>
  <c r="F172" i="2"/>
  <c r="G172" i="2"/>
  <c r="H172" i="2"/>
  <c r="F173" i="2"/>
  <c r="C173" i="2" s="1"/>
  <c r="G173" i="2"/>
  <c r="H173" i="2"/>
  <c r="F174" i="2"/>
  <c r="G174" i="2"/>
  <c r="H174" i="2"/>
  <c r="F175" i="2"/>
  <c r="G175" i="2"/>
  <c r="H175" i="2"/>
  <c r="F176" i="2"/>
  <c r="C176" i="2" s="1"/>
  <c r="G176" i="2"/>
  <c r="H176" i="2"/>
  <c r="F177" i="2"/>
  <c r="C177" i="2" s="1"/>
  <c r="G177" i="2"/>
  <c r="H177" i="2"/>
  <c r="F178" i="2"/>
  <c r="G178" i="2"/>
  <c r="H178" i="2"/>
  <c r="F179" i="2"/>
  <c r="G179" i="2"/>
  <c r="H179" i="2"/>
  <c r="F180" i="2"/>
  <c r="G180" i="2"/>
  <c r="H180" i="2"/>
  <c r="F181" i="2"/>
  <c r="C181" i="2" s="1"/>
  <c r="G181" i="2"/>
  <c r="H181" i="2"/>
  <c r="F182" i="2"/>
  <c r="G182" i="2"/>
  <c r="H182" i="2"/>
  <c r="F183" i="2"/>
  <c r="G183" i="2"/>
  <c r="H183" i="2"/>
  <c r="F184" i="2"/>
  <c r="C184" i="2" s="1"/>
  <c r="G184" i="2"/>
  <c r="H184" i="2"/>
  <c r="F185" i="2"/>
  <c r="C185" i="2" s="1"/>
  <c r="G185" i="2"/>
  <c r="H185" i="2"/>
  <c r="F186" i="2"/>
  <c r="G186" i="2"/>
  <c r="C186" i="2" s="1"/>
  <c r="H186" i="2"/>
  <c r="F187" i="2"/>
  <c r="G187" i="2"/>
  <c r="H187" i="2"/>
  <c r="F188" i="2"/>
  <c r="G188" i="2"/>
  <c r="H188" i="2"/>
  <c r="F189" i="2"/>
  <c r="C189" i="2" s="1"/>
  <c r="G189" i="2"/>
  <c r="H189" i="2"/>
  <c r="F190" i="2"/>
  <c r="G190" i="2"/>
  <c r="H190" i="2"/>
  <c r="F191" i="2"/>
  <c r="G191" i="2"/>
  <c r="H191" i="2"/>
  <c r="F192" i="2"/>
  <c r="C192" i="2" s="1"/>
  <c r="G192" i="2"/>
  <c r="H192" i="2"/>
  <c r="F193" i="2"/>
  <c r="C193" i="2" s="1"/>
  <c r="G193" i="2"/>
  <c r="H193" i="2"/>
  <c r="F194" i="2"/>
  <c r="G194" i="2"/>
  <c r="H194" i="2"/>
  <c r="F195" i="2"/>
  <c r="G195" i="2"/>
  <c r="H195" i="2"/>
  <c r="F196" i="2"/>
  <c r="G196" i="2"/>
  <c r="H196" i="2"/>
  <c r="F197" i="2"/>
  <c r="C197" i="2" s="1"/>
  <c r="G197" i="2"/>
  <c r="H197" i="2"/>
  <c r="F198" i="2"/>
  <c r="G198" i="2"/>
  <c r="H198" i="2"/>
  <c r="F199" i="2"/>
  <c r="G199" i="2"/>
  <c r="H199" i="2"/>
  <c r="F200" i="2"/>
  <c r="C200" i="2" s="1"/>
  <c r="G200" i="2"/>
  <c r="H200" i="2"/>
  <c r="F201" i="2"/>
  <c r="C201" i="2" s="1"/>
  <c r="G201" i="2"/>
  <c r="H201" i="2"/>
  <c r="F202" i="2"/>
  <c r="G202" i="2"/>
  <c r="H202" i="2"/>
  <c r="F203" i="2"/>
  <c r="G203" i="2"/>
  <c r="H203" i="2"/>
  <c r="F204" i="2"/>
  <c r="G204" i="2"/>
  <c r="H204" i="2"/>
  <c r="F205" i="2"/>
  <c r="C205" i="2" s="1"/>
  <c r="G205" i="2"/>
  <c r="H205" i="2"/>
  <c r="F206" i="2"/>
  <c r="G206" i="2"/>
  <c r="H206" i="2"/>
  <c r="F207" i="2"/>
  <c r="G207" i="2"/>
  <c r="H207" i="2"/>
  <c r="F208" i="2"/>
  <c r="C208" i="2" s="1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C213" i="2" s="1"/>
  <c r="G213" i="2"/>
  <c r="H213" i="2"/>
  <c r="F214" i="2"/>
  <c r="G214" i="2"/>
  <c r="H214" i="2"/>
  <c r="F215" i="2"/>
  <c r="G215" i="2"/>
  <c r="H215" i="2"/>
  <c r="F216" i="2"/>
  <c r="C216" i="2" s="1"/>
  <c r="G216" i="2"/>
  <c r="H216" i="2"/>
  <c r="F217" i="2"/>
  <c r="C217" i="2" s="1"/>
  <c r="G217" i="2"/>
  <c r="H217" i="2"/>
  <c r="F218" i="2"/>
  <c r="G218" i="2"/>
  <c r="H218" i="2"/>
  <c r="F219" i="2"/>
  <c r="G219" i="2"/>
  <c r="H219" i="2"/>
  <c r="F220" i="2"/>
  <c r="G220" i="2"/>
  <c r="H220" i="2"/>
  <c r="F221" i="2"/>
  <c r="C221" i="2" s="1"/>
  <c r="G221" i="2"/>
  <c r="H221" i="2"/>
  <c r="F222" i="2"/>
  <c r="G222" i="2"/>
  <c r="H222" i="2"/>
  <c r="F223" i="2"/>
  <c r="G223" i="2"/>
  <c r="H223" i="2"/>
  <c r="F224" i="2"/>
  <c r="C224" i="2" s="1"/>
  <c r="G224" i="2"/>
  <c r="H224" i="2"/>
  <c r="F225" i="2"/>
  <c r="C225" i="2" s="1"/>
  <c r="G225" i="2"/>
  <c r="H225" i="2"/>
  <c r="F226" i="2"/>
  <c r="G226" i="2"/>
  <c r="H226" i="2"/>
  <c r="F227" i="2"/>
  <c r="G227" i="2"/>
  <c r="H227" i="2"/>
  <c r="F228" i="2"/>
  <c r="G228" i="2"/>
  <c r="H228" i="2"/>
  <c r="F229" i="2"/>
  <c r="C229" i="2" s="1"/>
  <c r="G229" i="2"/>
  <c r="H229" i="2"/>
  <c r="F230" i="2"/>
  <c r="G230" i="2"/>
  <c r="H230" i="2"/>
  <c r="F231" i="2"/>
  <c r="G231" i="2"/>
  <c r="H231" i="2"/>
  <c r="F232" i="2"/>
  <c r="C232" i="2" s="1"/>
  <c r="G232" i="2"/>
  <c r="H232" i="2"/>
  <c r="F233" i="2"/>
  <c r="C233" i="2" s="1"/>
  <c r="G233" i="2"/>
  <c r="H233" i="2"/>
  <c r="F234" i="2"/>
  <c r="G234" i="2"/>
  <c r="H234" i="2"/>
  <c r="F235" i="2"/>
  <c r="C235" i="2" s="1"/>
  <c r="G235" i="2"/>
  <c r="H235" i="2"/>
  <c r="F236" i="2"/>
  <c r="G236" i="2"/>
  <c r="H236" i="2"/>
  <c r="F237" i="2"/>
  <c r="C237" i="2" s="1"/>
  <c r="G237" i="2"/>
  <c r="H237" i="2"/>
  <c r="F238" i="2"/>
  <c r="G238" i="2"/>
  <c r="H238" i="2"/>
  <c r="F239" i="2"/>
  <c r="G239" i="2"/>
  <c r="H239" i="2"/>
  <c r="F240" i="2"/>
  <c r="C240" i="2" s="1"/>
  <c r="G240" i="2"/>
  <c r="H240" i="2"/>
  <c r="F241" i="2"/>
  <c r="C241" i="2" s="1"/>
  <c r="G241" i="2"/>
  <c r="H241" i="2"/>
  <c r="F242" i="2"/>
  <c r="G242" i="2"/>
  <c r="H242" i="2"/>
  <c r="F243" i="2"/>
  <c r="G243" i="2"/>
  <c r="H243" i="2"/>
  <c r="F244" i="2"/>
  <c r="G244" i="2"/>
  <c r="H244" i="2"/>
  <c r="F245" i="2"/>
  <c r="C245" i="2" s="1"/>
  <c r="G245" i="2"/>
  <c r="H245" i="2"/>
  <c r="F246" i="2"/>
  <c r="G246" i="2"/>
  <c r="H246" i="2"/>
  <c r="F247" i="2"/>
  <c r="G247" i="2"/>
  <c r="H247" i="2"/>
  <c r="F248" i="2"/>
  <c r="C248" i="2" s="1"/>
  <c r="G248" i="2"/>
  <c r="H248" i="2"/>
  <c r="F249" i="2"/>
  <c r="C249" i="2" s="1"/>
  <c r="G249" i="2"/>
  <c r="H249" i="2"/>
  <c r="F250" i="2"/>
  <c r="G250" i="2"/>
  <c r="H250" i="2"/>
  <c r="F251" i="2"/>
  <c r="C251" i="2" s="1"/>
  <c r="G251" i="2"/>
  <c r="H251" i="2"/>
  <c r="F252" i="2"/>
  <c r="G252" i="2"/>
  <c r="H252" i="2"/>
  <c r="F253" i="2"/>
  <c r="C253" i="2" s="1"/>
  <c r="G253" i="2"/>
  <c r="H253" i="2"/>
  <c r="F254" i="2"/>
  <c r="G254" i="2"/>
  <c r="H254" i="2"/>
  <c r="F255" i="2"/>
  <c r="G255" i="2"/>
  <c r="H255" i="2"/>
  <c r="F256" i="2"/>
  <c r="C256" i="2" s="1"/>
  <c r="G256" i="2"/>
  <c r="H256" i="2"/>
  <c r="F257" i="2"/>
  <c r="C257" i="2" s="1"/>
  <c r="G257" i="2"/>
  <c r="H257" i="2"/>
  <c r="F258" i="2"/>
  <c r="G258" i="2"/>
  <c r="H258" i="2"/>
  <c r="F259" i="2"/>
  <c r="G259" i="2"/>
  <c r="H259" i="2"/>
  <c r="F260" i="2"/>
  <c r="G260" i="2"/>
  <c r="H260" i="2"/>
  <c r="F261" i="2"/>
  <c r="C261" i="2" s="1"/>
  <c r="G261" i="2"/>
  <c r="H261" i="2"/>
  <c r="F262" i="2"/>
  <c r="G262" i="2"/>
  <c r="H262" i="2"/>
  <c r="F263" i="2"/>
  <c r="C263" i="2" s="1"/>
  <c r="G263" i="2"/>
  <c r="H263" i="2"/>
  <c r="F264" i="2"/>
  <c r="C264" i="2" s="1"/>
  <c r="G264" i="2"/>
  <c r="H264" i="2"/>
  <c r="F265" i="2"/>
  <c r="G265" i="2"/>
  <c r="H265" i="2"/>
  <c r="F266" i="2"/>
  <c r="G266" i="2"/>
  <c r="H266" i="2"/>
  <c r="F267" i="2"/>
  <c r="C267" i="2" s="1"/>
  <c r="G267" i="2"/>
  <c r="H267" i="2"/>
  <c r="F268" i="2"/>
  <c r="G268" i="2"/>
  <c r="H268" i="2"/>
  <c r="F269" i="2"/>
  <c r="C269" i="2" s="1"/>
  <c r="G269" i="2"/>
  <c r="H269" i="2"/>
  <c r="F270" i="2"/>
  <c r="G270" i="2"/>
  <c r="H270" i="2"/>
  <c r="F271" i="2"/>
  <c r="C271" i="2" s="1"/>
  <c r="G271" i="2"/>
  <c r="H271" i="2"/>
  <c r="F272" i="2"/>
  <c r="C272" i="2" s="1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C277" i="2" s="1"/>
  <c r="G277" i="2"/>
  <c r="H277" i="2"/>
  <c r="F278" i="2"/>
  <c r="G278" i="2"/>
  <c r="H278" i="2"/>
  <c r="F279" i="2"/>
  <c r="C279" i="2" s="1"/>
  <c r="G279" i="2"/>
  <c r="H279" i="2"/>
  <c r="F280" i="2"/>
  <c r="C280" i="2" s="1"/>
  <c r="G280" i="2"/>
  <c r="H280" i="2"/>
  <c r="F281" i="2"/>
  <c r="G281" i="2"/>
  <c r="H281" i="2"/>
  <c r="F282" i="2"/>
  <c r="G282" i="2"/>
  <c r="H282" i="2"/>
  <c r="F283" i="2"/>
  <c r="C283" i="2" s="1"/>
  <c r="G283" i="2"/>
  <c r="H283" i="2"/>
  <c r="F284" i="2"/>
  <c r="G284" i="2"/>
  <c r="H284" i="2"/>
  <c r="F285" i="2"/>
  <c r="C285" i="2" s="1"/>
  <c r="G285" i="2"/>
  <c r="H285" i="2"/>
  <c r="F286" i="2"/>
  <c r="G286" i="2"/>
  <c r="H286" i="2"/>
  <c r="F287" i="2"/>
  <c r="C287" i="2" s="1"/>
  <c r="G287" i="2"/>
  <c r="H287" i="2"/>
  <c r="F288" i="2"/>
  <c r="C288" i="2" s="1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C293" i="2" s="1"/>
  <c r="G293" i="2"/>
  <c r="H293" i="2"/>
  <c r="F294" i="2"/>
  <c r="G294" i="2"/>
  <c r="H294" i="2"/>
  <c r="F295" i="2"/>
  <c r="C295" i="2" s="1"/>
  <c r="G295" i="2"/>
  <c r="H295" i="2"/>
  <c r="F296" i="2"/>
  <c r="C296" i="2" s="1"/>
  <c r="G296" i="2"/>
  <c r="H296" i="2"/>
  <c r="F297" i="2"/>
  <c r="G297" i="2"/>
  <c r="H297" i="2"/>
  <c r="F298" i="2"/>
  <c r="G298" i="2"/>
  <c r="H298" i="2"/>
  <c r="F299" i="2"/>
  <c r="C299" i="2" s="1"/>
  <c r="G299" i="2"/>
  <c r="H299" i="2"/>
  <c r="F300" i="2"/>
  <c r="G300" i="2"/>
  <c r="H300" i="2"/>
  <c r="F301" i="2"/>
  <c r="C301" i="2" s="1"/>
  <c r="G301" i="2"/>
  <c r="H301" i="2"/>
  <c r="F302" i="2"/>
  <c r="G302" i="2"/>
  <c r="H302" i="2"/>
  <c r="F303" i="2"/>
  <c r="C303" i="2" s="1"/>
  <c r="G303" i="2"/>
  <c r="H303" i="2"/>
  <c r="F304" i="2"/>
  <c r="C304" i="2" s="1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C309" i="2" s="1"/>
  <c r="G309" i="2"/>
  <c r="H309" i="2"/>
  <c r="F310" i="2"/>
  <c r="G310" i="2"/>
  <c r="H310" i="2"/>
  <c r="F311" i="2"/>
  <c r="C311" i="2" s="1"/>
  <c r="G311" i="2"/>
  <c r="H311" i="2"/>
  <c r="F312" i="2"/>
  <c r="C312" i="2" s="1"/>
  <c r="G312" i="2"/>
  <c r="H312" i="2"/>
  <c r="F313" i="2"/>
  <c r="G313" i="2"/>
  <c r="H313" i="2"/>
  <c r="F314" i="2"/>
  <c r="G314" i="2"/>
  <c r="H314" i="2"/>
  <c r="F315" i="2"/>
  <c r="C315" i="2" s="1"/>
  <c r="G315" i="2"/>
  <c r="H315" i="2"/>
  <c r="F316" i="2"/>
  <c r="G316" i="2"/>
  <c r="H316" i="2"/>
  <c r="F317" i="2"/>
  <c r="C317" i="2" s="1"/>
  <c r="G317" i="2"/>
  <c r="H317" i="2"/>
  <c r="F318" i="2"/>
  <c r="G318" i="2"/>
  <c r="H318" i="2"/>
  <c r="F319" i="2"/>
  <c r="C319" i="2" s="1"/>
  <c r="G319" i="2"/>
  <c r="H319" i="2"/>
  <c r="F320" i="2"/>
  <c r="C320" i="2" s="1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C325" i="2" s="1"/>
  <c r="G325" i="2"/>
  <c r="H325" i="2"/>
  <c r="F326" i="2"/>
  <c r="G326" i="2"/>
  <c r="H326" i="2"/>
  <c r="F327" i="2"/>
  <c r="C327" i="2" s="1"/>
  <c r="G327" i="2"/>
  <c r="H327" i="2"/>
  <c r="F328" i="2"/>
  <c r="C328" i="2" s="1"/>
  <c r="G328" i="2"/>
  <c r="H328" i="2"/>
  <c r="F329" i="2"/>
  <c r="G329" i="2"/>
  <c r="H329" i="2"/>
  <c r="F330" i="2"/>
  <c r="G330" i="2"/>
  <c r="H330" i="2"/>
  <c r="F331" i="2"/>
  <c r="C331" i="2" s="1"/>
  <c r="G331" i="2"/>
  <c r="H331" i="2"/>
  <c r="F332" i="2"/>
  <c r="G332" i="2"/>
  <c r="H332" i="2"/>
  <c r="F333" i="2"/>
  <c r="C333" i="2" s="1"/>
  <c r="G333" i="2"/>
  <c r="H333" i="2"/>
  <c r="F334" i="2"/>
  <c r="G334" i="2"/>
  <c r="H334" i="2"/>
  <c r="F335" i="2"/>
  <c r="C335" i="2" s="1"/>
  <c r="G335" i="2"/>
  <c r="H335" i="2"/>
  <c r="F336" i="2"/>
  <c r="C336" i="2" s="1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C341" i="2" s="1"/>
  <c r="G341" i="2"/>
  <c r="H341" i="2"/>
  <c r="F342" i="2"/>
  <c r="G342" i="2"/>
  <c r="H342" i="2"/>
  <c r="F343" i="2"/>
  <c r="C343" i="2" s="1"/>
  <c r="G343" i="2"/>
  <c r="H343" i="2"/>
  <c r="F344" i="2"/>
  <c r="C344" i="2" s="1"/>
  <c r="G344" i="2"/>
  <c r="H344" i="2"/>
  <c r="F345" i="2"/>
  <c r="G345" i="2"/>
  <c r="H345" i="2"/>
  <c r="F346" i="2"/>
  <c r="G346" i="2"/>
  <c r="H346" i="2"/>
  <c r="F347" i="2"/>
  <c r="C347" i="2" s="1"/>
  <c r="G347" i="2"/>
  <c r="H347" i="2"/>
  <c r="F348" i="2"/>
  <c r="G348" i="2"/>
  <c r="H348" i="2"/>
  <c r="F349" i="2"/>
  <c r="C349" i="2" s="1"/>
  <c r="G349" i="2"/>
  <c r="H349" i="2"/>
  <c r="F350" i="2"/>
  <c r="G350" i="2"/>
  <c r="H350" i="2"/>
  <c r="F351" i="2"/>
  <c r="C351" i="2" s="1"/>
  <c r="G351" i="2"/>
  <c r="H351" i="2"/>
  <c r="F352" i="2"/>
  <c r="C352" i="2" s="1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C357" i="2" s="1"/>
  <c r="G357" i="2"/>
  <c r="H357" i="2"/>
  <c r="F358" i="2"/>
  <c r="G358" i="2"/>
  <c r="H358" i="2"/>
  <c r="F359" i="2"/>
  <c r="C359" i="2" s="1"/>
  <c r="G359" i="2"/>
  <c r="H359" i="2"/>
  <c r="F360" i="2"/>
  <c r="C360" i="2" s="1"/>
  <c r="G360" i="2"/>
  <c r="H360" i="2"/>
  <c r="F361" i="2"/>
  <c r="G361" i="2"/>
  <c r="H361" i="2"/>
  <c r="F362" i="2"/>
  <c r="G362" i="2"/>
  <c r="H362" i="2"/>
  <c r="F363" i="2"/>
  <c r="C363" i="2" s="1"/>
  <c r="G363" i="2"/>
  <c r="H363" i="2"/>
  <c r="F364" i="2"/>
  <c r="G364" i="2"/>
  <c r="H364" i="2"/>
  <c r="F365" i="2"/>
  <c r="C365" i="2" s="1"/>
  <c r="G365" i="2"/>
  <c r="H365" i="2"/>
  <c r="F366" i="2"/>
  <c r="G366" i="2"/>
  <c r="H366" i="2"/>
  <c r="F367" i="2"/>
  <c r="C367" i="2" s="1"/>
  <c r="G367" i="2"/>
  <c r="H367" i="2"/>
  <c r="F368" i="2"/>
  <c r="C368" i="2" s="1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C373" i="2" s="1"/>
  <c r="G373" i="2"/>
  <c r="H373" i="2"/>
  <c r="F374" i="2"/>
  <c r="G374" i="2"/>
  <c r="H374" i="2"/>
  <c r="F375" i="2"/>
  <c r="C375" i="2" s="1"/>
  <c r="G375" i="2"/>
  <c r="H375" i="2"/>
  <c r="F376" i="2"/>
  <c r="C376" i="2" s="1"/>
  <c r="G376" i="2"/>
  <c r="H376" i="2"/>
  <c r="F377" i="2"/>
  <c r="G377" i="2"/>
  <c r="H377" i="2"/>
  <c r="F378" i="2"/>
  <c r="G378" i="2"/>
  <c r="H378" i="2"/>
  <c r="F379" i="2"/>
  <c r="C379" i="2" s="1"/>
  <c r="G379" i="2"/>
  <c r="H379" i="2"/>
  <c r="F380" i="2"/>
  <c r="G380" i="2"/>
  <c r="H380" i="2"/>
  <c r="F381" i="2"/>
  <c r="C381" i="2" s="1"/>
  <c r="G381" i="2"/>
  <c r="H381" i="2"/>
  <c r="F382" i="2"/>
  <c r="G382" i="2"/>
  <c r="H382" i="2"/>
  <c r="F383" i="2"/>
  <c r="C383" i="2" s="1"/>
  <c r="G383" i="2"/>
  <c r="H383" i="2"/>
  <c r="F384" i="2"/>
  <c r="C384" i="2" s="1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C389" i="2" s="1"/>
  <c r="G389" i="2"/>
  <c r="H389" i="2"/>
  <c r="F390" i="2"/>
  <c r="G390" i="2"/>
  <c r="H390" i="2"/>
  <c r="F391" i="2"/>
  <c r="C391" i="2" s="1"/>
  <c r="G391" i="2"/>
  <c r="H391" i="2"/>
  <c r="F392" i="2"/>
  <c r="C392" i="2" s="1"/>
  <c r="G392" i="2"/>
  <c r="H392" i="2"/>
  <c r="F393" i="2"/>
  <c r="G393" i="2"/>
  <c r="H393" i="2"/>
  <c r="F394" i="2"/>
  <c r="G394" i="2"/>
  <c r="H394" i="2"/>
  <c r="F395" i="2"/>
  <c r="C395" i="2" s="1"/>
  <c r="G395" i="2"/>
  <c r="H395" i="2"/>
  <c r="F396" i="2"/>
  <c r="G396" i="2"/>
  <c r="H396" i="2"/>
  <c r="F397" i="2"/>
  <c r="C397" i="2" s="1"/>
  <c r="G397" i="2"/>
  <c r="H397" i="2"/>
  <c r="F398" i="2"/>
  <c r="G398" i="2"/>
  <c r="H398" i="2"/>
  <c r="F399" i="2"/>
  <c r="C399" i="2" s="1"/>
  <c r="G399" i="2"/>
  <c r="H399" i="2"/>
  <c r="F400" i="2"/>
  <c r="C400" i="2" s="1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C405" i="2" s="1"/>
  <c r="G405" i="2"/>
  <c r="H405" i="2"/>
  <c r="F406" i="2"/>
  <c r="G406" i="2"/>
  <c r="H406" i="2"/>
  <c r="F407" i="2"/>
  <c r="C407" i="2" s="1"/>
  <c r="G407" i="2"/>
  <c r="H407" i="2"/>
  <c r="F408" i="2"/>
  <c r="C408" i="2" s="1"/>
  <c r="G408" i="2"/>
  <c r="H408" i="2"/>
  <c r="F409" i="2"/>
  <c r="G409" i="2"/>
  <c r="H409" i="2"/>
  <c r="F410" i="2"/>
  <c r="G410" i="2"/>
  <c r="H410" i="2"/>
  <c r="F411" i="2"/>
  <c r="C411" i="2" s="1"/>
  <c r="G411" i="2"/>
  <c r="H411" i="2"/>
  <c r="F412" i="2"/>
  <c r="G412" i="2"/>
  <c r="H412" i="2"/>
  <c r="F413" i="2"/>
  <c r="C413" i="2" s="1"/>
  <c r="G413" i="2"/>
  <c r="H413" i="2"/>
  <c r="F414" i="2"/>
  <c r="G414" i="2"/>
  <c r="H414" i="2"/>
  <c r="F415" i="2"/>
  <c r="C415" i="2" s="1"/>
  <c r="G415" i="2"/>
  <c r="H415" i="2"/>
  <c r="F416" i="2"/>
  <c r="C416" i="2" s="1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C421" i="2" s="1"/>
  <c r="G421" i="2"/>
  <c r="H421" i="2"/>
  <c r="F422" i="2"/>
  <c r="G422" i="2"/>
  <c r="H422" i="2"/>
  <c r="F423" i="2"/>
  <c r="C423" i="2" s="1"/>
  <c r="G423" i="2"/>
  <c r="H423" i="2"/>
  <c r="F424" i="2"/>
  <c r="C424" i="2" s="1"/>
  <c r="G424" i="2"/>
  <c r="H424" i="2"/>
  <c r="F425" i="2"/>
  <c r="G425" i="2"/>
  <c r="H425" i="2"/>
  <c r="F426" i="2"/>
  <c r="G426" i="2"/>
  <c r="H426" i="2"/>
  <c r="F427" i="2"/>
  <c r="C427" i="2" s="1"/>
  <c r="G427" i="2"/>
  <c r="H427" i="2"/>
  <c r="F428" i="2"/>
  <c r="G428" i="2"/>
  <c r="H428" i="2"/>
  <c r="F429" i="2"/>
  <c r="C429" i="2" s="1"/>
  <c r="G429" i="2"/>
  <c r="H429" i="2"/>
  <c r="F430" i="2"/>
  <c r="G430" i="2"/>
  <c r="H430" i="2"/>
  <c r="F431" i="2"/>
  <c r="C431" i="2" s="1"/>
  <c r="G431" i="2"/>
  <c r="H431" i="2"/>
  <c r="F432" i="2"/>
  <c r="C432" i="2" s="1"/>
  <c r="G432" i="2"/>
  <c r="H432" i="2"/>
  <c r="F433" i="2"/>
  <c r="G433" i="2"/>
  <c r="H433" i="2"/>
  <c r="F434" i="2"/>
  <c r="G434" i="2"/>
  <c r="H434" i="2"/>
  <c r="F435" i="2"/>
  <c r="G435" i="2"/>
  <c r="H435" i="2"/>
  <c r="F436" i="2"/>
  <c r="G436" i="2"/>
  <c r="H436" i="2"/>
  <c r="F437" i="2"/>
  <c r="C437" i="2" s="1"/>
  <c r="G437" i="2"/>
  <c r="H437" i="2"/>
  <c r="F438" i="2"/>
  <c r="G438" i="2"/>
  <c r="H438" i="2"/>
  <c r="F439" i="2"/>
  <c r="C439" i="2" s="1"/>
  <c r="G439" i="2"/>
  <c r="H439" i="2"/>
  <c r="F440" i="2"/>
  <c r="C440" i="2" s="1"/>
  <c r="G440" i="2"/>
  <c r="H440" i="2"/>
  <c r="F441" i="2"/>
  <c r="G441" i="2"/>
  <c r="H441" i="2"/>
  <c r="F442" i="2"/>
  <c r="G442" i="2"/>
  <c r="H442" i="2"/>
  <c r="F443" i="2"/>
  <c r="C443" i="2" s="1"/>
  <c r="G443" i="2"/>
  <c r="H443" i="2"/>
  <c r="F444" i="2"/>
  <c r="G444" i="2"/>
  <c r="H444" i="2"/>
  <c r="F445" i="2"/>
  <c r="C445" i="2" s="1"/>
  <c r="G445" i="2"/>
  <c r="H445" i="2"/>
  <c r="F446" i="2"/>
  <c r="G446" i="2"/>
  <c r="H446" i="2"/>
  <c r="F447" i="2"/>
  <c r="C447" i="2" s="1"/>
  <c r="G447" i="2"/>
  <c r="H447" i="2"/>
  <c r="F448" i="2"/>
  <c r="C448" i="2" s="1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C453" i="2" s="1"/>
  <c r="G453" i="2"/>
  <c r="H453" i="2"/>
  <c r="F454" i="2"/>
  <c r="G454" i="2"/>
  <c r="H454" i="2"/>
  <c r="F455" i="2"/>
  <c r="C455" i="2" s="1"/>
  <c r="G455" i="2"/>
  <c r="H455" i="2"/>
  <c r="F456" i="2"/>
  <c r="C456" i="2" s="1"/>
  <c r="G456" i="2"/>
  <c r="H456" i="2"/>
  <c r="F457" i="2"/>
  <c r="G457" i="2"/>
  <c r="H457" i="2"/>
  <c r="F458" i="2"/>
  <c r="G458" i="2"/>
  <c r="H458" i="2"/>
  <c r="F459" i="2"/>
  <c r="C459" i="2" s="1"/>
  <c r="G459" i="2"/>
  <c r="H459" i="2"/>
  <c r="F460" i="2"/>
  <c r="G460" i="2"/>
  <c r="H460" i="2"/>
  <c r="F461" i="2"/>
  <c r="C461" i="2" s="1"/>
  <c r="G461" i="2"/>
  <c r="H461" i="2"/>
  <c r="F462" i="2"/>
  <c r="G462" i="2"/>
  <c r="H462" i="2"/>
  <c r="F463" i="2"/>
  <c r="C463" i="2" s="1"/>
  <c r="G463" i="2"/>
  <c r="H463" i="2"/>
  <c r="F464" i="2"/>
  <c r="C464" i="2" s="1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C469" i="2" s="1"/>
  <c r="G469" i="2"/>
  <c r="H469" i="2"/>
  <c r="F470" i="2"/>
  <c r="G470" i="2"/>
  <c r="H470" i="2"/>
  <c r="F471" i="2"/>
  <c r="C471" i="2" s="1"/>
  <c r="G471" i="2"/>
  <c r="H471" i="2"/>
  <c r="F472" i="2"/>
  <c r="C472" i="2" s="1"/>
  <c r="G472" i="2"/>
  <c r="H472" i="2"/>
  <c r="F473" i="2"/>
  <c r="G473" i="2"/>
  <c r="H473" i="2"/>
  <c r="F474" i="2"/>
  <c r="G474" i="2"/>
  <c r="H474" i="2"/>
  <c r="F475" i="2"/>
  <c r="C475" i="2" s="1"/>
  <c r="G475" i="2"/>
  <c r="H475" i="2"/>
  <c r="F476" i="2"/>
  <c r="G476" i="2"/>
  <c r="H476" i="2"/>
  <c r="F477" i="2"/>
  <c r="C477" i="2" s="1"/>
  <c r="G477" i="2"/>
  <c r="H477" i="2"/>
  <c r="F478" i="2"/>
  <c r="G478" i="2"/>
  <c r="H478" i="2"/>
  <c r="F479" i="2"/>
  <c r="C479" i="2" s="1"/>
  <c r="G479" i="2"/>
  <c r="H479" i="2"/>
  <c r="F480" i="2"/>
  <c r="C480" i="2" s="1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C485" i="2" s="1"/>
  <c r="G485" i="2"/>
  <c r="H485" i="2"/>
  <c r="F486" i="2"/>
  <c r="C486" i="2" s="1"/>
  <c r="G486" i="2"/>
  <c r="H486" i="2"/>
  <c r="F487" i="2"/>
  <c r="C487" i="2" s="1"/>
  <c r="G487" i="2"/>
  <c r="H487" i="2"/>
  <c r="F488" i="2"/>
  <c r="C488" i="2" s="1"/>
  <c r="G488" i="2"/>
  <c r="H488" i="2"/>
  <c r="F489" i="2"/>
  <c r="G489" i="2"/>
  <c r="H489" i="2"/>
  <c r="F490" i="2"/>
  <c r="G490" i="2"/>
  <c r="H490" i="2"/>
  <c r="F491" i="2"/>
  <c r="C491" i="2" s="1"/>
  <c r="G491" i="2"/>
  <c r="H491" i="2"/>
  <c r="F492" i="2"/>
  <c r="G492" i="2"/>
  <c r="H492" i="2"/>
  <c r="F493" i="2"/>
  <c r="C493" i="2" s="1"/>
  <c r="G493" i="2"/>
  <c r="H493" i="2"/>
  <c r="F494" i="2"/>
  <c r="C494" i="2" s="1"/>
  <c r="G494" i="2"/>
  <c r="H494" i="2"/>
  <c r="F495" i="2"/>
  <c r="C495" i="2" s="1"/>
  <c r="G495" i="2"/>
  <c r="H495" i="2"/>
  <c r="F496" i="2"/>
  <c r="C496" i="2" s="1"/>
  <c r="G496" i="2"/>
  <c r="H496" i="2"/>
  <c r="F497" i="2"/>
  <c r="G497" i="2"/>
  <c r="H497" i="2"/>
  <c r="C497" i="2" s="1"/>
  <c r="F498" i="2"/>
  <c r="G498" i="2"/>
  <c r="H498" i="2"/>
  <c r="F499" i="2"/>
  <c r="C499" i="2" s="1"/>
  <c r="G499" i="2"/>
  <c r="H499" i="2"/>
  <c r="F500" i="2"/>
  <c r="G500" i="2"/>
  <c r="H500" i="2"/>
  <c r="F501" i="2"/>
  <c r="C501" i="2" s="1"/>
  <c r="G501" i="2"/>
  <c r="H501" i="2"/>
  <c r="F502" i="2"/>
  <c r="C502" i="2" s="1"/>
  <c r="G502" i="2"/>
  <c r="H502" i="2"/>
  <c r="F503" i="2"/>
  <c r="C503" i="2" s="1"/>
  <c r="G503" i="2"/>
  <c r="H503" i="2"/>
  <c r="F504" i="2"/>
  <c r="C504" i="2" s="1"/>
  <c r="G504" i="2"/>
  <c r="H504" i="2"/>
  <c r="F505" i="2"/>
  <c r="G505" i="2"/>
  <c r="H505" i="2"/>
  <c r="F506" i="2"/>
  <c r="G506" i="2"/>
  <c r="H506" i="2"/>
  <c r="F507" i="2"/>
  <c r="C507" i="2" s="1"/>
  <c r="G507" i="2"/>
  <c r="H507" i="2"/>
  <c r="F508" i="2"/>
  <c r="G508" i="2"/>
  <c r="H508" i="2"/>
  <c r="F509" i="2"/>
  <c r="C509" i="2" s="1"/>
  <c r="G509" i="2"/>
  <c r="H509" i="2"/>
  <c r="F510" i="2"/>
  <c r="G510" i="2"/>
  <c r="H510" i="2"/>
  <c r="F511" i="2"/>
  <c r="C511" i="2" s="1"/>
  <c r="G511" i="2"/>
  <c r="H511" i="2"/>
  <c r="F512" i="2"/>
  <c r="C512" i="2" s="1"/>
  <c r="G512" i="2"/>
  <c r="H512" i="2"/>
  <c r="F513" i="2"/>
  <c r="G513" i="2"/>
  <c r="H513" i="2"/>
  <c r="F514" i="2"/>
  <c r="G514" i="2"/>
  <c r="H514" i="2"/>
  <c r="F515" i="2"/>
  <c r="C515" i="2" s="1"/>
  <c r="G515" i="2"/>
  <c r="H515" i="2"/>
  <c r="F516" i="2"/>
  <c r="G516" i="2"/>
  <c r="H516" i="2"/>
  <c r="F517" i="2"/>
  <c r="C517" i="2" s="1"/>
  <c r="G517" i="2"/>
  <c r="H517" i="2"/>
  <c r="F518" i="2"/>
  <c r="C518" i="2" s="1"/>
  <c r="G518" i="2"/>
  <c r="H518" i="2"/>
  <c r="F519" i="2"/>
  <c r="C519" i="2" s="1"/>
  <c r="G519" i="2"/>
  <c r="H519" i="2"/>
  <c r="F520" i="2"/>
  <c r="C520" i="2" s="1"/>
  <c r="G520" i="2"/>
  <c r="H520" i="2"/>
  <c r="F521" i="2"/>
  <c r="G521" i="2"/>
  <c r="H521" i="2"/>
  <c r="F522" i="2"/>
  <c r="G522" i="2"/>
  <c r="C522" i="2" s="1"/>
  <c r="H522" i="2"/>
  <c r="F523" i="2"/>
  <c r="C523" i="2" s="1"/>
  <c r="G523" i="2"/>
  <c r="H523" i="2"/>
  <c r="F524" i="2"/>
  <c r="G524" i="2"/>
  <c r="H524" i="2"/>
  <c r="F525" i="2"/>
  <c r="C525" i="2" s="1"/>
  <c r="G525" i="2"/>
  <c r="H525" i="2"/>
  <c r="F526" i="2"/>
  <c r="C526" i="2" s="1"/>
  <c r="G526" i="2"/>
  <c r="H526" i="2"/>
  <c r="F527" i="2"/>
  <c r="C527" i="2" s="1"/>
  <c r="G527" i="2"/>
  <c r="H527" i="2"/>
  <c r="F528" i="2"/>
  <c r="C528" i="2" s="1"/>
  <c r="G528" i="2"/>
  <c r="H528" i="2"/>
  <c r="F529" i="2"/>
  <c r="G529" i="2"/>
  <c r="H529" i="2"/>
  <c r="F530" i="2"/>
  <c r="G530" i="2"/>
  <c r="H530" i="2"/>
  <c r="F531" i="2"/>
  <c r="C531" i="2" s="1"/>
  <c r="G531" i="2"/>
  <c r="H531" i="2"/>
  <c r="F532" i="2"/>
  <c r="G532" i="2"/>
  <c r="H532" i="2"/>
  <c r="F533" i="2"/>
  <c r="C533" i="2" s="1"/>
  <c r="G533" i="2"/>
  <c r="H533" i="2"/>
  <c r="F534" i="2"/>
  <c r="C534" i="2" s="1"/>
  <c r="G534" i="2"/>
  <c r="H534" i="2"/>
  <c r="F535" i="2"/>
  <c r="C535" i="2" s="1"/>
  <c r="G535" i="2"/>
  <c r="H535" i="2"/>
  <c r="F536" i="2"/>
  <c r="G536" i="2"/>
  <c r="H536" i="2"/>
  <c r="F537" i="2"/>
  <c r="G537" i="2"/>
  <c r="H537" i="2"/>
  <c r="F538" i="2"/>
  <c r="G538" i="2"/>
  <c r="H538" i="2"/>
  <c r="F539" i="2"/>
  <c r="C539" i="2" s="1"/>
  <c r="G539" i="2"/>
  <c r="H539" i="2"/>
  <c r="F540" i="2"/>
  <c r="G540" i="2"/>
  <c r="H540" i="2"/>
  <c r="F541" i="2"/>
  <c r="C541" i="2" s="1"/>
  <c r="G541" i="2"/>
  <c r="H541" i="2"/>
  <c r="F542" i="2"/>
  <c r="C542" i="2" s="1"/>
  <c r="G542" i="2"/>
  <c r="H542" i="2"/>
  <c r="F543" i="2"/>
  <c r="C543" i="2" s="1"/>
  <c r="G543" i="2"/>
  <c r="H543" i="2"/>
  <c r="F544" i="2"/>
  <c r="C544" i="2" s="1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C549" i="2" s="1"/>
  <c r="G549" i="2"/>
  <c r="H549" i="2"/>
  <c r="F550" i="2"/>
  <c r="C550" i="2" s="1"/>
  <c r="G550" i="2"/>
  <c r="H550" i="2"/>
  <c r="F551" i="2"/>
  <c r="C551" i="2" s="1"/>
  <c r="G551" i="2"/>
  <c r="H551" i="2"/>
  <c r="F552" i="2"/>
  <c r="C552" i="2" s="1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C557" i="2" s="1"/>
  <c r="G557" i="2"/>
  <c r="H557" i="2"/>
  <c r="F558" i="2"/>
  <c r="G558" i="2"/>
  <c r="H558" i="2"/>
  <c r="F559" i="2"/>
  <c r="C559" i="2" s="1"/>
  <c r="G559" i="2"/>
  <c r="H559" i="2"/>
  <c r="F560" i="2"/>
  <c r="C560" i="2" s="1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C565" i="2" s="1"/>
  <c r="G565" i="2"/>
  <c r="H565" i="2"/>
  <c r="F566" i="2"/>
  <c r="G566" i="2"/>
  <c r="H566" i="2"/>
  <c r="F567" i="2"/>
  <c r="C567" i="2" s="1"/>
  <c r="G567" i="2"/>
  <c r="H567" i="2"/>
  <c r="F568" i="2"/>
  <c r="C568" i="2" s="1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C573" i="2" s="1"/>
  <c r="G573" i="2"/>
  <c r="H573" i="2"/>
  <c r="F574" i="2"/>
  <c r="G574" i="2"/>
  <c r="C574" i="2" s="1"/>
  <c r="H574" i="2"/>
  <c r="F575" i="2"/>
  <c r="C575" i="2" s="1"/>
  <c r="G575" i="2"/>
  <c r="H575" i="2"/>
  <c r="F576" i="2"/>
  <c r="C576" i="2" s="1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C581" i="2" s="1"/>
  <c r="G581" i="2"/>
  <c r="H581" i="2"/>
  <c r="F582" i="2"/>
  <c r="G582" i="2"/>
  <c r="H582" i="2"/>
  <c r="F583" i="2"/>
  <c r="C583" i="2" s="1"/>
  <c r="G583" i="2"/>
  <c r="H583" i="2"/>
  <c r="F584" i="2"/>
  <c r="C584" i="2" s="1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C589" i="2" s="1"/>
  <c r="G589" i="2"/>
  <c r="H589" i="2"/>
  <c r="F590" i="2"/>
  <c r="G590" i="2"/>
  <c r="H590" i="2"/>
  <c r="F591" i="2"/>
  <c r="C591" i="2" s="1"/>
  <c r="G591" i="2"/>
  <c r="H591" i="2"/>
  <c r="F592" i="2"/>
  <c r="C592" i="2" s="1"/>
  <c r="G592" i="2"/>
  <c r="H592" i="2"/>
  <c r="F593" i="2"/>
  <c r="G593" i="2"/>
  <c r="H593" i="2"/>
  <c r="F594" i="2"/>
  <c r="G594" i="2"/>
  <c r="H594" i="2"/>
  <c r="F595" i="2"/>
  <c r="G595" i="2"/>
  <c r="H595" i="2"/>
  <c r="F596" i="2"/>
  <c r="G596" i="2"/>
  <c r="H596" i="2"/>
  <c r="F597" i="2"/>
  <c r="C597" i="2" s="1"/>
  <c r="G597" i="2"/>
  <c r="H597" i="2"/>
  <c r="F598" i="2"/>
  <c r="G598" i="2"/>
  <c r="H598" i="2"/>
  <c r="F599" i="2"/>
  <c r="C599" i="2" s="1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C605" i="2" s="1"/>
  <c r="G605" i="2"/>
  <c r="H605" i="2"/>
  <c r="F606" i="2"/>
  <c r="G606" i="2"/>
  <c r="H606" i="2"/>
  <c r="F607" i="2"/>
  <c r="C607" i="2" s="1"/>
  <c r="G607" i="2"/>
  <c r="H607" i="2"/>
  <c r="F608" i="2"/>
  <c r="C608" i="2" s="1"/>
  <c r="G608" i="2"/>
  <c r="H608" i="2"/>
  <c r="F609" i="2"/>
  <c r="G609" i="2"/>
  <c r="H609" i="2"/>
  <c r="F610" i="2"/>
  <c r="G610" i="2"/>
  <c r="H610" i="2"/>
  <c r="F611" i="2"/>
  <c r="G611" i="2"/>
  <c r="H611" i="2"/>
  <c r="C611" i="2" s="1"/>
  <c r="F612" i="2"/>
  <c r="G612" i="2"/>
  <c r="H612" i="2"/>
  <c r="F613" i="2"/>
  <c r="C613" i="2" s="1"/>
  <c r="G613" i="2"/>
  <c r="H613" i="2"/>
  <c r="F614" i="2"/>
  <c r="G614" i="2"/>
  <c r="H614" i="2"/>
  <c r="F615" i="2"/>
  <c r="C615" i="2" s="1"/>
  <c r="G615" i="2"/>
  <c r="H615" i="2"/>
  <c r="F616" i="2"/>
  <c r="C616" i="2" s="1"/>
  <c r="G616" i="2"/>
  <c r="H616" i="2"/>
  <c r="F617" i="2"/>
  <c r="G617" i="2"/>
  <c r="H617" i="2"/>
  <c r="F618" i="2"/>
  <c r="G618" i="2"/>
  <c r="H618" i="2"/>
  <c r="F619" i="2"/>
  <c r="G619" i="2"/>
  <c r="H619" i="2"/>
  <c r="F620" i="2"/>
  <c r="G620" i="2"/>
  <c r="H620" i="2"/>
  <c r="F621" i="2"/>
  <c r="C621" i="2" s="1"/>
  <c r="G621" i="2"/>
  <c r="H621" i="2"/>
  <c r="F622" i="2"/>
  <c r="G622" i="2"/>
  <c r="H622" i="2"/>
  <c r="F623" i="2"/>
  <c r="C623" i="2" s="1"/>
  <c r="G623" i="2"/>
  <c r="H623" i="2"/>
  <c r="F624" i="2"/>
  <c r="C624" i="2" s="1"/>
  <c r="G624" i="2"/>
  <c r="H624" i="2"/>
  <c r="F625" i="2"/>
  <c r="G625" i="2"/>
  <c r="H625" i="2"/>
  <c r="F626" i="2"/>
  <c r="G626" i="2"/>
  <c r="H626" i="2"/>
  <c r="F627" i="2"/>
  <c r="G627" i="2"/>
  <c r="H627" i="2"/>
  <c r="F628" i="2"/>
  <c r="G628" i="2"/>
  <c r="H628" i="2"/>
  <c r="F629" i="2"/>
  <c r="C629" i="2" s="1"/>
  <c r="G629" i="2"/>
  <c r="H629" i="2"/>
  <c r="F630" i="2"/>
  <c r="G630" i="2"/>
  <c r="H630" i="2"/>
  <c r="F631" i="2"/>
  <c r="C631" i="2" s="1"/>
  <c r="G631" i="2"/>
  <c r="H631" i="2"/>
  <c r="F632" i="2"/>
  <c r="C632" i="2" s="1"/>
  <c r="G632" i="2"/>
  <c r="H632" i="2"/>
  <c r="F633" i="2"/>
  <c r="G633" i="2"/>
  <c r="H633" i="2"/>
  <c r="F634" i="2"/>
  <c r="G634" i="2"/>
  <c r="H634" i="2"/>
  <c r="F635" i="2"/>
  <c r="G635" i="2"/>
  <c r="H635" i="2"/>
  <c r="F636" i="2"/>
  <c r="G636" i="2"/>
  <c r="H636" i="2"/>
  <c r="F637" i="2"/>
  <c r="C637" i="2" s="1"/>
  <c r="G637" i="2"/>
  <c r="H637" i="2"/>
  <c r="F638" i="2"/>
  <c r="G638" i="2"/>
  <c r="C638" i="2" s="1"/>
  <c r="H638" i="2"/>
  <c r="F639" i="2"/>
  <c r="C639" i="2" s="1"/>
  <c r="G639" i="2"/>
  <c r="H639" i="2"/>
  <c r="F640" i="2"/>
  <c r="C640" i="2" s="1"/>
  <c r="G640" i="2"/>
  <c r="H640" i="2"/>
  <c r="F641" i="2"/>
  <c r="G641" i="2"/>
  <c r="H641" i="2"/>
  <c r="F642" i="2"/>
  <c r="G642" i="2"/>
  <c r="H642" i="2"/>
  <c r="F643" i="2"/>
  <c r="G643" i="2"/>
  <c r="H643" i="2"/>
  <c r="F644" i="2"/>
  <c r="G644" i="2"/>
  <c r="H644" i="2"/>
  <c r="F645" i="2"/>
  <c r="C645" i="2" s="1"/>
  <c r="G645" i="2"/>
  <c r="H645" i="2"/>
  <c r="F646" i="2"/>
  <c r="G646" i="2"/>
  <c r="H646" i="2"/>
  <c r="F647" i="2"/>
  <c r="C647" i="2" s="1"/>
  <c r="G647" i="2"/>
  <c r="H647" i="2"/>
  <c r="F648" i="2"/>
  <c r="C648" i="2" s="1"/>
  <c r="G648" i="2"/>
  <c r="H648" i="2"/>
  <c r="F649" i="2"/>
  <c r="G649" i="2"/>
  <c r="H649" i="2"/>
  <c r="F650" i="2"/>
  <c r="G650" i="2"/>
  <c r="C650" i="2" s="1"/>
  <c r="H650" i="2"/>
  <c r="F651" i="2"/>
  <c r="G651" i="2"/>
  <c r="H651" i="2"/>
  <c r="F652" i="2"/>
  <c r="G652" i="2"/>
  <c r="H652" i="2"/>
  <c r="F653" i="2"/>
  <c r="C653" i="2" s="1"/>
  <c r="G653" i="2"/>
  <c r="H653" i="2"/>
  <c r="F654" i="2"/>
  <c r="G654" i="2"/>
  <c r="H654" i="2"/>
  <c r="F655" i="2"/>
  <c r="C655" i="2" s="1"/>
  <c r="G655" i="2"/>
  <c r="H655" i="2"/>
  <c r="F656" i="2"/>
  <c r="C656" i="2" s="1"/>
  <c r="G656" i="2"/>
  <c r="H656" i="2"/>
  <c r="F657" i="2"/>
  <c r="G657" i="2"/>
  <c r="H657" i="2"/>
  <c r="F658" i="2"/>
  <c r="G658" i="2"/>
  <c r="H658" i="2"/>
  <c r="F659" i="2"/>
  <c r="G659" i="2"/>
  <c r="H659" i="2"/>
  <c r="F660" i="2"/>
  <c r="G660" i="2"/>
  <c r="H660" i="2"/>
  <c r="F661" i="2"/>
  <c r="C661" i="2" s="1"/>
  <c r="G661" i="2"/>
  <c r="H661" i="2"/>
  <c r="F662" i="2"/>
  <c r="G662" i="2"/>
  <c r="H662" i="2"/>
  <c r="F663" i="2"/>
  <c r="C663" i="2" s="1"/>
  <c r="G663" i="2"/>
  <c r="H663" i="2"/>
  <c r="F664" i="2"/>
  <c r="G664" i="2"/>
  <c r="H664" i="2"/>
  <c r="F665" i="2"/>
  <c r="G665" i="2"/>
  <c r="H665" i="2"/>
  <c r="F666" i="2"/>
  <c r="G666" i="2"/>
  <c r="H666" i="2"/>
  <c r="F667" i="2"/>
  <c r="G667" i="2"/>
  <c r="H667" i="2"/>
  <c r="F668" i="2"/>
  <c r="G668" i="2"/>
  <c r="H668" i="2"/>
  <c r="F669" i="2"/>
  <c r="C669" i="2" s="1"/>
  <c r="G669" i="2"/>
  <c r="H669" i="2"/>
  <c r="F670" i="2"/>
  <c r="G670" i="2"/>
  <c r="H670" i="2"/>
  <c r="F671" i="2"/>
  <c r="C671" i="2" s="1"/>
  <c r="G671" i="2"/>
  <c r="H671" i="2"/>
  <c r="F672" i="2"/>
  <c r="C672" i="2" s="1"/>
  <c r="G672" i="2"/>
  <c r="H672" i="2"/>
  <c r="F673" i="2"/>
  <c r="G673" i="2"/>
  <c r="H673" i="2"/>
  <c r="F674" i="2"/>
  <c r="G674" i="2"/>
  <c r="H674" i="2"/>
  <c r="F675" i="2"/>
  <c r="G675" i="2"/>
  <c r="H675" i="2"/>
  <c r="C675" i="2" s="1"/>
  <c r="F676" i="2"/>
  <c r="G676" i="2"/>
  <c r="H676" i="2"/>
  <c r="F677" i="2"/>
  <c r="C677" i="2" s="1"/>
  <c r="G677" i="2"/>
  <c r="H677" i="2"/>
  <c r="F678" i="2"/>
  <c r="G678" i="2"/>
  <c r="H678" i="2"/>
  <c r="F679" i="2"/>
  <c r="C679" i="2" s="1"/>
  <c r="G679" i="2"/>
  <c r="H679" i="2"/>
  <c r="F680" i="2"/>
  <c r="C680" i="2" s="1"/>
  <c r="G680" i="2"/>
  <c r="H680" i="2"/>
  <c r="F681" i="2"/>
  <c r="G681" i="2"/>
  <c r="H681" i="2"/>
  <c r="F682" i="2"/>
  <c r="G682" i="2"/>
  <c r="H682" i="2"/>
  <c r="F683" i="2"/>
  <c r="G683" i="2"/>
  <c r="H683" i="2"/>
  <c r="F684" i="2"/>
  <c r="G684" i="2"/>
  <c r="H684" i="2"/>
  <c r="F685" i="2"/>
  <c r="C685" i="2" s="1"/>
  <c r="G685" i="2"/>
  <c r="H685" i="2"/>
  <c r="F686" i="2"/>
  <c r="G686" i="2"/>
  <c r="C686" i="2" s="1"/>
  <c r="H686" i="2"/>
  <c r="F687" i="2"/>
  <c r="C687" i="2" s="1"/>
  <c r="G687" i="2"/>
  <c r="H687" i="2"/>
  <c r="F688" i="2"/>
  <c r="C688" i="2" s="1"/>
  <c r="G688" i="2"/>
  <c r="H688" i="2"/>
  <c r="F689" i="2"/>
  <c r="G689" i="2"/>
  <c r="H689" i="2"/>
  <c r="F690" i="2"/>
  <c r="G690" i="2"/>
  <c r="H690" i="2"/>
  <c r="F691" i="2"/>
  <c r="G691" i="2"/>
  <c r="H691" i="2"/>
  <c r="F692" i="2"/>
  <c r="G692" i="2"/>
  <c r="H692" i="2"/>
  <c r="F693" i="2"/>
  <c r="C693" i="2" s="1"/>
  <c r="G693" i="2"/>
  <c r="H693" i="2"/>
  <c r="F694" i="2"/>
  <c r="G694" i="2"/>
  <c r="C694" i="2" s="1"/>
  <c r="H694" i="2"/>
  <c r="F695" i="2"/>
  <c r="C695" i="2" s="1"/>
  <c r="G695" i="2"/>
  <c r="H695" i="2"/>
  <c r="F696" i="2"/>
  <c r="C696" i="2" s="1"/>
  <c r="G696" i="2"/>
  <c r="H696" i="2"/>
  <c r="F697" i="2"/>
  <c r="G697" i="2"/>
  <c r="H697" i="2"/>
  <c r="F698" i="2"/>
  <c r="G698" i="2"/>
  <c r="H698" i="2"/>
  <c r="F699" i="2"/>
  <c r="G699" i="2"/>
  <c r="H699" i="2"/>
  <c r="F700" i="2"/>
  <c r="G700" i="2"/>
  <c r="H700" i="2"/>
  <c r="F701" i="2"/>
  <c r="C701" i="2" s="1"/>
  <c r="G701" i="2"/>
  <c r="H701" i="2"/>
  <c r="F702" i="2"/>
  <c r="G702" i="2"/>
  <c r="C702" i="2" s="1"/>
  <c r="H702" i="2"/>
  <c r="F703" i="2"/>
  <c r="C703" i="2" s="1"/>
  <c r="G703" i="2"/>
  <c r="H703" i="2"/>
  <c r="F704" i="2"/>
  <c r="C704" i="2" s="1"/>
  <c r="G704" i="2"/>
  <c r="H704" i="2"/>
  <c r="F705" i="2"/>
  <c r="G705" i="2"/>
  <c r="H705" i="2"/>
  <c r="F706" i="2"/>
  <c r="G706" i="2"/>
  <c r="H706" i="2"/>
  <c r="F707" i="2"/>
  <c r="G707" i="2"/>
  <c r="H707" i="2"/>
  <c r="F708" i="2"/>
  <c r="G708" i="2"/>
  <c r="H708" i="2"/>
  <c r="F709" i="2"/>
  <c r="C709" i="2" s="1"/>
  <c r="G709" i="2"/>
  <c r="H709" i="2"/>
  <c r="F710" i="2"/>
  <c r="G710" i="2"/>
  <c r="C710" i="2" s="1"/>
  <c r="H710" i="2"/>
  <c r="F711" i="2"/>
  <c r="C711" i="2" s="1"/>
  <c r="G711" i="2"/>
  <c r="H711" i="2"/>
  <c r="F712" i="2"/>
  <c r="C712" i="2" s="1"/>
  <c r="G712" i="2"/>
  <c r="H712" i="2"/>
  <c r="F713" i="2"/>
  <c r="G713" i="2"/>
  <c r="H713" i="2"/>
  <c r="F714" i="2"/>
  <c r="G714" i="2"/>
  <c r="H714" i="2"/>
  <c r="F715" i="2"/>
  <c r="G715" i="2"/>
  <c r="H715" i="2"/>
  <c r="F716" i="2"/>
  <c r="G716" i="2"/>
  <c r="H716" i="2"/>
  <c r="F717" i="2"/>
  <c r="C717" i="2" s="1"/>
  <c r="G717" i="2"/>
  <c r="H717" i="2"/>
  <c r="F718" i="2"/>
  <c r="G718" i="2"/>
  <c r="C718" i="2" s="1"/>
  <c r="H718" i="2"/>
  <c r="F719" i="2"/>
  <c r="C719" i="2" s="1"/>
  <c r="G719" i="2"/>
  <c r="H719" i="2"/>
  <c r="F720" i="2"/>
  <c r="C720" i="2" s="1"/>
  <c r="G720" i="2"/>
  <c r="H720" i="2"/>
  <c r="F721" i="2"/>
  <c r="G721" i="2"/>
  <c r="H721" i="2"/>
  <c r="F722" i="2"/>
  <c r="G722" i="2"/>
  <c r="H722" i="2"/>
  <c r="F723" i="2"/>
  <c r="G723" i="2"/>
  <c r="H723" i="2"/>
  <c r="F724" i="2"/>
  <c r="G724" i="2"/>
  <c r="H724" i="2"/>
  <c r="F725" i="2"/>
  <c r="C725" i="2" s="1"/>
  <c r="G725" i="2"/>
  <c r="H725" i="2"/>
  <c r="F726" i="2"/>
  <c r="G726" i="2"/>
  <c r="C726" i="2" s="1"/>
  <c r="H726" i="2"/>
  <c r="F727" i="2"/>
  <c r="C727" i="2" s="1"/>
  <c r="G727" i="2"/>
  <c r="H727" i="2"/>
  <c r="F728" i="2"/>
  <c r="C728" i="2" s="1"/>
  <c r="G728" i="2"/>
  <c r="H728" i="2"/>
  <c r="F729" i="2"/>
  <c r="G729" i="2"/>
  <c r="H729" i="2"/>
  <c r="F730" i="2"/>
  <c r="G730" i="2"/>
  <c r="H730" i="2"/>
  <c r="F731" i="2"/>
  <c r="G731" i="2"/>
  <c r="H731" i="2"/>
  <c r="F732" i="2"/>
  <c r="G732" i="2"/>
  <c r="H732" i="2"/>
  <c r="F733" i="2"/>
  <c r="C733" i="2" s="1"/>
  <c r="G733" i="2"/>
  <c r="H733" i="2"/>
  <c r="F734" i="2"/>
  <c r="G734" i="2"/>
  <c r="C734" i="2" s="1"/>
  <c r="H734" i="2"/>
  <c r="F735" i="2"/>
  <c r="C735" i="2" s="1"/>
  <c r="G735" i="2"/>
  <c r="H735" i="2"/>
  <c r="F736" i="2"/>
  <c r="C736" i="2" s="1"/>
  <c r="G736" i="2"/>
  <c r="H736" i="2"/>
  <c r="F737" i="2"/>
  <c r="G737" i="2"/>
  <c r="H737" i="2"/>
  <c r="F738" i="2"/>
  <c r="G738" i="2"/>
  <c r="H738" i="2"/>
  <c r="F739" i="2"/>
  <c r="G739" i="2"/>
  <c r="H739" i="2"/>
  <c r="F740" i="2"/>
  <c r="G740" i="2"/>
  <c r="H740" i="2"/>
  <c r="F741" i="2"/>
  <c r="C741" i="2" s="1"/>
  <c r="G741" i="2"/>
  <c r="H741" i="2"/>
  <c r="F742" i="2"/>
  <c r="G742" i="2"/>
  <c r="C742" i="2" s="1"/>
  <c r="H742" i="2"/>
  <c r="F743" i="2"/>
  <c r="C743" i="2" s="1"/>
  <c r="G743" i="2"/>
  <c r="H743" i="2"/>
  <c r="F744" i="2"/>
  <c r="C744" i="2" s="1"/>
  <c r="G744" i="2"/>
  <c r="H744" i="2"/>
  <c r="F745" i="2"/>
  <c r="G745" i="2"/>
  <c r="H745" i="2"/>
  <c r="F746" i="2"/>
  <c r="G746" i="2"/>
  <c r="H746" i="2"/>
  <c r="F747" i="2"/>
  <c r="G747" i="2"/>
  <c r="H747" i="2"/>
  <c r="F748" i="2"/>
  <c r="G748" i="2"/>
  <c r="H748" i="2"/>
  <c r="F749" i="2"/>
  <c r="C749" i="2" s="1"/>
  <c r="G749" i="2"/>
  <c r="H749" i="2"/>
  <c r="F750" i="2"/>
  <c r="G750" i="2"/>
  <c r="C750" i="2" s="1"/>
  <c r="H750" i="2"/>
  <c r="F751" i="2"/>
  <c r="C751" i="2" s="1"/>
  <c r="G751" i="2"/>
  <c r="H751" i="2"/>
  <c r="F752" i="2"/>
  <c r="C752" i="2" s="1"/>
  <c r="G752" i="2"/>
  <c r="H752" i="2"/>
  <c r="F753" i="2"/>
  <c r="G753" i="2"/>
  <c r="H753" i="2"/>
  <c r="F754" i="2"/>
  <c r="G754" i="2"/>
  <c r="H754" i="2"/>
  <c r="F755" i="2"/>
  <c r="G755" i="2"/>
  <c r="H755" i="2"/>
  <c r="F756" i="2"/>
  <c r="G756" i="2"/>
  <c r="H756" i="2"/>
  <c r="F757" i="2"/>
  <c r="C757" i="2" s="1"/>
  <c r="G757" i="2"/>
  <c r="H757" i="2"/>
  <c r="F758" i="2"/>
  <c r="G758" i="2"/>
  <c r="C758" i="2" s="1"/>
  <c r="H758" i="2"/>
  <c r="F759" i="2"/>
  <c r="C759" i="2" s="1"/>
  <c r="G759" i="2"/>
  <c r="H759" i="2"/>
  <c r="F760" i="2"/>
  <c r="C760" i="2" s="1"/>
  <c r="G760" i="2"/>
  <c r="H760" i="2"/>
  <c r="F761" i="2"/>
  <c r="G761" i="2"/>
  <c r="H761" i="2"/>
  <c r="F762" i="2"/>
  <c r="G762" i="2"/>
  <c r="H762" i="2"/>
  <c r="F763" i="2"/>
  <c r="G763" i="2"/>
  <c r="H763" i="2"/>
  <c r="F764" i="2"/>
  <c r="G764" i="2"/>
  <c r="H764" i="2"/>
  <c r="F765" i="2"/>
  <c r="C765" i="2" s="1"/>
  <c r="G765" i="2"/>
  <c r="H765" i="2"/>
  <c r="F766" i="2"/>
  <c r="G766" i="2"/>
  <c r="C766" i="2" s="1"/>
  <c r="H766" i="2"/>
  <c r="F767" i="2"/>
  <c r="C767" i="2" s="1"/>
  <c r="G767" i="2"/>
  <c r="H767" i="2"/>
  <c r="F768" i="2"/>
  <c r="C768" i="2" s="1"/>
  <c r="G768" i="2"/>
  <c r="H768" i="2"/>
  <c r="F769" i="2"/>
  <c r="G769" i="2"/>
  <c r="H769" i="2"/>
  <c r="F770" i="2"/>
  <c r="G770" i="2"/>
  <c r="H770" i="2"/>
  <c r="F771" i="2"/>
  <c r="G771" i="2"/>
  <c r="H771" i="2"/>
  <c r="F772" i="2"/>
  <c r="G772" i="2"/>
  <c r="H772" i="2"/>
  <c r="F773" i="2"/>
  <c r="C773" i="2" s="1"/>
  <c r="G773" i="2"/>
  <c r="H773" i="2"/>
  <c r="F774" i="2"/>
  <c r="G774" i="2"/>
  <c r="C774" i="2" s="1"/>
  <c r="H774" i="2"/>
  <c r="F775" i="2"/>
  <c r="C775" i="2" s="1"/>
  <c r="G775" i="2"/>
  <c r="H775" i="2"/>
  <c r="F776" i="2"/>
  <c r="C776" i="2" s="1"/>
  <c r="G776" i="2"/>
  <c r="H776" i="2"/>
  <c r="F777" i="2"/>
  <c r="G777" i="2"/>
  <c r="H777" i="2"/>
  <c r="F778" i="2"/>
  <c r="G778" i="2"/>
  <c r="H778" i="2"/>
  <c r="F779" i="2"/>
  <c r="G779" i="2"/>
  <c r="H779" i="2"/>
  <c r="F780" i="2"/>
  <c r="G780" i="2"/>
  <c r="H780" i="2"/>
  <c r="F781" i="2"/>
  <c r="C781" i="2" s="1"/>
  <c r="G781" i="2"/>
  <c r="H781" i="2"/>
  <c r="F782" i="2"/>
  <c r="G782" i="2"/>
  <c r="C782" i="2" s="1"/>
  <c r="H782" i="2"/>
  <c r="F783" i="2"/>
  <c r="C783" i="2" s="1"/>
  <c r="G783" i="2"/>
  <c r="H783" i="2"/>
  <c r="F784" i="2"/>
  <c r="C784" i="2" s="1"/>
  <c r="G784" i="2"/>
  <c r="H784" i="2"/>
  <c r="F785" i="2"/>
  <c r="G785" i="2"/>
  <c r="H785" i="2"/>
  <c r="F786" i="2"/>
  <c r="G786" i="2"/>
  <c r="H786" i="2"/>
  <c r="F787" i="2"/>
  <c r="G787" i="2"/>
  <c r="H787" i="2"/>
  <c r="F788" i="2"/>
  <c r="G788" i="2"/>
  <c r="H788" i="2"/>
  <c r="F789" i="2"/>
  <c r="C789" i="2" s="1"/>
  <c r="G789" i="2"/>
  <c r="H789" i="2"/>
  <c r="F790" i="2"/>
  <c r="G790" i="2"/>
  <c r="C790" i="2" s="1"/>
  <c r="H790" i="2"/>
  <c r="F791" i="2"/>
  <c r="C791" i="2" s="1"/>
  <c r="G791" i="2"/>
  <c r="H791" i="2"/>
  <c r="F792" i="2"/>
  <c r="C792" i="2" s="1"/>
  <c r="G792" i="2"/>
  <c r="H792" i="2"/>
  <c r="F793" i="2"/>
  <c r="G793" i="2"/>
  <c r="H793" i="2"/>
  <c r="F794" i="2"/>
  <c r="G794" i="2"/>
  <c r="H794" i="2"/>
  <c r="F795" i="2"/>
  <c r="G795" i="2"/>
  <c r="H795" i="2"/>
  <c r="F796" i="2"/>
  <c r="G796" i="2"/>
  <c r="H796" i="2"/>
  <c r="F797" i="2"/>
  <c r="C797" i="2" s="1"/>
  <c r="G797" i="2"/>
  <c r="H797" i="2"/>
  <c r="F798" i="2"/>
  <c r="G798" i="2"/>
  <c r="C798" i="2" s="1"/>
  <c r="H798" i="2"/>
  <c r="F799" i="2"/>
  <c r="C799" i="2" s="1"/>
  <c r="G799" i="2"/>
  <c r="H799" i="2"/>
  <c r="F800" i="2"/>
  <c r="C800" i="2" s="1"/>
  <c r="G800" i="2"/>
  <c r="H800" i="2"/>
  <c r="F801" i="2"/>
  <c r="G801" i="2"/>
  <c r="H801" i="2"/>
  <c r="F802" i="2"/>
  <c r="G802" i="2"/>
  <c r="H802" i="2"/>
  <c r="F803" i="2"/>
  <c r="G803" i="2"/>
  <c r="H803" i="2"/>
  <c r="F804" i="2"/>
  <c r="G804" i="2"/>
  <c r="H804" i="2"/>
  <c r="F805" i="2"/>
  <c r="C805" i="2" s="1"/>
  <c r="G805" i="2"/>
  <c r="H805" i="2"/>
  <c r="F806" i="2"/>
  <c r="G806" i="2"/>
  <c r="C806" i="2" s="1"/>
  <c r="H806" i="2"/>
  <c r="F807" i="2"/>
  <c r="C807" i="2" s="1"/>
  <c r="G807" i="2"/>
  <c r="H807" i="2"/>
  <c r="F808" i="2"/>
  <c r="C808" i="2" s="1"/>
  <c r="G808" i="2"/>
  <c r="H808" i="2"/>
  <c r="F809" i="2"/>
  <c r="G809" i="2"/>
  <c r="H809" i="2"/>
  <c r="F810" i="2"/>
  <c r="G810" i="2"/>
  <c r="H810" i="2"/>
  <c r="F811" i="2"/>
  <c r="G811" i="2"/>
  <c r="H811" i="2"/>
  <c r="F812" i="2"/>
  <c r="G812" i="2"/>
  <c r="H812" i="2"/>
  <c r="F813" i="2"/>
  <c r="C813" i="2" s="1"/>
  <c r="G813" i="2"/>
  <c r="H813" i="2"/>
  <c r="F814" i="2"/>
  <c r="G814" i="2"/>
  <c r="C814" i="2" s="1"/>
  <c r="H814" i="2"/>
  <c r="F815" i="2"/>
  <c r="C815" i="2" s="1"/>
  <c r="G815" i="2"/>
  <c r="H815" i="2"/>
  <c r="F816" i="2"/>
  <c r="C816" i="2" s="1"/>
  <c r="G816" i="2"/>
  <c r="H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1293" i="2"/>
  <c r="G1293" i="2"/>
  <c r="F1294" i="2"/>
  <c r="G1294" i="2"/>
  <c r="F1295" i="2"/>
  <c r="G1295" i="2"/>
  <c r="F1296" i="2"/>
  <c r="G1296" i="2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/>
  <c r="F1304" i="2"/>
  <c r="G1304" i="2"/>
  <c r="F1305" i="2"/>
  <c r="G1305" i="2"/>
  <c r="F1306" i="2"/>
  <c r="G1306" i="2"/>
  <c r="F1307" i="2"/>
  <c r="G1307" i="2"/>
  <c r="F1308" i="2"/>
  <c r="G1308" i="2"/>
  <c r="F1309" i="2"/>
  <c r="G1309" i="2"/>
  <c r="F1310" i="2"/>
  <c r="G1310" i="2"/>
  <c r="F1311" i="2"/>
  <c r="G1311" i="2"/>
  <c r="F1312" i="2"/>
  <c r="G1312" i="2"/>
  <c r="F1313" i="2"/>
  <c r="G1313" i="2"/>
  <c r="F1314" i="2"/>
  <c r="G1314" i="2"/>
  <c r="F1315" i="2"/>
  <c r="G1315" i="2"/>
  <c r="F1316" i="2"/>
  <c r="G1316" i="2"/>
  <c r="F1317" i="2"/>
  <c r="G1317" i="2"/>
  <c r="F1318" i="2"/>
  <c r="G1318" i="2"/>
  <c r="F1319" i="2"/>
  <c r="G1319" i="2"/>
  <c r="F1320" i="2"/>
  <c r="G1320" i="2"/>
  <c r="F1321" i="2"/>
  <c r="G1321" i="2"/>
  <c r="F1322" i="2"/>
  <c r="G1322" i="2"/>
  <c r="F1323" i="2"/>
  <c r="G1323" i="2"/>
  <c r="F1324" i="2"/>
  <c r="G1324" i="2"/>
  <c r="F1325" i="2"/>
  <c r="G1325" i="2"/>
  <c r="F1326" i="2"/>
  <c r="G1326" i="2"/>
  <c r="F1327" i="2"/>
  <c r="G1327" i="2"/>
  <c r="F1328" i="2"/>
  <c r="G1328" i="2"/>
  <c r="F1329" i="2"/>
  <c r="G1329" i="2"/>
  <c r="F1330" i="2"/>
  <c r="G1330" i="2"/>
  <c r="F1331" i="2"/>
  <c r="G1331" i="2"/>
  <c r="F1332" i="2"/>
  <c r="G1332" i="2"/>
  <c r="F1333" i="2"/>
  <c r="G1333" i="2"/>
  <c r="F1334" i="2"/>
  <c r="G1334" i="2"/>
  <c r="F1335" i="2"/>
  <c r="G1335" i="2"/>
  <c r="F1336" i="2"/>
  <c r="G1336" i="2"/>
  <c r="F1337" i="2"/>
  <c r="G1337" i="2"/>
  <c r="F1338" i="2"/>
  <c r="G1338" i="2"/>
  <c r="F1339" i="2"/>
  <c r="G1339" i="2"/>
  <c r="F1340" i="2"/>
  <c r="G1340" i="2"/>
  <c r="F1341" i="2"/>
  <c r="G1341" i="2"/>
  <c r="F1342" i="2"/>
  <c r="G1342" i="2"/>
  <c r="F1343" i="2"/>
  <c r="G1343" i="2"/>
  <c r="F1344" i="2"/>
  <c r="G1344" i="2"/>
  <c r="F1345" i="2"/>
  <c r="G1345" i="2"/>
  <c r="F1346" i="2"/>
  <c r="G1346" i="2"/>
  <c r="F1347" i="2"/>
  <c r="G1347" i="2"/>
  <c r="F1348" i="2"/>
  <c r="G1348" i="2"/>
  <c r="F1349" i="2"/>
  <c r="G1349" i="2"/>
  <c r="F1350" i="2"/>
  <c r="G1350" i="2"/>
  <c r="F1351" i="2"/>
  <c r="G1351" i="2"/>
  <c r="F1352" i="2"/>
  <c r="G1352" i="2"/>
  <c r="F1353" i="2"/>
  <c r="G1353" i="2"/>
  <c r="F1354" i="2"/>
  <c r="G1354" i="2"/>
  <c r="F1355" i="2"/>
  <c r="G1355" i="2"/>
  <c r="F1356" i="2"/>
  <c r="G1356" i="2"/>
  <c r="F1357" i="2"/>
  <c r="G1357" i="2"/>
  <c r="F1358" i="2"/>
  <c r="G1358" i="2"/>
  <c r="F1359" i="2"/>
  <c r="G1359" i="2"/>
  <c r="F1360" i="2"/>
  <c r="G1360" i="2"/>
  <c r="F1361" i="2"/>
  <c r="G1361" i="2"/>
  <c r="F1362" i="2"/>
  <c r="G1362" i="2"/>
  <c r="F1363" i="2"/>
  <c r="G1363" i="2"/>
  <c r="F1364" i="2"/>
  <c r="G1364" i="2"/>
  <c r="F1365" i="2"/>
  <c r="G1365" i="2"/>
  <c r="F1366" i="2"/>
  <c r="G1366" i="2"/>
  <c r="F1367" i="2"/>
  <c r="G1367" i="2"/>
  <c r="F1368" i="2"/>
  <c r="G1368" i="2"/>
  <c r="F1369" i="2"/>
  <c r="G1369" i="2"/>
  <c r="F1370" i="2"/>
  <c r="G1370" i="2"/>
  <c r="F1371" i="2"/>
  <c r="G1371" i="2"/>
  <c r="F1372" i="2"/>
  <c r="G1372" i="2"/>
  <c r="F1373" i="2"/>
  <c r="G1373" i="2"/>
  <c r="F1374" i="2"/>
  <c r="G1374" i="2"/>
  <c r="F1375" i="2"/>
  <c r="G1375" i="2"/>
  <c r="F1376" i="2"/>
  <c r="G1376" i="2"/>
  <c r="F1377" i="2"/>
  <c r="G1377" i="2"/>
  <c r="F1378" i="2"/>
  <c r="G1378" i="2"/>
  <c r="F1379" i="2"/>
  <c r="G1379" i="2"/>
  <c r="F1380" i="2"/>
  <c r="G1380" i="2"/>
  <c r="F1381" i="2"/>
  <c r="G1381" i="2"/>
  <c r="F1382" i="2"/>
  <c r="G1382" i="2"/>
  <c r="F1383" i="2"/>
  <c r="G1383" i="2"/>
  <c r="F1384" i="2"/>
  <c r="G1384" i="2"/>
  <c r="F1385" i="2"/>
  <c r="G1385" i="2"/>
  <c r="F1386" i="2"/>
  <c r="G1386" i="2"/>
  <c r="F1387" i="2"/>
  <c r="G1387" i="2"/>
  <c r="F1388" i="2"/>
  <c r="G1388" i="2"/>
  <c r="F1389" i="2"/>
  <c r="G1389" i="2"/>
  <c r="F1390" i="2"/>
  <c r="G1390" i="2"/>
  <c r="F1391" i="2"/>
  <c r="G1391" i="2"/>
  <c r="F1392" i="2"/>
  <c r="G1392" i="2"/>
  <c r="F1393" i="2"/>
  <c r="G1393" i="2"/>
  <c r="F1394" i="2"/>
  <c r="G1394" i="2"/>
  <c r="F1395" i="2"/>
  <c r="G1395" i="2"/>
  <c r="F1396" i="2"/>
  <c r="G1396" i="2"/>
  <c r="F1397" i="2"/>
  <c r="G1397" i="2"/>
  <c r="F1398" i="2"/>
  <c r="G1398" i="2"/>
  <c r="F1399" i="2"/>
  <c r="G1399" i="2"/>
  <c r="F1400" i="2"/>
  <c r="G1400" i="2"/>
  <c r="F1401" i="2"/>
  <c r="G1401" i="2"/>
  <c r="F1402" i="2"/>
  <c r="G1402" i="2"/>
  <c r="F1403" i="2"/>
  <c r="G1403" i="2"/>
  <c r="F1404" i="2"/>
  <c r="G1404" i="2"/>
  <c r="F1405" i="2"/>
  <c r="G1405" i="2"/>
  <c r="F1406" i="2"/>
  <c r="G1406" i="2"/>
  <c r="F1407" i="2"/>
  <c r="G1407" i="2"/>
  <c r="F1408" i="2"/>
  <c r="G1408" i="2"/>
  <c r="F1409" i="2"/>
  <c r="G1409" i="2"/>
  <c r="F1410" i="2"/>
  <c r="G1410" i="2"/>
  <c r="F1411" i="2"/>
  <c r="G1411" i="2"/>
  <c r="F1412" i="2"/>
  <c r="G1412" i="2"/>
  <c r="F1413" i="2"/>
  <c r="G1413" i="2"/>
  <c r="F1414" i="2"/>
  <c r="G1414" i="2"/>
  <c r="F1415" i="2"/>
  <c r="G1415" i="2"/>
  <c r="F1416" i="2"/>
  <c r="G1416" i="2"/>
  <c r="F1417" i="2"/>
  <c r="G1417" i="2"/>
  <c r="F1418" i="2"/>
  <c r="G1418" i="2"/>
  <c r="F1419" i="2"/>
  <c r="G1419" i="2"/>
  <c r="F1420" i="2"/>
  <c r="G1420" i="2"/>
  <c r="F1421" i="2"/>
  <c r="G1421" i="2"/>
  <c r="F1422" i="2"/>
  <c r="G1422" i="2"/>
  <c r="F1423" i="2"/>
  <c r="G1423" i="2"/>
  <c r="F1424" i="2"/>
  <c r="G1424" i="2"/>
  <c r="F1425" i="2"/>
  <c r="G1425" i="2"/>
  <c r="F1426" i="2"/>
  <c r="G1426" i="2"/>
  <c r="F1427" i="2"/>
  <c r="G1427" i="2"/>
  <c r="F1428" i="2"/>
  <c r="G1428" i="2"/>
  <c r="F1429" i="2"/>
  <c r="G1429" i="2"/>
  <c r="F1430" i="2"/>
  <c r="G1430" i="2"/>
  <c r="F1431" i="2"/>
  <c r="G1431" i="2"/>
  <c r="F1432" i="2"/>
  <c r="G1432" i="2"/>
  <c r="F1433" i="2"/>
  <c r="G1433" i="2"/>
  <c r="F1434" i="2"/>
  <c r="G1434" i="2"/>
  <c r="F1435" i="2"/>
  <c r="G1435" i="2"/>
  <c r="F1436" i="2"/>
  <c r="G1436" i="2"/>
  <c r="F1437" i="2"/>
  <c r="G1437" i="2"/>
  <c r="F1438" i="2"/>
  <c r="G1438" i="2"/>
  <c r="F1439" i="2"/>
  <c r="G1439" i="2"/>
  <c r="F1440" i="2"/>
  <c r="G1440" i="2"/>
  <c r="F1441" i="2"/>
  <c r="G1441" i="2"/>
  <c r="F1442" i="2"/>
  <c r="G1442" i="2"/>
  <c r="F1443" i="2"/>
  <c r="G1443" i="2"/>
  <c r="F1444" i="2"/>
  <c r="G1444" i="2"/>
  <c r="F1445" i="2"/>
  <c r="G1445" i="2"/>
  <c r="F1446" i="2"/>
  <c r="G1446" i="2"/>
  <c r="F1447" i="2"/>
  <c r="G1447" i="2"/>
  <c r="F1448" i="2"/>
  <c r="G1448" i="2"/>
  <c r="F1449" i="2"/>
  <c r="G1449" i="2"/>
  <c r="F1450" i="2"/>
  <c r="G1450" i="2"/>
  <c r="F1451" i="2"/>
  <c r="G1451" i="2"/>
  <c r="F1452" i="2"/>
  <c r="G1452" i="2"/>
  <c r="F1453" i="2"/>
  <c r="G1453" i="2"/>
  <c r="F1454" i="2"/>
  <c r="G1454" i="2"/>
  <c r="F1455" i="2"/>
  <c r="G1455" i="2"/>
  <c r="F1456" i="2"/>
  <c r="G1456" i="2"/>
  <c r="F1457" i="2"/>
  <c r="G1457" i="2"/>
  <c r="F1458" i="2"/>
  <c r="G1458" i="2"/>
  <c r="F1459" i="2"/>
  <c r="G1459" i="2"/>
  <c r="F1460" i="2"/>
  <c r="G1460" i="2"/>
  <c r="F1461" i="2"/>
  <c r="G1461" i="2"/>
  <c r="F1462" i="2"/>
  <c r="G1462" i="2"/>
  <c r="F1463" i="2"/>
  <c r="G1463" i="2"/>
  <c r="F1464" i="2"/>
  <c r="G1464" i="2"/>
  <c r="F1465" i="2"/>
  <c r="G1465" i="2"/>
  <c r="F1466" i="2"/>
  <c r="G1466" i="2"/>
  <c r="F1467" i="2"/>
  <c r="G1467" i="2"/>
  <c r="F1468" i="2"/>
  <c r="G1468" i="2"/>
  <c r="F1469" i="2"/>
  <c r="G1469" i="2"/>
  <c r="F1470" i="2"/>
  <c r="G1470" i="2"/>
  <c r="F1471" i="2"/>
  <c r="G1471" i="2"/>
  <c r="F1472" i="2"/>
  <c r="G1472" i="2"/>
  <c r="F1473" i="2"/>
  <c r="G1473" i="2"/>
  <c r="F1474" i="2"/>
  <c r="G1474" i="2"/>
  <c r="F1475" i="2"/>
  <c r="G1475" i="2"/>
  <c r="F1476" i="2"/>
  <c r="G1476" i="2"/>
  <c r="F1477" i="2"/>
  <c r="G1477" i="2"/>
  <c r="F1478" i="2"/>
  <c r="G1478" i="2"/>
  <c r="F1479" i="2"/>
  <c r="G1479" i="2"/>
  <c r="F1480" i="2"/>
  <c r="G1480" i="2"/>
  <c r="F1481" i="2"/>
  <c r="G1481" i="2"/>
  <c r="F1482" i="2"/>
  <c r="G1482" i="2"/>
  <c r="F1483" i="2"/>
  <c r="G1483" i="2"/>
  <c r="F1484" i="2"/>
  <c r="G1484" i="2"/>
  <c r="F1485" i="2"/>
  <c r="G1485" i="2"/>
  <c r="F1486" i="2"/>
  <c r="G1486" i="2"/>
  <c r="F1487" i="2"/>
  <c r="G1487" i="2"/>
  <c r="F1488" i="2"/>
  <c r="G1488" i="2"/>
  <c r="F1489" i="2"/>
  <c r="G1489" i="2"/>
  <c r="F1490" i="2"/>
  <c r="G1490" i="2"/>
  <c r="F1491" i="2"/>
  <c r="G1491" i="2"/>
  <c r="F1492" i="2"/>
  <c r="G1492" i="2"/>
  <c r="F1493" i="2"/>
  <c r="G1493" i="2"/>
  <c r="F1494" i="2"/>
  <c r="G1494" i="2"/>
  <c r="F1495" i="2"/>
  <c r="G1495" i="2"/>
  <c r="F1496" i="2"/>
  <c r="G1496" i="2"/>
  <c r="F1497" i="2"/>
  <c r="G1497" i="2"/>
  <c r="F1498" i="2"/>
  <c r="G1498" i="2"/>
  <c r="F1499" i="2"/>
  <c r="G1499" i="2"/>
  <c r="F1500" i="2"/>
  <c r="G1500" i="2"/>
  <c r="F1501" i="2"/>
  <c r="G1501" i="2"/>
  <c r="F1502" i="2"/>
  <c r="G1502" i="2"/>
  <c r="F1503" i="2"/>
  <c r="G1503" i="2"/>
  <c r="F1504" i="2"/>
  <c r="G1504" i="2"/>
  <c r="F1505" i="2"/>
  <c r="G1505" i="2"/>
  <c r="F1506" i="2"/>
  <c r="G1506" i="2"/>
  <c r="F1507" i="2"/>
  <c r="G1507" i="2"/>
  <c r="F1508" i="2"/>
  <c r="G1508" i="2"/>
  <c r="F1509" i="2"/>
  <c r="G1509" i="2"/>
  <c r="F1510" i="2"/>
  <c r="G1510" i="2"/>
  <c r="F1511" i="2"/>
  <c r="G1511" i="2"/>
  <c r="F1512" i="2"/>
  <c r="G1512" i="2"/>
  <c r="F1513" i="2"/>
  <c r="G1513" i="2"/>
  <c r="F1514" i="2"/>
  <c r="G1514" i="2"/>
  <c r="F1515" i="2"/>
  <c r="G1515" i="2"/>
  <c r="F1516" i="2"/>
  <c r="G1516" i="2"/>
  <c r="F1517" i="2"/>
  <c r="G1517" i="2"/>
  <c r="F1518" i="2"/>
  <c r="G1518" i="2"/>
  <c r="F1519" i="2"/>
  <c r="G1519" i="2"/>
  <c r="F1520" i="2"/>
  <c r="G1520" i="2"/>
  <c r="F1521" i="2"/>
  <c r="G1521" i="2"/>
  <c r="F1522" i="2"/>
  <c r="G1522" i="2"/>
  <c r="F1523" i="2"/>
  <c r="G1523" i="2"/>
  <c r="F1524" i="2"/>
  <c r="G1524" i="2"/>
  <c r="F1525" i="2"/>
  <c r="G1525" i="2"/>
  <c r="F1526" i="2"/>
  <c r="G1526" i="2"/>
  <c r="F1527" i="2"/>
  <c r="G1527" i="2"/>
  <c r="F1528" i="2"/>
  <c r="G1528" i="2"/>
  <c r="F1529" i="2"/>
  <c r="G1529" i="2"/>
  <c r="F1530" i="2"/>
  <c r="G1530" i="2"/>
  <c r="F1531" i="2"/>
  <c r="G1531" i="2"/>
  <c r="F1532" i="2"/>
  <c r="G1532" i="2"/>
  <c r="F1533" i="2"/>
  <c r="G1533" i="2"/>
  <c r="F1534" i="2"/>
  <c r="G1534" i="2"/>
  <c r="F1535" i="2"/>
  <c r="G1535" i="2"/>
  <c r="F1536" i="2"/>
  <c r="G1536" i="2"/>
  <c r="F1537" i="2"/>
  <c r="G1537" i="2"/>
  <c r="F1538" i="2"/>
  <c r="G1538" i="2"/>
  <c r="F1539" i="2"/>
  <c r="G1539" i="2"/>
  <c r="F1540" i="2"/>
  <c r="G1540" i="2"/>
  <c r="F1541" i="2"/>
  <c r="G1541" i="2"/>
  <c r="F1542" i="2"/>
  <c r="G1542" i="2"/>
  <c r="F1543" i="2"/>
  <c r="G1543" i="2"/>
  <c r="F1544" i="2"/>
  <c r="G1544" i="2"/>
  <c r="F1545" i="2"/>
  <c r="G1545" i="2"/>
  <c r="F1546" i="2"/>
  <c r="G1546" i="2"/>
  <c r="F1547" i="2"/>
  <c r="G1547" i="2"/>
  <c r="F1548" i="2"/>
  <c r="G1548" i="2"/>
  <c r="F1549" i="2"/>
  <c r="G1549" i="2"/>
  <c r="F1550" i="2"/>
  <c r="G1550" i="2"/>
  <c r="F1551" i="2"/>
  <c r="G1551" i="2"/>
  <c r="F1552" i="2"/>
  <c r="G1552" i="2"/>
  <c r="F1553" i="2"/>
  <c r="G1553" i="2"/>
  <c r="F1554" i="2"/>
  <c r="G1554" i="2"/>
  <c r="F1555" i="2"/>
  <c r="G1555" i="2"/>
  <c r="F1556" i="2"/>
  <c r="G1556" i="2"/>
  <c r="F1557" i="2"/>
  <c r="G1557" i="2"/>
  <c r="F1558" i="2"/>
  <c r="G1558" i="2"/>
  <c r="F1559" i="2"/>
  <c r="G1559" i="2"/>
  <c r="F1560" i="2"/>
  <c r="G1560" i="2"/>
  <c r="F1561" i="2"/>
  <c r="G1561" i="2"/>
  <c r="F1562" i="2"/>
  <c r="G1562" i="2"/>
  <c r="F1563" i="2"/>
  <c r="G1563" i="2"/>
  <c r="F1564" i="2"/>
  <c r="G1564" i="2"/>
  <c r="F1565" i="2"/>
  <c r="G1565" i="2"/>
  <c r="F1566" i="2"/>
  <c r="G1566" i="2"/>
  <c r="F1567" i="2"/>
  <c r="G1567" i="2"/>
  <c r="F1568" i="2"/>
  <c r="G1568" i="2"/>
  <c r="F1569" i="2"/>
  <c r="G1569" i="2"/>
  <c r="F1570" i="2"/>
  <c r="G1570" i="2"/>
  <c r="F1571" i="2"/>
  <c r="G1571" i="2"/>
  <c r="F1572" i="2"/>
  <c r="G1572" i="2"/>
  <c r="F1573" i="2"/>
  <c r="G1573" i="2"/>
  <c r="F1574" i="2"/>
  <c r="G1574" i="2"/>
  <c r="F1575" i="2"/>
  <c r="G1575" i="2"/>
  <c r="F1576" i="2"/>
  <c r="G1576" i="2"/>
  <c r="F1577" i="2"/>
  <c r="G1577" i="2"/>
  <c r="F1578" i="2"/>
  <c r="G1578" i="2"/>
  <c r="F1579" i="2"/>
  <c r="G1579" i="2"/>
  <c r="F1580" i="2"/>
  <c r="G1580" i="2"/>
  <c r="F1581" i="2"/>
  <c r="G1581" i="2"/>
  <c r="F1582" i="2"/>
  <c r="G1582" i="2"/>
  <c r="F1583" i="2"/>
  <c r="G1583" i="2"/>
  <c r="F1584" i="2"/>
  <c r="G1584" i="2"/>
  <c r="F1585" i="2"/>
  <c r="G1585" i="2"/>
  <c r="F1586" i="2"/>
  <c r="G1586" i="2"/>
  <c r="F1587" i="2"/>
  <c r="G1587" i="2"/>
  <c r="F1588" i="2"/>
  <c r="G1588" i="2"/>
  <c r="F1589" i="2"/>
  <c r="G1589" i="2"/>
  <c r="F1590" i="2"/>
  <c r="G1590" i="2"/>
  <c r="F1591" i="2"/>
  <c r="G1591" i="2"/>
  <c r="F1592" i="2"/>
  <c r="G1592" i="2"/>
  <c r="F1593" i="2"/>
  <c r="G1593" i="2"/>
  <c r="F1594" i="2"/>
  <c r="G1594" i="2"/>
  <c r="F1595" i="2"/>
  <c r="G1595" i="2"/>
  <c r="F1596" i="2"/>
  <c r="G1596" i="2"/>
  <c r="F1597" i="2"/>
  <c r="G1597" i="2"/>
  <c r="F1598" i="2"/>
  <c r="G1598" i="2"/>
  <c r="F1599" i="2"/>
  <c r="G1599" i="2"/>
  <c r="F1600" i="2"/>
  <c r="G1600" i="2"/>
  <c r="F1601" i="2"/>
  <c r="G1601" i="2"/>
  <c r="F1602" i="2"/>
  <c r="G1602" i="2"/>
  <c r="F1603" i="2"/>
  <c r="G1603" i="2"/>
  <c r="F1604" i="2"/>
  <c r="G1604" i="2"/>
  <c r="F1605" i="2"/>
  <c r="G1605" i="2"/>
  <c r="F1606" i="2"/>
  <c r="G1606" i="2"/>
  <c r="F1607" i="2"/>
  <c r="G1607" i="2"/>
  <c r="F1608" i="2"/>
  <c r="G1608" i="2"/>
  <c r="F1609" i="2"/>
  <c r="G1609" i="2"/>
  <c r="F1610" i="2"/>
  <c r="G1610" i="2"/>
  <c r="F1611" i="2"/>
  <c r="G1611" i="2"/>
  <c r="F1612" i="2"/>
  <c r="G1612" i="2"/>
  <c r="F1613" i="2"/>
  <c r="G1613" i="2"/>
  <c r="F1614" i="2"/>
  <c r="G1614" i="2"/>
  <c r="F1615" i="2"/>
  <c r="G1615" i="2"/>
  <c r="F1616" i="2"/>
  <c r="G1616" i="2"/>
  <c r="F1617" i="2"/>
  <c r="G1617" i="2"/>
  <c r="F1618" i="2"/>
  <c r="G1618" i="2"/>
  <c r="F1619" i="2"/>
  <c r="G1619" i="2"/>
  <c r="F1620" i="2"/>
  <c r="G1620" i="2"/>
  <c r="F1621" i="2"/>
  <c r="G1621" i="2"/>
  <c r="F1622" i="2"/>
  <c r="G1622" i="2"/>
  <c r="F1623" i="2"/>
  <c r="G1623" i="2"/>
  <c r="F1624" i="2"/>
  <c r="G1624" i="2"/>
  <c r="F1625" i="2"/>
  <c r="G1625" i="2"/>
  <c r="F1626" i="2"/>
  <c r="G1626" i="2"/>
  <c r="F1627" i="2"/>
  <c r="G1627" i="2"/>
  <c r="F1628" i="2"/>
  <c r="G1628" i="2"/>
  <c r="F1629" i="2"/>
  <c r="G1629" i="2"/>
  <c r="F1630" i="2"/>
  <c r="G1630" i="2"/>
  <c r="F1631" i="2"/>
  <c r="G1631" i="2"/>
  <c r="F1632" i="2"/>
  <c r="G1632" i="2"/>
  <c r="F1633" i="2"/>
  <c r="G1633" i="2"/>
  <c r="F1634" i="2"/>
  <c r="G1634" i="2"/>
  <c r="F1635" i="2"/>
  <c r="G1635" i="2"/>
  <c r="F1636" i="2"/>
  <c r="G1636" i="2"/>
  <c r="F1637" i="2"/>
  <c r="G1637" i="2"/>
  <c r="F1638" i="2"/>
  <c r="G1638" i="2"/>
  <c r="F1639" i="2"/>
  <c r="G1639" i="2"/>
  <c r="F1640" i="2"/>
  <c r="G1640" i="2"/>
  <c r="F1641" i="2"/>
  <c r="G1641" i="2"/>
  <c r="F1642" i="2"/>
  <c r="G1642" i="2"/>
  <c r="F1643" i="2"/>
  <c r="G1643" i="2"/>
  <c r="F1644" i="2"/>
  <c r="G1644" i="2"/>
  <c r="F1645" i="2"/>
  <c r="G1645" i="2"/>
  <c r="F1646" i="2"/>
  <c r="G1646" i="2"/>
  <c r="F1647" i="2"/>
  <c r="G1647" i="2"/>
  <c r="F1648" i="2"/>
  <c r="G1648" i="2"/>
  <c r="F1649" i="2"/>
  <c r="G1649" i="2"/>
  <c r="F1650" i="2"/>
  <c r="G1650" i="2"/>
  <c r="F1651" i="2"/>
  <c r="G1651" i="2"/>
  <c r="F1652" i="2"/>
  <c r="G1652" i="2"/>
  <c r="F1653" i="2"/>
  <c r="G1653" i="2"/>
  <c r="F1654" i="2"/>
  <c r="G1654" i="2"/>
  <c r="F1655" i="2"/>
  <c r="G1655" i="2"/>
  <c r="F1656" i="2"/>
  <c r="G1656" i="2"/>
  <c r="F1657" i="2"/>
  <c r="G1657" i="2"/>
  <c r="F1658" i="2"/>
  <c r="G1658" i="2"/>
  <c r="F1659" i="2"/>
  <c r="G1659" i="2"/>
  <c r="F1660" i="2"/>
  <c r="G1660" i="2"/>
  <c r="F1661" i="2"/>
  <c r="G1661" i="2"/>
  <c r="F1662" i="2"/>
  <c r="G1662" i="2"/>
  <c r="F1663" i="2"/>
  <c r="G1663" i="2"/>
  <c r="F1664" i="2"/>
  <c r="G1664" i="2"/>
  <c r="F1665" i="2"/>
  <c r="G1665" i="2"/>
  <c r="F1666" i="2"/>
  <c r="G1666" i="2"/>
  <c r="F1667" i="2"/>
  <c r="G1667" i="2"/>
  <c r="F1668" i="2"/>
  <c r="G1668" i="2"/>
  <c r="F1669" i="2"/>
  <c r="G1669" i="2"/>
  <c r="F1670" i="2"/>
  <c r="G1670" i="2"/>
  <c r="F1671" i="2"/>
  <c r="G1671" i="2"/>
  <c r="F1672" i="2"/>
  <c r="G1672" i="2"/>
  <c r="F1673" i="2"/>
  <c r="G1673" i="2"/>
  <c r="F1674" i="2"/>
  <c r="G1674" i="2"/>
  <c r="F1675" i="2"/>
  <c r="G1675" i="2"/>
  <c r="F1676" i="2"/>
  <c r="G1676" i="2"/>
  <c r="F1677" i="2"/>
  <c r="G1677" i="2"/>
  <c r="F1678" i="2"/>
  <c r="G1678" i="2"/>
  <c r="F1679" i="2"/>
  <c r="G1679" i="2"/>
  <c r="F1680" i="2"/>
  <c r="G1680" i="2"/>
  <c r="F1681" i="2"/>
  <c r="G1681" i="2"/>
  <c r="F1682" i="2"/>
  <c r="G1682" i="2"/>
  <c r="F1683" i="2"/>
  <c r="G1683" i="2"/>
  <c r="F1684" i="2"/>
  <c r="G1684" i="2"/>
  <c r="F1685" i="2"/>
  <c r="G1685" i="2"/>
  <c r="F1686" i="2"/>
  <c r="G1686" i="2"/>
  <c r="F1687" i="2"/>
  <c r="G1687" i="2"/>
  <c r="F1688" i="2"/>
  <c r="G1688" i="2"/>
  <c r="F1689" i="2"/>
  <c r="G1689" i="2"/>
  <c r="F1690" i="2"/>
  <c r="G1690" i="2"/>
  <c r="F1691" i="2"/>
  <c r="G1691" i="2"/>
  <c r="F1692" i="2"/>
  <c r="G1692" i="2"/>
  <c r="F1693" i="2"/>
  <c r="G1693" i="2"/>
  <c r="F1694" i="2"/>
  <c r="G1694" i="2"/>
  <c r="F1695" i="2"/>
  <c r="G1695" i="2"/>
  <c r="F1696" i="2"/>
  <c r="G1696" i="2"/>
  <c r="F1697" i="2"/>
  <c r="G1697" i="2"/>
  <c r="F1698" i="2"/>
  <c r="G1698" i="2"/>
  <c r="F1699" i="2"/>
  <c r="G1699" i="2"/>
  <c r="F1700" i="2"/>
  <c r="G1700" i="2"/>
  <c r="F1701" i="2"/>
  <c r="G1701" i="2"/>
  <c r="F1702" i="2"/>
  <c r="G1702" i="2"/>
  <c r="F1703" i="2"/>
  <c r="G1703" i="2"/>
  <c r="F1704" i="2"/>
  <c r="G1704" i="2"/>
  <c r="F1705" i="2"/>
  <c r="G1705" i="2"/>
  <c r="F1706" i="2"/>
  <c r="G1706" i="2"/>
  <c r="F1707" i="2"/>
  <c r="G1707" i="2"/>
  <c r="F1708" i="2"/>
  <c r="G1708" i="2"/>
  <c r="F1709" i="2"/>
  <c r="G1709" i="2"/>
  <c r="F1710" i="2"/>
  <c r="G1710" i="2"/>
  <c r="F1711" i="2"/>
  <c r="G1711" i="2"/>
  <c r="F1712" i="2"/>
  <c r="G1712" i="2"/>
  <c r="F1713" i="2"/>
  <c r="G1713" i="2"/>
  <c r="F1714" i="2"/>
  <c r="G1714" i="2"/>
  <c r="F1715" i="2"/>
  <c r="G1715" i="2"/>
  <c r="F1716" i="2"/>
  <c r="G1716" i="2"/>
  <c r="F1717" i="2"/>
  <c r="G1717" i="2"/>
  <c r="F1718" i="2"/>
  <c r="G1718" i="2"/>
  <c r="F1719" i="2"/>
  <c r="G1719" i="2"/>
  <c r="F1720" i="2"/>
  <c r="G1720" i="2"/>
  <c r="F1721" i="2"/>
  <c r="G1721" i="2"/>
  <c r="F1722" i="2"/>
  <c r="G1722" i="2"/>
  <c r="F1723" i="2"/>
  <c r="G1723" i="2"/>
  <c r="F1724" i="2"/>
  <c r="G1724" i="2"/>
  <c r="F1725" i="2"/>
  <c r="G1725" i="2"/>
  <c r="F1726" i="2"/>
  <c r="G1726" i="2"/>
  <c r="F1727" i="2"/>
  <c r="G1727" i="2"/>
  <c r="F1728" i="2"/>
  <c r="G1728" i="2"/>
  <c r="F1729" i="2"/>
  <c r="G1729" i="2"/>
  <c r="F1730" i="2"/>
  <c r="G1730" i="2"/>
  <c r="F1731" i="2"/>
  <c r="G1731" i="2"/>
  <c r="F1732" i="2"/>
  <c r="G1732" i="2"/>
  <c r="F1733" i="2"/>
  <c r="G1733" i="2"/>
  <c r="F1734" i="2"/>
  <c r="G1734" i="2"/>
  <c r="F1735" i="2"/>
  <c r="G1735" i="2"/>
  <c r="F1736" i="2"/>
  <c r="G1736" i="2"/>
  <c r="F1737" i="2"/>
  <c r="G1737" i="2"/>
  <c r="F1738" i="2"/>
  <c r="G1738" i="2"/>
  <c r="F1739" i="2"/>
  <c r="G1739" i="2"/>
  <c r="F1740" i="2"/>
  <c r="G1740" i="2"/>
  <c r="F1741" i="2"/>
  <c r="G1741" i="2"/>
  <c r="F1742" i="2"/>
  <c r="G1742" i="2"/>
  <c r="F1743" i="2"/>
  <c r="G1743" i="2"/>
  <c r="F1744" i="2"/>
  <c r="G1744" i="2"/>
  <c r="F1745" i="2"/>
  <c r="G1745" i="2"/>
  <c r="F1746" i="2"/>
  <c r="G1746" i="2"/>
  <c r="F1747" i="2"/>
  <c r="G1747" i="2"/>
  <c r="F1748" i="2"/>
  <c r="G1748" i="2"/>
  <c r="F1749" i="2"/>
  <c r="G1749" i="2"/>
  <c r="F1750" i="2"/>
  <c r="G1750" i="2"/>
  <c r="F1751" i="2"/>
  <c r="G1751" i="2"/>
  <c r="F1752" i="2"/>
  <c r="G1752" i="2"/>
  <c r="F1753" i="2"/>
  <c r="G1753" i="2"/>
  <c r="F1754" i="2"/>
  <c r="G1754" i="2"/>
  <c r="F1755" i="2"/>
  <c r="G1755" i="2"/>
  <c r="F1756" i="2"/>
  <c r="G1756" i="2"/>
  <c r="F1757" i="2"/>
  <c r="G1757" i="2"/>
  <c r="F1758" i="2"/>
  <c r="G1758" i="2"/>
  <c r="F1759" i="2"/>
  <c r="G1759" i="2"/>
  <c r="F1760" i="2"/>
  <c r="G1760" i="2"/>
  <c r="F1761" i="2"/>
  <c r="G1761" i="2"/>
  <c r="F1762" i="2"/>
  <c r="G1762" i="2"/>
  <c r="F1763" i="2"/>
  <c r="G1763" i="2"/>
  <c r="F1764" i="2"/>
  <c r="G1764" i="2"/>
  <c r="F1765" i="2"/>
  <c r="G1765" i="2"/>
  <c r="F1766" i="2"/>
  <c r="G1766" i="2"/>
  <c r="F1767" i="2"/>
  <c r="G1767" i="2"/>
  <c r="F1768" i="2"/>
  <c r="G1768" i="2"/>
  <c r="F1769" i="2"/>
  <c r="G1769" i="2"/>
  <c r="F1770" i="2"/>
  <c r="G1770" i="2"/>
  <c r="F1771" i="2"/>
  <c r="G1771" i="2"/>
  <c r="F1772" i="2"/>
  <c r="G1772" i="2"/>
  <c r="F1773" i="2"/>
  <c r="G1773" i="2"/>
  <c r="F1774" i="2"/>
  <c r="G1774" i="2"/>
  <c r="F1775" i="2"/>
  <c r="G1775" i="2"/>
  <c r="F1776" i="2"/>
  <c r="G1776" i="2"/>
  <c r="F1777" i="2"/>
  <c r="G1777" i="2"/>
  <c r="F1778" i="2"/>
  <c r="G1778" i="2"/>
  <c r="F1779" i="2"/>
  <c r="G1779" i="2"/>
  <c r="F1780" i="2"/>
  <c r="G1780" i="2"/>
  <c r="F1781" i="2"/>
  <c r="G1781" i="2"/>
  <c r="F1782" i="2"/>
  <c r="G1782" i="2"/>
  <c r="F1783" i="2"/>
  <c r="G1783" i="2"/>
  <c r="F1784" i="2"/>
  <c r="G1784" i="2"/>
  <c r="F1785" i="2"/>
  <c r="G1785" i="2"/>
  <c r="F1786" i="2"/>
  <c r="G1786" i="2"/>
  <c r="F1787" i="2"/>
  <c r="G1787" i="2"/>
  <c r="F1788" i="2"/>
  <c r="G1788" i="2"/>
  <c r="F1789" i="2"/>
  <c r="G1789" i="2"/>
  <c r="F1790" i="2"/>
  <c r="G1790" i="2"/>
  <c r="F1791" i="2"/>
  <c r="G1791" i="2"/>
  <c r="F1792" i="2"/>
  <c r="G1792" i="2"/>
  <c r="F1793" i="2"/>
  <c r="G1793" i="2"/>
  <c r="F1794" i="2"/>
  <c r="G1794" i="2"/>
  <c r="F1795" i="2"/>
  <c r="G1795" i="2"/>
  <c r="F1796" i="2"/>
  <c r="G1796" i="2"/>
  <c r="F1797" i="2"/>
  <c r="G1797" i="2"/>
  <c r="F1798" i="2"/>
  <c r="G1798" i="2"/>
  <c r="F1799" i="2"/>
  <c r="G1799" i="2"/>
  <c r="F1800" i="2"/>
  <c r="G1800" i="2"/>
  <c r="F1801" i="2"/>
  <c r="G1801" i="2"/>
  <c r="F1802" i="2"/>
  <c r="G1802" i="2"/>
  <c r="F1803" i="2"/>
  <c r="G1803" i="2"/>
  <c r="F1804" i="2"/>
  <c r="G1804" i="2"/>
  <c r="F1805" i="2"/>
  <c r="G1805" i="2"/>
  <c r="F1806" i="2"/>
  <c r="G1806" i="2"/>
  <c r="F1807" i="2"/>
  <c r="G1807" i="2"/>
  <c r="F1808" i="2"/>
  <c r="G1808" i="2"/>
  <c r="F1809" i="2"/>
  <c r="G1809" i="2"/>
  <c r="F1810" i="2"/>
  <c r="G1810" i="2"/>
  <c r="F1811" i="2"/>
  <c r="G1811" i="2"/>
  <c r="F1812" i="2"/>
  <c r="G1812" i="2"/>
  <c r="F1813" i="2"/>
  <c r="G1813" i="2"/>
  <c r="F1814" i="2"/>
  <c r="G1814" i="2"/>
  <c r="F1815" i="2"/>
  <c r="G1815" i="2"/>
  <c r="F1816" i="2"/>
  <c r="G1816" i="2"/>
  <c r="F1817" i="2"/>
  <c r="G1817" i="2"/>
  <c r="F1818" i="2"/>
  <c r="G1818" i="2"/>
  <c r="F1819" i="2"/>
  <c r="G1819" i="2"/>
  <c r="F1820" i="2"/>
  <c r="G1820" i="2"/>
  <c r="F1821" i="2"/>
  <c r="G1821" i="2"/>
  <c r="F1822" i="2"/>
  <c r="G1822" i="2"/>
  <c r="F1823" i="2"/>
  <c r="G1823" i="2"/>
  <c r="F1824" i="2"/>
  <c r="G1824" i="2"/>
  <c r="F1825" i="2"/>
  <c r="G1825" i="2"/>
  <c r="F1826" i="2"/>
  <c r="G1826" i="2"/>
  <c r="F1827" i="2"/>
  <c r="G1827" i="2"/>
  <c r="F1828" i="2"/>
  <c r="G1828" i="2"/>
  <c r="F1829" i="2"/>
  <c r="G1829" i="2"/>
  <c r="F1830" i="2"/>
  <c r="G1830" i="2"/>
  <c r="F1831" i="2"/>
  <c r="G1831" i="2"/>
  <c r="F1832" i="2"/>
  <c r="G1832" i="2"/>
  <c r="F1833" i="2"/>
  <c r="G1833" i="2"/>
  <c r="F1834" i="2"/>
  <c r="G1834" i="2"/>
  <c r="F1835" i="2"/>
  <c r="G1835" i="2"/>
  <c r="F1836" i="2"/>
  <c r="G1836" i="2"/>
  <c r="F1837" i="2"/>
  <c r="G1837" i="2"/>
  <c r="F1838" i="2"/>
  <c r="G1838" i="2"/>
  <c r="F1839" i="2"/>
  <c r="G1839" i="2"/>
  <c r="F1840" i="2"/>
  <c r="G1840" i="2"/>
  <c r="F1841" i="2"/>
  <c r="G1841" i="2"/>
  <c r="F1842" i="2"/>
  <c r="G1842" i="2"/>
  <c r="F1843" i="2"/>
  <c r="G1843" i="2"/>
  <c r="F1844" i="2"/>
  <c r="G1844" i="2"/>
  <c r="F1845" i="2"/>
  <c r="G1845" i="2"/>
  <c r="F1846" i="2"/>
  <c r="G1846" i="2"/>
  <c r="F1847" i="2"/>
  <c r="G1847" i="2"/>
  <c r="F1848" i="2"/>
  <c r="G1848" i="2"/>
  <c r="F1849" i="2"/>
  <c r="G1849" i="2"/>
  <c r="F1850" i="2"/>
  <c r="G1850" i="2"/>
  <c r="F1851" i="2"/>
  <c r="G1851" i="2"/>
  <c r="F1852" i="2"/>
  <c r="G1852" i="2"/>
  <c r="F1853" i="2"/>
  <c r="G1853" i="2"/>
  <c r="F1854" i="2"/>
  <c r="G1854" i="2"/>
  <c r="F1855" i="2"/>
  <c r="G1855" i="2"/>
  <c r="F1856" i="2"/>
  <c r="G1856" i="2"/>
  <c r="F1857" i="2"/>
  <c r="G1857" i="2"/>
  <c r="F1858" i="2"/>
  <c r="G1858" i="2"/>
  <c r="F1859" i="2"/>
  <c r="G1859" i="2"/>
  <c r="F1860" i="2"/>
  <c r="G1860" i="2"/>
  <c r="F1861" i="2"/>
  <c r="G1861" i="2"/>
  <c r="F1862" i="2"/>
  <c r="G1862" i="2"/>
  <c r="F1863" i="2"/>
  <c r="G1863" i="2"/>
  <c r="F1864" i="2"/>
  <c r="G1864" i="2"/>
  <c r="F1865" i="2"/>
  <c r="G1865" i="2"/>
  <c r="F1866" i="2"/>
  <c r="G1866" i="2"/>
  <c r="F1867" i="2"/>
  <c r="G1867" i="2"/>
  <c r="F1868" i="2"/>
  <c r="G1868" i="2"/>
  <c r="F1869" i="2"/>
  <c r="G1869" i="2"/>
  <c r="F1870" i="2"/>
  <c r="G1870" i="2"/>
  <c r="F1871" i="2"/>
  <c r="G1871" i="2"/>
  <c r="F1872" i="2"/>
  <c r="G1872" i="2"/>
  <c r="F1873" i="2"/>
  <c r="G1873" i="2"/>
  <c r="F1874" i="2"/>
  <c r="G1874" i="2"/>
  <c r="F1875" i="2"/>
  <c r="G1875" i="2"/>
  <c r="F1876" i="2"/>
  <c r="G1876" i="2"/>
  <c r="F1877" i="2"/>
  <c r="G1877" i="2"/>
  <c r="F1878" i="2"/>
  <c r="G1878" i="2"/>
  <c r="F1879" i="2"/>
  <c r="G1879" i="2"/>
  <c r="F1880" i="2"/>
  <c r="G1880" i="2"/>
  <c r="F1881" i="2"/>
  <c r="G1881" i="2"/>
  <c r="F1882" i="2"/>
  <c r="G1882" i="2"/>
  <c r="F1883" i="2"/>
  <c r="G1883" i="2"/>
  <c r="F1884" i="2"/>
  <c r="G1884" i="2"/>
  <c r="F1885" i="2"/>
  <c r="G1885" i="2"/>
  <c r="F1886" i="2"/>
  <c r="G1886" i="2"/>
  <c r="F1887" i="2"/>
  <c r="G1887" i="2"/>
  <c r="F1888" i="2"/>
  <c r="G1888" i="2"/>
  <c r="F1889" i="2"/>
  <c r="G1889" i="2"/>
  <c r="F1890" i="2"/>
  <c r="G1890" i="2"/>
  <c r="F1891" i="2"/>
  <c r="G1891" i="2"/>
  <c r="F1892" i="2"/>
  <c r="G1892" i="2"/>
  <c r="F1893" i="2"/>
  <c r="G1893" i="2"/>
  <c r="F1894" i="2"/>
  <c r="G1894" i="2"/>
  <c r="F1895" i="2"/>
  <c r="G1895" i="2"/>
  <c r="F1896" i="2"/>
  <c r="G1896" i="2"/>
  <c r="F1897" i="2"/>
  <c r="G1897" i="2"/>
  <c r="F1898" i="2"/>
  <c r="G1898" i="2"/>
  <c r="F1899" i="2"/>
  <c r="G1899" i="2"/>
  <c r="F1900" i="2"/>
  <c r="G1900" i="2"/>
  <c r="F1901" i="2"/>
  <c r="G1901" i="2"/>
  <c r="F1902" i="2"/>
  <c r="G1902" i="2"/>
  <c r="F1903" i="2"/>
  <c r="G1903" i="2"/>
  <c r="F1904" i="2"/>
  <c r="G1904" i="2"/>
  <c r="F1905" i="2"/>
  <c r="G1905" i="2"/>
  <c r="F1906" i="2"/>
  <c r="G1906" i="2"/>
  <c r="F1907" i="2"/>
  <c r="G1907" i="2"/>
  <c r="F1908" i="2"/>
  <c r="G1908" i="2"/>
  <c r="F1909" i="2"/>
  <c r="G1909" i="2"/>
  <c r="F1910" i="2"/>
  <c r="G1910" i="2"/>
  <c r="F1911" i="2"/>
  <c r="G1911" i="2"/>
  <c r="F1912" i="2"/>
  <c r="G1912" i="2"/>
  <c r="F1913" i="2"/>
  <c r="G1913" i="2"/>
  <c r="F1914" i="2"/>
  <c r="G1914" i="2"/>
  <c r="F1915" i="2"/>
  <c r="G1915" i="2"/>
  <c r="F1916" i="2"/>
  <c r="G1916" i="2"/>
  <c r="F1917" i="2"/>
  <c r="G1917" i="2"/>
  <c r="F1918" i="2"/>
  <c r="G1918" i="2"/>
  <c r="F1919" i="2"/>
  <c r="G1919" i="2"/>
  <c r="F1920" i="2"/>
  <c r="G1920" i="2"/>
  <c r="F1921" i="2"/>
  <c r="G1921" i="2"/>
  <c r="F1922" i="2"/>
  <c r="G1922" i="2"/>
  <c r="F1923" i="2"/>
  <c r="G1923" i="2"/>
  <c r="F1924" i="2"/>
  <c r="G1924" i="2"/>
  <c r="F1925" i="2"/>
  <c r="G1925" i="2"/>
  <c r="F1926" i="2"/>
  <c r="G1926" i="2"/>
  <c r="F1927" i="2"/>
  <c r="G1927" i="2"/>
  <c r="F1928" i="2"/>
  <c r="G1928" i="2"/>
  <c r="F1929" i="2"/>
  <c r="G1929" i="2"/>
  <c r="F1930" i="2"/>
  <c r="G1930" i="2"/>
  <c r="F1931" i="2"/>
  <c r="G1931" i="2"/>
  <c r="F1932" i="2"/>
  <c r="G1932" i="2"/>
  <c r="F1933" i="2"/>
  <c r="G1933" i="2"/>
  <c r="F1934" i="2"/>
  <c r="G1934" i="2"/>
  <c r="F1935" i="2"/>
  <c r="G1935" i="2"/>
  <c r="F1936" i="2"/>
  <c r="G1936" i="2"/>
  <c r="F1937" i="2"/>
  <c r="G1937" i="2"/>
  <c r="F1938" i="2"/>
  <c r="G1938" i="2"/>
  <c r="F1939" i="2"/>
  <c r="G1939" i="2"/>
  <c r="F1940" i="2"/>
  <c r="G1940" i="2"/>
  <c r="F1941" i="2"/>
  <c r="G1941" i="2"/>
  <c r="F1942" i="2"/>
  <c r="G1942" i="2"/>
  <c r="F1943" i="2"/>
  <c r="G1943" i="2"/>
  <c r="F1944" i="2"/>
  <c r="G1944" i="2"/>
  <c r="F1945" i="2"/>
  <c r="G1945" i="2"/>
  <c r="F1946" i="2"/>
  <c r="G1946" i="2"/>
  <c r="F1947" i="2"/>
  <c r="G1947" i="2"/>
  <c r="F1948" i="2"/>
  <c r="G1948" i="2"/>
  <c r="F1949" i="2"/>
  <c r="G1949" i="2"/>
  <c r="F1950" i="2"/>
  <c r="G1950" i="2"/>
  <c r="F1951" i="2"/>
  <c r="G1951" i="2"/>
  <c r="F1952" i="2"/>
  <c r="G1952" i="2"/>
  <c r="F1953" i="2"/>
  <c r="G1953" i="2"/>
  <c r="F1954" i="2"/>
  <c r="G1954" i="2"/>
  <c r="F1955" i="2"/>
  <c r="G1955" i="2"/>
  <c r="F1956" i="2"/>
  <c r="G1956" i="2"/>
  <c r="F1957" i="2"/>
  <c r="G1957" i="2"/>
  <c r="F1958" i="2"/>
  <c r="G1958" i="2"/>
  <c r="F1959" i="2"/>
  <c r="G1959" i="2"/>
  <c r="F1960" i="2"/>
  <c r="G1960" i="2"/>
  <c r="F1961" i="2"/>
  <c r="G1961" i="2"/>
  <c r="F1962" i="2"/>
  <c r="G1962" i="2"/>
  <c r="F1963" i="2"/>
  <c r="G1963" i="2"/>
  <c r="F1964" i="2"/>
  <c r="G1964" i="2"/>
  <c r="F1965" i="2"/>
  <c r="G1965" i="2"/>
  <c r="F1966" i="2"/>
  <c r="G1966" i="2"/>
  <c r="F1967" i="2"/>
  <c r="G1967" i="2"/>
  <c r="F1968" i="2"/>
  <c r="G1968" i="2"/>
  <c r="F1969" i="2"/>
  <c r="G1969" i="2"/>
  <c r="F1970" i="2"/>
  <c r="G1970" i="2"/>
  <c r="F1971" i="2"/>
  <c r="G1971" i="2"/>
  <c r="F1972" i="2"/>
  <c r="G1972" i="2"/>
  <c r="F1973" i="2"/>
  <c r="G1973" i="2"/>
  <c r="F1974" i="2"/>
  <c r="G1974" i="2"/>
  <c r="F1975" i="2"/>
  <c r="G1975" i="2"/>
  <c r="F1976" i="2"/>
  <c r="G1976" i="2"/>
  <c r="F1977" i="2"/>
  <c r="G1977" i="2"/>
  <c r="F1978" i="2"/>
  <c r="G1978" i="2"/>
  <c r="F1979" i="2"/>
  <c r="G1979" i="2"/>
  <c r="F1980" i="2"/>
  <c r="G1980" i="2"/>
  <c r="F1981" i="2"/>
  <c r="G1981" i="2"/>
  <c r="F1982" i="2"/>
  <c r="G1982" i="2"/>
  <c r="F1983" i="2"/>
  <c r="G1983" i="2"/>
  <c r="F1984" i="2"/>
  <c r="G1984" i="2"/>
  <c r="F1985" i="2"/>
  <c r="G1985" i="2"/>
  <c r="F1986" i="2"/>
  <c r="G1986" i="2"/>
  <c r="F1987" i="2"/>
  <c r="G1987" i="2"/>
  <c r="F1988" i="2"/>
  <c r="G1988" i="2"/>
  <c r="F1989" i="2"/>
  <c r="G1989" i="2"/>
  <c r="F1990" i="2"/>
  <c r="G1990" i="2"/>
  <c r="F1991" i="2"/>
  <c r="G1991" i="2"/>
  <c r="F1992" i="2"/>
  <c r="G1992" i="2"/>
  <c r="F1993" i="2"/>
  <c r="G1993" i="2"/>
  <c r="F1994" i="2"/>
  <c r="G1994" i="2"/>
  <c r="F1995" i="2"/>
  <c r="G1995" i="2"/>
  <c r="F1996" i="2"/>
  <c r="G1996" i="2"/>
  <c r="F1997" i="2"/>
  <c r="G1997" i="2"/>
  <c r="F1998" i="2"/>
  <c r="G1998" i="2"/>
  <c r="F1999" i="2"/>
  <c r="G1999" i="2"/>
  <c r="F2000" i="2"/>
  <c r="G2000" i="2"/>
  <c r="F2001" i="2"/>
  <c r="G2001" i="2"/>
  <c r="F2002" i="2"/>
  <c r="G2002" i="2"/>
  <c r="F2003" i="2"/>
  <c r="G2003" i="2"/>
  <c r="F2004" i="2"/>
  <c r="G2004" i="2"/>
  <c r="F2005" i="2"/>
  <c r="G2005" i="2"/>
  <c r="F2006" i="2"/>
  <c r="G2006" i="2"/>
  <c r="F2007" i="2"/>
  <c r="G2007" i="2"/>
  <c r="F2008" i="2"/>
  <c r="G2008" i="2"/>
  <c r="F2009" i="2"/>
  <c r="G2009" i="2"/>
  <c r="F2010" i="2"/>
  <c r="G2010" i="2"/>
  <c r="F2011" i="2"/>
  <c r="G2011" i="2"/>
  <c r="F2012" i="2"/>
  <c r="G2012" i="2"/>
  <c r="F2013" i="2"/>
  <c r="G2013" i="2"/>
  <c r="F2014" i="2"/>
  <c r="G2014" i="2"/>
  <c r="F2015" i="2"/>
  <c r="G2015" i="2"/>
  <c r="F2016" i="2"/>
  <c r="G2016" i="2"/>
  <c r="F2017" i="2"/>
  <c r="G2017" i="2"/>
  <c r="F2018" i="2"/>
  <c r="G2018" i="2"/>
  <c r="F2019" i="2"/>
  <c r="G2019" i="2"/>
  <c r="F2020" i="2"/>
  <c r="G2020" i="2"/>
  <c r="F2021" i="2"/>
  <c r="G2021" i="2"/>
  <c r="F2022" i="2"/>
  <c r="G2022" i="2"/>
  <c r="F2023" i="2"/>
  <c r="G2023" i="2"/>
  <c r="F2024" i="2"/>
  <c r="G2024" i="2"/>
  <c r="F2025" i="2"/>
  <c r="G2025" i="2"/>
  <c r="F2026" i="2"/>
  <c r="G2026" i="2"/>
  <c r="F2027" i="2"/>
  <c r="G2027" i="2"/>
  <c r="F2028" i="2"/>
  <c r="G2028" i="2"/>
  <c r="F2029" i="2"/>
  <c r="G2029" i="2"/>
  <c r="F2030" i="2"/>
  <c r="G2030" i="2"/>
  <c r="F2031" i="2"/>
  <c r="G2031" i="2"/>
  <c r="F2032" i="2"/>
  <c r="G2032" i="2"/>
  <c r="F2033" i="2"/>
  <c r="G2033" i="2"/>
  <c r="F2034" i="2"/>
  <c r="G2034" i="2"/>
  <c r="F2035" i="2"/>
  <c r="G2035" i="2"/>
  <c r="F2036" i="2"/>
  <c r="G2036" i="2"/>
  <c r="F2037" i="2"/>
  <c r="G2037" i="2"/>
  <c r="F2038" i="2"/>
  <c r="G2038" i="2"/>
  <c r="F2039" i="2"/>
  <c r="G2039" i="2"/>
  <c r="F2040" i="2"/>
  <c r="G2040" i="2"/>
  <c r="F2041" i="2"/>
  <c r="G2041" i="2"/>
  <c r="F2042" i="2"/>
  <c r="G2042" i="2"/>
  <c r="F2043" i="2"/>
  <c r="G2043" i="2"/>
  <c r="F2044" i="2"/>
  <c r="G2044" i="2"/>
  <c r="F2045" i="2"/>
  <c r="G2045" i="2"/>
  <c r="F2046" i="2"/>
  <c r="G2046" i="2"/>
  <c r="F2047" i="2"/>
  <c r="G2047" i="2"/>
  <c r="F2048" i="2"/>
  <c r="G2048" i="2"/>
  <c r="F2049" i="2"/>
  <c r="G2049" i="2"/>
  <c r="F2050" i="2"/>
  <c r="G2050" i="2"/>
  <c r="F2051" i="2"/>
  <c r="G2051" i="2"/>
  <c r="F2052" i="2"/>
  <c r="G2052" i="2"/>
  <c r="F2053" i="2"/>
  <c r="G2053" i="2"/>
  <c r="F2054" i="2"/>
  <c r="G2054" i="2"/>
  <c r="F2055" i="2"/>
  <c r="G2055" i="2"/>
  <c r="F2056" i="2"/>
  <c r="G2056" i="2"/>
  <c r="F2057" i="2"/>
  <c r="G2057" i="2"/>
  <c r="F2058" i="2"/>
  <c r="G2058" i="2"/>
  <c r="F2059" i="2"/>
  <c r="G2059" i="2"/>
  <c r="F2060" i="2"/>
  <c r="G2060" i="2"/>
  <c r="F2061" i="2"/>
  <c r="G2061" i="2"/>
  <c r="F2062" i="2"/>
  <c r="G2062" i="2"/>
  <c r="F2063" i="2"/>
  <c r="G2063" i="2"/>
  <c r="F2064" i="2"/>
  <c r="G2064" i="2"/>
  <c r="F2065" i="2"/>
  <c r="G2065" i="2"/>
  <c r="F2066" i="2"/>
  <c r="G2066" i="2"/>
  <c r="F2067" i="2"/>
  <c r="G2067" i="2"/>
  <c r="F2068" i="2"/>
  <c r="G2068" i="2"/>
  <c r="F2069" i="2"/>
  <c r="G2069" i="2"/>
  <c r="F2070" i="2"/>
  <c r="G2070" i="2"/>
  <c r="F2071" i="2"/>
  <c r="G2071" i="2"/>
  <c r="F2072" i="2"/>
  <c r="G2072" i="2"/>
  <c r="F2073" i="2"/>
  <c r="G2073" i="2"/>
  <c r="F2074" i="2"/>
  <c r="G2074" i="2"/>
  <c r="F2075" i="2"/>
  <c r="G2075" i="2"/>
  <c r="F2076" i="2"/>
  <c r="G2076" i="2"/>
  <c r="F2077" i="2"/>
  <c r="G2077" i="2"/>
  <c r="F2078" i="2"/>
  <c r="G2078" i="2"/>
  <c r="F2079" i="2"/>
  <c r="G2079" i="2"/>
  <c r="F2080" i="2"/>
  <c r="G2080" i="2"/>
  <c r="F2081" i="2"/>
  <c r="G2081" i="2"/>
  <c r="F2082" i="2"/>
  <c r="G2082" i="2"/>
  <c r="F2083" i="2"/>
  <c r="G2083" i="2"/>
  <c r="F2084" i="2"/>
  <c r="G2084" i="2"/>
  <c r="F2085" i="2"/>
  <c r="G2085" i="2"/>
  <c r="F2086" i="2"/>
  <c r="G2086" i="2"/>
  <c r="F2087" i="2"/>
  <c r="G2087" i="2"/>
  <c r="F2088" i="2"/>
  <c r="G2088" i="2"/>
  <c r="F2089" i="2"/>
  <c r="G2089" i="2"/>
  <c r="F2090" i="2"/>
  <c r="G2090" i="2"/>
  <c r="F2091" i="2"/>
  <c r="G2091" i="2"/>
  <c r="F2092" i="2"/>
  <c r="G2092" i="2"/>
  <c r="F2093" i="2"/>
  <c r="G2093" i="2"/>
  <c r="F2094" i="2"/>
  <c r="G2094" i="2"/>
  <c r="F2095" i="2"/>
  <c r="G2095" i="2"/>
  <c r="F2096" i="2"/>
  <c r="G2096" i="2"/>
  <c r="F2097" i="2"/>
  <c r="G2097" i="2"/>
  <c r="F2098" i="2"/>
  <c r="G2098" i="2"/>
  <c r="F2099" i="2"/>
  <c r="G2099" i="2"/>
  <c r="F2100" i="2"/>
  <c r="G2100" i="2"/>
  <c r="F2101" i="2"/>
  <c r="G2101" i="2"/>
  <c r="F2102" i="2"/>
  <c r="G2102" i="2"/>
  <c r="F2103" i="2"/>
  <c r="G2103" i="2"/>
  <c r="F2104" i="2"/>
  <c r="G2104" i="2"/>
  <c r="F2105" i="2"/>
  <c r="G2105" i="2"/>
  <c r="F2106" i="2"/>
  <c r="G2106" i="2"/>
  <c r="F2107" i="2"/>
  <c r="G2107" i="2"/>
  <c r="F2108" i="2"/>
  <c r="G2108" i="2"/>
  <c r="F2109" i="2"/>
  <c r="G2109" i="2"/>
  <c r="F2110" i="2"/>
  <c r="G2110" i="2"/>
  <c r="F2111" i="2"/>
  <c r="G2111" i="2"/>
  <c r="F2112" i="2"/>
  <c r="G2112" i="2"/>
  <c r="F2113" i="2"/>
  <c r="G2113" i="2"/>
  <c r="F2114" i="2"/>
  <c r="G2114" i="2"/>
  <c r="F2115" i="2"/>
  <c r="G2115" i="2"/>
  <c r="F2116" i="2"/>
  <c r="G2116" i="2"/>
  <c r="F2117" i="2"/>
  <c r="G2117" i="2"/>
  <c r="F2118" i="2"/>
  <c r="G2118" i="2"/>
  <c r="F2119" i="2"/>
  <c r="G2119" i="2"/>
  <c r="F2120" i="2"/>
  <c r="G2120" i="2"/>
  <c r="F2121" i="2"/>
  <c r="G2121" i="2"/>
  <c r="F2122" i="2"/>
  <c r="G2122" i="2"/>
  <c r="F2123" i="2"/>
  <c r="G2123" i="2"/>
  <c r="F2124" i="2"/>
  <c r="G2124" i="2"/>
  <c r="F2125" i="2"/>
  <c r="G2125" i="2"/>
  <c r="F2126" i="2"/>
  <c r="G2126" i="2"/>
  <c r="F2127" i="2"/>
  <c r="G2127" i="2"/>
  <c r="F2128" i="2"/>
  <c r="G2128" i="2"/>
  <c r="F2129" i="2"/>
  <c r="G2129" i="2"/>
  <c r="F2130" i="2"/>
  <c r="G2130" i="2"/>
  <c r="F2131" i="2"/>
  <c r="G2131" i="2"/>
  <c r="F2132" i="2"/>
  <c r="G2132" i="2"/>
  <c r="F2133" i="2"/>
  <c r="G2133" i="2"/>
  <c r="F2134" i="2"/>
  <c r="G2134" i="2"/>
  <c r="F2135" i="2"/>
  <c r="G2135" i="2"/>
  <c r="F2136" i="2"/>
  <c r="G2136" i="2"/>
  <c r="F2137" i="2"/>
  <c r="G2137" i="2"/>
  <c r="F2138" i="2"/>
  <c r="G2138" i="2"/>
  <c r="F2139" i="2"/>
  <c r="G2139" i="2"/>
  <c r="F2140" i="2"/>
  <c r="G2140" i="2"/>
  <c r="F2141" i="2"/>
  <c r="G2141" i="2"/>
  <c r="F2142" i="2"/>
  <c r="G2142" i="2"/>
  <c r="F2143" i="2"/>
  <c r="G2143" i="2"/>
  <c r="F2144" i="2"/>
  <c r="G2144" i="2"/>
  <c r="F2145" i="2"/>
  <c r="G2145" i="2"/>
  <c r="F2146" i="2"/>
  <c r="G2146" i="2"/>
  <c r="F2147" i="2"/>
  <c r="G2147" i="2"/>
  <c r="F2148" i="2"/>
  <c r="G2148" i="2"/>
  <c r="F2149" i="2"/>
  <c r="G2149" i="2"/>
  <c r="F2150" i="2"/>
  <c r="G2150" i="2"/>
  <c r="F2151" i="2"/>
  <c r="G2151" i="2"/>
  <c r="F2152" i="2"/>
  <c r="G2152" i="2"/>
  <c r="F2153" i="2"/>
  <c r="G2153" i="2"/>
  <c r="F2154" i="2"/>
  <c r="G2154" i="2"/>
  <c r="F2155" i="2"/>
  <c r="G2155" i="2"/>
  <c r="F2156" i="2"/>
  <c r="G2156" i="2"/>
  <c r="F2157" i="2"/>
  <c r="G2157" i="2"/>
  <c r="F2158" i="2"/>
  <c r="G2158" i="2"/>
  <c r="F2159" i="2"/>
  <c r="G2159" i="2"/>
  <c r="F2160" i="2"/>
  <c r="G2160" i="2"/>
  <c r="F2161" i="2"/>
  <c r="G2161" i="2"/>
  <c r="F2162" i="2"/>
  <c r="G2162" i="2"/>
  <c r="F2163" i="2"/>
  <c r="G2163" i="2"/>
  <c r="F2164" i="2"/>
  <c r="G2164" i="2"/>
  <c r="F2165" i="2"/>
  <c r="G2165" i="2"/>
  <c r="F2166" i="2"/>
  <c r="G2166" i="2"/>
  <c r="F2167" i="2"/>
  <c r="G2167" i="2"/>
  <c r="F2168" i="2"/>
  <c r="G2168" i="2"/>
  <c r="F2169" i="2"/>
  <c r="G2169" i="2"/>
  <c r="F2170" i="2"/>
  <c r="G2170" i="2"/>
  <c r="F2171" i="2"/>
  <c r="G2171" i="2"/>
  <c r="F2172" i="2"/>
  <c r="G2172" i="2"/>
  <c r="F2173" i="2"/>
  <c r="G2173" i="2"/>
  <c r="F2174" i="2"/>
  <c r="G2174" i="2"/>
  <c r="F2175" i="2"/>
  <c r="G2175" i="2"/>
  <c r="F2176" i="2"/>
  <c r="G2176" i="2"/>
  <c r="F2177" i="2"/>
  <c r="G2177" i="2"/>
  <c r="F2178" i="2"/>
  <c r="G2178" i="2"/>
  <c r="F2179" i="2"/>
  <c r="G2179" i="2"/>
  <c r="F2180" i="2"/>
  <c r="G2180" i="2"/>
  <c r="F2181" i="2"/>
  <c r="G2181" i="2"/>
  <c r="F2182" i="2"/>
  <c r="G2182" i="2"/>
  <c r="F2183" i="2"/>
  <c r="G2183" i="2"/>
  <c r="F2184" i="2"/>
  <c r="G2184" i="2"/>
  <c r="F2185" i="2"/>
  <c r="G2185" i="2"/>
  <c r="F2186" i="2"/>
  <c r="G2186" i="2"/>
  <c r="F2187" i="2"/>
  <c r="G2187" i="2"/>
  <c r="F2188" i="2"/>
  <c r="G2188" i="2"/>
  <c r="F2189" i="2"/>
  <c r="G2189" i="2"/>
  <c r="F2190" i="2"/>
  <c r="G2190" i="2"/>
  <c r="F2191" i="2"/>
  <c r="G2191" i="2"/>
  <c r="F2192" i="2"/>
  <c r="G2192" i="2"/>
  <c r="F2193" i="2"/>
  <c r="G2193" i="2"/>
  <c r="F2194" i="2"/>
  <c r="G2194" i="2"/>
  <c r="F2195" i="2"/>
  <c r="G2195" i="2"/>
  <c r="F2196" i="2"/>
  <c r="G2196" i="2"/>
  <c r="F2197" i="2"/>
  <c r="G2197" i="2"/>
  <c r="F2198" i="2"/>
  <c r="G2198" i="2"/>
  <c r="F2199" i="2"/>
  <c r="G2199" i="2"/>
  <c r="F2200" i="2"/>
  <c r="G2200" i="2"/>
  <c r="F2201" i="2"/>
  <c r="G2201" i="2"/>
  <c r="F2202" i="2"/>
  <c r="G2202" i="2"/>
  <c r="F2203" i="2"/>
  <c r="G2203" i="2"/>
  <c r="F2204" i="2"/>
  <c r="G2204" i="2"/>
  <c r="F2205" i="2"/>
  <c r="G2205" i="2"/>
  <c r="F2206" i="2"/>
  <c r="G2206" i="2"/>
  <c r="F2207" i="2"/>
  <c r="G2207" i="2"/>
  <c r="F2208" i="2"/>
  <c r="G2208" i="2"/>
  <c r="F2209" i="2"/>
  <c r="G2209" i="2"/>
  <c r="F2210" i="2"/>
  <c r="G2210" i="2"/>
  <c r="F2211" i="2"/>
  <c r="G2211" i="2"/>
  <c r="F2212" i="2"/>
  <c r="G2212" i="2"/>
  <c r="F2213" i="2"/>
  <c r="G2213" i="2"/>
  <c r="F2214" i="2"/>
  <c r="G2214" i="2"/>
  <c r="F2215" i="2"/>
  <c r="G2215" i="2"/>
  <c r="F2216" i="2"/>
  <c r="G2216" i="2"/>
  <c r="F2217" i="2"/>
  <c r="G2217" i="2"/>
  <c r="F2218" i="2"/>
  <c r="G2218" i="2"/>
  <c r="F2219" i="2"/>
  <c r="G2219" i="2"/>
  <c r="F2220" i="2"/>
  <c r="G2220" i="2"/>
  <c r="F2221" i="2"/>
  <c r="G2221" i="2"/>
  <c r="F2222" i="2"/>
  <c r="G2222" i="2"/>
  <c r="F2223" i="2"/>
  <c r="G2223" i="2"/>
  <c r="F2224" i="2"/>
  <c r="G2224" i="2"/>
  <c r="F2225" i="2"/>
  <c r="G2225" i="2"/>
  <c r="F2226" i="2"/>
  <c r="G2226" i="2"/>
  <c r="F2227" i="2"/>
  <c r="G2227" i="2"/>
  <c r="F2228" i="2"/>
  <c r="G2228" i="2"/>
  <c r="F2229" i="2"/>
  <c r="G2229" i="2"/>
  <c r="F2230" i="2"/>
  <c r="G2230" i="2"/>
  <c r="F2231" i="2"/>
  <c r="G2231" i="2"/>
  <c r="F2232" i="2"/>
  <c r="G2232" i="2"/>
  <c r="F2233" i="2"/>
  <c r="G2233" i="2"/>
  <c r="F2234" i="2"/>
  <c r="G2234" i="2"/>
  <c r="F2235" i="2"/>
  <c r="G2235" i="2"/>
  <c r="F2236" i="2"/>
  <c r="G2236" i="2"/>
  <c r="F2237" i="2"/>
  <c r="G2237" i="2"/>
  <c r="F2238" i="2"/>
  <c r="G2238" i="2"/>
  <c r="F2239" i="2"/>
  <c r="G2239" i="2"/>
  <c r="F2240" i="2"/>
  <c r="G2240" i="2"/>
  <c r="F2241" i="2"/>
  <c r="G2241" i="2"/>
  <c r="F2242" i="2"/>
  <c r="G2242" i="2"/>
  <c r="F2243" i="2"/>
  <c r="G2243" i="2"/>
  <c r="F2244" i="2"/>
  <c r="G2244" i="2"/>
  <c r="F2245" i="2"/>
  <c r="G2245" i="2"/>
  <c r="F2246" i="2"/>
  <c r="G2246" i="2"/>
  <c r="F2247" i="2"/>
  <c r="G2247" i="2"/>
  <c r="F2248" i="2"/>
  <c r="G2248" i="2"/>
  <c r="F2249" i="2"/>
  <c r="G2249" i="2"/>
  <c r="F2250" i="2"/>
  <c r="G2250" i="2"/>
  <c r="F2251" i="2"/>
  <c r="G2251" i="2"/>
  <c r="F2252" i="2"/>
  <c r="G2252" i="2"/>
  <c r="F2253" i="2"/>
  <c r="G2253" i="2"/>
  <c r="F2254" i="2"/>
  <c r="G2254" i="2"/>
  <c r="F2255" i="2"/>
  <c r="G2255" i="2"/>
  <c r="F2256" i="2"/>
  <c r="G2256" i="2"/>
  <c r="F2257" i="2"/>
  <c r="G2257" i="2"/>
  <c r="F2258" i="2"/>
  <c r="G2258" i="2"/>
  <c r="F2259" i="2"/>
  <c r="G2259" i="2"/>
  <c r="F2260" i="2"/>
  <c r="G2260" i="2"/>
  <c r="F2261" i="2"/>
  <c r="G2261" i="2"/>
  <c r="F2262" i="2"/>
  <c r="G2262" i="2"/>
  <c r="F2263" i="2"/>
  <c r="G2263" i="2"/>
  <c r="F2264" i="2"/>
  <c r="G2264" i="2"/>
  <c r="F2265" i="2"/>
  <c r="G2265" i="2"/>
  <c r="F2266" i="2"/>
  <c r="G2266" i="2"/>
  <c r="F2267" i="2"/>
  <c r="G2267" i="2"/>
  <c r="F2268" i="2"/>
  <c r="G2268" i="2"/>
  <c r="F2269" i="2"/>
  <c r="G2269" i="2"/>
  <c r="F2270" i="2"/>
  <c r="G2270" i="2"/>
  <c r="F2271" i="2"/>
  <c r="G2271" i="2"/>
  <c r="F2272" i="2"/>
  <c r="G2272" i="2"/>
  <c r="F2273" i="2"/>
  <c r="G2273" i="2"/>
  <c r="F2274" i="2"/>
  <c r="G2274" i="2"/>
  <c r="F2275" i="2"/>
  <c r="G2275" i="2"/>
  <c r="F2276" i="2"/>
  <c r="G2276" i="2"/>
  <c r="F2277" i="2"/>
  <c r="G2277" i="2"/>
  <c r="F2278" i="2"/>
  <c r="G2278" i="2"/>
  <c r="F2279" i="2"/>
  <c r="G2279" i="2"/>
  <c r="F2280" i="2"/>
  <c r="G2280" i="2"/>
  <c r="F2281" i="2"/>
  <c r="G2281" i="2"/>
  <c r="F2282" i="2"/>
  <c r="G2282" i="2"/>
  <c r="F2283" i="2"/>
  <c r="G2283" i="2"/>
  <c r="F2284" i="2"/>
  <c r="G2284" i="2"/>
  <c r="F2285" i="2"/>
  <c r="G2285" i="2"/>
  <c r="F2286" i="2"/>
  <c r="G2286" i="2"/>
  <c r="F2287" i="2"/>
  <c r="G2287" i="2"/>
  <c r="F2288" i="2"/>
  <c r="G2288" i="2"/>
  <c r="F2289" i="2"/>
  <c r="G2289" i="2"/>
  <c r="F2290" i="2"/>
  <c r="G2290" i="2"/>
  <c r="F2291" i="2"/>
  <c r="G2291" i="2"/>
  <c r="F2292" i="2"/>
  <c r="G2292" i="2"/>
  <c r="F2293" i="2"/>
  <c r="G2293" i="2"/>
  <c r="F2294" i="2"/>
  <c r="G2294" i="2"/>
  <c r="F2295" i="2"/>
  <c r="G2295" i="2"/>
  <c r="F2296" i="2"/>
  <c r="G2296" i="2"/>
  <c r="F2297" i="2"/>
  <c r="G2297" i="2"/>
  <c r="F2298" i="2"/>
  <c r="G2298" i="2"/>
  <c r="F2299" i="2"/>
  <c r="G2299" i="2"/>
  <c r="F2300" i="2"/>
  <c r="G2300" i="2"/>
  <c r="F2301" i="2"/>
  <c r="G2301" i="2"/>
  <c r="F2302" i="2"/>
  <c r="G2302" i="2"/>
  <c r="F2303" i="2"/>
  <c r="G2303" i="2"/>
  <c r="F2304" i="2"/>
  <c r="G2304" i="2"/>
  <c r="F2305" i="2"/>
  <c r="G2305" i="2"/>
  <c r="F2306" i="2"/>
  <c r="G2306" i="2"/>
  <c r="F2307" i="2"/>
  <c r="G2307" i="2"/>
  <c r="F2308" i="2"/>
  <c r="G2308" i="2"/>
  <c r="F2309" i="2"/>
  <c r="G2309" i="2"/>
  <c r="F2310" i="2"/>
  <c r="G2310" i="2"/>
  <c r="F2311" i="2"/>
  <c r="G2311" i="2"/>
  <c r="F2312" i="2"/>
  <c r="G2312" i="2"/>
  <c r="F2313" i="2"/>
  <c r="G2313" i="2"/>
  <c r="F2314" i="2"/>
  <c r="G2314" i="2"/>
  <c r="F2315" i="2"/>
  <c r="G2315" i="2"/>
  <c r="F2316" i="2"/>
  <c r="G2316" i="2"/>
  <c r="F2317" i="2"/>
  <c r="G2317" i="2"/>
  <c r="F2318" i="2"/>
  <c r="G2318" i="2"/>
  <c r="F2319" i="2"/>
  <c r="G2319" i="2"/>
  <c r="F2320" i="2"/>
  <c r="G2320" i="2"/>
  <c r="F2321" i="2"/>
  <c r="G2321" i="2"/>
  <c r="F2322" i="2"/>
  <c r="G2322" i="2"/>
  <c r="F2323" i="2"/>
  <c r="G2323" i="2"/>
  <c r="F2324" i="2"/>
  <c r="G2324" i="2"/>
  <c r="F2325" i="2"/>
  <c r="G2325" i="2"/>
  <c r="F2326" i="2"/>
  <c r="G2326" i="2"/>
  <c r="F2327" i="2"/>
  <c r="G2327" i="2"/>
  <c r="F2328" i="2"/>
  <c r="G2328" i="2"/>
  <c r="F2329" i="2"/>
  <c r="G2329" i="2"/>
  <c r="F2330" i="2"/>
  <c r="G2330" i="2"/>
  <c r="F2331" i="2"/>
  <c r="G2331" i="2"/>
  <c r="F2332" i="2"/>
  <c r="G2332" i="2"/>
  <c r="F2333" i="2"/>
  <c r="G2333" i="2"/>
  <c r="F2334" i="2"/>
  <c r="G2334" i="2"/>
  <c r="F2335" i="2"/>
  <c r="G2335" i="2"/>
  <c r="F2336" i="2"/>
  <c r="G2336" i="2"/>
  <c r="F2337" i="2"/>
  <c r="G2337" i="2"/>
  <c r="F2338" i="2"/>
  <c r="G2338" i="2"/>
  <c r="F2339" i="2"/>
  <c r="G2339" i="2"/>
  <c r="F2340" i="2"/>
  <c r="G2340" i="2"/>
  <c r="F2341" i="2"/>
  <c r="G2341" i="2"/>
  <c r="F2342" i="2"/>
  <c r="G2342" i="2"/>
  <c r="F2343" i="2"/>
  <c r="G2343" i="2"/>
  <c r="F2344" i="2"/>
  <c r="G2344" i="2"/>
  <c r="F2345" i="2"/>
  <c r="G2345" i="2"/>
  <c r="F2346" i="2"/>
  <c r="G2346" i="2"/>
  <c r="F2347" i="2"/>
  <c r="G2347" i="2"/>
  <c r="F2348" i="2"/>
  <c r="G2348" i="2"/>
  <c r="F2349" i="2"/>
  <c r="G2349" i="2"/>
  <c r="F2350" i="2"/>
  <c r="G2350" i="2"/>
  <c r="F2351" i="2"/>
  <c r="G2351" i="2"/>
  <c r="F2352" i="2"/>
  <c r="G2352" i="2"/>
  <c r="F2353" i="2"/>
  <c r="G2353" i="2"/>
  <c r="F2354" i="2"/>
  <c r="G2354" i="2"/>
  <c r="F2355" i="2"/>
  <c r="G2355" i="2"/>
  <c r="F2356" i="2"/>
  <c r="G2356" i="2"/>
  <c r="F2357" i="2"/>
  <c r="G2357" i="2"/>
  <c r="F2358" i="2"/>
  <c r="G2358" i="2"/>
  <c r="F2359" i="2"/>
  <c r="G2359" i="2"/>
  <c r="F2360" i="2"/>
  <c r="G2360" i="2"/>
  <c r="F2361" i="2"/>
  <c r="G2361" i="2"/>
  <c r="F2362" i="2"/>
  <c r="G2362" i="2"/>
  <c r="F2363" i="2"/>
  <c r="G2363" i="2"/>
  <c r="F2364" i="2"/>
  <c r="G2364" i="2"/>
  <c r="F2365" i="2"/>
  <c r="G2365" i="2"/>
  <c r="F2366" i="2"/>
  <c r="G2366" i="2"/>
  <c r="F2367" i="2"/>
  <c r="G2367" i="2"/>
  <c r="F2368" i="2"/>
  <c r="G2368" i="2"/>
  <c r="F2369" i="2"/>
  <c r="G2369" i="2"/>
  <c r="F2370" i="2"/>
  <c r="G2370" i="2"/>
  <c r="F2371" i="2"/>
  <c r="G2371" i="2"/>
  <c r="F2372" i="2"/>
  <c r="G2372" i="2"/>
  <c r="F2373" i="2"/>
  <c r="G2373" i="2"/>
  <c r="F2374" i="2"/>
  <c r="G2374" i="2"/>
  <c r="F2375" i="2"/>
  <c r="G2375" i="2"/>
  <c r="F2376" i="2"/>
  <c r="G2376" i="2"/>
  <c r="F2377" i="2"/>
  <c r="G2377" i="2"/>
  <c r="F2378" i="2"/>
  <c r="G2378" i="2"/>
  <c r="F2379" i="2"/>
  <c r="G2379" i="2"/>
  <c r="F2380" i="2"/>
  <c r="G2380" i="2"/>
  <c r="F2381" i="2"/>
  <c r="G2381" i="2"/>
  <c r="F2382" i="2"/>
  <c r="G2382" i="2"/>
  <c r="F2383" i="2"/>
  <c r="G2383" i="2"/>
  <c r="F2384" i="2"/>
  <c r="G2384" i="2"/>
  <c r="F2385" i="2"/>
  <c r="G2385" i="2"/>
  <c r="F2386" i="2"/>
  <c r="G2386" i="2"/>
  <c r="F2387" i="2"/>
  <c r="G2387" i="2"/>
  <c r="F2388" i="2"/>
  <c r="G2388" i="2"/>
  <c r="F2389" i="2"/>
  <c r="G2389" i="2"/>
  <c r="F2390" i="2"/>
  <c r="G2390" i="2"/>
  <c r="F2391" i="2"/>
  <c r="G2391" i="2"/>
  <c r="F2392" i="2"/>
  <c r="G2392" i="2"/>
  <c r="F2393" i="2"/>
  <c r="G2393" i="2"/>
  <c r="F2394" i="2"/>
  <c r="G2394" i="2"/>
  <c r="F2395" i="2"/>
  <c r="G2395" i="2"/>
  <c r="F2396" i="2"/>
  <c r="G2396" i="2"/>
  <c r="F2397" i="2"/>
  <c r="G2397" i="2"/>
  <c r="F2398" i="2"/>
  <c r="G2398" i="2"/>
  <c r="F2399" i="2"/>
  <c r="G2399" i="2"/>
  <c r="F2400" i="2"/>
  <c r="G2400" i="2"/>
  <c r="F2401" i="2"/>
  <c r="G2401" i="2"/>
  <c r="F2402" i="2"/>
  <c r="G2402" i="2"/>
  <c r="F2403" i="2"/>
  <c r="G2403" i="2"/>
  <c r="F2404" i="2"/>
  <c r="G2404" i="2"/>
  <c r="F2405" i="2"/>
  <c r="G2405" i="2"/>
  <c r="F2406" i="2"/>
  <c r="G2406" i="2"/>
  <c r="F2407" i="2"/>
  <c r="G2407" i="2"/>
  <c r="F2408" i="2"/>
  <c r="G2408" i="2"/>
  <c r="F2409" i="2"/>
  <c r="G2409" i="2"/>
  <c r="F2410" i="2"/>
  <c r="G2410" i="2"/>
  <c r="F2411" i="2"/>
  <c r="G2411" i="2"/>
  <c r="F2412" i="2"/>
  <c r="G2412" i="2"/>
  <c r="F2413" i="2"/>
  <c r="G2413" i="2"/>
  <c r="F2414" i="2"/>
  <c r="G2414" i="2"/>
  <c r="F2415" i="2"/>
  <c r="G2415" i="2"/>
  <c r="F2416" i="2"/>
  <c r="G2416" i="2"/>
  <c r="F2417" i="2"/>
  <c r="G2417" i="2"/>
  <c r="F2418" i="2"/>
  <c r="G2418" i="2"/>
  <c r="F2419" i="2"/>
  <c r="G2419" i="2"/>
  <c r="F2420" i="2"/>
  <c r="G2420" i="2"/>
  <c r="F2421" i="2"/>
  <c r="G2421" i="2"/>
  <c r="F2422" i="2"/>
  <c r="G2422" i="2"/>
  <c r="F2423" i="2"/>
  <c r="G2423" i="2"/>
  <c r="F2424" i="2"/>
  <c r="G2424" i="2"/>
  <c r="F2425" i="2"/>
  <c r="G2425" i="2"/>
  <c r="F2426" i="2"/>
  <c r="G2426" i="2"/>
  <c r="F2427" i="2"/>
  <c r="G2427" i="2"/>
  <c r="F2428" i="2"/>
  <c r="G2428" i="2"/>
  <c r="F2429" i="2"/>
  <c r="G2429" i="2"/>
  <c r="F2430" i="2"/>
  <c r="G2430" i="2"/>
  <c r="F2431" i="2"/>
  <c r="G2431" i="2"/>
  <c r="F2432" i="2"/>
  <c r="G2432" i="2"/>
  <c r="F2433" i="2"/>
  <c r="G2433" i="2"/>
  <c r="F2434" i="2"/>
  <c r="G2434" i="2"/>
  <c r="F2435" i="2"/>
  <c r="G2435" i="2"/>
  <c r="F2436" i="2"/>
  <c r="G2436" i="2"/>
  <c r="F2437" i="2"/>
  <c r="G2437" i="2"/>
  <c r="F2438" i="2"/>
  <c r="G2438" i="2"/>
  <c r="F2439" i="2"/>
  <c r="G2439" i="2"/>
  <c r="F2440" i="2"/>
  <c r="G2440" i="2"/>
  <c r="F2441" i="2"/>
  <c r="G2441" i="2"/>
  <c r="F2442" i="2"/>
  <c r="G2442" i="2"/>
  <c r="F2443" i="2"/>
  <c r="G2443" i="2"/>
  <c r="F2444" i="2"/>
  <c r="G2444" i="2"/>
  <c r="F2445" i="2"/>
  <c r="G2445" i="2"/>
  <c r="F2446" i="2"/>
  <c r="G2446" i="2"/>
  <c r="F2447" i="2"/>
  <c r="G2447" i="2"/>
  <c r="F2448" i="2"/>
  <c r="G2448" i="2"/>
  <c r="F2449" i="2"/>
  <c r="G2449" i="2"/>
  <c r="F2450" i="2"/>
  <c r="G2450" i="2"/>
  <c r="F2451" i="2"/>
  <c r="G2451" i="2"/>
  <c r="F2452" i="2"/>
  <c r="G2452" i="2"/>
  <c r="F2453" i="2"/>
  <c r="G2453" i="2"/>
  <c r="F2454" i="2"/>
  <c r="G2454" i="2"/>
  <c r="F2455" i="2"/>
  <c r="G2455" i="2"/>
  <c r="F2456" i="2"/>
  <c r="G2456" i="2"/>
  <c r="F2457" i="2"/>
  <c r="G2457" i="2"/>
  <c r="F2458" i="2"/>
  <c r="G2458" i="2"/>
  <c r="F2459" i="2"/>
  <c r="G2459" i="2"/>
  <c r="F2460" i="2"/>
  <c r="G2460" i="2"/>
  <c r="F2461" i="2"/>
  <c r="G2461" i="2"/>
  <c r="F2462" i="2"/>
  <c r="G2462" i="2"/>
  <c r="F2463" i="2"/>
  <c r="G2463" i="2"/>
  <c r="F2464" i="2"/>
  <c r="G2464" i="2"/>
  <c r="F2465" i="2"/>
  <c r="G2465" i="2"/>
  <c r="F2466" i="2"/>
  <c r="G2466" i="2"/>
  <c r="F2467" i="2"/>
  <c r="G2467" i="2"/>
  <c r="F2468" i="2"/>
  <c r="G2468" i="2"/>
  <c r="F2469" i="2"/>
  <c r="G2469" i="2"/>
  <c r="F2470" i="2"/>
  <c r="G2470" i="2"/>
  <c r="F2471" i="2"/>
  <c r="G2471" i="2"/>
  <c r="F2472" i="2"/>
  <c r="G2472" i="2"/>
  <c r="F2473" i="2"/>
  <c r="G2473" i="2"/>
  <c r="F2474" i="2"/>
  <c r="G2474" i="2"/>
  <c r="F2475" i="2"/>
  <c r="G2475" i="2"/>
  <c r="F2476" i="2"/>
  <c r="G2476" i="2"/>
  <c r="F2477" i="2"/>
  <c r="G2477" i="2"/>
  <c r="F2478" i="2"/>
  <c r="G2478" i="2"/>
  <c r="F2479" i="2"/>
  <c r="G2479" i="2"/>
  <c r="F2480" i="2"/>
  <c r="G2480" i="2"/>
  <c r="F2481" i="2"/>
  <c r="G2481" i="2"/>
  <c r="F2482" i="2"/>
  <c r="G2482" i="2"/>
  <c r="F2483" i="2"/>
  <c r="G2483" i="2"/>
  <c r="F2484" i="2"/>
  <c r="G2484" i="2"/>
  <c r="F2485" i="2"/>
  <c r="G2485" i="2"/>
  <c r="F2486" i="2"/>
  <c r="G2486" i="2"/>
  <c r="F2487" i="2"/>
  <c r="G2487" i="2"/>
  <c r="F2488" i="2"/>
  <c r="G2488" i="2"/>
  <c r="F2489" i="2"/>
  <c r="G2489" i="2"/>
  <c r="F2490" i="2"/>
  <c r="G2490" i="2"/>
  <c r="F2491" i="2"/>
  <c r="G2491" i="2"/>
  <c r="F2492" i="2"/>
  <c r="G2492" i="2"/>
  <c r="F2493" i="2"/>
  <c r="G2493" i="2"/>
  <c r="F2494" i="2"/>
  <c r="G2494" i="2"/>
  <c r="F2495" i="2"/>
  <c r="G2495" i="2"/>
  <c r="F2496" i="2"/>
  <c r="G2496" i="2"/>
  <c r="F2497" i="2"/>
  <c r="G2497" i="2"/>
  <c r="F2498" i="2"/>
  <c r="G2498" i="2"/>
  <c r="F2499" i="2"/>
  <c r="G2499" i="2"/>
  <c r="F2500" i="2"/>
  <c r="G2500" i="2"/>
  <c r="F2501" i="2"/>
  <c r="G2501" i="2"/>
  <c r="F2502" i="2"/>
  <c r="G2502" i="2"/>
  <c r="F2503" i="2"/>
  <c r="G2503" i="2"/>
  <c r="F2504" i="2"/>
  <c r="G2504" i="2"/>
  <c r="F2505" i="2"/>
  <c r="G2505" i="2"/>
  <c r="F2506" i="2"/>
  <c r="G2506" i="2"/>
  <c r="F2507" i="2"/>
  <c r="G2507" i="2"/>
  <c r="F2508" i="2"/>
  <c r="G2508" i="2"/>
  <c r="F2509" i="2"/>
  <c r="G2509" i="2"/>
  <c r="F2510" i="2"/>
  <c r="G2510" i="2"/>
  <c r="F2511" i="2"/>
  <c r="G2511" i="2"/>
  <c r="F2512" i="2"/>
  <c r="G2512" i="2"/>
  <c r="F2513" i="2"/>
  <c r="G2513" i="2"/>
  <c r="F2514" i="2"/>
  <c r="G2514" i="2"/>
  <c r="F2515" i="2"/>
  <c r="G2515" i="2"/>
  <c r="F2516" i="2"/>
  <c r="G2516" i="2"/>
  <c r="F2517" i="2"/>
  <c r="G2517" i="2"/>
  <c r="F2518" i="2"/>
  <c r="G2518" i="2"/>
  <c r="F2519" i="2"/>
  <c r="G2519" i="2"/>
  <c r="F2520" i="2"/>
  <c r="G2520" i="2"/>
  <c r="F2521" i="2"/>
  <c r="G2521" i="2"/>
  <c r="F2522" i="2"/>
  <c r="G2522" i="2"/>
  <c r="F2523" i="2"/>
  <c r="G2523" i="2"/>
  <c r="F2524" i="2"/>
  <c r="G2524" i="2"/>
  <c r="F2525" i="2"/>
  <c r="G2525" i="2"/>
  <c r="F2526" i="2"/>
  <c r="G2526" i="2"/>
  <c r="F2527" i="2"/>
  <c r="G2527" i="2"/>
  <c r="F2528" i="2"/>
  <c r="G2528" i="2"/>
  <c r="F2529" i="2"/>
  <c r="G2529" i="2"/>
  <c r="F2530" i="2"/>
  <c r="G2530" i="2"/>
  <c r="F2531" i="2"/>
  <c r="G2531" i="2"/>
  <c r="F2532" i="2"/>
  <c r="G2532" i="2"/>
  <c r="F2533" i="2"/>
  <c r="G2533" i="2"/>
  <c r="F2534" i="2"/>
  <c r="G2534" i="2"/>
  <c r="F2535" i="2"/>
  <c r="G2535" i="2"/>
  <c r="F2536" i="2"/>
  <c r="G2536" i="2"/>
  <c r="F2537" i="2"/>
  <c r="G2537" i="2"/>
  <c r="F2538" i="2"/>
  <c r="G2538" i="2"/>
  <c r="F2539" i="2"/>
  <c r="G2539" i="2"/>
  <c r="F2540" i="2"/>
  <c r="G2540" i="2"/>
  <c r="F2541" i="2"/>
  <c r="G2541" i="2"/>
  <c r="F2542" i="2"/>
  <c r="G2542" i="2"/>
  <c r="F2543" i="2"/>
  <c r="G2543" i="2"/>
  <c r="F2544" i="2"/>
  <c r="G2544" i="2"/>
  <c r="F2545" i="2"/>
  <c r="G2545" i="2"/>
  <c r="F2546" i="2"/>
  <c r="G2546" i="2"/>
  <c r="F2547" i="2"/>
  <c r="G2547" i="2"/>
  <c r="F2548" i="2"/>
  <c r="G2548" i="2"/>
  <c r="F2549" i="2"/>
  <c r="G2549" i="2"/>
  <c r="F2550" i="2"/>
  <c r="G2550" i="2"/>
  <c r="F2551" i="2"/>
  <c r="G2551" i="2"/>
  <c r="F2552" i="2"/>
  <c r="G2552" i="2"/>
  <c r="F2553" i="2"/>
  <c r="G2553" i="2"/>
  <c r="F2554" i="2"/>
  <c r="G2554" i="2"/>
  <c r="F2555" i="2"/>
  <c r="G2555" i="2"/>
  <c r="F2556" i="2"/>
  <c r="G2556" i="2"/>
  <c r="F2557" i="2"/>
  <c r="G2557" i="2"/>
  <c r="F2558" i="2"/>
  <c r="G2558" i="2"/>
  <c r="F2559" i="2"/>
  <c r="G2559" i="2"/>
  <c r="F2560" i="2"/>
  <c r="G2560" i="2"/>
  <c r="F2561" i="2"/>
  <c r="G2561" i="2"/>
  <c r="F2562" i="2"/>
  <c r="G2562" i="2"/>
  <c r="F2563" i="2"/>
  <c r="G2563" i="2"/>
  <c r="F2564" i="2"/>
  <c r="G2564" i="2"/>
  <c r="F2565" i="2"/>
  <c r="G2565" i="2"/>
  <c r="F2566" i="2"/>
  <c r="G2566" i="2"/>
  <c r="F2567" i="2"/>
  <c r="G2567" i="2"/>
  <c r="F2568" i="2"/>
  <c r="G2568" i="2"/>
  <c r="F2569" i="2"/>
  <c r="G2569" i="2"/>
  <c r="F2570" i="2"/>
  <c r="G2570" i="2"/>
  <c r="F2571" i="2"/>
  <c r="G2571" i="2"/>
  <c r="F2572" i="2"/>
  <c r="G2572" i="2"/>
  <c r="F2573" i="2"/>
  <c r="G2573" i="2"/>
  <c r="F2574" i="2"/>
  <c r="G2574" i="2"/>
  <c r="F2575" i="2"/>
  <c r="G2575" i="2"/>
  <c r="F2576" i="2"/>
  <c r="G2576" i="2"/>
  <c r="F2577" i="2"/>
  <c r="G2577" i="2"/>
  <c r="F2578" i="2"/>
  <c r="G2578" i="2"/>
  <c r="F2579" i="2"/>
  <c r="G2579" i="2"/>
  <c r="F2580" i="2"/>
  <c r="G2580" i="2"/>
  <c r="F2581" i="2"/>
  <c r="G2581" i="2"/>
  <c r="F2582" i="2"/>
  <c r="G2582" i="2"/>
  <c r="F2583" i="2"/>
  <c r="G2583" i="2"/>
  <c r="F2584" i="2"/>
  <c r="G2584" i="2"/>
  <c r="F2585" i="2"/>
  <c r="G2585" i="2"/>
  <c r="F2586" i="2"/>
  <c r="G2586" i="2"/>
  <c r="F2587" i="2"/>
  <c r="G2587" i="2"/>
  <c r="F2588" i="2"/>
  <c r="G2588" i="2"/>
  <c r="F2589" i="2"/>
  <c r="G2589" i="2"/>
  <c r="F2590" i="2"/>
  <c r="G2590" i="2"/>
  <c r="F2591" i="2"/>
  <c r="G2591" i="2"/>
  <c r="F2592" i="2"/>
  <c r="G2592" i="2"/>
  <c r="F2593" i="2"/>
  <c r="G2593" i="2"/>
  <c r="F2594" i="2"/>
  <c r="G2594" i="2"/>
  <c r="F2595" i="2"/>
  <c r="G2595" i="2"/>
  <c r="F2596" i="2"/>
  <c r="G2596" i="2"/>
  <c r="F2597" i="2"/>
  <c r="G2597" i="2"/>
  <c r="F2598" i="2"/>
  <c r="G2598" i="2"/>
  <c r="F2599" i="2"/>
  <c r="G2599" i="2"/>
  <c r="F2600" i="2"/>
  <c r="G2600" i="2"/>
  <c r="F2601" i="2"/>
  <c r="G2601" i="2"/>
  <c r="F2602" i="2"/>
  <c r="G2602" i="2"/>
  <c r="F2603" i="2"/>
  <c r="G2603" i="2"/>
  <c r="F2604" i="2"/>
  <c r="G2604" i="2"/>
  <c r="F2605" i="2"/>
  <c r="G2605" i="2"/>
  <c r="F2606" i="2"/>
  <c r="G2606" i="2"/>
  <c r="F2607" i="2"/>
  <c r="G2607" i="2"/>
  <c r="F2608" i="2"/>
  <c r="G2608" i="2"/>
  <c r="F2609" i="2"/>
  <c r="G2609" i="2"/>
  <c r="F2610" i="2"/>
  <c r="G2610" i="2"/>
  <c r="F2611" i="2"/>
  <c r="G2611" i="2"/>
  <c r="F2612" i="2"/>
  <c r="G2612" i="2"/>
  <c r="F2613" i="2"/>
  <c r="G2613" i="2"/>
  <c r="F2614" i="2"/>
  <c r="G2614" i="2"/>
  <c r="F2615" i="2"/>
  <c r="G2615" i="2"/>
  <c r="F2616" i="2"/>
  <c r="G2616" i="2"/>
  <c r="F2617" i="2"/>
  <c r="G2617" i="2"/>
  <c r="F2618" i="2"/>
  <c r="G2618" i="2"/>
  <c r="F2619" i="2"/>
  <c r="G2619" i="2"/>
  <c r="F2620" i="2"/>
  <c r="G2620" i="2"/>
  <c r="F2621" i="2"/>
  <c r="G2621" i="2"/>
  <c r="F2622" i="2"/>
  <c r="G2622" i="2"/>
  <c r="F2623" i="2"/>
  <c r="G2623" i="2"/>
  <c r="F2624" i="2"/>
  <c r="G2624" i="2"/>
  <c r="F2625" i="2"/>
  <c r="G2625" i="2"/>
  <c r="F2626" i="2"/>
  <c r="G2626" i="2"/>
  <c r="F2627" i="2"/>
  <c r="G2627" i="2"/>
  <c r="F2628" i="2"/>
  <c r="G2628" i="2"/>
  <c r="F2629" i="2"/>
  <c r="G2629" i="2"/>
  <c r="F2630" i="2"/>
  <c r="G2630" i="2"/>
  <c r="F2631" i="2"/>
  <c r="G2631" i="2"/>
  <c r="F2632" i="2"/>
  <c r="G2632" i="2"/>
  <c r="F2633" i="2"/>
  <c r="G2633" i="2"/>
  <c r="F2634" i="2"/>
  <c r="G2634" i="2"/>
  <c r="F2635" i="2"/>
  <c r="G2635" i="2"/>
  <c r="F2636" i="2"/>
  <c r="G2636" i="2"/>
  <c r="F2637" i="2"/>
  <c r="G2637" i="2"/>
  <c r="F2638" i="2"/>
  <c r="G2638" i="2"/>
  <c r="F2639" i="2"/>
  <c r="G2639" i="2"/>
  <c r="F2640" i="2"/>
  <c r="G2640" i="2"/>
  <c r="F2641" i="2"/>
  <c r="G2641" i="2"/>
  <c r="F2642" i="2"/>
  <c r="G2642" i="2"/>
  <c r="F2643" i="2"/>
  <c r="G2643" i="2"/>
  <c r="F2644" i="2"/>
  <c r="G2644" i="2"/>
  <c r="F2645" i="2"/>
  <c r="G2645" i="2"/>
  <c r="F2646" i="2"/>
  <c r="G2646" i="2"/>
  <c r="F2647" i="2"/>
  <c r="G2647" i="2"/>
  <c r="F2648" i="2"/>
  <c r="G2648" i="2"/>
  <c r="F2649" i="2"/>
  <c r="G2649" i="2"/>
  <c r="F2650" i="2"/>
  <c r="G2650" i="2"/>
  <c r="F2651" i="2"/>
  <c r="G2651" i="2"/>
  <c r="F2652" i="2"/>
  <c r="G2652" i="2"/>
  <c r="F2653" i="2"/>
  <c r="G2653" i="2"/>
  <c r="F2654" i="2"/>
  <c r="G2654" i="2"/>
  <c r="F2655" i="2"/>
  <c r="G2655" i="2"/>
  <c r="F2656" i="2"/>
  <c r="G2656" i="2"/>
  <c r="F2657" i="2"/>
  <c r="G2657" i="2"/>
  <c r="F2658" i="2"/>
  <c r="G2658" i="2"/>
  <c r="F2659" i="2"/>
  <c r="G2659" i="2"/>
  <c r="F2660" i="2"/>
  <c r="G2660" i="2"/>
  <c r="F2661" i="2"/>
  <c r="G2661" i="2"/>
  <c r="F2662" i="2"/>
  <c r="G2662" i="2"/>
  <c r="F2663" i="2"/>
  <c r="G2663" i="2"/>
  <c r="F2664" i="2"/>
  <c r="G2664" i="2"/>
  <c r="F2665" i="2"/>
  <c r="G2665" i="2"/>
  <c r="F2666" i="2"/>
  <c r="G2666" i="2"/>
  <c r="F2667" i="2"/>
  <c r="G2667" i="2"/>
  <c r="F2668" i="2"/>
  <c r="G2668" i="2"/>
  <c r="F2669" i="2"/>
  <c r="G2669" i="2"/>
  <c r="F2670" i="2"/>
  <c r="G2670" i="2"/>
  <c r="F2671" i="2"/>
  <c r="G2671" i="2"/>
  <c r="F2672" i="2"/>
  <c r="G2672" i="2"/>
  <c r="F2673" i="2"/>
  <c r="G2673" i="2"/>
  <c r="F2674" i="2"/>
  <c r="G2674" i="2"/>
  <c r="F2675" i="2"/>
  <c r="G2675" i="2"/>
  <c r="F2676" i="2"/>
  <c r="G2676" i="2"/>
  <c r="F2677" i="2"/>
  <c r="G2677" i="2"/>
  <c r="F2678" i="2"/>
  <c r="G2678" i="2"/>
  <c r="F2679" i="2"/>
  <c r="G2679" i="2"/>
  <c r="F2680" i="2"/>
  <c r="G2680" i="2"/>
  <c r="F2681" i="2"/>
  <c r="G2681" i="2"/>
  <c r="F2682" i="2"/>
  <c r="G2682" i="2"/>
  <c r="F2683" i="2"/>
  <c r="G2683" i="2"/>
  <c r="F2684" i="2"/>
  <c r="G2684" i="2"/>
  <c r="F2685" i="2"/>
  <c r="G2685" i="2"/>
  <c r="F2686" i="2"/>
  <c r="G2686" i="2"/>
  <c r="F2687" i="2"/>
  <c r="G2687" i="2"/>
  <c r="F2688" i="2"/>
  <c r="G2688" i="2"/>
  <c r="F2689" i="2"/>
  <c r="G2689" i="2"/>
  <c r="F2690" i="2"/>
  <c r="G2690" i="2"/>
  <c r="F2691" i="2"/>
  <c r="G2691" i="2"/>
  <c r="F2692" i="2"/>
  <c r="G2692" i="2"/>
  <c r="F2693" i="2"/>
  <c r="G2693" i="2"/>
  <c r="F2694" i="2"/>
  <c r="G2694" i="2"/>
  <c r="F2695" i="2"/>
  <c r="G2695" i="2"/>
  <c r="F2696" i="2"/>
  <c r="G2696" i="2"/>
  <c r="F2697" i="2"/>
  <c r="G2697" i="2"/>
  <c r="F2698" i="2"/>
  <c r="G2698" i="2"/>
  <c r="F2699" i="2"/>
  <c r="G2699" i="2"/>
  <c r="F2700" i="2"/>
  <c r="G2700" i="2"/>
  <c r="F2701" i="2"/>
  <c r="G2701" i="2"/>
  <c r="F2702" i="2"/>
  <c r="G2702" i="2"/>
  <c r="F2703" i="2"/>
  <c r="G2703" i="2"/>
  <c r="F2704" i="2"/>
  <c r="G2704" i="2"/>
  <c r="F2705" i="2"/>
  <c r="G2705" i="2"/>
  <c r="F2706" i="2"/>
  <c r="G2706" i="2"/>
  <c r="F2707" i="2"/>
  <c r="G2707" i="2"/>
  <c r="F2708" i="2"/>
  <c r="G2708" i="2"/>
  <c r="F2709" i="2"/>
  <c r="G2709" i="2"/>
  <c r="F2710" i="2"/>
  <c r="G2710" i="2"/>
  <c r="F2711" i="2"/>
  <c r="G2711" i="2"/>
  <c r="F2712" i="2"/>
  <c r="G2712" i="2"/>
  <c r="F2713" i="2"/>
  <c r="G2713" i="2"/>
  <c r="F2714" i="2"/>
  <c r="G2714" i="2"/>
  <c r="F2715" i="2"/>
  <c r="G2715" i="2"/>
  <c r="F2716" i="2"/>
  <c r="G2716" i="2"/>
  <c r="F2717" i="2"/>
  <c r="G2717" i="2"/>
  <c r="F2718" i="2"/>
  <c r="G2718" i="2"/>
  <c r="F2719" i="2"/>
  <c r="G2719" i="2"/>
  <c r="F2720" i="2"/>
  <c r="G2720" i="2"/>
  <c r="F2721" i="2"/>
  <c r="G2721" i="2"/>
  <c r="F2722" i="2"/>
  <c r="G2722" i="2"/>
  <c r="F2723" i="2"/>
  <c r="G2723" i="2"/>
  <c r="F2724" i="2"/>
  <c r="G2724" i="2"/>
  <c r="F2725" i="2"/>
  <c r="G2725" i="2"/>
  <c r="F2726" i="2"/>
  <c r="G2726" i="2"/>
  <c r="F2727" i="2"/>
  <c r="G2727" i="2"/>
  <c r="F2728" i="2"/>
  <c r="G2728" i="2"/>
  <c r="F2729" i="2"/>
  <c r="G2729" i="2"/>
  <c r="F2730" i="2"/>
  <c r="G2730" i="2"/>
  <c r="F2731" i="2"/>
  <c r="G2731" i="2"/>
  <c r="F2732" i="2"/>
  <c r="G2732" i="2"/>
  <c r="F2733" i="2"/>
  <c r="G2733" i="2"/>
  <c r="F2734" i="2"/>
  <c r="G2734" i="2"/>
  <c r="F2735" i="2"/>
  <c r="G2735" i="2"/>
  <c r="F2736" i="2"/>
  <c r="G2736" i="2"/>
  <c r="F2737" i="2"/>
  <c r="G2737" i="2"/>
  <c r="F2738" i="2"/>
  <c r="G2738" i="2"/>
  <c r="F2739" i="2"/>
  <c r="G2739" i="2"/>
  <c r="F2740" i="2"/>
  <c r="G2740" i="2"/>
  <c r="F2741" i="2"/>
  <c r="G2741" i="2"/>
  <c r="F2742" i="2"/>
  <c r="G2742" i="2"/>
  <c r="F2743" i="2"/>
  <c r="G2743" i="2"/>
  <c r="F2744" i="2"/>
  <c r="G2744" i="2"/>
  <c r="F2745" i="2"/>
  <c r="G2745" i="2"/>
  <c r="F2746" i="2"/>
  <c r="G2746" i="2"/>
  <c r="F2747" i="2"/>
  <c r="G2747" i="2"/>
  <c r="F2748" i="2"/>
  <c r="G2748" i="2"/>
  <c r="F2749" i="2"/>
  <c r="G2749" i="2"/>
  <c r="F2750" i="2"/>
  <c r="G2750" i="2"/>
  <c r="F2751" i="2"/>
  <c r="G2751" i="2"/>
  <c r="F2752" i="2"/>
  <c r="G2752" i="2"/>
  <c r="F2753" i="2"/>
  <c r="G2753" i="2"/>
  <c r="F2754" i="2"/>
  <c r="G2754" i="2"/>
  <c r="F2755" i="2"/>
  <c r="G2755" i="2"/>
  <c r="F2756" i="2"/>
  <c r="G2756" i="2"/>
  <c r="F2757" i="2"/>
  <c r="G2757" i="2"/>
  <c r="F2758" i="2"/>
  <c r="G2758" i="2"/>
  <c r="F2759" i="2"/>
  <c r="G2759" i="2"/>
  <c r="F2760" i="2"/>
  <c r="G2760" i="2"/>
  <c r="F2761" i="2"/>
  <c r="G2761" i="2"/>
  <c r="F2762" i="2"/>
  <c r="G2762" i="2"/>
  <c r="F2763" i="2"/>
  <c r="G2763" i="2"/>
  <c r="F2764" i="2"/>
  <c r="G2764" i="2"/>
  <c r="F2765" i="2"/>
  <c r="G2765" i="2"/>
  <c r="F2766" i="2"/>
  <c r="G2766" i="2"/>
  <c r="F2767" i="2"/>
  <c r="G2767" i="2"/>
  <c r="F2768" i="2"/>
  <c r="G2768" i="2"/>
  <c r="F2769" i="2"/>
  <c r="G2769" i="2"/>
  <c r="F2770" i="2"/>
  <c r="G2770" i="2"/>
  <c r="F2771" i="2"/>
  <c r="G2771" i="2"/>
  <c r="F2772" i="2"/>
  <c r="G2772" i="2"/>
  <c r="F2773" i="2"/>
  <c r="G2773" i="2"/>
  <c r="F2774" i="2"/>
  <c r="G2774" i="2"/>
  <c r="F2775" i="2"/>
  <c r="G2775" i="2"/>
  <c r="F2776" i="2"/>
  <c r="G2776" i="2"/>
  <c r="F2777" i="2"/>
  <c r="G2777" i="2"/>
  <c r="F2778" i="2"/>
  <c r="G2778" i="2"/>
  <c r="F2779" i="2"/>
  <c r="G2779" i="2"/>
  <c r="F2780" i="2"/>
  <c r="G2780" i="2"/>
  <c r="F2781" i="2"/>
  <c r="G2781" i="2"/>
  <c r="F2782" i="2"/>
  <c r="G2782" i="2"/>
  <c r="F2783" i="2"/>
  <c r="G2783" i="2"/>
  <c r="F2784" i="2"/>
  <c r="G2784" i="2"/>
  <c r="F2785" i="2"/>
  <c r="G2785" i="2"/>
  <c r="F2786" i="2"/>
  <c r="G2786" i="2"/>
  <c r="F2787" i="2"/>
  <c r="G2787" i="2"/>
  <c r="F2788" i="2"/>
  <c r="G2788" i="2"/>
  <c r="F2789" i="2"/>
  <c r="G2789" i="2"/>
  <c r="F2790" i="2"/>
  <c r="G2790" i="2"/>
  <c r="F2791" i="2"/>
  <c r="G2791" i="2"/>
  <c r="F2792" i="2"/>
  <c r="G2792" i="2"/>
  <c r="F2793" i="2"/>
  <c r="G2793" i="2"/>
  <c r="F2794" i="2"/>
  <c r="G2794" i="2"/>
  <c r="F2795" i="2"/>
  <c r="G2795" i="2"/>
  <c r="F2796" i="2"/>
  <c r="G2796" i="2"/>
  <c r="F2797" i="2"/>
  <c r="G2797" i="2"/>
  <c r="F2798" i="2"/>
  <c r="G2798" i="2"/>
  <c r="F2799" i="2"/>
  <c r="G2799" i="2"/>
  <c r="F2800" i="2"/>
  <c r="G2800" i="2"/>
  <c r="F2801" i="2"/>
  <c r="G2801" i="2"/>
  <c r="F2802" i="2"/>
  <c r="G2802" i="2"/>
  <c r="F2803" i="2"/>
  <c r="G2803" i="2"/>
  <c r="F2804" i="2"/>
  <c r="G2804" i="2"/>
  <c r="F2805" i="2"/>
  <c r="G2805" i="2"/>
  <c r="F2806" i="2"/>
  <c r="G2806" i="2"/>
  <c r="F2807" i="2"/>
  <c r="G2807" i="2"/>
  <c r="F2808" i="2"/>
  <c r="G2808" i="2"/>
  <c r="F2809" i="2"/>
  <c r="G2809" i="2"/>
  <c r="F2810" i="2"/>
  <c r="G2810" i="2"/>
  <c r="F2811" i="2"/>
  <c r="G2811" i="2"/>
  <c r="F2812" i="2"/>
  <c r="G2812" i="2"/>
  <c r="F2813" i="2"/>
  <c r="G2813" i="2"/>
  <c r="F2814" i="2"/>
  <c r="G2814" i="2"/>
  <c r="F2815" i="2"/>
  <c r="G2815" i="2"/>
  <c r="F2816" i="2"/>
  <c r="G2816" i="2"/>
  <c r="F2817" i="2"/>
  <c r="G2817" i="2"/>
  <c r="F2818" i="2"/>
  <c r="G2818" i="2"/>
  <c r="F2819" i="2"/>
  <c r="G2819" i="2"/>
  <c r="F2820" i="2"/>
  <c r="G2820" i="2"/>
  <c r="F2821" i="2"/>
  <c r="G2821" i="2"/>
  <c r="F2822" i="2"/>
  <c r="G2822" i="2"/>
  <c r="F2823" i="2"/>
  <c r="G2823" i="2"/>
  <c r="F2824" i="2"/>
  <c r="G2824" i="2"/>
  <c r="F2825" i="2"/>
  <c r="G2825" i="2"/>
  <c r="F2826" i="2"/>
  <c r="G2826" i="2"/>
  <c r="F2827" i="2"/>
  <c r="G2827" i="2"/>
  <c r="F2828" i="2"/>
  <c r="G2828" i="2"/>
  <c r="F2829" i="2"/>
  <c r="G2829" i="2"/>
  <c r="F2830" i="2"/>
  <c r="G2830" i="2"/>
  <c r="F2831" i="2"/>
  <c r="G2831" i="2"/>
  <c r="F2832" i="2"/>
  <c r="G2832" i="2"/>
  <c r="F2833" i="2"/>
  <c r="G2833" i="2"/>
  <c r="F2834" i="2"/>
  <c r="G2834" i="2"/>
  <c r="F2835" i="2"/>
  <c r="G2835" i="2"/>
  <c r="F2836" i="2"/>
  <c r="G2836" i="2"/>
  <c r="F2837" i="2"/>
  <c r="G2837" i="2"/>
  <c r="F2838" i="2"/>
  <c r="G2838" i="2"/>
  <c r="F2839" i="2"/>
  <c r="G2839" i="2"/>
  <c r="F2840" i="2"/>
  <c r="G2840" i="2"/>
  <c r="F2841" i="2"/>
  <c r="G2841" i="2"/>
  <c r="F2842" i="2"/>
  <c r="G2842" i="2"/>
  <c r="F2843" i="2"/>
  <c r="G2843" i="2"/>
  <c r="F2844" i="2"/>
  <c r="G2844" i="2"/>
  <c r="F2845" i="2"/>
  <c r="G2845" i="2"/>
  <c r="F2846" i="2"/>
  <c r="G2846" i="2"/>
  <c r="F2847" i="2"/>
  <c r="G2847" i="2"/>
  <c r="F2848" i="2"/>
  <c r="G2848" i="2"/>
  <c r="F2849" i="2"/>
  <c r="G2849" i="2"/>
  <c r="F2850" i="2"/>
  <c r="G2850" i="2"/>
  <c r="F2851" i="2"/>
  <c r="G2851" i="2"/>
  <c r="F2852" i="2"/>
  <c r="G2852" i="2"/>
  <c r="F2853" i="2"/>
  <c r="G2853" i="2"/>
  <c r="F2854" i="2"/>
  <c r="G2854" i="2"/>
  <c r="F2855" i="2"/>
  <c r="G2855" i="2"/>
  <c r="F2856" i="2"/>
  <c r="G2856" i="2"/>
  <c r="F2857" i="2"/>
  <c r="G2857" i="2"/>
  <c r="F2858" i="2"/>
  <c r="G2858" i="2"/>
  <c r="F2859" i="2"/>
  <c r="G2859" i="2"/>
  <c r="F2860" i="2"/>
  <c r="G2860" i="2"/>
  <c r="F2861" i="2"/>
  <c r="G2861" i="2"/>
  <c r="F2862" i="2"/>
  <c r="G2862" i="2"/>
  <c r="F2863" i="2"/>
  <c r="G2863" i="2"/>
  <c r="F2864" i="2"/>
  <c r="G2864" i="2"/>
  <c r="F2865" i="2"/>
  <c r="G2865" i="2"/>
  <c r="F2866" i="2"/>
  <c r="G2866" i="2"/>
  <c r="F2867" i="2"/>
  <c r="G2867" i="2"/>
  <c r="F2868" i="2"/>
  <c r="G2868" i="2"/>
  <c r="F2869" i="2"/>
  <c r="G2869" i="2"/>
  <c r="F2870" i="2"/>
  <c r="G2870" i="2"/>
  <c r="F2871" i="2"/>
  <c r="G2871" i="2"/>
  <c r="F2872" i="2"/>
  <c r="G2872" i="2"/>
  <c r="F2873" i="2"/>
  <c r="G2873" i="2"/>
  <c r="F2874" i="2"/>
  <c r="G2874" i="2"/>
  <c r="F2875" i="2"/>
  <c r="G2875" i="2"/>
  <c r="F2876" i="2"/>
  <c r="G2876" i="2"/>
  <c r="F2877" i="2"/>
  <c r="G2877" i="2"/>
  <c r="F2878" i="2"/>
  <c r="G2878" i="2"/>
  <c r="F2879" i="2"/>
  <c r="G2879" i="2"/>
  <c r="F2880" i="2"/>
  <c r="G2880" i="2"/>
  <c r="F2881" i="2"/>
  <c r="G2881" i="2"/>
  <c r="F2882" i="2"/>
  <c r="G2882" i="2"/>
  <c r="F2883" i="2"/>
  <c r="G2883" i="2"/>
  <c r="F2884" i="2"/>
  <c r="G2884" i="2"/>
  <c r="F2885" i="2"/>
  <c r="G2885" i="2"/>
  <c r="F2886" i="2"/>
  <c r="G2886" i="2"/>
  <c r="F2887" i="2"/>
  <c r="G2887" i="2"/>
  <c r="F2888" i="2"/>
  <c r="G2888" i="2"/>
  <c r="F2889" i="2"/>
  <c r="G2889" i="2"/>
  <c r="F2890" i="2"/>
  <c r="G2890" i="2"/>
  <c r="F2891" i="2"/>
  <c r="G2891" i="2"/>
  <c r="F2892" i="2"/>
  <c r="G2892" i="2"/>
  <c r="F2893" i="2"/>
  <c r="G2893" i="2"/>
  <c r="F2894" i="2"/>
  <c r="G2894" i="2"/>
  <c r="F2895" i="2"/>
  <c r="G2895" i="2"/>
  <c r="F2896" i="2"/>
  <c r="G2896" i="2"/>
  <c r="F2897" i="2"/>
  <c r="G2897" i="2"/>
  <c r="F2898" i="2"/>
  <c r="G2898" i="2"/>
  <c r="F2899" i="2"/>
  <c r="G2899" i="2"/>
  <c r="F2900" i="2"/>
  <c r="G2900" i="2"/>
  <c r="F2901" i="2"/>
  <c r="G2901" i="2"/>
  <c r="F2902" i="2"/>
  <c r="G2902" i="2"/>
  <c r="F2903" i="2"/>
  <c r="G2903" i="2"/>
  <c r="F2904" i="2"/>
  <c r="G2904" i="2"/>
  <c r="F2905" i="2"/>
  <c r="G2905" i="2"/>
  <c r="F2906" i="2"/>
  <c r="G2906" i="2"/>
  <c r="F2907" i="2"/>
  <c r="G2907" i="2"/>
  <c r="F2908" i="2"/>
  <c r="G2908" i="2"/>
  <c r="F2909" i="2"/>
  <c r="G2909" i="2"/>
  <c r="F2910" i="2"/>
  <c r="G2910" i="2"/>
  <c r="F2911" i="2"/>
  <c r="G2911" i="2"/>
  <c r="F2912" i="2"/>
  <c r="G2912" i="2"/>
  <c r="F2913" i="2"/>
  <c r="G2913" i="2"/>
  <c r="F2914" i="2"/>
  <c r="G2914" i="2"/>
  <c r="F2915" i="2"/>
  <c r="G2915" i="2"/>
  <c r="F2916" i="2"/>
  <c r="G2916" i="2"/>
  <c r="F2917" i="2"/>
  <c r="G2917" i="2"/>
  <c r="F2918" i="2"/>
  <c r="G2918" i="2"/>
  <c r="F2919" i="2"/>
  <c r="G2919" i="2"/>
  <c r="F2920" i="2"/>
  <c r="G2920" i="2"/>
  <c r="F2921" i="2"/>
  <c r="G2921" i="2"/>
  <c r="F2922" i="2"/>
  <c r="G2922" i="2"/>
  <c r="F2923" i="2"/>
  <c r="G2923" i="2"/>
  <c r="F2924" i="2"/>
  <c r="G2924" i="2"/>
  <c r="F2925" i="2"/>
  <c r="G2925" i="2"/>
  <c r="F2926" i="2"/>
  <c r="G2926" i="2"/>
  <c r="F2927" i="2"/>
  <c r="G2927" i="2"/>
  <c r="F2928" i="2"/>
  <c r="G2928" i="2"/>
  <c r="F2929" i="2"/>
  <c r="G2929" i="2"/>
  <c r="F2930" i="2"/>
  <c r="G2930" i="2"/>
  <c r="F2931" i="2"/>
  <c r="G2931" i="2"/>
  <c r="F2932" i="2"/>
  <c r="G2932" i="2"/>
  <c r="F2933" i="2"/>
  <c r="G2933" i="2"/>
  <c r="F2934" i="2"/>
  <c r="G2934" i="2"/>
  <c r="F2935" i="2"/>
  <c r="G2935" i="2"/>
  <c r="F2936" i="2"/>
  <c r="G2936" i="2"/>
  <c r="F2937" i="2"/>
  <c r="G2937" i="2"/>
  <c r="F2938" i="2"/>
  <c r="G2938" i="2"/>
  <c r="F2939" i="2"/>
  <c r="G2939" i="2"/>
  <c r="F2940" i="2"/>
  <c r="G2940" i="2"/>
  <c r="F2941" i="2"/>
  <c r="G2941" i="2"/>
  <c r="F2942" i="2"/>
  <c r="G2942" i="2"/>
  <c r="F2943" i="2"/>
  <c r="G2943" i="2"/>
  <c r="F2944" i="2"/>
  <c r="G2944" i="2"/>
  <c r="F2945" i="2"/>
  <c r="G2945" i="2"/>
  <c r="F2946" i="2"/>
  <c r="G2946" i="2"/>
  <c r="F2947" i="2"/>
  <c r="G2947" i="2"/>
  <c r="F2948" i="2"/>
  <c r="G2948" i="2"/>
  <c r="F2949" i="2"/>
  <c r="G2949" i="2"/>
  <c r="F2950" i="2"/>
  <c r="G2950" i="2"/>
  <c r="F2951" i="2"/>
  <c r="G2951" i="2"/>
  <c r="F2952" i="2"/>
  <c r="G2952" i="2"/>
  <c r="F2953" i="2"/>
  <c r="G2953" i="2"/>
  <c r="F2954" i="2"/>
  <c r="G2954" i="2"/>
  <c r="F2955" i="2"/>
  <c r="G2955" i="2"/>
  <c r="F2956" i="2"/>
  <c r="G2956" i="2"/>
  <c r="F2957" i="2"/>
  <c r="G2957" i="2"/>
  <c r="F2958" i="2"/>
  <c r="G2958" i="2"/>
  <c r="F2959" i="2"/>
  <c r="G2959" i="2"/>
  <c r="F2960" i="2"/>
  <c r="G2960" i="2"/>
  <c r="F2961" i="2"/>
  <c r="G2961" i="2"/>
  <c r="F2962" i="2"/>
  <c r="G2962" i="2"/>
  <c r="F2963" i="2"/>
  <c r="G2963" i="2"/>
  <c r="F2964" i="2"/>
  <c r="G2964" i="2"/>
  <c r="F2965" i="2"/>
  <c r="G2965" i="2"/>
  <c r="F2966" i="2"/>
  <c r="G2966" i="2"/>
  <c r="F2967" i="2"/>
  <c r="G2967" i="2"/>
  <c r="F2968" i="2"/>
  <c r="G2968" i="2"/>
  <c r="F2969" i="2"/>
  <c r="G2969" i="2"/>
  <c r="F2970" i="2"/>
  <c r="G2970" i="2"/>
  <c r="F2971" i="2"/>
  <c r="G2971" i="2"/>
  <c r="F2972" i="2"/>
  <c r="G2972" i="2"/>
  <c r="F2973" i="2"/>
  <c r="G2973" i="2"/>
  <c r="F2974" i="2"/>
  <c r="G2974" i="2"/>
  <c r="F2975" i="2"/>
  <c r="G2975" i="2"/>
  <c r="F2976" i="2"/>
  <c r="G2976" i="2"/>
  <c r="F2977" i="2"/>
  <c r="G2977" i="2"/>
  <c r="F2978" i="2"/>
  <c r="G2978" i="2"/>
  <c r="F2979" i="2"/>
  <c r="G2979" i="2"/>
  <c r="F2980" i="2"/>
  <c r="G2980" i="2"/>
  <c r="F2981" i="2"/>
  <c r="G2981" i="2"/>
  <c r="F2982" i="2"/>
  <c r="G2982" i="2"/>
  <c r="F2983" i="2"/>
  <c r="G2983" i="2"/>
  <c r="F2984" i="2"/>
  <c r="G2984" i="2"/>
  <c r="F2985" i="2"/>
  <c r="G2985" i="2"/>
  <c r="F2986" i="2"/>
  <c r="G2986" i="2"/>
  <c r="F2987" i="2"/>
  <c r="G2987" i="2"/>
  <c r="F2988" i="2"/>
  <c r="G2988" i="2"/>
  <c r="F2989" i="2"/>
  <c r="G2989" i="2"/>
  <c r="F2990" i="2"/>
  <c r="G2990" i="2"/>
  <c r="F2991" i="2"/>
  <c r="G2991" i="2"/>
  <c r="F2992" i="2"/>
  <c r="G2992" i="2"/>
  <c r="F2993" i="2"/>
  <c r="G2993" i="2"/>
  <c r="F2994" i="2"/>
  <c r="G2994" i="2"/>
  <c r="F2995" i="2"/>
  <c r="G2995" i="2"/>
  <c r="F2996" i="2"/>
  <c r="G2996" i="2"/>
  <c r="F2997" i="2"/>
  <c r="G2997" i="2"/>
  <c r="F2998" i="2"/>
  <c r="G2998" i="2"/>
  <c r="F2999" i="2"/>
  <c r="G2999" i="2"/>
  <c r="F3000" i="2"/>
  <c r="G3000" i="2"/>
  <c r="F3001" i="2"/>
  <c r="G3001" i="2"/>
  <c r="F3002" i="2"/>
  <c r="G3002" i="2"/>
  <c r="F3003" i="2"/>
  <c r="G3003" i="2"/>
  <c r="F3004" i="2"/>
  <c r="G3004" i="2"/>
  <c r="F3005" i="2"/>
  <c r="G3005" i="2"/>
  <c r="F3006" i="2"/>
  <c r="G3006" i="2"/>
  <c r="F3007" i="2"/>
  <c r="G3007" i="2"/>
  <c r="F3008" i="2"/>
  <c r="G3008" i="2"/>
  <c r="F3009" i="2"/>
  <c r="G3009" i="2"/>
  <c r="F3010" i="2"/>
  <c r="G3010" i="2"/>
  <c r="F3011" i="2"/>
  <c r="G3011" i="2"/>
  <c r="F3012" i="2"/>
  <c r="G3012" i="2"/>
  <c r="F3013" i="2"/>
  <c r="G3013" i="2"/>
  <c r="F3014" i="2"/>
  <c r="G3014" i="2"/>
  <c r="F3015" i="2"/>
  <c r="G3015" i="2"/>
  <c r="F3016" i="2"/>
  <c r="G3016" i="2"/>
  <c r="F3017" i="2"/>
  <c r="G3017" i="2"/>
  <c r="F3018" i="2"/>
  <c r="G3018" i="2"/>
  <c r="F3019" i="2"/>
  <c r="G3019" i="2"/>
  <c r="F3020" i="2"/>
  <c r="G3020" i="2"/>
  <c r="F3021" i="2"/>
  <c r="G3021" i="2"/>
  <c r="F3022" i="2"/>
  <c r="G3022" i="2"/>
  <c r="F3023" i="2"/>
  <c r="G3023" i="2"/>
  <c r="F3024" i="2"/>
  <c r="G3024" i="2"/>
  <c r="F3025" i="2"/>
  <c r="G3025" i="2"/>
  <c r="F3026" i="2"/>
  <c r="G3026" i="2"/>
  <c r="F3027" i="2"/>
  <c r="G3027" i="2"/>
  <c r="F3028" i="2"/>
  <c r="G3028" i="2"/>
  <c r="F3029" i="2"/>
  <c r="G3029" i="2"/>
  <c r="F3030" i="2"/>
  <c r="G3030" i="2"/>
  <c r="F3031" i="2"/>
  <c r="G3031" i="2"/>
  <c r="F3032" i="2"/>
  <c r="G3032" i="2"/>
  <c r="F3033" i="2"/>
  <c r="G3033" i="2"/>
  <c r="F3034" i="2"/>
  <c r="G3034" i="2"/>
  <c r="F3035" i="2"/>
  <c r="G3035" i="2"/>
  <c r="F3036" i="2"/>
  <c r="G3036" i="2"/>
  <c r="F3037" i="2"/>
  <c r="G3037" i="2"/>
  <c r="F3038" i="2"/>
  <c r="G3038" i="2"/>
  <c r="F3039" i="2"/>
  <c r="G3039" i="2"/>
  <c r="F3040" i="2"/>
  <c r="G3040" i="2"/>
  <c r="F3041" i="2"/>
  <c r="G3041" i="2"/>
  <c r="F3042" i="2"/>
  <c r="G3042" i="2"/>
  <c r="F3043" i="2"/>
  <c r="G3043" i="2"/>
  <c r="F3044" i="2"/>
  <c r="G3044" i="2"/>
  <c r="F3045" i="2"/>
  <c r="G3045" i="2"/>
  <c r="F3046" i="2"/>
  <c r="G3046" i="2"/>
  <c r="F3047" i="2"/>
  <c r="G3047" i="2"/>
  <c r="F3048" i="2"/>
  <c r="G3048" i="2"/>
  <c r="F3049" i="2"/>
  <c r="G3049" i="2"/>
  <c r="F3050" i="2"/>
  <c r="G3050" i="2"/>
  <c r="F3051" i="2"/>
  <c r="G3051" i="2"/>
  <c r="F3052" i="2"/>
  <c r="G3052" i="2"/>
  <c r="F3053" i="2"/>
  <c r="G3053" i="2"/>
  <c r="F3054" i="2"/>
  <c r="G3054" i="2"/>
  <c r="F3055" i="2"/>
  <c r="G3055" i="2"/>
  <c r="F3056" i="2"/>
  <c r="G3056" i="2"/>
  <c r="F3057" i="2"/>
  <c r="G3057" i="2"/>
  <c r="F3058" i="2"/>
  <c r="G3058" i="2"/>
  <c r="F3059" i="2"/>
  <c r="G3059" i="2"/>
  <c r="F3060" i="2"/>
  <c r="G3060" i="2"/>
  <c r="F3061" i="2"/>
  <c r="G3061" i="2"/>
  <c r="F3062" i="2"/>
  <c r="G3062" i="2"/>
  <c r="F3063" i="2"/>
  <c r="G3063" i="2"/>
  <c r="F3064" i="2"/>
  <c r="G3064" i="2"/>
  <c r="F3065" i="2"/>
  <c r="G3065" i="2"/>
  <c r="F3066" i="2"/>
  <c r="G3066" i="2"/>
  <c r="F3067" i="2"/>
  <c r="G3067" i="2"/>
  <c r="F3068" i="2"/>
  <c r="G3068" i="2"/>
  <c r="F3069" i="2"/>
  <c r="G3069" i="2"/>
  <c r="F3070" i="2"/>
  <c r="G3070" i="2"/>
  <c r="F3071" i="2"/>
  <c r="G3071" i="2"/>
  <c r="F3072" i="2"/>
  <c r="G3072" i="2"/>
  <c r="F3073" i="2"/>
  <c r="G3073" i="2"/>
  <c r="F3074" i="2"/>
  <c r="G3074" i="2"/>
  <c r="F3075" i="2"/>
  <c r="G3075" i="2"/>
  <c r="F3076" i="2"/>
  <c r="G3076" i="2"/>
  <c r="F3077" i="2"/>
  <c r="G3077" i="2"/>
  <c r="F3078" i="2"/>
  <c r="G3078" i="2"/>
  <c r="F3079" i="2"/>
  <c r="G3079" i="2"/>
  <c r="F3080" i="2"/>
  <c r="G3080" i="2"/>
  <c r="F3081" i="2"/>
  <c r="G3081" i="2"/>
  <c r="F3082" i="2"/>
  <c r="G3082" i="2"/>
  <c r="F3083" i="2"/>
  <c r="G3083" i="2"/>
  <c r="F3084" i="2"/>
  <c r="G3084" i="2"/>
  <c r="F3085" i="2"/>
  <c r="G3085" i="2"/>
  <c r="F3086" i="2"/>
  <c r="G3086" i="2"/>
  <c r="F3087" i="2"/>
  <c r="G3087" i="2"/>
  <c r="F3088" i="2"/>
  <c r="G3088" i="2"/>
  <c r="F3089" i="2"/>
  <c r="G3089" i="2"/>
  <c r="F3090" i="2"/>
  <c r="G3090" i="2"/>
  <c r="F3091" i="2"/>
  <c r="G3091" i="2"/>
  <c r="F3092" i="2"/>
  <c r="G3092" i="2"/>
  <c r="F3093" i="2"/>
  <c r="G3093" i="2"/>
  <c r="F3094" i="2"/>
  <c r="G3094" i="2"/>
  <c r="F3095" i="2"/>
  <c r="G3095" i="2"/>
  <c r="F3096" i="2"/>
  <c r="G3096" i="2"/>
  <c r="F3097" i="2"/>
  <c r="G3097" i="2"/>
  <c r="F3098" i="2"/>
  <c r="G3098" i="2"/>
  <c r="F3099" i="2"/>
  <c r="G3099" i="2"/>
  <c r="F3100" i="2"/>
  <c r="G3100" i="2"/>
  <c r="F3101" i="2"/>
  <c r="G3101" i="2"/>
  <c r="F3102" i="2"/>
  <c r="G3102" i="2"/>
  <c r="F3103" i="2"/>
  <c r="G3103" i="2"/>
  <c r="F3104" i="2"/>
  <c r="G3104" i="2"/>
  <c r="F3105" i="2"/>
  <c r="G3105" i="2"/>
  <c r="F3106" i="2"/>
  <c r="G3106" i="2"/>
  <c r="F3107" i="2"/>
  <c r="G3107" i="2"/>
  <c r="F3108" i="2"/>
  <c r="G3108" i="2"/>
  <c r="F3109" i="2"/>
  <c r="G3109" i="2"/>
  <c r="F3110" i="2"/>
  <c r="G3110" i="2"/>
  <c r="F3111" i="2"/>
  <c r="G3111" i="2"/>
  <c r="F3112" i="2"/>
  <c r="G3112" i="2"/>
  <c r="F3113" i="2"/>
  <c r="G3113" i="2"/>
  <c r="F3114" i="2"/>
  <c r="G3114" i="2"/>
  <c r="F3115" i="2"/>
  <c r="G3115" i="2"/>
  <c r="F3116" i="2"/>
  <c r="G3116" i="2"/>
  <c r="F3117" i="2"/>
  <c r="G3117" i="2"/>
  <c r="F3118" i="2"/>
  <c r="G3118" i="2"/>
  <c r="F3119" i="2"/>
  <c r="G3119" i="2"/>
  <c r="F3120" i="2"/>
  <c r="G3120" i="2"/>
  <c r="F3121" i="2"/>
  <c r="G3121" i="2"/>
  <c r="F3122" i="2"/>
  <c r="G3122" i="2"/>
  <c r="F3123" i="2"/>
  <c r="G3123" i="2"/>
  <c r="F3124" i="2"/>
  <c r="G3124" i="2"/>
  <c r="F3125" i="2"/>
  <c r="G3125" i="2"/>
  <c r="F3126" i="2"/>
  <c r="G3126" i="2"/>
  <c r="F3127" i="2"/>
  <c r="G3127" i="2"/>
  <c r="F3128" i="2"/>
  <c r="G3128" i="2"/>
  <c r="F3129" i="2"/>
  <c r="G3129" i="2"/>
  <c r="F3130" i="2"/>
  <c r="G3130" i="2"/>
  <c r="F3131" i="2"/>
  <c r="G3131" i="2"/>
  <c r="F3132" i="2"/>
  <c r="G3132" i="2"/>
  <c r="F3133" i="2"/>
  <c r="G3133" i="2"/>
  <c r="F3134" i="2"/>
  <c r="G3134" i="2"/>
  <c r="F3135" i="2"/>
  <c r="G3135" i="2"/>
  <c r="F3136" i="2"/>
  <c r="G3136" i="2"/>
  <c r="F3137" i="2"/>
  <c r="G3137" i="2"/>
  <c r="F3138" i="2"/>
  <c r="G3138" i="2"/>
  <c r="F3139" i="2"/>
  <c r="G3139" i="2"/>
  <c r="F3140" i="2"/>
  <c r="G3140" i="2"/>
  <c r="F3141" i="2"/>
  <c r="G3141" i="2"/>
  <c r="F3142" i="2"/>
  <c r="G3142" i="2"/>
  <c r="F3143" i="2"/>
  <c r="G3143" i="2"/>
  <c r="F3144" i="2"/>
  <c r="G3144" i="2"/>
  <c r="F3145" i="2"/>
  <c r="G3145" i="2"/>
  <c r="F3146" i="2"/>
  <c r="G3146" i="2"/>
  <c r="F3147" i="2"/>
  <c r="G3147" i="2"/>
  <c r="F3148" i="2"/>
  <c r="G3148" i="2"/>
  <c r="F3149" i="2"/>
  <c r="G3149" i="2"/>
  <c r="F3150" i="2"/>
  <c r="G3150" i="2"/>
  <c r="F3151" i="2"/>
  <c r="G3151" i="2"/>
  <c r="F3152" i="2"/>
  <c r="G3152" i="2"/>
  <c r="F3153" i="2"/>
  <c r="G3153" i="2"/>
  <c r="F3154" i="2"/>
  <c r="G3154" i="2"/>
  <c r="F3155" i="2"/>
  <c r="G3155" i="2"/>
  <c r="F3156" i="2"/>
  <c r="G3156" i="2"/>
  <c r="F3157" i="2"/>
  <c r="G3157" i="2"/>
  <c r="F3158" i="2"/>
  <c r="G3158" i="2"/>
  <c r="F3159" i="2"/>
  <c r="G3159" i="2"/>
  <c r="F3160" i="2"/>
  <c r="G3160" i="2"/>
  <c r="F3161" i="2"/>
  <c r="G3161" i="2"/>
  <c r="F3162" i="2"/>
  <c r="G3162" i="2"/>
  <c r="F3163" i="2"/>
  <c r="G3163" i="2"/>
  <c r="F3164" i="2"/>
  <c r="G3164" i="2"/>
  <c r="F3165" i="2"/>
  <c r="G3165" i="2"/>
  <c r="F3166" i="2"/>
  <c r="G3166" i="2"/>
  <c r="F3167" i="2"/>
  <c r="G3167" i="2"/>
  <c r="F3168" i="2"/>
  <c r="G3168" i="2"/>
  <c r="F3169" i="2"/>
  <c r="G3169" i="2"/>
  <c r="F3170" i="2"/>
  <c r="G3170" i="2"/>
  <c r="F3171" i="2"/>
  <c r="G3171" i="2"/>
  <c r="F3172" i="2"/>
  <c r="G3172" i="2"/>
  <c r="F3173" i="2"/>
  <c r="G3173" i="2"/>
  <c r="F3174" i="2"/>
  <c r="G3174" i="2"/>
  <c r="F3175" i="2"/>
  <c r="G3175" i="2"/>
  <c r="F3176" i="2"/>
  <c r="G3176" i="2"/>
  <c r="F3177" i="2"/>
  <c r="G3177" i="2"/>
  <c r="F3178" i="2"/>
  <c r="G3178" i="2"/>
  <c r="F3179" i="2"/>
  <c r="G3179" i="2"/>
  <c r="F3180" i="2"/>
  <c r="G3180" i="2"/>
  <c r="F3181" i="2"/>
  <c r="G3181" i="2"/>
  <c r="F3182" i="2"/>
  <c r="G3182" i="2"/>
  <c r="F3183" i="2"/>
  <c r="G3183" i="2"/>
  <c r="F3184" i="2"/>
  <c r="G3184" i="2"/>
  <c r="F3185" i="2"/>
  <c r="G3185" i="2"/>
  <c r="F3186" i="2"/>
  <c r="G3186" i="2"/>
  <c r="F3187" i="2"/>
  <c r="G3187" i="2"/>
  <c r="F3188" i="2"/>
  <c r="G3188" i="2"/>
  <c r="F3189" i="2"/>
  <c r="G3189" i="2"/>
  <c r="F3190" i="2"/>
  <c r="G3190" i="2"/>
  <c r="F3191" i="2"/>
  <c r="G3191" i="2"/>
  <c r="F3192" i="2"/>
  <c r="G3192" i="2"/>
  <c r="F3193" i="2"/>
  <c r="G3193" i="2"/>
  <c r="F3194" i="2"/>
  <c r="G3194" i="2"/>
  <c r="F3195" i="2"/>
  <c r="G3195" i="2"/>
  <c r="F3196" i="2"/>
  <c r="G3196" i="2"/>
  <c r="F3197" i="2"/>
  <c r="G3197" i="2"/>
  <c r="F3198" i="2"/>
  <c r="G3198" i="2"/>
  <c r="F3199" i="2"/>
  <c r="G3199" i="2"/>
  <c r="F3200" i="2"/>
  <c r="G3200" i="2"/>
  <c r="F3201" i="2"/>
  <c r="G3201" i="2"/>
  <c r="F3202" i="2"/>
  <c r="G3202" i="2"/>
  <c r="F3203" i="2"/>
  <c r="G3203" i="2"/>
  <c r="F3204" i="2"/>
  <c r="G3204" i="2"/>
  <c r="F3205" i="2"/>
  <c r="G3205" i="2"/>
  <c r="F3206" i="2"/>
  <c r="G3206" i="2"/>
  <c r="F3207" i="2"/>
  <c r="G3207" i="2"/>
  <c r="F3208" i="2"/>
  <c r="G3208" i="2"/>
  <c r="F3209" i="2"/>
  <c r="G3209" i="2"/>
  <c r="F3210" i="2"/>
  <c r="G3210" i="2"/>
  <c r="F3211" i="2"/>
  <c r="G3211" i="2"/>
  <c r="F3212" i="2"/>
  <c r="G3212" i="2"/>
  <c r="F3213" i="2"/>
  <c r="G3213" i="2"/>
  <c r="F3214" i="2"/>
  <c r="G3214" i="2"/>
  <c r="F3215" i="2"/>
  <c r="G3215" i="2"/>
  <c r="F3216" i="2"/>
  <c r="G3216" i="2"/>
  <c r="F3217" i="2"/>
  <c r="G3217" i="2"/>
  <c r="F3218" i="2"/>
  <c r="G3218" i="2"/>
  <c r="F3219" i="2"/>
  <c r="G3219" i="2"/>
  <c r="F3220" i="2"/>
  <c r="G3220" i="2"/>
  <c r="F3221" i="2"/>
  <c r="G3221" i="2"/>
  <c r="F3222" i="2"/>
  <c r="G3222" i="2"/>
  <c r="F3223" i="2"/>
  <c r="G3223" i="2"/>
  <c r="F3224" i="2"/>
  <c r="G3224" i="2"/>
  <c r="F3225" i="2"/>
  <c r="G3225" i="2"/>
  <c r="F3226" i="2"/>
  <c r="G3226" i="2"/>
  <c r="F3227" i="2"/>
  <c r="G3227" i="2"/>
  <c r="F3228" i="2"/>
  <c r="G3228" i="2"/>
  <c r="F3229" i="2"/>
  <c r="G3229" i="2"/>
  <c r="F3230" i="2"/>
  <c r="G3230" i="2"/>
  <c r="F3231" i="2"/>
  <c r="G3231" i="2"/>
  <c r="F3232" i="2"/>
  <c r="G3232" i="2"/>
  <c r="F3233" i="2"/>
  <c r="G3233" i="2"/>
  <c r="F3234" i="2"/>
  <c r="G3234" i="2"/>
  <c r="F3235" i="2"/>
  <c r="G3235" i="2"/>
  <c r="F3236" i="2"/>
  <c r="G3236" i="2"/>
  <c r="F3237" i="2"/>
  <c r="G3237" i="2"/>
  <c r="F3238" i="2"/>
  <c r="G3238" i="2"/>
  <c r="F3239" i="2"/>
  <c r="G3239" i="2"/>
  <c r="F3240" i="2"/>
  <c r="G3240" i="2"/>
  <c r="F3241" i="2"/>
  <c r="G3241" i="2"/>
  <c r="F3242" i="2"/>
  <c r="G3242" i="2"/>
  <c r="F3243" i="2"/>
  <c r="G3243" i="2"/>
  <c r="F3244" i="2"/>
  <c r="G3244" i="2"/>
  <c r="F3245" i="2"/>
  <c r="G3245" i="2"/>
  <c r="F3246" i="2"/>
  <c r="G3246" i="2"/>
  <c r="F3247" i="2"/>
  <c r="G3247" i="2"/>
  <c r="F3248" i="2"/>
  <c r="G3248" i="2"/>
  <c r="F3249" i="2"/>
  <c r="G3249" i="2"/>
  <c r="F3250" i="2"/>
  <c r="G3250" i="2"/>
  <c r="F3251" i="2"/>
  <c r="G3251" i="2"/>
  <c r="F3252" i="2"/>
  <c r="G3252" i="2"/>
  <c r="F3253" i="2"/>
  <c r="G3253" i="2"/>
  <c r="F3254" i="2"/>
  <c r="G3254" i="2"/>
  <c r="F3255" i="2"/>
  <c r="G3255" i="2"/>
  <c r="F3256" i="2"/>
  <c r="G3256" i="2"/>
  <c r="F3257" i="2"/>
  <c r="G3257" i="2"/>
  <c r="F3258" i="2"/>
  <c r="G3258" i="2"/>
  <c r="F3259" i="2"/>
  <c r="G3259" i="2"/>
  <c r="F3260" i="2"/>
  <c r="G3260" i="2"/>
  <c r="F3261" i="2"/>
  <c r="G3261" i="2"/>
  <c r="F3262" i="2"/>
  <c r="G3262" i="2"/>
  <c r="F3263" i="2"/>
  <c r="G3263" i="2"/>
  <c r="F3264" i="2"/>
  <c r="G3264" i="2"/>
  <c r="F3265" i="2"/>
  <c r="G3265" i="2"/>
  <c r="F3266" i="2"/>
  <c r="G3266" i="2"/>
  <c r="F3267" i="2"/>
  <c r="G3267" i="2"/>
  <c r="F3268" i="2"/>
  <c r="G3268" i="2"/>
  <c r="F3269" i="2"/>
  <c r="G3269" i="2"/>
  <c r="F3270" i="2"/>
  <c r="G3270" i="2"/>
  <c r="F3271" i="2"/>
  <c r="G3271" i="2"/>
  <c r="F3272" i="2"/>
  <c r="G3272" i="2"/>
  <c r="F3273" i="2"/>
  <c r="G3273" i="2"/>
  <c r="F3274" i="2"/>
  <c r="G3274" i="2"/>
  <c r="F3275" i="2"/>
  <c r="G3275" i="2"/>
  <c r="F3276" i="2"/>
  <c r="G3276" i="2"/>
  <c r="F3277" i="2"/>
  <c r="G3277" i="2"/>
  <c r="F3278" i="2"/>
  <c r="G3278" i="2"/>
  <c r="F3279" i="2"/>
  <c r="G3279" i="2"/>
  <c r="F3280" i="2"/>
  <c r="G3280" i="2"/>
  <c r="F3281" i="2"/>
  <c r="G3281" i="2"/>
  <c r="F3282" i="2"/>
  <c r="G3282" i="2"/>
  <c r="F3283" i="2"/>
  <c r="G3283" i="2"/>
  <c r="F3284" i="2"/>
  <c r="G3284" i="2"/>
  <c r="F3285" i="2"/>
  <c r="G3285" i="2"/>
  <c r="F3286" i="2"/>
  <c r="G3286" i="2"/>
  <c r="F3287" i="2"/>
  <c r="G3287" i="2"/>
  <c r="F3288" i="2"/>
  <c r="G3288" i="2"/>
  <c r="F3289" i="2"/>
  <c r="G3289" i="2"/>
  <c r="F3290" i="2"/>
  <c r="G3290" i="2"/>
  <c r="F3291" i="2"/>
  <c r="G3291" i="2"/>
  <c r="F3292" i="2"/>
  <c r="G3292" i="2"/>
  <c r="F3293" i="2"/>
  <c r="G3293" i="2"/>
  <c r="F3294" i="2"/>
  <c r="G3294" i="2"/>
  <c r="F3295" i="2"/>
  <c r="G3295" i="2"/>
  <c r="F3296" i="2"/>
  <c r="G3296" i="2"/>
  <c r="F3297" i="2"/>
  <c r="G3297" i="2"/>
  <c r="F3298" i="2"/>
  <c r="G3298" i="2"/>
  <c r="F3299" i="2"/>
  <c r="G3299" i="2"/>
  <c r="F3300" i="2"/>
  <c r="G3300" i="2"/>
  <c r="F3301" i="2"/>
  <c r="G3301" i="2"/>
  <c r="F3302" i="2"/>
  <c r="G3302" i="2"/>
  <c r="F3303" i="2"/>
  <c r="G3303" i="2"/>
  <c r="F3304" i="2"/>
  <c r="G3304" i="2"/>
  <c r="F3305" i="2"/>
  <c r="G3305" i="2"/>
  <c r="F3306" i="2"/>
  <c r="G3306" i="2"/>
  <c r="F3307" i="2"/>
  <c r="G3307" i="2"/>
  <c r="F3308" i="2"/>
  <c r="G3308" i="2"/>
  <c r="F3309" i="2"/>
  <c r="G3309" i="2"/>
  <c r="F3310" i="2"/>
  <c r="G3310" i="2"/>
  <c r="F3311" i="2"/>
  <c r="G3311" i="2"/>
  <c r="F3312" i="2"/>
  <c r="G3312" i="2"/>
  <c r="F3313" i="2"/>
  <c r="G3313" i="2"/>
  <c r="F3314" i="2"/>
  <c r="G3314" i="2"/>
  <c r="F3315" i="2"/>
  <c r="G3315" i="2"/>
  <c r="F3316" i="2"/>
  <c r="G3316" i="2"/>
  <c r="F3317" i="2"/>
  <c r="G3317" i="2"/>
  <c r="F3318" i="2"/>
  <c r="G3318" i="2"/>
  <c r="F3319" i="2"/>
  <c r="G3319" i="2"/>
  <c r="F3320" i="2"/>
  <c r="G3320" i="2"/>
  <c r="F3321" i="2"/>
  <c r="G3321" i="2"/>
  <c r="F3322" i="2"/>
  <c r="G3322" i="2"/>
  <c r="F3323" i="2"/>
  <c r="G3323" i="2"/>
  <c r="F3324" i="2"/>
  <c r="G3324" i="2"/>
  <c r="F3325" i="2"/>
  <c r="G3325" i="2"/>
  <c r="F3326" i="2"/>
  <c r="G3326" i="2"/>
  <c r="F3327" i="2"/>
  <c r="G3327" i="2"/>
  <c r="F3328" i="2"/>
  <c r="G3328" i="2"/>
  <c r="F3329" i="2"/>
  <c r="G3329" i="2"/>
  <c r="F3330" i="2"/>
  <c r="G3330" i="2"/>
  <c r="F3331" i="2"/>
  <c r="G3331" i="2"/>
  <c r="F3332" i="2"/>
  <c r="G3332" i="2"/>
  <c r="F3333" i="2"/>
  <c r="G3333" i="2"/>
  <c r="F3334" i="2"/>
  <c r="G3334" i="2"/>
  <c r="F3335" i="2"/>
  <c r="G3335" i="2"/>
  <c r="F3336" i="2"/>
  <c r="G3336" i="2"/>
  <c r="F3337" i="2"/>
  <c r="G3337" i="2"/>
  <c r="F3338" i="2"/>
  <c r="G3338" i="2"/>
  <c r="F3339" i="2"/>
  <c r="G3339" i="2"/>
  <c r="F3340" i="2"/>
  <c r="G3340" i="2"/>
  <c r="F3341" i="2"/>
  <c r="G3341" i="2"/>
  <c r="F3342" i="2"/>
  <c r="G3342" i="2"/>
  <c r="F3343" i="2"/>
  <c r="G3343" i="2"/>
  <c r="F3344" i="2"/>
  <c r="G3344" i="2"/>
  <c r="F3345" i="2"/>
  <c r="G3345" i="2"/>
  <c r="F3346" i="2"/>
  <c r="G3346" i="2"/>
  <c r="F3347" i="2"/>
  <c r="G3347" i="2"/>
  <c r="F3348" i="2"/>
  <c r="G3348" i="2"/>
  <c r="F3349" i="2"/>
  <c r="G3349" i="2"/>
  <c r="F3350" i="2"/>
  <c r="G3350" i="2"/>
  <c r="F3351" i="2"/>
  <c r="G3351" i="2"/>
  <c r="F3352" i="2"/>
  <c r="G3352" i="2"/>
  <c r="F3353" i="2"/>
  <c r="G3353" i="2"/>
  <c r="F3354" i="2"/>
  <c r="G3354" i="2"/>
  <c r="F3355" i="2"/>
  <c r="G3355" i="2"/>
  <c r="F3356" i="2"/>
  <c r="G3356" i="2"/>
  <c r="F3357" i="2"/>
  <c r="G3357" i="2"/>
  <c r="F3358" i="2"/>
  <c r="G3358" i="2"/>
  <c r="F3359" i="2"/>
  <c r="G3359" i="2"/>
  <c r="F3360" i="2"/>
  <c r="G3360" i="2"/>
  <c r="F3361" i="2"/>
  <c r="G3361" i="2"/>
  <c r="F3362" i="2"/>
  <c r="G3362" i="2"/>
  <c r="F3363" i="2"/>
  <c r="G3363" i="2"/>
  <c r="F3364" i="2"/>
  <c r="G3364" i="2"/>
  <c r="F3365" i="2"/>
  <c r="G3365" i="2"/>
  <c r="F3366" i="2"/>
  <c r="G3366" i="2"/>
  <c r="F3367" i="2"/>
  <c r="G3367" i="2"/>
  <c r="F3368" i="2"/>
  <c r="G3368" i="2"/>
  <c r="F3369" i="2"/>
  <c r="G3369" i="2"/>
  <c r="F3370" i="2"/>
  <c r="G3370" i="2"/>
  <c r="F3371" i="2"/>
  <c r="G3371" i="2"/>
  <c r="F3372" i="2"/>
  <c r="G3372" i="2"/>
  <c r="F3373" i="2"/>
  <c r="G3373" i="2"/>
  <c r="F3374" i="2"/>
  <c r="G3374" i="2"/>
  <c r="F3375" i="2"/>
  <c r="G3375" i="2"/>
  <c r="F3376" i="2"/>
  <c r="G3376" i="2"/>
  <c r="F3377" i="2"/>
  <c r="G3377" i="2"/>
  <c r="F3378" i="2"/>
  <c r="G3378" i="2"/>
  <c r="F3379" i="2"/>
  <c r="G3379" i="2"/>
  <c r="F3380" i="2"/>
  <c r="G3380" i="2"/>
  <c r="F3381" i="2"/>
  <c r="G3381" i="2"/>
  <c r="F3382" i="2"/>
  <c r="G3382" i="2"/>
  <c r="F3383" i="2"/>
  <c r="G3383" i="2"/>
  <c r="F3384" i="2"/>
  <c r="G3384" i="2"/>
  <c r="F3385" i="2"/>
  <c r="G3385" i="2"/>
  <c r="F3386" i="2"/>
  <c r="G3386" i="2"/>
  <c r="F3387" i="2"/>
  <c r="G3387" i="2"/>
  <c r="F3388" i="2"/>
  <c r="G3388" i="2"/>
  <c r="F3389" i="2"/>
  <c r="G3389" i="2"/>
  <c r="F3390" i="2"/>
  <c r="G3390" i="2"/>
  <c r="F3391" i="2"/>
  <c r="G3391" i="2"/>
  <c r="F3392" i="2"/>
  <c r="G3392" i="2"/>
  <c r="F3393" i="2"/>
  <c r="G3393" i="2"/>
  <c r="F3394" i="2"/>
  <c r="G3394" i="2"/>
  <c r="F3395" i="2"/>
  <c r="G3395" i="2"/>
  <c r="F3396" i="2"/>
  <c r="G3396" i="2"/>
  <c r="F3397" i="2"/>
  <c r="G3397" i="2"/>
  <c r="F3398" i="2"/>
  <c r="G3398" i="2"/>
  <c r="F3399" i="2"/>
  <c r="G3399" i="2"/>
  <c r="F3400" i="2"/>
  <c r="G3400" i="2"/>
  <c r="F3401" i="2"/>
  <c r="G3401" i="2"/>
  <c r="F3402" i="2"/>
  <c r="G3402" i="2"/>
  <c r="F3403" i="2"/>
  <c r="G3403" i="2"/>
  <c r="F3404" i="2"/>
  <c r="G3404" i="2"/>
  <c r="F3405" i="2"/>
  <c r="G3405" i="2"/>
  <c r="F3406" i="2"/>
  <c r="G3406" i="2"/>
  <c r="F3407" i="2"/>
  <c r="G3407" i="2"/>
  <c r="F3408" i="2"/>
  <c r="G3408" i="2"/>
  <c r="F3409" i="2"/>
  <c r="G3409" i="2"/>
  <c r="F3410" i="2"/>
  <c r="G3410" i="2"/>
  <c r="F3411" i="2"/>
  <c r="G3411" i="2"/>
  <c r="F3412" i="2"/>
  <c r="G3412" i="2"/>
  <c r="F3413" i="2"/>
  <c r="G3413" i="2"/>
  <c r="F3414" i="2"/>
  <c r="G3414" i="2"/>
  <c r="F3415" i="2"/>
  <c r="G3415" i="2"/>
  <c r="F3416" i="2"/>
  <c r="G3416" i="2"/>
  <c r="F3417" i="2"/>
  <c r="G3417" i="2"/>
  <c r="F3418" i="2"/>
  <c r="G3418" i="2"/>
  <c r="F3419" i="2"/>
  <c r="G3419" i="2"/>
  <c r="F3420" i="2"/>
  <c r="G3420" i="2"/>
  <c r="F3421" i="2"/>
  <c r="G3421" i="2"/>
  <c r="F3422" i="2"/>
  <c r="G3422" i="2"/>
  <c r="F3423" i="2"/>
  <c r="G3423" i="2"/>
  <c r="F3424" i="2"/>
  <c r="G3424" i="2"/>
  <c r="F3425" i="2"/>
  <c r="G3425" i="2"/>
  <c r="F3426" i="2"/>
  <c r="G3426" i="2"/>
  <c r="F3427" i="2"/>
  <c r="G3427" i="2"/>
  <c r="F3428" i="2"/>
  <c r="G3428" i="2"/>
  <c r="F3429" i="2"/>
  <c r="G3429" i="2"/>
  <c r="F3430" i="2"/>
  <c r="G3430" i="2"/>
  <c r="F3431" i="2"/>
  <c r="G3431" i="2"/>
  <c r="F3432" i="2"/>
  <c r="G3432" i="2"/>
  <c r="H2" i="2"/>
  <c r="G2" i="2"/>
  <c r="F2" i="2"/>
  <c r="C2" i="2" s="1"/>
  <c r="N3" i="2"/>
  <c r="B3" i="2" s="1"/>
  <c r="N4" i="2"/>
  <c r="B4" i="2" s="1"/>
  <c r="N5" i="2"/>
  <c r="B5" i="2" s="1"/>
  <c r="N6" i="2"/>
  <c r="B6" i="2" s="1"/>
  <c r="N7" i="2"/>
  <c r="B7" i="2" s="1"/>
  <c r="N8" i="2"/>
  <c r="B8" i="2" s="1"/>
  <c r="N9" i="2"/>
  <c r="B9" i="2" s="1"/>
  <c r="N10" i="2"/>
  <c r="B10" i="2" s="1"/>
  <c r="N11" i="2"/>
  <c r="B11" i="2" s="1"/>
  <c r="N12" i="2"/>
  <c r="B12" i="2" s="1"/>
  <c r="N13" i="2"/>
  <c r="B13" i="2" s="1"/>
  <c r="N14" i="2"/>
  <c r="B14" i="2" s="1"/>
  <c r="N15" i="2"/>
  <c r="B15" i="2" s="1"/>
  <c r="N16" i="2"/>
  <c r="B16" i="2" s="1"/>
  <c r="N17" i="2"/>
  <c r="B17" i="2" s="1"/>
  <c r="N18" i="2"/>
  <c r="B18" i="2" s="1"/>
  <c r="N19" i="2"/>
  <c r="B19" i="2" s="1"/>
  <c r="N20" i="2"/>
  <c r="B20" i="2" s="1"/>
  <c r="N21" i="2"/>
  <c r="B21" i="2" s="1"/>
  <c r="N22" i="2"/>
  <c r="B22" i="2" s="1"/>
  <c r="N23" i="2"/>
  <c r="B23" i="2" s="1"/>
  <c r="N24" i="2"/>
  <c r="B24" i="2" s="1"/>
  <c r="N25" i="2"/>
  <c r="B25" i="2" s="1"/>
  <c r="N26" i="2"/>
  <c r="B26" i="2" s="1"/>
  <c r="N27" i="2"/>
  <c r="B27" i="2" s="1"/>
  <c r="N28" i="2"/>
  <c r="B28" i="2" s="1"/>
  <c r="N29" i="2"/>
  <c r="B29" i="2" s="1"/>
  <c r="N30" i="2"/>
  <c r="B30" i="2" s="1"/>
  <c r="N31" i="2"/>
  <c r="B31" i="2" s="1"/>
  <c r="N32" i="2"/>
  <c r="B32" i="2" s="1"/>
  <c r="N33" i="2"/>
  <c r="B33" i="2" s="1"/>
  <c r="N34" i="2"/>
  <c r="B34" i="2" s="1"/>
  <c r="N35" i="2"/>
  <c r="B35" i="2" s="1"/>
  <c r="N36" i="2"/>
  <c r="B36" i="2" s="1"/>
  <c r="N37" i="2"/>
  <c r="B37" i="2" s="1"/>
  <c r="N38" i="2"/>
  <c r="B38" i="2" s="1"/>
  <c r="N39" i="2"/>
  <c r="B39" i="2" s="1"/>
  <c r="N40" i="2"/>
  <c r="B40" i="2" s="1"/>
  <c r="N41" i="2"/>
  <c r="B41" i="2" s="1"/>
  <c r="N42" i="2"/>
  <c r="B42" i="2" s="1"/>
  <c r="N43" i="2"/>
  <c r="B43" i="2" s="1"/>
  <c r="N44" i="2"/>
  <c r="B44" i="2" s="1"/>
  <c r="N45" i="2"/>
  <c r="B45" i="2" s="1"/>
  <c r="N46" i="2"/>
  <c r="B46" i="2" s="1"/>
  <c r="N47" i="2"/>
  <c r="B47" i="2" s="1"/>
  <c r="N48" i="2"/>
  <c r="B48" i="2" s="1"/>
  <c r="N49" i="2"/>
  <c r="B49" i="2" s="1"/>
  <c r="N50" i="2"/>
  <c r="B50" i="2" s="1"/>
  <c r="N51" i="2"/>
  <c r="B51" i="2" s="1"/>
  <c r="N52" i="2"/>
  <c r="B52" i="2" s="1"/>
  <c r="N53" i="2"/>
  <c r="B53" i="2" s="1"/>
  <c r="N54" i="2"/>
  <c r="B54" i="2" s="1"/>
  <c r="N55" i="2"/>
  <c r="B55" i="2" s="1"/>
  <c r="N56" i="2"/>
  <c r="B56" i="2" s="1"/>
  <c r="N57" i="2"/>
  <c r="B57" i="2" s="1"/>
  <c r="N58" i="2"/>
  <c r="B58" i="2" s="1"/>
  <c r="N59" i="2"/>
  <c r="B59" i="2" s="1"/>
  <c r="N60" i="2"/>
  <c r="B60" i="2" s="1"/>
  <c r="N61" i="2"/>
  <c r="B61" i="2" s="1"/>
  <c r="N62" i="2"/>
  <c r="B62" i="2" s="1"/>
  <c r="N63" i="2"/>
  <c r="B63" i="2" s="1"/>
  <c r="N64" i="2"/>
  <c r="B64" i="2" s="1"/>
  <c r="N65" i="2"/>
  <c r="B65" i="2" s="1"/>
  <c r="N66" i="2"/>
  <c r="B66" i="2" s="1"/>
  <c r="N67" i="2"/>
  <c r="B67" i="2" s="1"/>
  <c r="N68" i="2"/>
  <c r="B68" i="2" s="1"/>
  <c r="N69" i="2"/>
  <c r="B69" i="2" s="1"/>
  <c r="N70" i="2"/>
  <c r="B70" i="2" s="1"/>
  <c r="N71" i="2"/>
  <c r="B71" i="2" s="1"/>
  <c r="N72" i="2"/>
  <c r="B72" i="2" s="1"/>
  <c r="N73" i="2"/>
  <c r="B73" i="2" s="1"/>
  <c r="N74" i="2"/>
  <c r="B74" i="2" s="1"/>
  <c r="N75" i="2"/>
  <c r="B75" i="2" s="1"/>
  <c r="N76" i="2"/>
  <c r="B76" i="2" s="1"/>
  <c r="N77" i="2"/>
  <c r="B77" i="2" s="1"/>
  <c r="N78" i="2"/>
  <c r="B78" i="2" s="1"/>
  <c r="N79" i="2"/>
  <c r="B79" i="2" s="1"/>
  <c r="N80" i="2"/>
  <c r="B80" i="2" s="1"/>
  <c r="N81" i="2"/>
  <c r="B81" i="2" s="1"/>
  <c r="N82" i="2"/>
  <c r="B82" i="2" s="1"/>
  <c r="N83" i="2"/>
  <c r="B83" i="2" s="1"/>
  <c r="N84" i="2"/>
  <c r="B84" i="2" s="1"/>
  <c r="N85" i="2"/>
  <c r="B85" i="2" s="1"/>
  <c r="N86" i="2"/>
  <c r="B86" i="2" s="1"/>
  <c r="N87" i="2"/>
  <c r="B87" i="2" s="1"/>
  <c r="N88" i="2"/>
  <c r="B88" i="2" s="1"/>
  <c r="N89" i="2"/>
  <c r="B89" i="2" s="1"/>
  <c r="N90" i="2"/>
  <c r="B90" i="2" s="1"/>
  <c r="N91" i="2"/>
  <c r="B91" i="2" s="1"/>
  <c r="N92" i="2"/>
  <c r="B92" i="2" s="1"/>
  <c r="N93" i="2"/>
  <c r="B93" i="2" s="1"/>
  <c r="N94" i="2"/>
  <c r="B94" i="2" s="1"/>
  <c r="N95" i="2"/>
  <c r="B95" i="2" s="1"/>
  <c r="N96" i="2"/>
  <c r="B96" i="2" s="1"/>
  <c r="N97" i="2"/>
  <c r="B97" i="2" s="1"/>
  <c r="N98" i="2"/>
  <c r="B98" i="2" s="1"/>
  <c r="N99" i="2"/>
  <c r="B99" i="2" s="1"/>
  <c r="N100" i="2"/>
  <c r="B100" i="2" s="1"/>
  <c r="N101" i="2"/>
  <c r="B101" i="2" s="1"/>
  <c r="N102" i="2"/>
  <c r="B102" i="2" s="1"/>
  <c r="N103" i="2"/>
  <c r="B103" i="2" s="1"/>
  <c r="N104" i="2"/>
  <c r="B104" i="2" s="1"/>
  <c r="N105" i="2"/>
  <c r="B105" i="2" s="1"/>
  <c r="N106" i="2"/>
  <c r="B106" i="2" s="1"/>
  <c r="N107" i="2"/>
  <c r="B107" i="2" s="1"/>
  <c r="N108" i="2"/>
  <c r="B108" i="2" s="1"/>
  <c r="N109" i="2"/>
  <c r="B109" i="2" s="1"/>
  <c r="N110" i="2"/>
  <c r="B110" i="2" s="1"/>
  <c r="N111" i="2"/>
  <c r="B111" i="2" s="1"/>
  <c r="N112" i="2"/>
  <c r="B112" i="2" s="1"/>
  <c r="N113" i="2"/>
  <c r="B113" i="2" s="1"/>
  <c r="N114" i="2"/>
  <c r="B114" i="2" s="1"/>
  <c r="N115" i="2"/>
  <c r="B115" i="2" s="1"/>
  <c r="N116" i="2"/>
  <c r="B116" i="2" s="1"/>
  <c r="N117" i="2"/>
  <c r="B117" i="2" s="1"/>
  <c r="N118" i="2"/>
  <c r="B118" i="2" s="1"/>
  <c r="N119" i="2"/>
  <c r="B119" i="2" s="1"/>
  <c r="N120" i="2"/>
  <c r="B120" i="2" s="1"/>
  <c r="N121" i="2"/>
  <c r="B121" i="2" s="1"/>
  <c r="N122" i="2"/>
  <c r="B122" i="2" s="1"/>
  <c r="N123" i="2"/>
  <c r="B123" i="2" s="1"/>
  <c r="N124" i="2"/>
  <c r="B124" i="2" s="1"/>
  <c r="N125" i="2"/>
  <c r="B125" i="2" s="1"/>
  <c r="N126" i="2"/>
  <c r="B126" i="2" s="1"/>
  <c r="N127" i="2"/>
  <c r="B127" i="2" s="1"/>
  <c r="N128" i="2"/>
  <c r="B128" i="2" s="1"/>
  <c r="N129" i="2"/>
  <c r="B129" i="2" s="1"/>
  <c r="N130" i="2"/>
  <c r="B130" i="2" s="1"/>
  <c r="N131" i="2"/>
  <c r="B131" i="2" s="1"/>
  <c r="N132" i="2"/>
  <c r="B132" i="2" s="1"/>
  <c r="N133" i="2"/>
  <c r="B133" i="2" s="1"/>
  <c r="N134" i="2"/>
  <c r="B134" i="2" s="1"/>
  <c r="N135" i="2"/>
  <c r="B135" i="2" s="1"/>
  <c r="N136" i="2"/>
  <c r="B136" i="2" s="1"/>
  <c r="N137" i="2"/>
  <c r="B137" i="2" s="1"/>
  <c r="N138" i="2"/>
  <c r="B138" i="2" s="1"/>
  <c r="N139" i="2"/>
  <c r="B139" i="2" s="1"/>
  <c r="N140" i="2"/>
  <c r="B140" i="2" s="1"/>
  <c r="N141" i="2"/>
  <c r="B141" i="2" s="1"/>
  <c r="N142" i="2"/>
  <c r="B142" i="2" s="1"/>
  <c r="N143" i="2"/>
  <c r="B143" i="2" s="1"/>
  <c r="N144" i="2"/>
  <c r="B144" i="2" s="1"/>
  <c r="N145" i="2"/>
  <c r="B145" i="2" s="1"/>
  <c r="N146" i="2"/>
  <c r="B146" i="2" s="1"/>
  <c r="N147" i="2"/>
  <c r="B147" i="2" s="1"/>
  <c r="N148" i="2"/>
  <c r="B148" i="2" s="1"/>
  <c r="N149" i="2"/>
  <c r="B149" i="2" s="1"/>
  <c r="N150" i="2"/>
  <c r="B150" i="2" s="1"/>
  <c r="N151" i="2"/>
  <c r="B151" i="2" s="1"/>
  <c r="N152" i="2"/>
  <c r="B152" i="2" s="1"/>
  <c r="N153" i="2"/>
  <c r="B153" i="2" s="1"/>
  <c r="N154" i="2"/>
  <c r="B154" i="2" s="1"/>
  <c r="N155" i="2"/>
  <c r="B155" i="2" s="1"/>
  <c r="N156" i="2"/>
  <c r="B156" i="2" s="1"/>
  <c r="N157" i="2"/>
  <c r="B157" i="2" s="1"/>
  <c r="N158" i="2"/>
  <c r="B158" i="2" s="1"/>
  <c r="N159" i="2"/>
  <c r="B159" i="2" s="1"/>
  <c r="N160" i="2"/>
  <c r="B160" i="2" s="1"/>
  <c r="N161" i="2"/>
  <c r="B161" i="2" s="1"/>
  <c r="N162" i="2"/>
  <c r="B162" i="2" s="1"/>
  <c r="N163" i="2"/>
  <c r="B163" i="2" s="1"/>
  <c r="N164" i="2"/>
  <c r="B164" i="2" s="1"/>
  <c r="N165" i="2"/>
  <c r="B165" i="2" s="1"/>
  <c r="N166" i="2"/>
  <c r="B166" i="2" s="1"/>
  <c r="N167" i="2"/>
  <c r="B167" i="2" s="1"/>
  <c r="N168" i="2"/>
  <c r="B168" i="2" s="1"/>
  <c r="N169" i="2"/>
  <c r="B169" i="2" s="1"/>
  <c r="N170" i="2"/>
  <c r="B170" i="2" s="1"/>
  <c r="N171" i="2"/>
  <c r="B171" i="2" s="1"/>
  <c r="N172" i="2"/>
  <c r="B172" i="2" s="1"/>
  <c r="N173" i="2"/>
  <c r="B173" i="2" s="1"/>
  <c r="N174" i="2"/>
  <c r="B174" i="2" s="1"/>
  <c r="N175" i="2"/>
  <c r="B175" i="2" s="1"/>
  <c r="N176" i="2"/>
  <c r="B176" i="2" s="1"/>
  <c r="N177" i="2"/>
  <c r="B177" i="2" s="1"/>
  <c r="N178" i="2"/>
  <c r="B178" i="2" s="1"/>
  <c r="N179" i="2"/>
  <c r="B179" i="2" s="1"/>
  <c r="N180" i="2"/>
  <c r="B180" i="2" s="1"/>
  <c r="N181" i="2"/>
  <c r="B181" i="2" s="1"/>
  <c r="N182" i="2"/>
  <c r="B182" i="2" s="1"/>
  <c r="N183" i="2"/>
  <c r="B183" i="2" s="1"/>
  <c r="N184" i="2"/>
  <c r="B184" i="2" s="1"/>
  <c r="N185" i="2"/>
  <c r="B185" i="2" s="1"/>
  <c r="N186" i="2"/>
  <c r="B186" i="2" s="1"/>
  <c r="N187" i="2"/>
  <c r="B187" i="2" s="1"/>
  <c r="N188" i="2"/>
  <c r="B188" i="2" s="1"/>
  <c r="N189" i="2"/>
  <c r="B189" i="2" s="1"/>
  <c r="N190" i="2"/>
  <c r="B190" i="2" s="1"/>
  <c r="N191" i="2"/>
  <c r="B191" i="2" s="1"/>
  <c r="N192" i="2"/>
  <c r="B192" i="2" s="1"/>
  <c r="N193" i="2"/>
  <c r="B193" i="2" s="1"/>
  <c r="N194" i="2"/>
  <c r="B194" i="2" s="1"/>
  <c r="N195" i="2"/>
  <c r="B195" i="2" s="1"/>
  <c r="N196" i="2"/>
  <c r="B196" i="2" s="1"/>
  <c r="N197" i="2"/>
  <c r="B197" i="2" s="1"/>
  <c r="N198" i="2"/>
  <c r="B198" i="2" s="1"/>
  <c r="N199" i="2"/>
  <c r="B199" i="2" s="1"/>
  <c r="N200" i="2"/>
  <c r="B200" i="2" s="1"/>
  <c r="N201" i="2"/>
  <c r="B201" i="2" s="1"/>
  <c r="N202" i="2"/>
  <c r="B202" i="2" s="1"/>
  <c r="N203" i="2"/>
  <c r="B203" i="2" s="1"/>
  <c r="N204" i="2"/>
  <c r="B204" i="2" s="1"/>
  <c r="N205" i="2"/>
  <c r="B205" i="2" s="1"/>
  <c r="N206" i="2"/>
  <c r="B206" i="2" s="1"/>
  <c r="N207" i="2"/>
  <c r="B207" i="2" s="1"/>
  <c r="N208" i="2"/>
  <c r="B208" i="2" s="1"/>
  <c r="N209" i="2"/>
  <c r="B209" i="2" s="1"/>
  <c r="N210" i="2"/>
  <c r="B210" i="2" s="1"/>
  <c r="N211" i="2"/>
  <c r="B211" i="2" s="1"/>
  <c r="N212" i="2"/>
  <c r="B212" i="2" s="1"/>
  <c r="N213" i="2"/>
  <c r="B213" i="2" s="1"/>
  <c r="N214" i="2"/>
  <c r="B214" i="2" s="1"/>
  <c r="N215" i="2"/>
  <c r="B215" i="2" s="1"/>
  <c r="N216" i="2"/>
  <c r="B216" i="2" s="1"/>
  <c r="N217" i="2"/>
  <c r="B217" i="2" s="1"/>
  <c r="N218" i="2"/>
  <c r="B218" i="2" s="1"/>
  <c r="N219" i="2"/>
  <c r="B219" i="2" s="1"/>
  <c r="N220" i="2"/>
  <c r="B220" i="2" s="1"/>
  <c r="N221" i="2"/>
  <c r="B221" i="2" s="1"/>
  <c r="N222" i="2"/>
  <c r="B222" i="2" s="1"/>
  <c r="N223" i="2"/>
  <c r="B223" i="2" s="1"/>
  <c r="N224" i="2"/>
  <c r="B224" i="2" s="1"/>
  <c r="N225" i="2"/>
  <c r="B225" i="2" s="1"/>
  <c r="N226" i="2"/>
  <c r="B226" i="2" s="1"/>
  <c r="N227" i="2"/>
  <c r="B227" i="2" s="1"/>
  <c r="N228" i="2"/>
  <c r="B228" i="2" s="1"/>
  <c r="N229" i="2"/>
  <c r="B229" i="2" s="1"/>
  <c r="N230" i="2"/>
  <c r="B230" i="2" s="1"/>
  <c r="N231" i="2"/>
  <c r="B231" i="2" s="1"/>
  <c r="N232" i="2"/>
  <c r="B232" i="2" s="1"/>
  <c r="N233" i="2"/>
  <c r="B233" i="2" s="1"/>
  <c r="N234" i="2"/>
  <c r="B234" i="2" s="1"/>
  <c r="N235" i="2"/>
  <c r="B235" i="2" s="1"/>
  <c r="N236" i="2"/>
  <c r="B236" i="2" s="1"/>
  <c r="N237" i="2"/>
  <c r="B237" i="2" s="1"/>
  <c r="N238" i="2"/>
  <c r="B238" i="2" s="1"/>
  <c r="N239" i="2"/>
  <c r="B239" i="2" s="1"/>
  <c r="N240" i="2"/>
  <c r="B240" i="2" s="1"/>
  <c r="N241" i="2"/>
  <c r="B241" i="2" s="1"/>
  <c r="N242" i="2"/>
  <c r="B242" i="2" s="1"/>
  <c r="N243" i="2"/>
  <c r="B243" i="2" s="1"/>
  <c r="N244" i="2"/>
  <c r="B244" i="2" s="1"/>
  <c r="N245" i="2"/>
  <c r="B245" i="2" s="1"/>
  <c r="N246" i="2"/>
  <c r="B246" i="2" s="1"/>
  <c r="N247" i="2"/>
  <c r="B247" i="2" s="1"/>
  <c r="N248" i="2"/>
  <c r="B248" i="2" s="1"/>
  <c r="N249" i="2"/>
  <c r="B249" i="2" s="1"/>
  <c r="N250" i="2"/>
  <c r="B250" i="2" s="1"/>
  <c r="N251" i="2"/>
  <c r="B251" i="2" s="1"/>
  <c r="N252" i="2"/>
  <c r="B252" i="2" s="1"/>
  <c r="N253" i="2"/>
  <c r="B253" i="2" s="1"/>
  <c r="N254" i="2"/>
  <c r="B254" i="2" s="1"/>
  <c r="N255" i="2"/>
  <c r="B255" i="2" s="1"/>
  <c r="N256" i="2"/>
  <c r="B256" i="2" s="1"/>
  <c r="N257" i="2"/>
  <c r="B257" i="2" s="1"/>
  <c r="N258" i="2"/>
  <c r="B258" i="2" s="1"/>
  <c r="N259" i="2"/>
  <c r="B259" i="2" s="1"/>
  <c r="N260" i="2"/>
  <c r="B260" i="2" s="1"/>
  <c r="N261" i="2"/>
  <c r="B261" i="2" s="1"/>
  <c r="N262" i="2"/>
  <c r="B262" i="2" s="1"/>
  <c r="N263" i="2"/>
  <c r="B263" i="2" s="1"/>
  <c r="N264" i="2"/>
  <c r="B264" i="2" s="1"/>
  <c r="N265" i="2"/>
  <c r="B265" i="2" s="1"/>
  <c r="N266" i="2"/>
  <c r="B266" i="2" s="1"/>
  <c r="N267" i="2"/>
  <c r="B267" i="2" s="1"/>
  <c r="N268" i="2"/>
  <c r="B268" i="2" s="1"/>
  <c r="N269" i="2"/>
  <c r="B269" i="2" s="1"/>
  <c r="N270" i="2"/>
  <c r="B270" i="2" s="1"/>
  <c r="N271" i="2"/>
  <c r="B271" i="2" s="1"/>
  <c r="N272" i="2"/>
  <c r="B272" i="2" s="1"/>
  <c r="N273" i="2"/>
  <c r="B273" i="2" s="1"/>
  <c r="N274" i="2"/>
  <c r="B274" i="2" s="1"/>
  <c r="N275" i="2"/>
  <c r="B275" i="2" s="1"/>
  <c r="N276" i="2"/>
  <c r="B276" i="2" s="1"/>
  <c r="N277" i="2"/>
  <c r="B277" i="2" s="1"/>
  <c r="N278" i="2"/>
  <c r="B278" i="2" s="1"/>
  <c r="N279" i="2"/>
  <c r="B279" i="2" s="1"/>
  <c r="N280" i="2"/>
  <c r="B280" i="2" s="1"/>
  <c r="N281" i="2"/>
  <c r="B281" i="2" s="1"/>
  <c r="N282" i="2"/>
  <c r="B282" i="2" s="1"/>
  <c r="N283" i="2"/>
  <c r="B283" i="2" s="1"/>
  <c r="N284" i="2"/>
  <c r="B284" i="2" s="1"/>
  <c r="N285" i="2"/>
  <c r="B285" i="2" s="1"/>
  <c r="N286" i="2"/>
  <c r="B286" i="2" s="1"/>
  <c r="N287" i="2"/>
  <c r="B287" i="2" s="1"/>
  <c r="N288" i="2"/>
  <c r="B288" i="2" s="1"/>
  <c r="N289" i="2"/>
  <c r="B289" i="2" s="1"/>
  <c r="N290" i="2"/>
  <c r="B290" i="2" s="1"/>
  <c r="N291" i="2"/>
  <c r="B291" i="2" s="1"/>
  <c r="N292" i="2"/>
  <c r="B292" i="2" s="1"/>
  <c r="N293" i="2"/>
  <c r="B293" i="2" s="1"/>
  <c r="N294" i="2"/>
  <c r="B294" i="2" s="1"/>
  <c r="N295" i="2"/>
  <c r="B295" i="2" s="1"/>
  <c r="N296" i="2"/>
  <c r="B296" i="2" s="1"/>
  <c r="N297" i="2"/>
  <c r="B297" i="2" s="1"/>
  <c r="N298" i="2"/>
  <c r="B298" i="2" s="1"/>
  <c r="N299" i="2"/>
  <c r="B299" i="2" s="1"/>
  <c r="N300" i="2"/>
  <c r="B300" i="2" s="1"/>
  <c r="N301" i="2"/>
  <c r="B301" i="2" s="1"/>
  <c r="N302" i="2"/>
  <c r="B302" i="2" s="1"/>
  <c r="N303" i="2"/>
  <c r="B303" i="2" s="1"/>
  <c r="N304" i="2"/>
  <c r="B304" i="2" s="1"/>
  <c r="N305" i="2"/>
  <c r="B305" i="2" s="1"/>
  <c r="N306" i="2"/>
  <c r="B306" i="2" s="1"/>
  <c r="N307" i="2"/>
  <c r="B307" i="2" s="1"/>
  <c r="N308" i="2"/>
  <c r="B308" i="2" s="1"/>
  <c r="N309" i="2"/>
  <c r="B309" i="2" s="1"/>
  <c r="N310" i="2"/>
  <c r="B310" i="2" s="1"/>
  <c r="N311" i="2"/>
  <c r="B311" i="2" s="1"/>
  <c r="N312" i="2"/>
  <c r="B312" i="2" s="1"/>
  <c r="N313" i="2"/>
  <c r="B313" i="2" s="1"/>
  <c r="N314" i="2"/>
  <c r="B314" i="2" s="1"/>
  <c r="N315" i="2"/>
  <c r="B315" i="2" s="1"/>
  <c r="N316" i="2"/>
  <c r="B316" i="2" s="1"/>
  <c r="N317" i="2"/>
  <c r="B317" i="2" s="1"/>
  <c r="N318" i="2"/>
  <c r="B318" i="2" s="1"/>
  <c r="N319" i="2"/>
  <c r="B319" i="2" s="1"/>
  <c r="N320" i="2"/>
  <c r="B320" i="2" s="1"/>
  <c r="N321" i="2"/>
  <c r="B321" i="2" s="1"/>
  <c r="N322" i="2"/>
  <c r="B322" i="2" s="1"/>
  <c r="N323" i="2"/>
  <c r="B323" i="2" s="1"/>
  <c r="N324" i="2"/>
  <c r="B324" i="2" s="1"/>
  <c r="N325" i="2"/>
  <c r="B325" i="2" s="1"/>
  <c r="N326" i="2"/>
  <c r="B326" i="2" s="1"/>
  <c r="N327" i="2"/>
  <c r="B327" i="2" s="1"/>
  <c r="N328" i="2"/>
  <c r="B328" i="2" s="1"/>
  <c r="N329" i="2"/>
  <c r="B329" i="2" s="1"/>
  <c r="N330" i="2"/>
  <c r="B330" i="2" s="1"/>
  <c r="N331" i="2"/>
  <c r="B331" i="2" s="1"/>
  <c r="N332" i="2"/>
  <c r="B332" i="2" s="1"/>
  <c r="N333" i="2"/>
  <c r="B333" i="2" s="1"/>
  <c r="N334" i="2"/>
  <c r="B334" i="2" s="1"/>
  <c r="N335" i="2"/>
  <c r="B335" i="2" s="1"/>
  <c r="N336" i="2"/>
  <c r="B336" i="2" s="1"/>
  <c r="N337" i="2"/>
  <c r="B337" i="2" s="1"/>
  <c r="N338" i="2"/>
  <c r="B338" i="2" s="1"/>
  <c r="N339" i="2"/>
  <c r="B339" i="2" s="1"/>
  <c r="N340" i="2"/>
  <c r="B340" i="2" s="1"/>
  <c r="N341" i="2"/>
  <c r="B341" i="2" s="1"/>
  <c r="N342" i="2"/>
  <c r="B342" i="2" s="1"/>
  <c r="N343" i="2"/>
  <c r="B343" i="2" s="1"/>
  <c r="N344" i="2"/>
  <c r="B344" i="2" s="1"/>
  <c r="N345" i="2"/>
  <c r="B345" i="2" s="1"/>
  <c r="N346" i="2"/>
  <c r="B346" i="2" s="1"/>
  <c r="N347" i="2"/>
  <c r="B347" i="2" s="1"/>
  <c r="N348" i="2"/>
  <c r="B348" i="2" s="1"/>
  <c r="N349" i="2"/>
  <c r="B349" i="2" s="1"/>
  <c r="N350" i="2"/>
  <c r="B350" i="2" s="1"/>
  <c r="N351" i="2"/>
  <c r="B351" i="2" s="1"/>
  <c r="N352" i="2"/>
  <c r="B352" i="2" s="1"/>
  <c r="N353" i="2"/>
  <c r="B353" i="2" s="1"/>
  <c r="N354" i="2"/>
  <c r="B354" i="2" s="1"/>
  <c r="N355" i="2"/>
  <c r="B355" i="2" s="1"/>
  <c r="N356" i="2"/>
  <c r="B356" i="2" s="1"/>
  <c r="N357" i="2"/>
  <c r="B357" i="2" s="1"/>
  <c r="N358" i="2"/>
  <c r="B358" i="2" s="1"/>
  <c r="N359" i="2"/>
  <c r="B359" i="2" s="1"/>
  <c r="N360" i="2"/>
  <c r="B360" i="2" s="1"/>
  <c r="N361" i="2"/>
  <c r="B361" i="2" s="1"/>
  <c r="N362" i="2"/>
  <c r="B362" i="2" s="1"/>
  <c r="N363" i="2"/>
  <c r="B363" i="2" s="1"/>
  <c r="N364" i="2"/>
  <c r="B364" i="2" s="1"/>
  <c r="N365" i="2"/>
  <c r="B365" i="2" s="1"/>
  <c r="N366" i="2"/>
  <c r="B366" i="2" s="1"/>
  <c r="N367" i="2"/>
  <c r="B367" i="2" s="1"/>
  <c r="N368" i="2"/>
  <c r="B368" i="2" s="1"/>
  <c r="N369" i="2"/>
  <c r="B369" i="2" s="1"/>
  <c r="N370" i="2"/>
  <c r="B370" i="2" s="1"/>
  <c r="N371" i="2"/>
  <c r="B371" i="2" s="1"/>
  <c r="N372" i="2"/>
  <c r="B372" i="2" s="1"/>
  <c r="N373" i="2"/>
  <c r="B373" i="2" s="1"/>
  <c r="N374" i="2"/>
  <c r="B374" i="2" s="1"/>
  <c r="N375" i="2"/>
  <c r="B375" i="2" s="1"/>
  <c r="N376" i="2"/>
  <c r="B376" i="2" s="1"/>
  <c r="N377" i="2"/>
  <c r="B377" i="2" s="1"/>
  <c r="N378" i="2"/>
  <c r="B378" i="2" s="1"/>
  <c r="N379" i="2"/>
  <c r="B379" i="2" s="1"/>
  <c r="N380" i="2"/>
  <c r="B380" i="2" s="1"/>
  <c r="N381" i="2"/>
  <c r="B381" i="2" s="1"/>
  <c r="N382" i="2"/>
  <c r="B382" i="2" s="1"/>
  <c r="N383" i="2"/>
  <c r="B383" i="2" s="1"/>
  <c r="N384" i="2"/>
  <c r="B384" i="2" s="1"/>
  <c r="N385" i="2"/>
  <c r="B385" i="2" s="1"/>
  <c r="N386" i="2"/>
  <c r="B386" i="2" s="1"/>
  <c r="N387" i="2"/>
  <c r="B387" i="2" s="1"/>
  <c r="N388" i="2"/>
  <c r="B388" i="2" s="1"/>
  <c r="N389" i="2"/>
  <c r="B389" i="2" s="1"/>
  <c r="N390" i="2"/>
  <c r="B390" i="2" s="1"/>
  <c r="N391" i="2"/>
  <c r="B391" i="2" s="1"/>
  <c r="N392" i="2"/>
  <c r="B392" i="2" s="1"/>
  <c r="N393" i="2"/>
  <c r="B393" i="2" s="1"/>
  <c r="N394" i="2"/>
  <c r="B394" i="2" s="1"/>
  <c r="N395" i="2"/>
  <c r="B395" i="2" s="1"/>
  <c r="N396" i="2"/>
  <c r="B396" i="2" s="1"/>
  <c r="N397" i="2"/>
  <c r="B397" i="2" s="1"/>
  <c r="N398" i="2"/>
  <c r="B398" i="2" s="1"/>
  <c r="N399" i="2"/>
  <c r="B399" i="2" s="1"/>
  <c r="N400" i="2"/>
  <c r="B400" i="2" s="1"/>
  <c r="N401" i="2"/>
  <c r="B401" i="2" s="1"/>
  <c r="N402" i="2"/>
  <c r="B402" i="2" s="1"/>
  <c r="N403" i="2"/>
  <c r="B403" i="2" s="1"/>
  <c r="N404" i="2"/>
  <c r="B404" i="2" s="1"/>
  <c r="N405" i="2"/>
  <c r="B405" i="2" s="1"/>
  <c r="N406" i="2"/>
  <c r="B406" i="2" s="1"/>
  <c r="N407" i="2"/>
  <c r="B407" i="2" s="1"/>
  <c r="N408" i="2"/>
  <c r="B408" i="2" s="1"/>
  <c r="N409" i="2"/>
  <c r="B409" i="2" s="1"/>
  <c r="N410" i="2"/>
  <c r="B410" i="2" s="1"/>
  <c r="N411" i="2"/>
  <c r="B411" i="2" s="1"/>
  <c r="N412" i="2"/>
  <c r="B412" i="2" s="1"/>
  <c r="N413" i="2"/>
  <c r="B413" i="2" s="1"/>
  <c r="N414" i="2"/>
  <c r="B414" i="2" s="1"/>
  <c r="N415" i="2"/>
  <c r="B415" i="2" s="1"/>
  <c r="N416" i="2"/>
  <c r="B416" i="2" s="1"/>
  <c r="N417" i="2"/>
  <c r="B417" i="2" s="1"/>
  <c r="N418" i="2"/>
  <c r="B418" i="2" s="1"/>
  <c r="N419" i="2"/>
  <c r="B419" i="2" s="1"/>
  <c r="N420" i="2"/>
  <c r="B420" i="2" s="1"/>
  <c r="N421" i="2"/>
  <c r="B421" i="2" s="1"/>
  <c r="N422" i="2"/>
  <c r="B422" i="2" s="1"/>
  <c r="N423" i="2"/>
  <c r="B423" i="2" s="1"/>
  <c r="N424" i="2"/>
  <c r="B424" i="2" s="1"/>
  <c r="N425" i="2"/>
  <c r="B425" i="2" s="1"/>
  <c r="N426" i="2"/>
  <c r="B426" i="2" s="1"/>
  <c r="N427" i="2"/>
  <c r="B427" i="2" s="1"/>
  <c r="N428" i="2"/>
  <c r="B428" i="2" s="1"/>
  <c r="N429" i="2"/>
  <c r="B429" i="2" s="1"/>
  <c r="N430" i="2"/>
  <c r="B430" i="2" s="1"/>
  <c r="N431" i="2"/>
  <c r="B431" i="2" s="1"/>
  <c r="N432" i="2"/>
  <c r="B432" i="2" s="1"/>
  <c r="N433" i="2"/>
  <c r="B433" i="2" s="1"/>
  <c r="N434" i="2"/>
  <c r="B434" i="2" s="1"/>
  <c r="N435" i="2"/>
  <c r="B435" i="2" s="1"/>
  <c r="N436" i="2"/>
  <c r="B436" i="2" s="1"/>
  <c r="N437" i="2"/>
  <c r="B437" i="2" s="1"/>
  <c r="N438" i="2"/>
  <c r="B438" i="2" s="1"/>
  <c r="N439" i="2"/>
  <c r="B439" i="2" s="1"/>
  <c r="N440" i="2"/>
  <c r="B440" i="2" s="1"/>
  <c r="N441" i="2"/>
  <c r="B441" i="2" s="1"/>
  <c r="N442" i="2"/>
  <c r="B442" i="2" s="1"/>
  <c r="N443" i="2"/>
  <c r="B443" i="2" s="1"/>
  <c r="N444" i="2"/>
  <c r="B444" i="2" s="1"/>
  <c r="N445" i="2"/>
  <c r="B445" i="2" s="1"/>
  <c r="N446" i="2"/>
  <c r="B446" i="2" s="1"/>
  <c r="N447" i="2"/>
  <c r="B447" i="2" s="1"/>
  <c r="N448" i="2"/>
  <c r="B448" i="2" s="1"/>
  <c r="N449" i="2"/>
  <c r="B449" i="2" s="1"/>
  <c r="N450" i="2"/>
  <c r="B450" i="2" s="1"/>
  <c r="N451" i="2"/>
  <c r="B451" i="2" s="1"/>
  <c r="N452" i="2"/>
  <c r="B452" i="2" s="1"/>
  <c r="N453" i="2"/>
  <c r="B453" i="2" s="1"/>
  <c r="N454" i="2"/>
  <c r="B454" i="2" s="1"/>
  <c r="N455" i="2"/>
  <c r="B455" i="2" s="1"/>
  <c r="N456" i="2"/>
  <c r="B456" i="2" s="1"/>
  <c r="N457" i="2"/>
  <c r="B457" i="2" s="1"/>
  <c r="N458" i="2"/>
  <c r="B458" i="2" s="1"/>
  <c r="N459" i="2"/>
  <c r="B459" i="2" s="1"/>
  <c r="N460" i="2"/>
  <c r="B460" i="2" s="1"/>
  <c r="N461" i="2"/>
  <c r="B461" i="2" s="1"/>
  <c r="N462" i="2"/>
  <c r="B462" i="2" s="1"/>
  <c r="N463" i="2"/>
  <c r="B463" i="2" s="1"/>
  <c r="N464" i="2"/>
  <c r="B464" i="2" s="1"/>
  <c r="N465" i="2"/>
  <c r="B465" i="2" s="1"/>
  <c r="N466" i="2"/>
  <c r="B466" i="2" s="1"/>
  <c r="N467" i="2"/>
  <c r="B467" i="2" s="1"/>
  <c r="N468" i="2"/>
  <c r="B468" i="2" s="1"/>
  <c r="N469" i="2"/>
  <c r="B469" i="2" s="1"/>
  <c r="N470" i="2"/>
  <c r="B470" i="2" s="1"/>
  <c r="N471" i="2"/>
  <c r="B471" i="2" s="1"/>
  <c r="N472" i="2"/>
  <c r="B472" i="2" s="1"/>
  <c r="N473" i="2"/>
  <c r="B473" i="2" s="1"/>
  <c r="N474" i="2"/>
  <c r="B474" i="2" s="1"/>
  <c r="N475" i="2"/>
  <c r="B475" i="2" s="1"/>
  <c r="N476" i="2"/>
  <c r="B476" i="2" s="1"/>
  <c r="N477" i="2"/>
  <c r="B477" i="2" s="1"/>
  <c r="N478" i="2"/>
  <c r="B478" i="2" s="1"/>
  <c r="N479" i="2"/>
  <c r="B479" i="2" s="1"/>
  <c r="N480" i="2"/>
  <c r="B480" i="2" s="1"/>
  <c r="N481" i="2"/>
  <c r="B481" i="2" s="1"/>
  <c r="N482" i="2"/>
  <c r="B482" i="2" s="1"/>
  <c r="N483" i="2"/>
  <c r="B483" i="2" s="1"/>
  <c r="N484" i="2"/>
  <c r="B484" i="2" s="1"/>
  <c r="N485" i="2"/>
  <c r="B485" i="2" s="1"/>
  <c r="N486" i="2"/>
  <c r="B486" i="2" s="1"/>
  <c r="N487" i="2"/>
  <c r="B487" i="2" s="1"/>
  <c r="N488" i="2"/>
  <c r="B488" i="2" s="1"/>
  <c r="N489" i="2"/>
  <c r="B489" i="2" s="1"/>
  <c r="N490" i="2"/>
  <c r="B490" i="2" s="1"/>
  <c r="N491" i="2"/>
  <c r="B491" i="2" s="1"/>
  <c r="N492" i="2"/>
  <c r="B492" i="2" s="1"/>
  <c r="N493" i="2"/>
  <c r="B493" i="2" s="1"/>
  <c r="N494" i="2"/>
  <c r="B494" i="2" s="1"/>
  <c r="N495" i="2"/>
  <c r="B495" i="2" s="1"/>
  <c r="N496" i="2"/>
  <c r="B496" i="2" s="1"/>
  <c r="N497" i="2"/>
  <c r="B497" i="2" s="1"/>
  <c r="N498" i="2"/>
  <c r="B498" i="2" s="1"/>
  <c r="N499" i="2"/>
  <c r="B499" i="2" s="1"/>
  <c r="N500" i="2"/>
  <c r="B500" i="2" s="1"/>
  <c r="N501" i="2"/>
  <c r="B501" i="2" s="1"/>
  <c r="N502" i="2"/>
  <c r="B502" i="2" s="1"/>
  <c r="N503" i="2"/>
  <c r="B503" i="2" s="1"/>
  <c r="N504" i="2"/>
  <c r="B504" i="2" s="1"/>
  <c r="N505" i="2"/>
  <c r="B505" i="2" s="1"/>
  <c r="N506" i="2"/>
  <c r="B506" i="2" s="1"/>
  <c r="N507" i="2"/>
  <c r="B507" i="2" s="1"/>
  <c r="N508" i="2"/>
  <c r="B508" i="2" s="1"/>
  <c r="N509" i="2"/>
  <c r="B509" i="2" s="1"/>
  <c r="N510" i="2"/>
  <c r="B510" i="2" s="1"/>
  <c r="N511" i="2"/>
  <c r="B511" i="2" s="1"/>
  <c r="N512" i="2"/>
  <c r="B512" i="2" s="1"/>
  <c r="N513" i="2"/>
  <c r="B513" i="2" s="1"/>
  <c r="N514" i="2"/>
  <c r="B514" i="2" s="1"/>
  <c r="N515" i="2"/>
  <c r="B515" i="2" s="1"/>
  <c r="N516" i="2"/>
  <c r="B516" i="2" s="1"/>
  <c r="N517" i="2"/>
  <c r="B517" i="2" s="1"/>
  <c r="N518" i="2"/>
  <c r="B518" i="2" s="1"/>
  <c r="N519" i="2"/>
  <c r="B519" i="2" s="1"/>
  <c r="N520" i="2"/>
  <c r="B520" i="2" s="1"/>
  <c r="N521" i="2"/>
  <c r="B521" i="2" s="1"/>
  <c r="N522" i="2"/>
  <c r="B522" i="2" s="1"/>
  <c r="N523" i="2"/>
  <c r="B523" i="2" s="1"/>
  <c r="N524" i="2"/>
  <c r="B524" i="2" s="1"/>
  <c r="N525" i="2"/>
  <c r="B525" i="2" s="1"/>
  <c r="N526" i="2"/>
  <c r="B526" i="2" s="1"/>
  <c r="N527" i="2"/>
  <c r="B527" i="2" s="1"/>
  <c r="N528" i="2"/>
  <c r="B528" i="2" s="1"/>
  <c r="N529" i="2"/>
  <c r="B529" i="2" s="1"/>
  <c r="N530" i="2"/>
  <c r="B530" i="2" s="1"/>
  <c r="N531" i="2"/>
  <c r="B531" i="2" s="1"/>
  <c r="N532" i="2"/>
  <c r="B532" i="2" s="1"/>
  <c r="N533" i="2"/>
  <c r="B533" i="2" s="1"/>
  <c r="N534" i="2"/>
  <c r="B534" i="2" s="1"/>
  <c r="N535" i="2"/>
  <c r="B535" i="2" s="1"/>
  <c r="N536" i="2"/>
  <c r="B536" i="2" s="1"/>
  <c r="N537" i="2"/>
  <c r="B537" i="2" s="1"/>
  <c r="N538" i="2"/>
  <c r="B538" i="2" s="1"/>
  <c r="N539" i="2"/>
  <c r="B539" i="2" s="1"/>
  <c r="N540" i="2"/>
  <c r="B540" i="2" s="1"/>
  <c r="N541" i="2"/>
  <c r="B541" i="2" s="1"/>
  <c r="N542" i="2"/>
  <c r="B542" i="2" s="1"/>
  <c r="N543" i="2"/>
  <c r="B543" i="2" s="1"/>
  <c r="N544" i="2"/>
  <c r="B544" i="2" s="1"/>
  <c r="N545" i="2"/>
  <c r="B545" i="2" s="1"/>
  <c r="N546" i="2"/>
  <c r="B546" i="2" s="1"/>
  <c r="N547" i="2"/>
  <c r="B547" i="2" s="1"/>
  <c r="N548" i="2"/>
  <c r="B548" i="2" s="1"/>
  <c r="N549" i="2"/>
  <c r="B549" i="2" s="1"/>
  <c r="N550" i="2"/>
  <c r="B550" i="2" s="1"/>
  <c r="N551" i="2"/>
  <c r="B551" i="2" s="1"/>
  <c r="N552" i="2"/>
  <c r="B552" i="2" s="1"/>
  <c r="N553" i="2"/>
  <c r="B553" i="2" s="1"/>
  <c r="N554" i="2"/>
  <c r="B554" i="2" s="1"/>
  <c r="N555" i="2"/>
  <c r="B555" i="2" s="1"/>
  <c r="N556" i="2"/>
  <c r="B556" i="2" s="1"/>
  <c r="N557" i="2"/>
  <c r="B557" i="2" s="1"/>
  <c r="N558" i="2"/>
  <c r="B558" i="2" s="1"/>
  <c r="N559" i="2"/>
  <c r="B559" i="2" s="1"/>
  <c r="N560" i="2"/>
  <c r="B560" i="2" s="1"/>
  <c r="N561" i="2"/>
  <c r="B561" i="2" s="1"/>
  <c r="N562" i="2"/>
  <c r="B562" i="2" s="1"/>
  <c r="N563" i="2"/>
  <c r="B563" i="2" s="1"/>
  <c r="N564" i="2"/>
  <c r="B564" i="2" s="1"/>
  <c r="N565" i="2"/>
  <c r="B565" i="2" s="1"/>
  <c r="N566" i="2"/>
  <c r="B566" i="2" s="1"/>
  <c r="N567" i="2"/>
  <c r="B567" i="2" s="1"/>
  <c r="N568" i="2"/>
  <c r="B568" i="2" s="1"/>
  <c r="N569" i="2"/>
  <c r="B569" i="2" s="1"/>
  <c r="N570" i="2"/>
  <c r="B570" i="2" s="1"/>
  <c r="N571" i="2"/>
  <c r="B571" i="2" s="1"/>
  <c r="N572" i="2"/>
  <c r="B572" i="2" s="1"/>
  <c r="N573" i="2"/>
  <c r="B573" i="2" s="1"/>
  <c r="N574" i="2"/>
  <c r="B574" i="2" s="1"/>
  <c r="N575" i="2"/>
  <c r="B575" i="2" s="1"/>
  <c r="N576" i="2"/>
  <c r="B576" i="2" s="1"/>
  <c r="N577" i="2"/>
  <c r="B577" i="2" s="1"/>
  <c r="N578" i="2"/>
  <c r="B578" i="2" s="1"/>
  <c r="N579" i="2"/>
  <c r="B579" i="2" s="1"/>
  <c r="N580" i="2"/>
  <c r="B580" i="2" s="1"/>
  <c r="N581" i="2"/>
  <c r="B581" i="2" s="1"/>
  <c r="N582" i="2"/>
  <c r="B582" i="2" s="1"/>
  <c r="N583" i="2"/>
  <c r="B583" i="2" s="1"/>
  <c r="N584" i="2"/>
  <c r="B584" i="2" s="1"/>
  <c r="N585" i="2"/>
  <c r="B585" i="2" s="1"/>
  <c r="N586" i="2"/>
  <c r="B586" i="2" s="1"/>
  <c r="N587" i="2"/>
  <c r="B587" i="2" s="1"/>
  <c r="N588" i="2"/>
  <c r="B588" i="2" s="1"/>
  <c r="N589" i="2"/>
  <c r="B589" i="2" s="1"/>
  <c r="N590" i="2"/>
  <c r="B590" i="2" s="1"/>
  <c r="N591" i="2"/>
  <c r="B591" i="2" s="1"/>
  <c r="N592" i="2"/>
  <c r="B592" i="2" s="1"/>
  <c r="N593" i="2"/>
  <c r="B593" i="2" s="1"/>
  <c r="N594" i="2"/>
  <c r="B594" i="2" s="1"/>
  <c r="N595" i="2"/>
  <c r="B595" i="2" s="1"/>
  <c r="N596" i="2"/>
  <c r="B596" i="2" s="1"/>
  <c r="N597" i="2"/>
  <c r="B597" i="2" s="1"/>
  <c r="N598" i="2"/>
  <c r="B598" i="2" s="1"/>
  <c r="N599" i="2"/>
  <c r="B599" i="2" s="1"/>
  <c r="N600" i="2"/>
  <c r="B600" i="2" s="1"/>
  <c r="N601" i="2"/>
  <c r="B601" i="2" s="1"/>
  <c r="N602" i="2"/>
  <c r="B602" i="2" s="1"/>
  <c r="N603" i="2"/>
  <c r="B603" i="2" s="1"/>
  <c r="N604" i="2"/>
  <c r="B604" i="2" s="1"/>
  <c r="N605" i="2"/>
  <c r="B605" i="2" s="1"/>
  <c r="N606" i="2"/>
  <c r="B606" i="2" s="1"/>
  <c r="N607" i="2"/>
  <c r="B607" i="2" s="1"/>
  <c r="N608" i="2"/>
  <c r="B608" i="2" s="1"/>
  <c r="N609" i="2"/>
  <c r="B609" i="2" s="1"/>
  <c r="N610" i="2"/>
  <c r="B610" i="2" s="1"/>
  <c r="N611" i="2"/>
  <c r="B611" i="2" s="1"/>
  <c r="N612" i="2"/>
  <c r="B612" i="2" s="1"/>
  <c r="N613" i="2"/>
  <c r="B613" i="2" s="1"/>
  <c r="N614" i="2"/>
  <c r="B614" i="2" s="1"/>
  <c r="N615" i="2"/>
  <c r="B615" i="2" s="1"/>
  <c r="N616" i="2"/>
  <c r="B616" i="2" s="1"/>
  <c r="N617" i="2"/>
  <c r="B617" i="2" s="1"/>
  <c r="N618" i="2"/>
  <c r="B618" i="2" s="1"/>
  <c r="N619" i="2"/>
  <c r="B619" i="2" s="1"/>
  <c r="N620" i="2"/>
  <c r="B620" i="2" s="1"/>
  <c r="N621" i="2"/>
  <c r="B621" i="2" s="1"/>
  <c r="N622" i="2"/>
  <c r="B622" i="2" s="1"/>
  <c r="N623" i="2"/>
  <c r="B623" i="2" s="1"/>
  <c r="N624" i="2"/>
  <c r="B624" i="2" s="1"/>
  <c r="N625" i="2"/>
  <c r="B625" i="2" s="1"/>
  <c r="N626" i="2"/>
  <c r="B626" i="2" s="1"/>
  <c r="N627" i="2"/>
  <c r="B627" i="2" s="1"/>
  <c r="N628" i="2"/>
  <c r="B628" i="2" s="1"/>
  <c r="N629" i="2"/>
  <c r="B629" i="2" s="1"/>
  <c r="N630" i="2"/>
  <c r="B630" i="2" s="1"/>
  <c r="N631" i="2"/>
  <c r="B631" i="2" s="1"/>
  <c r="N632" i="2"/>
  <c r="B632" i="2" s="1"/>
  <c r="N633" i="2"/>
  <c r="B633" i="2" s="1"/>
  <c r="N634" i="2"/>
  <c r="B634" i="2" s="1"/>
  <c r="N635" i="2"/>
  <c r="B635" i="2" s="1"/>
  <c r="N636" i="2"/>
  <c r="B636" i="2" s="1"/>
  <c r="N637" i="2"/>
  <c r="B637" i="2" s="1"/>
  <c r="N638" i="2"/>
  <c r="B638" i="2" s="1"/>
  <c r="N639" i="2"/>
  <c r="B639" i="2" s="1"/>
  <c r="N640" i="2"/>
  <c r="B640" i="2" s="1"/>
  <c r="N641" i="2"/>
  <c r="B641" i="2" s="1"/>
  <c r="N642" i="2"/>
  <c r="B642" i="2" s="1"/>
  <c r="N643" i="2"/>
  <c r="B643" i="2" s="1"/>
  <c r="N644" i="2"/>
  <c r="B644" i="2" s="1"/>
  <c r="N645" i="2"/>
  <c r="B645" i="2" s="1"/>
  <c r="N646" i="2"/>
  <c r="B646" i="2" s="1"/>
  <c r="N647" i="2"/>
  <c r="B647" i="2" s="1"/>
  <c r="N648" i="2"/>
  <c r="B648" i="2" s="1"/>
  <c r="N649" i="2"/>
  <c r="B649" i="2" s="1"/>
  <c r="N650" i="2"/>
  <c r="B650" i="2" s="1"/>
  <c r="N651" i="2"/>
  <c r="B651" i="2" s="1"/>
  <c r="N652" i="2"/>
  <c r="B652" i="2" s="1"/>
  <c r="N653" i="2"/>
  <c r="B653" i="2" s="1"/>
  <c r="N654" i="2"/>
  <c r="B654" i="2" s="1"/>
  <c r="N655" i="2"/>
  <c r="B655" i="2" s="1"/>
  <c r="N656" i="2"/>
  <c r="B656" i="2" s="1"/>
  <c r="N657" i="2"/>
  <c r="B657" i="2" s="1"/>
  <c r="N658" i="2"/>
  <c r="B658" i="2" s="1"/>
  <c r="N659" i="2"/>
  <c r="B659" i="2" s="1"/>
  <c r="N660" i="2"/>
  <c r="B660" i="2" s="1"/>
  <c r="N661" i="2"/>
  <c r="B661" i="2" s="1"/>
  <c r="N662" i="2"/>
  <c r="B662" i="2" s="1"/>
  <c r="N663" i="2"/>
  <c r="B663" i="2" s="1"/>
  <c r="N664" i="2"/>
  <c r="B664" i="2" s="1"/>
  <c r="N665" i="2"/>
  <c r="B665" i="2" s="1"/>
  <c r="N666" i="2"/>
  <c r="B666" i="2" s="1"/>
  <c r="N667" i="2"/>
  <c r="B667" i="2" s="1"/>
  <c r="N668" i="2"/>
  <c r="B668" i="2" s="1"/>
  <c r="N669" i="2"/>
  <c r="B669" i="2" s="1"/>
  <c r="N670" i="2"/>
  <c r="B670" i="2" s="1"/>
  <c r="N671" i="2"/>
  <c r="B671" i="2" s="1"/>
  <c r="N672" i="2"/>
  <c r="B672" i="2" s="1"/>
  <c r="N673" i="2"/>
  <c r="B673" i="2" s="1"/>
  <c r="N674" i="2"/>
  <c r="B674" i="2" s="1"/>
  <c r="N675" i="2"/>
  <c r="B675" i="2" s="1"/>
  <c r="N676" i="2"/>
  <c r="B676" i="2" s="1"/>
  <c r="N677" i="2"/>
  <c r="B677" i="2" s="1"/>
  <c r="N678" i="2"/>
  <c r="B678" i="2" s="1"/>
  <c r="N679" i="2"/>
  <c r="B679" i="2" s="1"/>
  <c r="N680" i="2"/>
  <c r="B680" i="2" s="1"/>
  <c r="N681" i="2"/>
  <c r="B681" i="2" s="1"/>
  <c r="N682" i="2"/>
  <c r="B682" i="2" s="1"/>
  <c r="N683" i="2"/>
  <c r="B683" i="2" s="1"/>
  <c r="N684" i="2"/>
  <c r="B684" i="2" s="1"/>
  <c r="N685" i="2"/>
  <c r="B685" i="2" s="1"/>
  <c r="N686" i="2"/>
  <c r="B686" i="2" s="1"/>
  <c r="N687" i="2"/>
  <c r="B687" i="2" s="1"/>
  <c r="N688" i="2"/>
  <c r="B688" i="2" s="1"/>
  <c r="N689" i="2"/>
  <c r="B689" i="2" s="1"/>
  <c r="N690" i="2"/>
  <c r="B690" i="2" s="1"/>
  <c r="N691" i="2"/>
  <c r="B691" i="2" s="1"/>
  <c r="N692" i="2"/>
  <c r="B692" i="2" s="1"/>
  <c r="N693" i="2"/>
  <c r="B693" i="2" s="1"/>
  <c r="N694" i="2"/>
  <c r="B694" i="2" s="1"/>
  <c r="N695" i="2"/>
  <c r="B695" i="2" s="1"/>
  <c r="N696" i="2"/>
  <c r="B696" i="2" s="1"/>
  <c r="N697" i="2"/>
  <c r="B697" i="2" s="1"/>
  <c r="N698" i="2"/>
  <c r="B698" i="2" s="1"/>
  <c r="N699" i="2"/>
  <c r="B699" i="2" s="1"/>
  <c r="N700" i="2"/>
  <c r="B700" i="2" s="1"/>
  <c r="N701" i="2"/>
  <c r="B701" i="2" s="1"/>
  <c r="N702" i="2"/>
  <c r="B702" i="2" s="1"/>
  <c r="N703" i="2"/>
  <c r="B703" i="2" s="1"/>
  <c r="N704" i="2"/>
  <c r="B704" i="2" s="1"/>
  <c r="N705" i="2"/>
  <c r="B705" i="2" s="1"/>
  <c r="N706" i="2"/>
  <c r="B706" i="2" s="1"/>
  <c r="N707" i="2"/>
  <c r="B707" i="2" s="1"/>
  <c r="N708" i="2"/>
  <c r="B708" i="2" s="1"/>
  <c r="N709" i="2"/>
  <c r="B709" i="2" s="1"/>
  <c r="N710" i="2"/>
  <c r="B710" i="2" s="1"/>
  <c r="N711" i="2"/>
  <c r="B711" i="2" s="1"/>
  <c r="N712" i="2"/>
  <c r="B712" i="2" s="1"/>
  <c r="N713" i="2"/>
  <c r="B713" i="2" s="1"/>
  <c r="N714" i="2"/>
  <c r="B714" i="2" s="1"/>
  <c r="N715" i="2"/>
  <c r="B715" i="2" s="1"/>
  <c r="N716" i="2"/>
  <c r="B716" i="2" s="1"/>
  <c r="N717" i="2"/>
  <c r="B717" i="2" s="1"/>
  <c r="N718" i="2"/>
  <c r="B718" i="2" s="1"/>
  <c r="N719" i="2"/>
  <c r="B719" i="2" s="1"/>
  <c r="N720" i="2"/>
  <c r="B720" i="2" s="1"/>
  <c r="N721" i="2"/>
  <c r="B721" i="2" s="1"/>
  <c r="N722" i="2"/>
  <c r="B722" i="2" s="1"/>
  <c r="N723" i="2"/>
  <c r="B723" i="2" s="1"/>
  <c r="N724" i="2"/>
  <c r="B724" i="2" s="1"/>
  <c r="N725" i="2"/>
  <c r="B725" i="2" s="1"/>
  <c r="N726" i="2"/>
  <c r="B726" i="2" s="1"/>
  <c r="N727" i="2"/>
  <c r="B727" i="2" s="1"/>
  <c r="N728" i="2"/>
  <c r="B728" i="2" s="1"/>
  <c r="N729" i="2"/>
  <c r="B729" i="2" s="1"/>
  <c r="N730" i="2"/>
  <c r="B730" i="2" s="1"/>
  <c r="N731" i="2"/>
  <c r="B731" i="2" s="1"/>
  <c r="N732" i="2"/>
  <c r="B732" i="2" s="1"/>
  <c r="N733" i="2"/>
  <c r="B733" i="2" s="1"/>
  <c r="N734" i="2"/>
  <c r="B734" i="2" s="1"/>
  <c r="N735" i="2"/>
  <c r="B735" i="2" s="1"/>
  <c r="N736" i="2"/>
  <c r="B736" i="2" s="1"/>
  <c r="N737" i="2"/>
  <c r="B737" i="2" s="1"/>
  <c r="N738" i="2"/>
  <c r="B738" i="2" s="1"/>
  <c r="N739" i="2"/>
  <c r="B739" i="2" s="1"/>
  <c r="N740" i="2"/>
  <c r="B740" i="2" s="1"/>
  <c r="N741" i="2"/>
  <c r="B741" i="2" s="1"/>
  <c r="N742" i="2"/>
  <c r="B742" i="2" s="1"/>
  <c r="N743" i="2"/>
  <c r="B743" i="2" s="1"/>
  <c r="N744" i="2"/>
  <c r="B744" i="2" s="1"/>
  <c r="N745" i="2"/>
  <c r="B745" i="2" s="1"/>
  <c r="N746" i="2"/>
  <c r="B746" i="2" s="1"/>
  <c r="N747" i="2"/>
  <c r="B747" i="2" s="1"/>
  <c r="N748" i="2"/>
  <c r="B748" i="2" s="1"/>
  <c r="N749" i="2"/>
  <c r="B749" i="2" s="1"/>
  <c r="N750" i="2"/>
  <c r="B750" i="2" s="1"/>
  <c r="N751" i="2"/>
  <c r="B751" i="2" s="1"/>
  <c r="N752" i="2"/>
  <c r="B752" i="2" s="1"/>
  <c r="N753" i="2"/>
  <c r="B753" i="2" s="1"/>
  <c r="N754" i="2"/>
  <c r="B754" i="2" s="1"/>
  <c r="N755" i="2"/>
  <c r="B755" i="2" s="1"/>
  <c r="N756" i="2"/>
  <c r="B756" i="2" s="1"/>
  <c r="N757" i="2"/>
  <c r="B757" i="2" s="1"/>
  <c r="N758" i="2"/>
  <c r="B758" i="2" s="1"/>
  <c r="N759" i="2"/>
  <c r="B759" i="2" s="1"/>
  <c r="N760" i="2"/>
  <c r="B760" i="2" s="1"/>
  <c r="N761" i="2"/>
  <c r="B761" i="2" s="1"/>
  <c r="N762" i="2"/>
  <c r="B762" i="2" s="1"/>
  <c r="N763" i="2"/>
  <c r="B763" i="2" s="1"/>
  <c r="N764" i="2"/>
  <c r="B764" i="2" s="1"/>
  <c r="N765" i="2"/>
  <c r="B765" i="2" s="1"/>
  <c r="N766" i="2"/>
  <c r="B766" i="2" s="1"/>
  <c r="N767" i="2"/>
  <c r="B767" i="2" s="1"/>
  <c r="N768" i="2"/>
  <c r="B768" i="2" s="1"/>
  <c r="N769" i="2"/>
  <c r="B769" i="2" s="1"/>
  <c r="N770" i="2"/>
  <c r="B770" i="2" s="1"/>
  <c r="N771" i="2"/>
  <c r="B771" i="2" s="1"/>
  <c r="N772" i="2"/>
  <c r="B772" i="2" s="1"/>
  <c r="N773" i="2"/>
  <c r="B773" i="2" s="1"/>
  <c r="N774" i="2"/>
  <c r="B774" i="2" s="1"/>
  <c r="N775" i="2"/>
  <c r="B775" i="2" s="1"/>
  <c r="N776" i="2"/>
  <c r="B776" i="2" s="1"/>
  <c r="N777" i="2"/>
  <c r="B777" i="2" s="1"/>
  <c r="N778" i="2"/>
  <c r="B778" i="2" s="1"/>
  <c r="N779" i="2"/>
  <c r="B779" i="2" s="1"/>
  <c r="N780" i="2"/>
  <c r="B780" i="2" s="1"/>
  <c r="N781" i="2"/>
  <c r="B781" i="2" s="1"/>
  <c r="N782" i="2"/>
  <c r="B782" i="2" s="1"/>
  <c r="N783" i="2"/>
  <c r="B783" i="2" s="1"/>
  <c r="N784" i="2"/>
  <c r="B784" i="2" s="1"/>
  <c r="N785" i="2"/>
  <c r="B785" i="2" s="1"/>
  <c r="N786" i="2"/>
  <c r="B786" i="2" s="1"/>
  <c r="N787" i="2"/>
  <c r="B787" i="2" s="1"/>
  <c r="N788" i="2"/>
  <c r="B788" i="2" s="1"/>
  <c r="N789" i="2"/>
  <c r="B789" i="2" s="1"/>
  <c r="N790" i="2"/>
  <c r="B790" i="2" s="1"/>
  <c r="N791" i="2"/>
  <c r="B791" i="2" s="1"/>
  <c r="N792" i="2"/>
  <c r="B792" i="2" s="1"/>
  <c r="N793" i="2"/>
  <c r="B793" i="2" s="1"/>
  <c r="N794" i="2"/>
  <c r="B794" i="2" s="1"/>
  <c r="N795" i="2"/>
  <c r="B795" i="2" s="1"/>
  <c r="N796" i="2"/>
  <c r="B796" i="2" s="1"/>
  <c r="N797" i="2"/>
  <c r="B797" i="2" s="1"/>
  <c r="N798" i="2"/>
  <c r="B798" i="2" s="1"/>
  <c r="N799" i="2"/>
  <c r="B799" i="2" s="1"/>
  <c r="N800" i="2"/>
  <c r="B800" i="2" s="1"/>
  <c r="N801" i="2"/>
  <c r="B801" i="2" s="1"/>
  <c r="N802" i="2"/>
  <c r="B802" i="2" s="1"/>
  <c r="N803" i="2"/>
  <c r="B803" i="2" s="1"/>
  <c r="N804" i="2"/>
  <c r="B804" i="2" s="1"/>
  <c r="N805" i="2"/>
  <c r="B805" i="2" s="1"/>
  <c r="N806" i="2"/>
  <c r="B806" i="2" s="1"/>
  <c r="N807" i="2"/>
  <c r="B807" i="2" s="1"/>
  <c r="N808" i="2"/>
  <c r="B808" i="2" s="1"/>
  <c r="N809" i="2"/>
  <c r="B809" i="2" s="1"/>
  <c r="N810" i="2"/>
  <c r="B810" i="2" s="1"/>
  <c r="N811" i="2"/>
  <c r="B811" i="2" s="1"/>
  <c r="N812" i="2"/>
  <c r="B812" i="2" s="1"/>
  <c r="N813" i="2"/>
  <c r="B813" i="2" s="1"/>
  <c r="N814" i="2"/>
  <c r="B814" i="2" s="1"/>
  <c r="N815" i="2"/>
  <c r="B815" i="2" s="1"/>
  <c r="N816" i="2"/>
  <c r="B816" i="2" s="1"/>
  <c r="N817" i="2"/>
  <c r="B817" i="2" s="1"/>
  <c r="N818" i="2"/>
  <c r="B818" i="2" s="1"/>
  <c r="N819" i="2"/>
  <c r="B819" i="2" s="1"/>
  <c r="N820" i="2"/>
  <c r="B820" i="2" s="1"/>
  <c r="N821" i="2"/>
  <c r="B821" i="2" s="1"/>
  <c r="N822" i="2"/>
  <c r="B822" i="2" s="1"/>
  <c r="N823" i="2"/>
  <c r="B823" i="2" s="1"/>
  <c r="N824" i="2"/>
  <c r="B824" i="2" s="1"/>
  <c r="N825" i="2"/>
  <c r="B825" i="2" s="1"/>
  <c r="N826" i="2"/>
  <c r="B826" i="2" s="1"/>
  <c r="N827" i="2"/>
  <c r="B827" i="2" s="1"/>
  <c r="N828" i="2"/>
  <c r="B828" i="2" s="1"/>
  <c r="N829" i="2"/>
  <c r="B829" i="2" s="1"/>
  <c r="N830" i="2"/>
  <c r="B830" i="2" s="1"/>
  <c r="N831" i="2"/>
  <c r="B831" i="2" s="1"/>
  <c r="N832" i="2"/>
  <c r="B832" i="2" s="1"/>
  <c r="N833" i="2"/>
  <c r="B833" i="2" s="1"/>
  <c r="N834" i="2"/>
  <c r="B834" i="2" s="1"/>
  <c r="N835" i="2"/>
  <c r="B835" i="2" s="1"/>
  <c r="N836" i="2"/>
  <c r="B836" i="2" s="1"/>
  <c r="N837" i="2"/>
  <c r="B837" i="2" s="1"/>
  <c r="N838" i="2"/>
  <c r="B838" i="2" s="1"/>
  <c r="N839" i="2"/>
  <c r="B839" i="2" s="1"/>
  <c r="N840" i="2"/>
  <c r="B840" i="2" s="1"/>
  <c r="N841" i="2"/>
  <c r="B841" i="2" s="1"/>
  <c r="N842" i="2"/>
  <c r="B842" i="2" s="1"/>
  <c r="N843" i="2"/>
  <c r="B843" i="2" s="1"/>
  <c r="N844" i="2"/>
  <c r="B844" i="2" s="1"/>
  <c r="N845" i="2"/>
  <c r="B845" i="2" s="1"/>
  <c r="N846" i="2"/>
  <c r="B846" i="2" s="1"/>
  <c r="N847" i="2"/>
  <c r="B847" i="2" s="1"/>
  <c r="N848" i="2"/>
  <c r="B848" i="2" s="1"/>
  <c r="N849" i="2"/>
  <c r="B849" i="2" s="1"/>
  <c r="N850" i="2"/>
  <c r="B850" i="2" s="1"/>
  <c r="N851" i="2"/>
  <c r="B851" i="2" s="1"/>
  <c r="N852" i="2"/>
  <c r="B852" i="2" s="1"/>
  <c r="N853" i="2"/>
  <c r="B853" i="2" s="1"/>
  <c r="N854" i="2"/>
  <c r="B854" i="2" s="1"/>
  <c r="N855" i="2"/>
  <c r="B855" i="2" s="1"/>
  <c r="N856" i="2"/>
  <c r="B856" i="2" s="1"/>
  <c r="N857" i="2"/>
  <c r="B857" i="2" s="1"/>
  <c r="N858" i="2"/>
  <c r="B858" i="2" s="1"/>
  <c r="N859" i="2"/>
  <c r="B859" i="2" s="1"/>
  <c r="N860" i="2"/>
  <c r="B860" i="2" s="1"/>
  <c r="N861" i="2"/>
  <c r="B861" i="2" s="1"/>
  <c r="N862" i="2"/>
  <c r="B862" i="2" s="1"/>
  <c r="N863" i="2"/>
  <c r="B863" i="2" s="1"/>
  <c r="N864" i="2"/>
  <c r="B864" i="2" s="1"/>
  <c r="N865" i="2"/>
  <c r="B865" i="2" s="1"/>
  <c r="N866" i="2"/>
  <c r="B866" i="2" s="1"/>
  <c r="N867" i="2"/>
  <c r="B867" i="2" s="1"/>
  <c r="N868" i="2"/>
  <c r="B868" i="2" s="1"/>
  <c r="N869" i="2"/>
  <c r="B869" i="2" s="1"/>
  <c r="N870" i="2"/>
  <c r="B870" i="2" s="1"/>
  <c r="N871" i="2"/>
  <c r="B871" i="2" s="1"/>
  <c r="N872" i="2"/>
  <c r="B872" i="2" s="1"/>
  <c r="N873" i="2"/>
  <c r="B873" i="2" s="1"/>
  <c r="N874" i="2"/>
  <c r="B874" i="2" s="1"/>
  <c r="N875" i="2"/>
  <c r="B875" i="2" s="1"/>
  <c r="N876" i="2"/>
  <c r="B876" i="2" s="1"/>
  <c r="N877" i="2"/>
  <c r="B877" i="2" s="1"/>
  <c r="N878" i="2"/>
  <c r="B878" i="2" s="1"/>
  <c r="N879" i="2"/>
  <c r="B879" i="2" s="1"/>
  <c r="N880" i="2"/>
  <c r="B880" i="2" s="1"/>
  <c r="N881" i="2"/>
  <c r="B881" i="2" s="1"/>
  <c r="N882" i="2"/>
  <c r="B882" i="2" s="1"/>
  <c r="N883" i="2"/>
  <c r="B883" i="2" s="1"/>
  <c r="N884" i="2"/>
  <c r="B884" i="2" s="1"/>
  <c r="N885" i="2"/>
  <c r="B885" i="2" s="1"/>
  <c r="N886" i="2"/>
  <c r="B886" i="2" s="1"/>
  <c r="N887" i="2"/>
  <c r="B887" i="2" s="1"/>
  <c r="N888" i="2"/>
  <c r="B888" i="2" s="1"/>
  <c r="N889" i="2"/>
  <c r="B889" i="2" s="1"/>
  <c r="N890" i="2"/>
  <c r="B890" i="2" s="1"/>
  <c r="N891" i="2"/>
  <c r="B891" i="2" s="1"/>
  <c r="N892" i="2"/>
  <c r="B892" i="2" s="1"/>
  <c r="N893" i="2"/>
  <c r="B893" i="2" s="1"/>
  <c r="N894" i="2"/>
  <c r="B894" i="2" s="1"/>
  <c r="N895" i="2"/>
  <c r="B895" i="2" s="1"/>
  <c r="N896" i="2"/>
  <c r="B896" i="2" s="1"/>
  <c r="N897" i="2"/>
  <c r="B897" i="2" s="1"/>
  <c r="N898" i="2"/>
  <c r="B898" i="2" s="1"/>
  <c r="N899" i="2"/>
  <c r="B899" i="2" s="1"/>
  <c r="N900" i="2"/>
  <c r="B900" i="2" s="1"/>
  <c r="N901" i="2"/>
  <c r="B901" i="2" s="1"/>
  <c r="N902" i="2"/>
  <c r="B902" i="2" s="1"/>
  <c r="N903" i="2"/>
  <c r="B903" i="2" s="1"/>
  <c r="N904" i="2"/>
  <c r="B904" i="2" s="1"/>
  <c r="N905" i="2"/>
  <c r="B905" i="2" s="1"/>
  <c r="N906" i="2"/>
  <c r="B906" i="2" s="1"/>
  <c r="N907" i="2"/>
  <c r="B907" i="2" s="1"/>
  <c r="N908" i="2"/>
  <c r="B908" i="2" s="1"/>
  <c r="N909" i="2"/>
  <c r="B909" i="2" s="1"/>
  <c r="N910" i="2"/>
  <c r="B910" i="2" s="1"/>
  <c r="N911" i="2"/>
  <c r="B911" i="2" s="1"/>
  <c r="N912" i="2"/>
  <c r="B912" i="2" s="1"/>
  <c r="N913" i="2"/>
  <c r="B913" i="2" s="1"/>
  <c r="N914" i="2"/>
  <c r="B914" i="2" s="1"/>
  <c r="N915" i="2"/>
  <c r="B915" i="2" s="1"/>
  <c r="N916" i="2"/>
  <c r="B916" i="2" s="1"/>
  <c r="N917" i="2"/>
  <c r="B917" i="2" s="1"/>
  <c r="N918" i="2"/>
  <c r="B918" i="2" s="1"/>
  <c r="N919" i="2"/>
  <c r="B919" i="2" s="1"/>
  <c r="N920" i="2"/>
  <c r="B920" i="2" s="1"/>
  <c r="N921" i="2"/>
  <c r="B921" i="2" s="1"/>
  <c r="N922" i="2"/>
  <c r="B922" i="2" s="1"/>
  <c r="N923" i="2"/>
  <c r="B923" i="2" s="1"/>
  <c r="N924" i="2"/>
  <c r="B924" i="2" s="1"/>
  <c r="N925" i="2"/>
  <c r="B925" i="2" s="1"/>
  <c r="N926" i="2"/>
  <c r="B926" i="2" s="1"/>
  <c r="N927" i="2"/>
  <c r="B927" i="2" s="1"/>
  <c r="N928" i="2"/>
  <c r="B928" i="2" s="1"/>
  <c r="N929" i="2"/>
  <c r="B929" i="2" s="1"/>
  <c r="N930" i="2"/>
  <c r="B930" i="2" s="1"/>
  <c r="N931" i="2"/>
  <c r="B931" i="2" s="1"/>
  <c r="N932" i="2"/>
  <c r="B932" i="2" s="1"/>
  <c r="N933" i="2"/>
  <c r="B933" i="2" s="1"/>
  <c r="N934" i="2"/>
  <c r="B934" i="2" s="1"/>
  <c r="N935" i="2"/>
  <c r="B935" i="2" s="1"/>
  <c r="N936" i="2"/>
  <c r="B936" i="2" s="1"/>
  <c r="N937" i="2"/>
  <c r="B937" i="2" s="1"/>
  <c r="N938" i="2"/>
  <c r="B938" i="2" s="1"/>
  <c r="N939" i="2"/>
  <c r="B939" i="2" s="1"/>
  <c r="N940" i="2"/>
  <c r="B940" i="2" s="1"/>
  <c r="N941" i="2"/>
  <c r="B941" i="2" s="1"/>
  <c r="N942" i="2"/>
  <c r="B942" i="2" s="1"/>
  <c r="N943" i="2"/>
  <c r="B943" i="2" s="1"/>
  <c r="N944" i="2"/>
  <c r="B944" i="2" s="1"/>
  <c r="N945" i="2"/>
  <c r="B945" i="2" s="1"/>
  <c r="N946" i="2"/>
  <c r="B946" i="2" s="1"/>
  <c r="N947" i="2"/>
  <c r="B947" i="2" s="1"/>
  <c r="N948" i="2"/>
  <c r="B948" i="2" s="1"/>
  <c r="N949" i="2"/>
  <c r="B949" i="2" s="1"/>
  <c r="N950" i="2"/>
  <c r="B950" i="2" s="1"/>
  <c r="N951" i="2"/>
  <c r="B951" i="2" s="1"/>
  <c r="N952" i="2"/>
  <c r="B952" i="2" s="1"/>
  <c r="N953" i="2"/>
  <c r="B953" i="2" s="1"/>
  <c r="N954" i="2"/>
  <c r="B954" i="2" s="1"/>
  <c r="N955" i="2"/>
  <c r="B955" i="2" s="1"/>
  <c r="N956" i="2"/>
  <c r="B956" i="2" s="1"/>
  <c r="N957" i="2"/>
  <c r="B957" i="2" s="1"/>
  <c r="N958" i="2"/>
  <c r="B958" i="2" s="1"/>
  <c r="N959" i="2"/>
  <c r="B959" i="2" s="1"/>
  <c r="N960" i="2"/>
  <c r="B960" i="2" s="1"/>
  <c r="N961" i="2"/>
  <c r="B961" i="2" s="1"/>
  <c r="N962" i="2"/>
  <c r="B962" i="2" s="1"/>
  <c r="N963" i="2"/>
  <c r="B963" i="2" s="1"/>
  <c r="N964" i="2"/>
  <c r="B964" i="2" s="1"/>
  <c r="N965" i="2"/>
  <c r="B965" i="2" s="1"/>
  <c r="N966" i="2"/>
  <c r="B966" i="2" s="1"/>
  <c r="N967" i="2"/>
  <c r="B967" i="2" s="1"/>
  <c r="N968" i="2"/>
  <c r="B968" i="2" s="1"/>
  <c r="N969" i="2"/>
  <c r="B969" i="2" s="1"/>
  <c r="N970" i="2"/>
  <c r="B970" i="2" s="1"/>
  <c r="N971" i="2"/>
  <c r="B971" i="2" s="1"/>
  <c r="N972" i="2"/>
  <c r="B972" i="2" s="1"/>
  <c r="N973" i="2"/>
  <c r="B973" i="2" s="1"/>
  <c r="N974" i="2"/>
  <c r="B974" i="2" s="1"/>
  <c r="N975" i="2"/>
  <c r="B975" i="2" s="1"/>
  <c r="N976" i="2"/>
  <c r="B976" i="2" s="1"/>
  <c r="N977" i="2"/>
  <c r="B977" i="2" s="1"/>
  <c r="N978" i="2"/>
  <c r="B978" i="2" s="1"/>
  <c r="N979" i="2"/>
  <c r="B979" i="2" s="1"/>
  <c r="N980" i="2"/>
  <c r="B980" i="2" s="1"/>
  <c r="N981" i="2"/>
  <c r="B981" i="2" s="1"/>
  <c r="N982" i="2"/>
  <c r="B982" i="2" s="1"/>
  <c r="N983" i="2"/>
  <c r="B983" i="2" s="1"/>
  <c r="N984" i="2"/>
  <c r="B984" i="2" s="1"/>
  <c r="N985" i="2"/>
  <c r="B985" i="2" s="1"/>
  <c r="N986" i="2"/>
  <c r="B986" i="2" s="1"/>
  <c r="N987" i="2"/>
  <c r="B987" i="2" s="1"/>
  <c r="N988" i="2"/>
  <c r="B988" i="2" s="1"/>
  <c r="N989" i="2"/>
  <c r="B989" i="2" s="1"/>
  <c r="N990" i="2"/>
  <c r="B990" i="2" s="1"/>
  <c r="N991" i="2"/>
  <c r="B991" i="2" s="1"/>
  <c r="N992" i="2"/>
  <c r="B992" i="2" s="1"/>
  <c r="N993" i="2"/>
  <c r="B993" i="2" s="1"/>
  <c r="N994" i="2"/>
  <c r="B994" i="2" s="1"/>
  <c r="N995" i="2"/>
  <c r="B995" i="2" s="1"/>
  <c r="N996" i="2"/>
  <c r="B996" i="2" s="1"/>
  <c r="N997" i="2"/>
  <c r="B997" i="2" s="1"/>
  <c r="N998" i="2"/>
  <c r="B998" i="2" s="1"/>
  <c r="N999" i="2"/>
  <c r="B999" i="2" s="1"/>
  <c r="N1000" i="2"/>
  <c r="B1000" i="2" s="1"/>
  <c r="N1001" i="2"/>
  <c r="B1001" i="2" s="1"/>
  <c r="N1002" i="2"/>
  <c r="B1002" i="2" s="1"/>
  <c r="N1003" i="2"/>
  <c r="B1003" i="2" s="1"/>
  <c r="N1004" i="2"/>
  <c r="B1004" i="2" s="1"/>
  <c r="N1005" i="2"/>
  <c r="B1005" i="2" s="1"/>
  <c r="N1006" i="2"/>
  <c r="B1006" i="2" s="1"/>
  <c r="N1007" i="2"/>
  <c r="B1007" i="2" s="1"/>
  <c r="N1008" i="2"/>
  <c r="B1008" i="2" s="1"/>
  <c r="N1009" i="2"/>
  <c r="B1009" i="2" s="1"/>
  <c r="N1010" i="2"/>
  <c r="B1010" i="2" s="1"/>
  <c r="N1011" i="2"/>
  <c r="B1011" i="2" s="1"/>
  <c r="N1012" i="2"/>
  <c r="B1012" i="2" s="1"/>
  <c r="N1013" i="2"/>
  <c r="B1013" i="2" s="1"/>
  <c r="N1014" i="2"/>
  <c r="B1014" i="2" s="1"/>
  <c r="N1015" i="2"/>
  <c r="B1015" i="2" s="1"/>
  <c r="N1016" i="2"/>
  <c r="B1016" i="2" s="1"/>
  <c r="N1017" i="2"/>
  <c r="B1017" i="2" s="1"/>
  <c r="N1018" i="2"/>
  <c r="B1018" i="2" s="1"/>
  <c r="N1019" i="2"/>
  <c r="B1019" i="2" s="1"/>
  <c r="N1020" i="2"/>
  <c r="B1020" i="2" s="1"/>
  <c r="N1021" i="2"/>
  <c r="B1021" i="2" s="1"/>
  <c r="N1022" i="2"/>
  <c r="B1022" i="2" s="1"/>
  <c r="N1023" i="2"/>
  <c r="B1023" i="2" s="1"/>
  <c r="N1024" i="2"/>
  <c r="B1024" i="2" s="1"/>
  <c r="N1025" i="2"/>
  <c r="B1025" i="2" s="1"/>
  <c r="N1026" i="2"/>
  <c r="B1026" i="2" s="1"/>
  <c r="N1027" i="2"/>
  <c r="B1027" i="2" s="1"/>
  <c r="N1028" i="2"/>
  <c r="B1028" i="2" s="1"/>
  <c r="N1029" i="2"/>
  <c r="B1029" i="2" s="1"/>
  <c r="N1030" i="2"/>
  <c r="B1030" i="2" s="1"/>
  <c r="N1031" i="2"/>
  <c r="B1031" i="2" s="1"/>
  <c r="N1032" i="2"/>
  <c r="B1032" i="2" s="1"/>
  <c r="N1033" i="2"/>
  <c r="B1033" i="2" s="1"/>
  <c r="N1034" i="2"/>
  <c r="B1034" i="2" s="1"/>
  <c r="N1035" i="2"/>
  <c r="B1035" i="2" s="1"/>
  <c r="N1036" i="2"/>
  <c r="B1036" i="2" s="1"/>
  <c r="N1037" i="2"/>
  <c r="B1037" i="2" s="1"/>
  <c r="N1038" i="2"/>
  <c r="B1038" i="2" s="1"/>
  <c r="N1039" i="2"/>
  <c r="B1039" i="2" s="1"/>
  <c r="N1040" i="2"/>
  <c r="B1040" i="2" s="1"/>
  <c r="N1041" i="2"/>
  <c r="B1041" i="2" s="1"/>
  <c r="N1042" i="2"/>
  <c r="B1042" i="2" s="1"/>
  <c r="N1043" i="2"/>
  <c r="B1043" i="2" s="1"/>
  <c r="N1044" i="2"/>
  <c r="B1044" i="2" s="1"/>
  <c r="N1045" i="2"/>
  <c r="B1045" i="2" s="1"/>
  <c r="N1046" i="2"/>
  <c r="B1046" i="2" s="1"/>
  <c r="N1047" i="2"/>
  <c r="B1047" i="2" s="1"/>
  <c r="N1048" i="2"/>
  <c r="B1048" i="2" s="1"/>
  <c r="N1049" i="2"/>
  <c r="B1049" i="2" s="1"/>
  <c r="N1050" i="2"/>
  <c r="B1050" i="2" s="1"/>
  <c r="N1051" i="2"/>
  <c r="B1051" i="2" s="1"/>
  <c r="N1052" i="2"/>
  <c r="B1052" i="2" s="1"/>
  <c r="N1053" i="2"/>
  <c r="B1053" i="2" s="1"/>
  <c r="N1054" i="2"/>
  <c r="B1054" i="2" s="1"/>
  <c r="N1055" i="2"/>
  <c r="B1055" i="2" s="1"/>
  <c r="N1056" i="2"/>
  <c r="B1056" i="2" s="1"/>
  <c r="N1057" i="2"/>
  <c r="B1057" i="2" s="1"/>
  <c r="N1058" i="2"/>
  <c r="B1058" i="2" s="1"/>
  <c r="N1059" i="2"/>
  <c r="B1059" i="2" s="1"/>
  <c r="N1060" i="2"/>
  <c r="B1060" i="2" s="1"/>
  <c r="N1061" i="2"/>
  <c r="B1061" i="2" s="1"/>
  <c r="N1062" i="2"/>
  <c r="B1062" i="2" s="1"/>
  <c r="N1063" i="2"/>
  <c r="B1063" i="2" s="1"/>
  <c r="N1064" i="2"/>
  <c r="B1064" i="2" s="1"/>
  <c r="N1065" i="2"/>
  <c r="B1065" i="2" s="1"/>
  <c r="N1066" i="2"/>
  <c r="B1066" i="2" s="1"/>
  <c r="N1067" i="2"/>
  <c r="B1067" i="2" s="1"/>
  <c r="N1068" i="2"/>
  <c r="B1068" i="2" s="1"/>
  <c r="N1069" i="2"/>
  <c r="B1069" i="2" s="1"/>
  <c r="N1070" i="2"/>
  <c r="B1070" i="2" s="1"/>
  <c r="N1071" i="2"/>
  <c r="B1071" i="2" s="1"/>
  <c r="N1072" i="2"/>
  <c r="B1072" i="2" s="1"/>
  <c r="N1073" i="2"/>
  <c r="B1073" i="2" s="1"/>
  <c r="N1074" i="2"/>
  <c r="B1074" i="2" s="1"/>
  <c r="N1075" i="2"/>
  <c r="B1075" i="2" s="1"/>
  <c r="N1076" i="2"/>
  <c r="B1076" i="2" s="1"/>
  <c r="N1077" i="2"/>
  <c r="B1077" i="2" s="1"/>
  <c r="N1078" i="2"/>
  <c r="B1078" i="2" s="1"/>
  <c r="N1079" i="2"/>
  <c r="B1079" i="2" s="1"/>
  <c r="N1080" i="2"/>
  <c r="B1080" i="2" s="1"/>
  <c r="N1081" i="2"/>
  <c r="B1081" i="2" s="1"/>
  <c r="N1082" i="2"/>
  <c r="B1082" i="2" s="1"/>
  <c r="N1083" i="2"/>
  <c r="B1083" i="2" s="1"/>
  <c r="N1084" i="2"/>
  <c r="B1084" i="2" s="1"/>
  <c r="N1085" i="2"/>
  <c r="B1085" i="2" s="1"/>
  <c r="N1086" i="2"/>
  <c r="B1086" i="2" s="1"/>
  <c r="N1087" i="2"/>
  <c r="B1087" i="2" s="1"/>
  <c r="N1088" i="2"/>
  <c r="B1088" i="2" s="1"/>
  <c r="N1089" i="2"/>
  <c r="B1089" i="2" s="1"/>
  <c r="N1090" i="2"/>
  <c r="B1090" i="2" s="1"/>
  <c r="N1091" i="2"/>
  <c r="B1091" i="2" s="1"/>
  <c r="N1092" i="2"/>
  <c r="B1092" i="2" s="1"/>
  <c r="N1093" i="2"/>
  <c r="B1093" i="2" s="1"/>
  <c r="N1094" i="2"/>
  <c r="B1094" i="2" s="1"/>
  <c r="N1095" i="2"/>
  <c r="B1095" i="2" s="1"/>
  <c r="N1096" i="2"/>
  <c r="B1096" i="2" s="1"/>
  <c r="N1097" i="2"/>
  <c r="B1097" i="2" s="1"/>
  <c r="N1098" i="2"/>
  <c r="B1098" i="2" s="1"/>
  <c r="N1099" i="2"/>
  <c r="B1099" i="2" s="1"/>
  <c r="N1100" i="2"/>
  <c r="B1100" i="2" s="1"/>
  <c r="N1101" i="2"/>
  <c r="B1101" i="2" s="1"/>
  <c r="N1102" i="2"/>
  <c r="B1102" i="2" s="1"/>
  <c r="N1103" i="2"/>
  <c r="B1103" i="2" s="1"/>
  <c r="N1104" i="2"/>
  <c r="B1104" i="2" s="1"/>
  <c r="N1105" i="2"/>
  <c r="B1105" i="2" s="1"/>
  <c r="N1106" i="2"/>
  <c r="B1106" i="2" s="1"/>
  <c r="N1107" i="2"/>
  <c r="B1107" i="2" s="1"/>
  <c r="N1108" i="2"/>
  <c r="B1108" i="2" s="1"/>
  <c r="N1109" i="2"/>
  <c r="B1109" i="2" s="1"/>
  <c r="N1110" i="2"/>
  <c r="B1110" i="2" s="1"/>
  <c r="N1111" i="2"/>
  <c r="B1111" i="2" s="1"/>
  <c r="N1112" i="2"/>
  <c r="B1112" i="2" s="1"/>
  <c r="N1113" i="2"/>
  <c r="B1113" i="2" s="1"/>
  <c r="N1114" i="2"/>
  <c r="B1114" i="2" s="1"/>
  <c r="N1115" i="2"/>
  <c r="B1115" i="2" s="1"/>
  <c r="N1116" i="2"/>
  <c r="B1116" i="2" s="1"/>
  <c r="N1117" i="2"/>
  <c r="B1117" i="2" s="1"/>
  <c r="N1118" i="2"/>
  <c r="B1118" i="2" s="1"/>
  <c r="N1119" i="2"/>
  <c r="B1119" i="2" s="1"/>
  <c r="N1120" i="2"/>
  <c r="B1120" i="2" s="1"/>
  <c r="N1121" i="2"/>
  <c r="B1121" i="2" s="1"/>
  <c r="N1122" i="2"/>
  <c r="B1122" i="2" s="1"/>
  <c r="N1123" i="2"/>
  <c r="B1123" i="2" s="1"/>
  <c r="N1124" i="2"/>
  <c r="B1124" i="2" s="1"/>
  <c r="N1125" i="2"/>
  <c r="B1125" i="2" s="1"/>
  <c r="N1126" i="2"/>
  <c r="B1126" i="2" s="1"/>
  <c r="N1127" i="2"/>
  <c r="B1127" i="2" s="1"/>
  <c r="N1128" i="2"/>
  <c r="B1128" i="2" s="1"/>
  <c r="N1129" i="2"/>
  <c r="B1129" i="2" s="1"/>
  <c r="N1130" i="2"/>
  <c r="B1130" i="2" s="1"/>
  <c r="N1131" i="2"/>
  <c r="B1131" i="2" s="1"/>
  <c r="N1132" i="2"/>
  <c r="B1132" i="2" s="1"/>
  <c r="N1133" i="2"/>
  <c r="B1133" i="2" s="1"/>
  <c r="N1134" i="2"/>
  <c r="B1134" i="2" s="1"/>
  <c r="N1135" i="2"/>
  <c r="B1135" i="2" s="1"/>
  <c r="N1136" i="2"/>
  <c r="B1136" i="2" s="1"/>
  <c r="N1137" i="2"/>
  <c r="B1137" i="2" s="1"/>
  <c r="N1138" i="2"/>
  <c r="B1138" i="2" s="1"/>
  <c r="N1139" i="2"/>
  <c r="B1139" i="2" s="1"/>
  <c r="N1140" i="2"/>
  <c r="B1140" i="2" s="1"/>
  <c r="N1141" i="2"/>
  <c r="B1141" i="2" s="1"/>
  <c r="N1142" i="2"/>
  <c r="B1142" i="2" s="1"/>
  <c r="N1143" i="2"/>
  <c r="B1143" i="2" s="1"/>
  <c r="N1144" i="2"/>
  <c r="B1144" i="2" s="1"/>
  <c r="N1145" i="2"/>
  <c r="B1145" i="2" s="1"/>
  <c r="N1146" i="2"/>
  <c r="B1146" i="2" s="1"/>
  <c r="N1147" i="2"/>
  <c r="B1147" i="2" s="1"/>
  <c r="N1148" i="2"/>
  <c r="B1148" i="2" s="1"/>
  <c r="N1149" i="2"/>
  <c r="B1149" i="2" s="1"/>
  <c r="N1150" i="2"/>
  <c r="B1150" i="2" s="1"/>
  <c r="N1151" i="2"/>
  <c r="B1151" i="2" s="1"/>
  <c r="N1152" i="2"/>
  <c r="B1152" i="2" s="1"/>
  <c r="N1153" i="2"/>
  <c r="B1153" i="2" s="1"/>
  <c r="N1154" i="2"/>
  <c r="B1154" i="2" s="1"/>
  <c r="N1155" i="2"/>
  <c r="B1155" i="2" s="1"/>
  <c r="N1156" i="2"/>
  <c r="B1156" i="2" s="1"/>
  <c r="N1157" i="2"/>
  <c r="B1157" i="2" s="1"/>
  <c r="N1158" i="2"/>
  <c r="B1158" i="2" s="1"/>
  <c r="N1159" i="2"/>
  <c r="B1159" i="2" s="1"/>
  <c r="N1160" i="2"/>
  <c r="B1160" i="2" s="1"/>
  <c r="N1161" i="2"/>
  <c r="B1161" i="2" s="1"/>
  <c r="N1162" i="2"/>
  <c r="B1162" i="2" s="1"/>
  <c r="N1163" i="2"/>
  <c r="B1163" i="2" s="1"/>
  <c r="N1164" i="2"/>
  <c r="B1164" i="2" s="1"/>
  <c r="N1165" i="2"/>
  <c r="B1165" i="2" s="1"/>
  <c r="N1166" i="2"/>
  <c r="B1166" i="2" s="1"/>
  <c r="N1167" i="2"/>
  <c r="B1167" i="2" s="1"/>
  <c r="N1168" i="2"/>
  <c r="B1168" i="2" s="1"/>
  <c r="N1169" i="2"/>
  <c r="B1169" i="2" s="1"/>
  <c r="N1170" i="2"/>
  <c r="B1170" i="2" s="1"/>
  <c r="N1171" i="2"/>
  <c r="B1171" i="2" s="1"/>
  <c r="N1172" i="2"/>
  <c r="B1172" i="2" s="1"/>
  <c r="N1173" i="2"/>
  <c r="B1173" i="2" s="1"/>
  <c r="N1174" i="2"/>
  <c r="B1174" i="2" s="1"/>
  <c r="N1175" i="2"/>
  <c r="B1175" i="2" s="1"/>
  <c r="N1176" i="2"/>
  <c r="B1176" i="2" s="1"/>
  <c r="N1177" i="2"/>
  <c r="B1177" i="2" s="1"/>
  <c r="N1178" i="2"/>
  <c r="B1178" i="2" s="1"/>
  <c r="N1179" i="2"/>
  <c r="B1179" i="2" s="1"/>
  <c r="N1180" i="2"/>
  <c r="B1180" i="2" s="1"/>
  <c r="N1181" i="2"/>
  <c r="B1181" i="2" s="1"/>
  <c r="N1182" i="2"/>
  <c r="B1182" i="2" s="1"/>
  <c r="N1183" i="2"/>
  <c r="B1183" i="2" s="1"/>
  <c r="N1184" i="2"/>
  <c r="B1184" i="2" s="1"/>
  <c r="N1185" i="2"/>
  <c r="B1185" i="2" s="1"/>
  <c r="N1186" i="2"/>
  <c r="B1186" i="2" s="1"/>
  <c r="N1187" i="2"/>
  <c r="B1187" i="2" s="1"/>
  <c r="N1188" i="2"/>
  <c r="B1188" i="2" s="1"/>
  <c r="N1189" i="2"/>
  <c r="B1189" i="2" s="1"/>
  <c r="N1190" i="2"/>
  <c r="B1190" i="2" s="1"/>
  <c r="N1191" i="2"/>
  <c r="B1191" i="2" s="1"/>
  <c r="N1192" i="2"/>
  <c r="B1192" i="2" s="1"/>
  <c r="N1193" i="2"/>
  <c r="B1193" i="2" s="1"/>
  <c r="N1194" i="2"/>
  <c r="B1194" i="2" s="1"/>
  <c r="N1195" i="2"/>
  <c r="B1195" i="2" s="1"/>
  <c r="N1196" i="2"/>
  <c r="B1196" i="2" s="1"/>
  <c r="N1197" i="2"/>
  <c r="B1197" i="2" s="1"/>
  <c r="N1198" i="2"/>
  <c r="B1198" i="2" s="1"/>
  <c r="N1199" i="2"/>
  <c r="B1199" i="2" s="1"/>
  <c r="N1200" i="2"/>
  <c r="B1200" i="2" s="1"/>
  <c r="N1201" i="2"/>
  <c r="B1201" i="2" s="1"/>
  <c r="N1202" i="2"/>
  <c r="B1202" i="2" s="1"/>
  <c r="N1203" i="2"/>
  <c r="B1203" i="2" s="1"/>
  <c r="N1204" i="2"/>
  <c r="B1204" i="2" s="1"/>
  <c r="N1205" i="2"/>
  <c r="B1205" i="2" s="1"/>
  <c r="N1206" i="2"/>
  <c r="B1206" i="2" s="1"/>
  <c r="N1207" i="2"/>
  <c r="B1207" i="2" s="1"/>
  <c r="N1208" i="2"/>
  <c r="B1208" i="2" s="1"/>
  <c r="N1209" i="2"/>
  <c r="B1209" i="2" s="1"/>
  <c r="N1210" i="2"/>
  <c r="B1210" i="2" s="1"/>
  <c r="N1211" i="2"/>
  <c r="B1211" i="2" s="1"/>
  <c r="N1212" i="2"/>
  <c r="B1212" i="2" s="1"/>
  <c r="N1213" i="2"/>
  <c r="B1213" i="2" s="1"/>
  <c r="N1214" i="2"/>
  <c r="B1214" i="2" s="1"/>
  <c r="N1215" i="2"/>
  <c r="B1215" i="2" s="1"/>
  <c r="N1216" i="2"/>
  <c r="B1216" i="2" s="1"/>
  <c r="N1217" i="2"/>
  <c r="B1217" i="2" s="1"/>
  <c r="N1218" i="2"/>
  <c r="B1218" i="2" s="1"/>
  <c r="N1219" i="2"/>
  <c r="B1219" i="2" s="1"/>
  <c r="N1220" i="2"/>
  <c r="B1220" i="2" s="1"/>
  <c r="N1221" i="2"/>
  <c r="B1221" i="2" s="1"/>
  <c r="N1222" i="2"/>
  <c r="B1222" i="2" s="1"/>
  <c r="N1223" i="2"/>
  <c r="B1223" i="2" s="1"/>
  <c r="N1224" i="2"/>
  <c r="B1224" i="2" s="1"/>
  <c r="N1225" i="2"/>
  <c r="B1225" i="2" s="1"/>
  <c r="N1226" i="2"/>
  <c r="B1226" i="2" s="1"/>
  <c r="N1227" i="2"/>
  <c r="B1227" i="2" s="1"/>
  <c r="N1228" i="2"/>
  <c r="B1228" i="2" s="1"/>
  <c r="N1229" i="2"/>
  <c r="B1229" i="2" s="1"/>
  <c r="N1230" i="2"/>
  <c r="B1230" i="2" s="1"/>
  <c r="N1231" i="2"/>
  <c r="B1231" i="2" s="1"/>
  <c r="N1232" i="2"/>
  <c r="B1232" i="2" s="1"/>
  <c r="N1233" i="2"/>
  <c r="B1233" i="2" s="1"/>
  <c r="N1234" i="2"/>
  <c r="B1234" i="2" s="1"/>
  <c r="N1235" i="2"/>
  <c r="B1235" i="2" s="1"/>
  <c r="N1236" i="2"/>
  <c r="B1236" i="2" s="1"/>
  <c r="N1237" i="2"/>
  <c r="B1237" i="2" s="1"/>
  <c r="N1238" i="2"/>
  <c r="B1238" i="2" s="1"/>
  <c r="N1239" i="2"/>
  <c r="B1239" i="2" s="1"/>
  <c r="N1240" i="2"/>
  <c r="B1240" i="2" s="1"/>
  <c r="N1241" i="2"/>
  <c r="B1241" i="2" s="1"/>
  <c r="N1242" i="2"/>
  <c r="B1242" i="2" s="1"/>
  <c r="N1243" i="2"/>
  <c r="B1243" i="2" s="1"/>
  <c r="N1244" i="2"/>
  <c r="B1244" i="2" s="1"/>
  <c r="N1245" i="2"/>
  <c r="B1245" i="2" s="1"/>
  <c r="N1246" i="2"/>
  <c r="B1246" i="2" s="1"/>
  <c r="N1247" i="2"/>
  <c r="B1247" i="2" s="1"/>
  <c r="N1248" i="2"/>
  <c r="B1248" i="2" s="1"/>
  <c r="N1249" i="2"/>
  <c r="B1249" i="2" s="1"/>
  <c r="N1250" i="2"/>
  <c r="B1250" i="2" s="1"/>
  <c r="N1251" i="2"/>
  <c r="B1251" i="2" s="1"/>
  <c r="N1252" i="2"/>
  <c r="B1252" i="2" s="1"/>
  <c r="N1253" i="2"/>
  <c r="B1253" i="2" s="1"/>
  <c r="N1254" i="2"/>
  <c r="B1254" i="2" s="1"/>
  <c r="N1255" i="2"/>
  <c r="B1255" i="2" s="1"/>
  <c r="N1256" i="2"/>
  <c r="B1256" i="2" s="1"/>
  <c r="N1257" i="2"/>
  <c r="B1257" i="2" s="1"/>
  <c r="N1258" i="2"/>
  <c r="B1258" i="2" s="1"/>
  <c r="N1259" i="2"/>
  <c r="B1259" i="2" s="1"/>
  <c r="N1260" i="2"/>
  <c r="B1260" i="2" s="1"/>
  <c r="N1261" i="2"/>
  <c r="B1261" i="2" s="1"/>
  <c r="N1262" i="2"/>
  <c r="B1262" i="2" s="1"/>
  <c r="N1263" i="2"/>
  <c r="B1263" i="2" s="1"/>
  <c r="N1264" i="2"/>
  <c r="B1264" i="2" s="1"/>
  <c r="N1265" i="2"/>
  <c r="B1265" i="2" s="1"/>
  <c r="N1266" i="2"/>
  <c r="B1266" i="2" s="1"/>
  <c r="N1267" i="2"/>
  <c r="B1267" i="2" s="1"/>
  <c r="N1268" i="2"/>
  <c r="B1268" i="2" s="1"/>
  <c r="N1269" i="2"/>
  <c r="B1269" i="2" s="1"/>
  <c r="N1270" i="2"/>
  <c r="B1270" i="2" s="1"/>
  <c r="N1271" i="2"/>
  <c r="B1271" i="2" s="1"/>
  <c r="N1272" i="2"/>
  <c r="B1272" i="2" s="1"/>
  <c r="N1273" i="2"/>
  <c r="B1273" i="2" s="1"/>
  <c r="N1274" i="2"/>
  <c r="B1274" i="2" s="1"/>
  <c r="N1275" i="2"/>
  <c r="B1275" i="2" s="1"/>
  <c r="N1276" i="2"/>
  <c r="B1276" i="2" s="1"/>
  <c r="N1277" i="2"/>
  <c r="B1277" i="2" s="1"/>
  <c r="N1278" i="2"/>
  <c r="B1278" i="2" s="1"/>
  <c r="N1279" i="2"/>
  <c r="B1279" i="2" s="1"/>
  <c r="N1280" i="2"/>
  <c r="B1280" i="2" s="1"/>
  <c r="N1281" i="2"/>
  <c r="B1281" i="2" s="1"/>
  <c r="N1282" i="2"/>
  <c r="B1282" i="2" s="1"/>
  <c r="N1283" i="2"/>
  <c r="B1283" i="2" s="1"/>
  <c r="N1284" i="2"/>
  <c r="B1284" i="2" s="1"/>
  <c r="N1285" i="2"/>
  <c r="B1285" i="2" s="1"/>
  <c r="N1286" i="2"/>
  <c r="B1286" i="2" s="1"/>
  <c r="N1287" i="2"/>
  <c r="B1287" i="2" s="1"/>
  <c r="N1288" i="2"/>
  <c r="B1288" i="2" s="1"/>
  <c r="N1289" i="2"/>
  <c r="B1289" i="2" s="1"/>
  <c r="N1290" i="2"/>
  <c r="B1290" i="2" s="1"/>
  <c r="N1291" i="2"/>
  <c r="B1291" i="2" s="1"/>
  <c r="N1292" i="2"/>
  <c r="B1292" i="2" s="1"/>
  <c r="N1293" i="2"/>
  <c r="B1293" i="2" s="1"/>
  <c r="N1294" i="2"/>
  <c r="B1294" i="2" s="1"/>
  <c r="N1295" i="2"/>
  <c r="B1295" i="2" s="1"/>
  <c r="N1296" i="2"/>
  <c r="B1296" i="2" s="1"/>
  <c r="N1297" i="2"/>
  <c r="B1297" i="2" s="1"/>
  <c r="N1298" i="2"/>
  <c r="B1298" i="2" s="1"/>
  <c r="N1299" i="2"/>
  <c r="B1299" i="2" s="1"/>
  <c r="N1300" i="2"/>
  <c r="B1300" i="2" s="1"/>
  <c r="N1301" i="2"/>
  <c r="B1301" i="2" s="1"/>
  <c r="N1302" i="2"/>
  <c r="B1302" i="2" s="1"/>
  <c r="N1303" i="2"/>
  <c r="B1303" i="2" s="1"/>
  <c r="N1304" i="2"/>
  <c r="B1304" i="2" s="1"/>
  <c r="N1305" i="2"/>
  <c r="B1305" i="2" s="1"/>
  <c r="N1306" i="2"/>
  <c r="B1306" i="2" s="1"/>
  <c r="N1307" i="2"/>
  <c r="B1307" i="2" s="1"/>
  <c r="N1308" i="2"/>
  <c r="B1308" i="2" s="1"/>
  <c r="N1309" i="2"/>
  <c r="B1309" i="2" s="1"/>
  <c r="N1310" i="2"/>
  <c r="B1310" i="2" s="1"/>
  <c r="N1311" i="2"/>
  <c r="B1311" i="2" s="1"/>
  <c r="N1312" i="2"/>
  <c r="B1312" i="2" s="1"/>
  <c r="N1313" i="2"/>
  <c r="B1313" i="2" s="1"/>
  <c r="N1314" i="2"/>
  <c r="B1314" i="2" s="1"/>
  <c r="N1315" i="2"/>
  <c r="B1315" i="2" s="1"/>
  <c r="N1316" i="2"/>
  <c r="B1316" i="2" s="1"/>
  <c r="N1317" i="2"/>
  <c r="B1317" i="2" s="1"/>
  <c r="N1318" i="2"/>
  <c r="B1318" i="2" s="1"/>
  <c r="N1319" i="2"/>
  <c r="B1319" i="2" s="1"/>
  <c r="N1320" i="2"/>
  <c r="B1320" i="2" s="1"/>
  <c r="N1321" i="2"/>
  <c r="B1321" i="2" s="1"/>
  <c r="N1322" i="2"/>
  <c r="B1322" i="2" s="1"/>
  <c r="N1323" i="2"/>
  <c r="B1323" i="2" s="1"/>
  <c r="N1324" i="2"/>
  <c r="B1324" i="2" s="1"/>
  <c r="N1325" i="2"/>
  <c r="B1325" i="2" s="1"/>
  <c r="N1326" i="2"/>
  <c r="B1326" i="2" s="1"/>
  <c r="N1327" i="2"/>
  <c r="B1327" i="2" s="1"/>
  <c r="N1328" i="2"/>
  <c r="B1328" i="2" s="1"/>
  <c r="N1329" i="2"/>
  <c r="B1329" i="2" s="1"/>
  <c r="N1330" i="2"/>
  <c r="B1330" i="2" s="1"/>
  <c r="N1331" i="2"/>
  <c r="B1331" i="2" s="1"/>
  <c r="N1332" i="2"/>
  <c r="B1332" i="2" s="1"/>
  <c r="N1333" i="2"/>
  <c r="B1333" i="2" s="1"/>
  <c r="N1334" i="2"/>
  <c r="B1334" i="2" s="1"/>
  <c r="N1335" i="2"/>
  <c r="B1335" i="2" s="1"/>
  <c r="N1336" i="2"/>
  <c r="B1336" i="2" s="1"/>
  <c r="N1337" i="2"/>
  <c r="B1337" i="2" s="1"/>
  <c r="N1338" i="2"/>
  <c r="B1338" i="2" s="1"/>
  <c r="N1339" i="2"/>
  <c r="B1339" i="2" s="1"/>
  <c r="N1340" i="2"/>
  <c r="B1340" i="2" s="1"/>
  <c r="N1341" i="2"/>
  <c r="B1341" i="2" s="1"/>
  <c r="N1342" i="2"/>
  <c r="B1342" i="2" s="1"/>
  <c r="N1343" i="2"/>
  <c r="B1343" i="2" s="1"/>
  <c r="N1344" i="2"/>
  <c r="B1344" i="2" s="1"/>
  <c r="N1345" i="2"/>
  <c r="B1345" i="2" s="1"/>
  <c r="N1346" i="2"/>
  <c r="B1346" i="2" s="1"/>
  <c r="N1347" i="2"/>
  <c r="B1347" i="2" s="1"/>
  <c r="N1348" i="2"/>
  <c r="B1348" i="2" s="1"/>
  <c r="N1349" i="2"/>
  <c r="B1349" i="2" s="1"/>
  <c r="N1350" i="2"/>
  <c r="B1350" i="2" s="1"/>
  <c r="N1351" i="2"/>
  <c r="B1351" i="2" s="1"/>
  <c r="N1352" i="2"/>
  <c r="B1352" i="2" s="1"/>
  <c r="N1353" i="2"/>
  <c r="B1353" i="2" s="1"/>
  <c r="N1354" i="2"/>
  <c r="B1354" i="2" s="1"/>
  <c r="N1355" i="2"/>
  <c r="B1355" i="2" s="1"/>
  <c r="N1356" i="2"/>
  <c r="B1356" i="2" s="1"/>
  <c r="N1357" i="2"/>
  <c r="B1357" i="2" s="1"/>
  <c r="N1358" i="2"/>
  <c r="B1358" i="2" s="1"/>
  <c r="N1359" i="2"/>
  <c r="B1359" i="2" s="1"/>
  <c r="N1360" i="2"/>
  <c r="B1360" i="2" s="1"/>
  <c r="N1361" i="2"/>
  <c r="B1361" i="2" s="1"/>
  <c r="N1362" i="2"/>
  <c r="B1362" i="2" s="1"/>
  <c r="N1363" i="2"/>
  <c r="B1363" i="2" s="1"/>
  <c r="N1364" i="2"/>
  <c r="B1364" i="2" s="1"/>
  <c r="N1365" i="2"/>
  <c r="B1365" i="2" s="1"/>
  <c r="N1366" i="2"/>
  <c r="B1366" i="2" s="1"/>
  <c r="N1367" i="2"/>
  <c r="B1367" i="2" s="1"/>
  <c r="N1368" i="2"/>
  <c r="B1368" i="2" s="1"/>
  <c r="N1369" i="2"/>
  <c r="B1369" i="2" s="1"/>
  <c r="N1370" i="2"/>
  <c r="B1370" i="2" s="1"/>
  <c r="N1371" i="2"/>
  <c r="B1371" i="2" s="1"/>
  <c r="N1372" i="2"/>
  <c r="B1372" i="2" s="1"/>
  <c r="N1373" i="2"/>
  <c r="B1373" i="2" s="1"/>
  <c r="N1374" i="2"/>
  <c r="B1374" i="2" s="1"/>
  <c r="N1375" i="2"/>
  <c r="B1375" i="2" s="1"/>
  <c r="N1376" i="2"/>
  <c r="B1376" i="2" s="1"/>
  <c r="N1377" i="2"/>
  <c r="B1377" i="2" s="1"/>
  <c r="N1378" i="2"/>
  <c r="B1378" i="2" s="1"/>
  <c r="N1379" i="2"/>
  <c r="B1379" i="2" s="1"/>
  <c r="N1380" i="2"/>
  <c r="B1380" i="2" s="1"/>
  <c r="N1381" i="2"/>
  <c r="B1381" i="2" s="1"/>
  <c r="N1382" i="2"/>
  <c r="B1382" i="2" s="1"/>
  <c r="N1383" i="2"/>
  <c r="B1383" i="2" s="1"/>
  <c r="N1384" i="2"/>
  <c r="B1384" i="2" s="1"/>
  <c r="N1385" i="2"/>
  <c r="B1385" i="2" s="1"/>
  <c r="N1386" i="2"/>
  <c r="B1386" i="2" s="1"/>
  <c r="N1387" i="2"/>
  <c r="B1387" i="2" s="1"/>
  <c r="N1388" i="2"/>
  <c r="B1388" i="2" s="1"/>
  <c r="N1389" i="2"/>
  <c r="B1389" i="2" s="1"/>
  <c r="N1390" i="2"/>
  <c r="B1390" i="2" s="1"/>
  <c r="N1391" i="2"/>
  <c r="B1391" i="2" s="1"/>
  <c r="N1392" i="2"/>
  <c r="B1392" i="2" s="1"/>
  <c r="N1393" i="2"/>
  <c r="B1393" i="2" s="1"/>
  <c r="N1394" i="2"/>
  <c r="B1394" i="2" s="1"/>
  <c r="N1395" i="2"/>
  <c r="B1395" i="2" s="1"/>
  <c r="N1396" i="2"/>
  <c r="B1396" i="2" s="1"/>
  <c r="N1397" i="2"/>
  <c r="B1397" i="2" s="1"/>
  <c r="N1398" i="2"/>
  <c r="B1398" i="2" s="1"/>
  <c r="N1399" i="2"/>
  <c r="B1399" i="2" s="1"/>
  <c r="N1400" i="2"/>
  <c r="B1400" i="2" s="1"/>
  <c r="N1401" i="2"/>
  <c r="B1401" i="2" s="1"/>
  <c r="N1402" i="2"/>
  <c r="B1402" i="2" s="1"/>
  <c r="N1403" i="2"/>
  <c r="B1403" i="2" s="1"/>
  <c r="N1404" i="2"/>
  <c r="B1404" i="2" s="1"/>
  <c r="N1405" i="2"/>
  <c r="B1405" i="2" s="1"/>
  <c r="N1406" i="2"/>
  <c r="B1406" i="2" s="1"/>
  <c r="N1407" i="2"/>
  <c r="B1407" i="2" s="1"/>
  <c r="N1408" i="2"/>
  <c r="B1408" i="2" s="1"/>
  <c r="N1409" i="2"/>
  <c r="B1409" i="2" s="1"/>
  <c r="N1410" i="2"/>
  <c r="B1410" i="2" s="1"/>
  <c r="N1411" i="2"/>
  <c r="B1411" i="2" s="1"/>
  <c r="N1412" i="2"/>
  <c r="B1412" i="2" s="1"/>
  <c r="N1413" i="2"/>
  <c r="B1413" i="2" s="1"/>
  <c r="N1414" i="2"/>
  <c r="B1414" i="2" s="1"/>
  <c r="N1415" i="2"/>
  <c r="B1415" i="2" s="1"/>
  <c r="N1416" i="2"/>
  <c r="B1416" i="2" s="1"/>
  <c r="N1417" i="2"/>
  <c r="B1417" i="2" s="1"/>
  <c r="N1418" i="2"/>
  <c r="B1418" i="2" s="1"/>
  <c r="N1419" i="2"/>
  <c r="B1419" i="2" s="1"/>
  <c r="N1420" i="2"/>
  <c r="B1420" i="2" s="1"/>
  <c r="N1421" i="2"/>
  <c r="B1421" i="2" s="1"/>
  <c r="N1422" i="2"/>
  <c r="B1422" i="2" s="1"/>
  <c r="N1423" i="2"/>
  <c r="B1423" i="2" s="1"/>
  <c r="N1424" i="2"/>
  <c r="B1424" i="2" s="1"/>
  <c r="N1425" i="2"/>
  <c r="B1425" i="2" s="1"/>
  <c r="N1426" i="2"/>
  <c r="B1426" i="2" s="1"/>
  <c r="N1427" i="2"/>
  <c r="B1427" i="2" s="1"/>
  <c r="N1428" i="2"/>
  <c r="B1428" i="2" s="1"/>
  <c r="N1429" i="2"/>
  <c r="B1429" i="2" s="1"/>
  <c r="N1430" i="2"/>
  <c r="B1430" i="2" s="1"/>
  <c r="N1431" i="2"/>
  <c r="B1431" i="2" s="1"/>
  <c r="N1432" i="2"/>
  <c r="B1432" i="2" s="1"/>
  <c r="N1433" i="2"/>
  <c r="B1433" i="2" s="1"/>
  <c r="N1434" i="2"/>
  <c r="B1434" i="2" s="1"/>
  <c r="N1435" i="2"/>
  <c r="B1435" i="2" s="1"/>
  <c r="N1436" i="2"/>
  <c r="B1436" i="2" s="1"/>
  <c r="N1437" i="2"/>
  <c r="B1437" i="2" s="1"/>
  <c r="N1438" i="2"/>
  <c r="B1438" i="2" s="1"/>
  <c r="N1439" i="2"/>
  <c r="B1439" i="2" s="1"/>
  <c r="N1440" i="2"/>
  <c r="B1440" i="2" s="1"/>
  <c r="N1441" i="2"/>
  <c r="B1441" i="2" s="1"/>
  <c r="N1442" i="2"/>
  <c r="B1442" i="2" s="1"/>
  <c r="N1443" i="2"/>
  <c r="B1443" i="2" s="1"/>
  <c r="N1444" i="2"/>
  <c r="B1444" i="2" s="1"/>
  <c r="N1445" i="2"/>
  <c r="B1445" i="2" s="1"/>
  <c r="N1446" i="2"/>
  <c r="B1446" i="2" s="1"/>
  <c r="N1447" i="2"/>
  <c r="B1447" i="2" s="1"/>
  <c r="N1448" i="2"/>
  <c r="B1448" i="2" s="1"/>
  <c r="N1449" i="2"/>
  <c r="B1449" i="2" s="1"/>
  <c r="N1450" i="2"/>
  <c r="B1450" i="2" s="1"/>
  <c r="N1451" i="2"/>
  <c r="B1451" i="2" s="1"/>
  <c r="N1452" i="2"/>
  <c r="B1452" i="2" s="1"/>
  <c r="N1453" i="2"/>
  <c r="B1453" i="2" s="1"/>
  <c r="N1454" i="2"/>
  <c r="B1454" i="2" s="1"/>
  <c r="N1455" i="2"/>
  <c r="B1455" i="2" s="1"/>
  <c r="N1456" i="2"/>
  <c r="B1456" i="2" s="1"/>
  <c r="N1457" i="2"/>
  <c r="B1457" i="2" s="1"/>
  <c r="N1458" i="2"/>
  <c r="B1458" i="2" s="1"/>
  <c r="N1459" i="2"/>
  <c r="B1459" i="2" s="1"/>
  <c r="N1460" i="2"/>
  <c r="B1460" i="2" s="1"/>
  <c r="N1461" i="2"/>
  <c r="B1461" i="2" s="1"/>
  <c r="N1462" i="2"/>
  <c r="B1462" i="2" s="1"/>
  <c r="N1463" i="2"/>
  <c r="B1463" i="2" s="1"/>
  <c r="N1464" i="2"/>
  <c r="B1464" i="2" s="1"/>
  <c r="N1465" i="2"/>
  <c r="B1465" i="2" s="1"/>
  <c r="N1466" i="2"/>
  <c r="B1466" i="2" s="1"/>
  <c r="N1467" i="2"/>
  <c r="B1467" i="2" s="1"/>
  <c r="N1468" i="2"/>
  <c r="B1468" i="2" s="1"/>
  <c r="N1469" i="2"/>
  <c r="B1469" i="2" s="1"/>
  <c r="N1470" i="2"/>
  <c r="B1470" i="2" s="1"/>
  <c r="N1471" i="2"/>
  <c r="B1471" i="2" s="1"/>
  <c r="N1472" i="2"/>
  <c r="B1472" i="2" s="1"/>
  <c r="N1473" i="2"/>
  <c r="B1473" i="2" s="1"/>
  <c r="N1474" i="2"/>
  <c r="B1474" i="2" s="1"/>
  <c r="N1475" i="2"/>
  <c r="B1475" i="2" s="1"/>
  <c r="N1476" i="2"/>
  <c r="B1476" i="2" s="1"/>
  <c r="N1477" i="2"/>
  <c r="B1477" i="2" s="1"/>
  <c r="N1478" i="2"/>
  <c r="B1478" i="2" s="1"/>
  <c r="N1479" i="2"/>
  <c r="B1479" i="2" s="1"/>
  <c r="N1480" i="2"/>
  <c r="B1480" i="2" s="1"/>
  <c r="N1481" i="2"/>
  <c r="B1481" i="2" s="1"/>
  <c r="N1482" i="2"/>
  <c r="B1482" i="2" s="1"/>
  <c r="N1483" i="2"/>
  <c r="B1483" i="2" s="1"/>
  <c r="N1484" i="2"/>
  <c r="B1484" i="2" s="1"/>
  <c r="N1485" i="2"/>
  <c r="B1485" i="2" s="1"/>
  <c r="N1486" i="2"/>
  <c r="B1486" i="2" s="1"/>
  <c r="N1487" i="2"/>
  <c r="B1487" i="2" s="1"/>
  <c r="N1488" i="2"/>
  <c r="B1488" i="2" s="1"/>
  <c r="N1489" i="2"/>
  <c r="B1489" i="2" s="1"/>
  <c r="N1490" i="2"/>
  <c r="B1490" i="2" s="1"/>
  <c r="N1491" i="2"/>
  <c r="B1491" i="2" s="1"/>
  <c r="N1492" i="2"/>
  <c r="B1492" i="2" s="1"/>
  <c r="N1493" i="2"/>
  <c r="B1493" i="2" s="1"/>
  <c r="N1494" i="2"/>
  <c r="B1494" i="2" s="1"/>
  <c r="N1495" i="2"/>
  <c r="B1495" i="2" s="1"/>
  <c r="N1496" i="2"/>
  <c r="B1496" i="2" s="1"/>
  <c r="N1497" i="2"/>
  <c r="B1497" i="2" s="1"/>
  <c r="N1498" i="2"/>
  <c r="B1498" i="2" s="1"/>
  <c r="N1499" i="2"/>
  <c r="B1499" i="2" s="1"/>
  <c r="N1500" i="2"/>
  <c r="B1500" i="2" s="1"/>
  <c r="N1501" i="2"/>
  <c r="B1501" i="2" s="1"/>
  <c r="N1502" i="2"/>
  <c r="B1502" i="2" s="1"/>
  <c r="N1503" i="2"/>
  <c r="B1503" i="2" s="1"/>
  <c r="N1504" i="2"/>
  <c r="B1504" i="2" s="1"/>
  <c r="N1505" i="2"/>
  <c r="B1505" i="2" s="1"/>
  <c r="N1506" i="2"/>
  <c r="B1506" i="2" s="1"/>
  <c r="N1507" i="2"/>
  <c r="B1507" i="2" s="1"/>
  <c r="N1508" i="2"/>
  <c r="B1508" i="2" s="1"/>
  <c r="N1509" i="2"/>
  <c r="B1509" i="2" s="1"/>
  <c r="N1510" i="2"/>
  <c r="B1510" i="2" s="1"/>
  <c r="N1511" i="2"/>
  <c r="B1511" i="2" s="1"/>
  <c r="N1512" i="2"/>
  <c r="B1512" i="2" s="1"/>
  <c r="N1513" i="2"/>
  <c r="B1513" i="2" s="1"/>
  <c r="N1514" i="2"/>
  <c r="B1514" i="2" s="1"/>
  <c r="N1515" i="2"/>
  <c r="B1515" i="2" s="1"/>
  <c r="N1516" i="2"/>
  <c r="B1516" i="2" s="1"/>
  <c r="N1517" i="2"/>
  <c r="B1517" i="2" s="1"/>
  <c r="N1518" i="2"/>
  <c r="B1518" i="2" s="1"/>
  <c r="N1519" i="2"/>
  <c r="B1519" i="2" s="1"/>
  <c r="N1520" i="2"/>
  <c r="B1520" i="2" s="1"/>
  <c r="N1521" i="2"/>
  <c r="B1521" i="2" s="1"/>
  <c r="N1522" i="2"/>
  <c r="B1522" i="2" s="1"/>
  <c r="N1523" i="2"/>
  <c r="B1523" i="2" s="1"/>
  <c r="N1524" i="2"/>
  <c r="B1524" i="2" s="1"/>
  <c r="N1525" i="2"/>
  <c r="B1525" i="2" s="1"/>
  <c r="N1526" i="2"/>
  <c r="B1526" i="2" s="1"/>
  <c r="N1527" i="2"/>
  <c r="B1527" i="2" s="1"/>
  <c r="N1528" i="2"/>
  <c r="B1528" i="2" s="1"/>
  <c r="N1529" i="2"/>
  <c r="B1529" i="2" s="1"/>
  <c r="N1530" i="2"/>
  <c r="B1530" i="2" s="1"/>
  <c r="N1531" i="2"/>
  <c r="B1531" i="2" s="1"/>
  <c r="N1532" i="2"/>
  <c r="B1532" i="2" s="1"/>
  <c r="N1533" i="2"/>
  <c r="B1533" i="2" s="1"/>
  <c r="N1534" i="2"/>
  <c r="B1534" i="2" s="1"/>
  <c r="N1535" i="2"/>
  <c r="B1535" i="2" s="1"/>
  <c r="N1536" i="2"/>
  <c r="B1536" i="2" s="1"/>
  <c r="N1537" i="2"/>
  <c r="B1537" i="2" s="1"/>
  <c r="N1538" i="2"/>
  <c r="B1538" i="2" s="1"/>
  <c r="N1539" i="2"/>
  <c r="B1539" i="2" s="1"/>
  <c r="N1540" i="2"/>
  <c r="B1540" i="2" s="1"/>
  <c r="N1541" i="2"/>
  <c r="B1541" i="2" s="1"/>
  <c r="N1542" i="2"/>
  <c r="B1542" i="2" s="1"/>
  <c r="N1543" i="2"/>
  <c r="B1543" i="2" s="1"/>
  <c r="N1544" i="2"/>
  <c r="B1544" i="2" s="1"/>
  <c r="N1545" i="2"/>
  <c r="B1545" i="2" s="1"/>
  <c r="N1546" i="2"/>
  <c r="B1546" i="2" s="1"/>
  <c r="N1547" i="2"/>
  <c r="B1547" i="2" s="1"/>
  <c r="N1548" i="2"/>
  <c r="B1548" i="2" s="1"/>
  <c r="N1549" i="2"/>
  <c r="B1549" i="2" s="1"/>
  <c r="N1550" i="2"/>
  <c r="B1550" i="2" s="1"/>
  <c r="N1551" i="2"/>
  <c r="B1551" i="2" s="1"/>
  <c r="N1552" i="2"/>
  <c r="B1552" i="2" s="1"/>
  <c r="N1553" i="2"/>
  <c r="B1553" i="2" s="1"/>
  <c r="N1554" i="2"/>
  <c r="B1554" i="2" s="1"/>
  <c r="N1555" i="2"/>
  <c r="B1555" i="2" s="1"/>
  <c r="N1556" i="2"/>
  <c r="B1556" i="2" s="1"/>
  <c r="N1557" i="2"/>
  <c r="B1557" i="2" s="1"/>
  <c r="N1558" i="2"/>
  <c r="B1558" i="2" s="1"/>
  <c r="N1559" i="2"/>
  <c r="B1559" i="2" s="1"/>
  <c r="N1560" i="2"/>
  <c r="B1560" i="2" s="1"/>
  <c r="N1561" i="2"/>
  <c r="B1561" i="2" s="1"/>
  <c r="N1562" i="2"/>
  <c r="B1562" i="2" s="1"/>
  <c r="N1563" i="2"/>
  <c r="B1563" i="2" s="1"/>
  <c r="N1564" i="2"/>
  <c r="B1564" i="2" s="1"/>
  <c r="N1565" i="2"/>
  <c r="B1565" i="2" s="1"/>
  <c r="N1566" i="2"/>
  <c r="B1566" i="2" s="1"/>
  <c r="N1567" i="2"/>
  <c r="B1567" i="2" s="1"/>
  <c r="N1568" i="2"/>
  <c r="B1568" i="2" s="1"/>
  <c r="N1569" i="2"/>
  <c r="B1569" i="2" s="1"/>
  <c r="N1570" i="2"/>
  <c r="B1570" i="2" s="1"/>
  <c r="N1571" i="2"/>
  <c r="B1571" i="2" s="1"/>
  <c r="N1572" i="2"/>
  <c r="B1572" i="2" s="1"/>
  <c r="N1573" i="2"/>
  <c r="B1573" i="2" s="1"/>
  <c r="N1574" i="2"/>
  <c r="B1574" i="2" s="1"/>
  <c r="N1575" i="2"/>
  <c r="B1575" i="2" s="1"/>
  <c r="N1576" i="2"/>
  <c r="B1576" i="2" s="1"/>
  <c r="N1577" i="2"/>
  <c r="B1577" i="2" s="1"/>
  <c r="N1578" i="2"/>
  <c r="B1578" i="2" s="1"/>
  <c r="N1579" i="2"/>
  <c r="B1579" i="2" s="1"/>
  <c r="N1580" i="2"/>
  <c r="B1580" i="2" s="1"/>
  <c r="N1581" i="2"/>
  <c r="B1581" i="2" s="1"/>
  <c r="N1582" i="2"/>
  <c r="B1582" i="2" s="1"/>
  <c r="N1583" i="2"/>
  <c r="B1583" i="2" s="1"/>
  <c r="N1584" i="2"/>
  <c r="B1584" i="2" s="1"/>
  <c r="N1585" i="2"/>
  <c r="B1585" i="2" s="1"/>
  <c r="N1586" i="2"/>
  <c r="B1586" i="2" s="1"/>
  <c r="N1587" i="2"/>
  <c r="B1587" i="2" s="1"/>
  <c r="N1588" i="2"/>
  <c r="B1588" i="2" s="1"/>
  <c r="N1589" i="2"/>
  <c r="B1589" i="2" s="1"/>
  <c r="N1590" i="2"/>
  <c r="B1590" i="2" s="1"/>
  <c r="N1591" i="2"/>
  <c r="B1591" i="2" s="1"/>
  <c r="N1592" i="2"/>
  <c r="B1592" i="2" s="1"/>
  <c r="N1593" i="2"/>
  <c r="B1593" i="2" s="1"/>
  <c r="N1594" i="2"/>
  <c r="B1594" i="2" s="1"/>
  <c r="N1595" i="2"/>
  <c r="B1595" i="2" s="1"/>
  <c r="N1596" i="2"/>
  <c r="B1596" i="2" s="1"/>
  <c r="N1597" i="2"/>
  <c r="B1597" i="2" s="1"/>
  <c r="N1598" i="2"/>
  <c r="B1598" i="2" s="1"/>
  <c r="N1599" i="2"/>
  <c r="B1599" i="2" s="1"/>
  <c r="N1600" i="2"/>
  <c r="B1600" i="2" s="1"/>
  <c r="N1601" i="2"/>
  <c r="B1601" i="2" s="1"/>
  <c r="N1602" i="2"/>
  <c r="B1602" i="2" s="1"/>
  <c r="N1603" i="2"/>
  <c r="B1603" i="2" s="1"/>
  <c r="N1604" i="2"/>
  <c r="B1604" i="2" s="1"/>
  <c r="N1605" i="2"/>
  <c r="B1605" i="2" s="1"/>
  <c r="N1606" i="2"/>
  <c r="B1606" i="2" s="1"/>
  <c r="N1607" i="2"/>
  <c r="B1607" i="2" s="1"/>
  <c r="N1608" i="2"/>
  <c r="B1608" i="2" s="1"/>
  <c r="N1609" i="2"/>
  <c r="B1609" i="2" s="1"/>
  <c r="N1610" i="2"/>
  <c r="B1610" i="2" s="1"/>
  <c r="N1611" i="2"/>
  <c r="B1611" i="2" s="1"/>
  <c r="N1612" i="2"/>
  <c r="B1612" i="2" s="1"/>
  <c r="N1613" i="2"/>
  <c r="B1613" i="2" s="1"/>
  <c r="N1614" i="2"/>
  <c r="B1614" i="2" s="1"/>
  <c r="N1615" i="2"/>
  <c r="B1615" i="2" s="1"/>
  <c r="N1616" i="2"/>
  <c r="B1616" i="2" s="1"/>
  <c r="N1617" i="2"/>
  <c r="B1617" i="2" s="1"/>
  <c r="N1618" i="2"/>
  <c r="B1618" i="2" s="1"/>
  <c r="N1619" i="2"/>
  <c r="B1619" i="2" s="1"/>
  <c r="N1620" i="2"/>
  <c r="B1620" i="2" s="1"/>
  <c r="N1621" i="2"/>
  <c r="B1621" i="2" s="1"/>
  <c r="N1622" i="2"/>
  <c r="B1622" i="2" s="1"/>
  <c r="N1623" i="2"/>
  <c r="B1623" i="2" s="1"/>
  <c r="N1624" i="2"/>
  <c r="B1624" i="2" s="1"/>
  <c r="N1625" i="2"/>
  <c r="B1625" i="2" s="1"/>
  <c r="N1626" i="2"/>
  <c r="B1626" i="2" s="1"/>
  <c r="N1627" i="2"/>
  <c r="B1627" i="2" s="1"/>
  <c r="N1628" i="2"/>
  <c r="B1628" i="2" s="1"/>
  <c r="N1629" i="2"/>
  <c r="B1629" i="2" s="1"/>
  <c r="N1630" i="2"/>
  <c r="B1630" i="2" s="1"/>
  <c r="N1631" i="2"/>
  <c r="B1631" i="2" s="1"/>
  <c r="N1632" i="2"/>
  <c r="B1632" i="2" s="1"/>
  <c r="N1633" i="2"/>
  <c r="B1633" i="2" s="1"/>
  <c r="N1634" i="2"/>
  <c r="B1634" i="2" s="1"/>
  <c r="N1635" i="2"/>
  <c r="B1635" i="2" s="1"/>
  <c r="N1636" i="2"/>
  <c r="B1636" i="2" s="1"/>
  <c r="N1637" i="2"/>
  <c r="B1637" i="2" s="1"/>
  <c r="N1638" i="2"/>
  <c r="B1638" i="2" s="1"/>
  <c r="N1639" i="2"/>
  <c r="B1639" i="2" s="1"/>
  <c r="N1640" i="2"/>
  <c r="B1640" i="2" s="1"/>
  <c r="N1641" i="2"/>
  <c r="B1641" i="2" s="1"/>
  <c r="N1642" i="2"/>
  <c r="B1642" i="2" s="1"/>
  <c r="N1643" i="2"/>
  <c r="B1643" i="2" s="1"/>
  <c r="N1644" i="2"/>
  <c r="B1644" i="2" s="1"/>
  <c r="N1645" i="2"/>
  <c r="B1645" i="2" s="1"/>
  <c r="N1646" i="2"/>
  <c r="B1646" i="2" s="1"/>
  <c r="N1647" i="2"/>
  <c r="B1647" i="2" s="1"/>
  <c r="N1648" i="2"/>
  <c r="B1648" i="2" s="1"/>
  <c r="N1649" i="2"/>
  <c r="B1649" i="2" s="1"/>
  <c r="N1650" i="2"/>
  <c r="B1650" i="2" s="1"/>
  <c r="N1651" i="2"/>
  <c r="B1651" i="2" s="1"/>
  <c r="N1652" i="2"/>
  <c r="B1652" i="2" s="1"/>
  <c r="N1653" i="2"/>
  <c r="B1653" i="2" s="1"/>
  <c r="N1654" i="2"/>
  <c r="B1654" i="2" s="1"/>
  <c r="N1655" i="2"/>
  <c r="B1655" i="2" s="1"/>
  <c r="N1656" i="2"/>
  <c r="B1656" i="2" s="1"/>
  <c r="N1657" i="2"/>
  <c r="B1657" i="2" s="1"/>
  <c r="N1658" i="2"/>
  <c r="B1658" i="2" s="1"/>
  <c r="N1659" i="2"/>
  <c r="B1659" i="2" s="1"/>
  <c r="N1660" i="2"/>
  <c r="B1660" i="2" s="1"/>
  <c r="N1661" i="2"/>
  <c r="B1661" i="2" s="1"/>
  <c r="N1662" i="2"/>
  <c r="B1662" i="2" s="1"/>
  <c r="N1663" i="2"/>
  <c r="B1663" i="2" s="1"/>
  <c r="N1664" i="2"/>
  <c r="B1664" i="2" s="1"/>
  <c r="N1665" i="2"/>
  <c r="B1665" i="2" s="1"/>
  <c r="N1666" i="2"/>
  <c r="B1666" i="2" s="1"/>
  <c r="N1667" i="2"/>
  <c r="B1667" i="2" s="1"/>
  <c r="N1668" i="2"/>
  <c r="B1668" i="2" s="1"/>
  <c r="N1669" i="2"/>
  <c r="B1669" i="2" s="1"/>
  <c r="N1670" i="2"/>
  <c r="B1670" i="2" s="1"/>
  <c r="N1671" i="2"/>
  <c r="B1671" i="2" s="1"/>
  <c r="N1672" i="2"/>
  <c r="B1672" i="2" s="1"/>
  <c r="N1673" i="2"/>
  <c r="B1673" i="2" s="1"/>
  <c r="N1674" i="2"/>
  <c r="B1674" i="2" s="1"/>
  <c r="N1675" i="2"/>
  <c r="B1675" i="2" s="1"/>
  <c r="N1676" i="2"/>
  <c r="B1676" i="2" s="1"/>
  <c r="N1677" i="2"/>
  <c r="B1677" i="2" s="1"/>
  <c r="N1678" i="2"/>
  <c r="B1678" i="2" s="1"/>
  <c r="N1679" i="2"/>
  <c r="B1679" i="2" s="1"/>
  <c r="N1680" i="2"/>
  <c r="B1680" i="2" s="1"/>
  <c r="N1681" i="2"/>
  <c r="B1681" i="2" s="1"/>
  <c r="N1682" i="2"/>
  <c r="B1682" i="2" s="1"/>
  <c r="N1683" i="2"/>
  <c r="B1683" i="2" s="1"/>
  <c r="N1684" i="2"/>
  <c r="B1684" i="2" s="1"/>
  <c r="N1685" i="2"/>
  <c r="B1685" i="2" s="1"/>
  <c r="N1686" i="2"/>
  <c r="B1686" i="2" s="1"/>
  <c r="N1687" i="2"/>
  <c r="B1687" i="2" s="1"/>
  <c r="N1688" i="2"/>
  <c r="B1688" i="2" s="1"/>
  <c r="N1689" i="2"/>
  <c r="B1689" i="2" s="1"/>
  <c r="N1690" i="2"/>
  <c r="B1690" i="2" s="1"/>
  <c r="N1691" i="2"/>
  <c r="B1691" i="2" s="1"/>
  <c r="N1692" i="2"/>
  <c r="B1692" i="2" s="1"/>
  <c r="N1693" i="2"/>
  <c r="B1693" i="2" s="1"/>
  <c r="N1694" i="2"/>
  <c r="B1694" i="2" s="1"/>
  <c r="N1695" i="2"/>
  <c r="B1695" i="2" s="1"/>
  <c r="N1696" i="2"/>
  <c r="B1696" i="2" s="1"/>
  <c r="N1697" i="2"/>
  <c r="B1697" i="2" s="1"/>
  <c r="N1698" i="2"/>
  <c r="B1698" i="2" s="1"/>
  <c r="N1699" i="2"/>
  <c r="B1699" i="2" s="1"/>
  <c r="N1700" i="2"/>
  <c r="B1700" i="2" s="1"/>
  <c r="N1701" i="2"/>
  <c r="B1701" i="2" s="1"/>
  <c r="N1702" i="2"/>
  <c r="B1702" i="2" s="1"/>
  <c r="N1703" i="2"/>
  <c r="B1703" i="2" s="1"/>
  <c r="N1704" i="2"/>
  <c r="B1704" i="2" s="1"/>
  <c r="N1705" i="2"/>
  <c r="B1705" i="2" s="1"/>
  <c r="N1706" i="2"/>
  <c r="B1706" i="2" s="1"/>
  <c r="N1707" i="2"/>
  <c r="B1707" i="2" s="1"/>
  <c r="N1708" i="2"/>
  <c r="B1708" i="2" s="1"/>
  <c r="N1709" i="2"/>
  <c r="B1709" i="2" s="1"/>
  <c r="N1710" i="2"/>
  <c r="B1710" i="2" s="1"/>
  <c r="N1711" i="2"/>
  <c r="B1711" i="2" s="1"/>
  <c r="N1712" i="2"/>
  <c r="B1712" i="2" s="1"/>
  <c r="N1713" i="2"/>
  <c r="B1713" i="2" s="1"/>
  <c r="N1714" i="2"/>
  <c r="B1714" i="2" s="1"/>
  <c r="N1715" i="2"/>
  <c r="B1715" i="2" s="1"/>
  <c r="N1716" i="2"/>
  <c r="B1716" i="2" s="1"/>
  <c r="N1717" i="2"/>
  <c r="B1717" i="2" s="1"/>
  <c r="N1718" i="2"/>
  <c r="B1718" i="2" s="1"/>
  <c r="N1719" i="2"/>
  <c r="B1719" i="2" s="1"/>
  <c r="N1720" i="2"/>
  <c r="B1720" i="2" s="1"/>
  <c r="N1721" i="2"/>
  <c r="B1721" i="2" s="1"/>
  <c r="N1722" i="2"/>
  <c r="B1722" i="2" s="1"/>
  <c r="N1723" i="2"/>
  <c r="B1723" i="2" s="1"/>
  <c r="N1724" i="2"/>
  <c r="B1724" i="2" s="1"/>
  <c r="N1725" i="2"/>
  <c r="B1725" i="2" s="1"/>
  <c r="N1726" i="2"/>
  <c r="B1726" i="2" s="1"/>
  <c r="N1727" i="2"/>
  <c r="B1727" i="2" s="1"/>
  <c r="N1728" i="2"/>
  <c r="B1728" i="2" s="1"/>
  <c r="N1729" i="2"/>
  <c r="B1729" i="2" s="1"/>
  <c r="N1730" i="2"/>
  <c r="B1730" i="2" s="1"/>
  <c r="N1731" i="2"/>
  <c r="B1731" i="2" s="1"/>
  <c r="N1732" i="2"/>
  <c r="B1732" i="2" s="1"/>
  <c r="N1733" i="2"/>
  <c r="B1733" i="2" s="1"/>
  <c r="N1734" i="2"/>
  <c r="B1734" i="2" s="1"/>
  <c r="N1735" i="2"/>
  <c r="B1735" i="2" s="1"/>
  <c r="N1736" i="2"/>
  <c r="B1736" i="2" s="1"/>
  <c r="N1737" i="2"/>
  <c r="B1737" i="2" s="1"/>
  <c r="N1738" i="2"/>
  <c r="B1738" i="2" s="1"/>
  <c r="N1739" i="2"/>
  <c r="B1739" i="2" s="1"/>
  <c r="N1740" i="2"/>
  <c r="B1740" i="2" s="1"/>
  <c r="N1741" i="2"/>
  <c r="B1741" i="2" s="1"/>
  <c r="N1742" i="2"/>
  <c r="B1742" i="2" s="1"/>
  <c r="N1743" i="2"/>
  <c r="B1743" i="2" s="1"/>
  <c r="N1744" i="2"/>
  <c r="B1744" i="2" s="1"/>
  <c r="N1745" i="2"/>
  <c r="B1745" i="2" s="1"/>
  <c r="N1746" i="2"/>
  <c r="B1746" i="2" s="1"/>
  <c r="N1747" i="2"/>
  <c r="B1747" i="2" s="1"/>
  <c r="N1748" i="2"/>
  <c r="B1748" i="2" s="1"/>
  <c r="N1749" i="2"/>
  <c r="B1749" i="2" s="1"/>
  <c r="N1750" i="2"/>
  <c r="B1750" i="2" s="1"/>
  <c r="N1751" i="2"/>
  <c r="B1751" i="2" s="1"/>
  <c r="N1752" i="2"/>
  <c r="B1752" i="2" s="1"/>
  <c r="N1753" i="2"/>
  <c r="B1753" i="2" s="1"/>
  <c r="N1754" i="2"/>
  <c r="B1754" i="2" s="1"/>
  <c r="N1755" i="2"/>
  <c r="B1755" i="2" s="1"/>
  <c r="N1756" i="2"/>
  <c r="B1756" i="2" s="1"/>
  <c r="N1757" i="2"/>
  <c r="B1757" i="2" s="1"/>
  <c r="N1758" i="2"/>
  <c r="B1758" i="2" s="1"/>
  <c r="N1759" i="2"/>
  <c r="B1759" i="2" s="1"/>
  <c r="N1760" i="2"/>
  <c r="B1760" i="2" s="1"/>
  <c r="N1761" i="2"/>
  <c r="B1761" i="2" s="1"/>
  <c r="N1762" i="2"/>
  <c r="B1762" i="2" s="1"/>
  <c r="N1763" i="2"/>
  <c r="B1763" i="2" s="1"/>
  <c r="N1764" i="2"/>
  <c r="B1764" i="2" s="1"/>
  <c r="N1765" i="2"/>
  <c r="B1765" i="2" s="1"/>
  <c r="N1766" i="2"/>
  <c r="B1766" i="2" s="1"/>
  <c r="N1767" i="2"/>
  <c r="B1767" i="2" s="1"/>
  <c r="N1768" i="2"/>
  <c r="B1768" i="2" s="1"/>
  <c r="N1769" i="2"/>
  <c r="B1769" i="2" s="1"/>
  <c r="N1770" i="2"/>
  <c r="B1770" i="2" s="1"/>
  <c r="N1771" i="2"/>
  <c r="B1771" i="2" s="1"/>
  <c r="N1772" i="2"/>
  <c r="B1772" i="2" s="1"/>
  <c r="N1773" i="2"/>
  <c r="B1773" i="2" s="1"/>
  <c r="N1774" i="2"/>
  <c r="B1774" i="2" s="1"/>
  <c r="N1775" i="2"/>
  <c r="B1775" i="2" s="1"/>
  <c r="N1776" i="2"/>
  <c r="B1776" i="2" s="1"/>
  <c r="N1777" i="2"/>
  <c r="B1777" i="2" s="1"/>
  <c r="N1778" i="2"/>
  <c r="B1778" i="2" s="1"/>
  <c r="N1779" i="2"/>
  <c r="B1779" i="2" s="1"/>
  <c r="N1780" i="2"/>
  <c r="B1780" i="2" s="1"/>
  <c r="N1781" i="2"/>
  <c r="B1781" i="2" s="1"/>
  <c r="N1782" i="2"/>
  <c r="B1782" i="2" s="1"/>
  <c r="N1783" i="2"/>
  <c r="B1783" i="2" s="1"/>
  <c r="N1784" i="2"/>
  <c r="B1784" i="2" s="1"/>
  <c r="N1785" i="2"/>
  <c r="B1785" i="2" s="1"/>
  <c r="N1786" i="2"/>
  <c r="B1786" i="2" s="1"/>
  <c r="N1787" i="2"/>
  <c r="B1787" i="2" s="1"/>
  <c r="N1788" i="2"/>
  <c r="B1788" i="2" s="1"/>
  <c r="N1789" i="2"/>
  <c r="B1789" i="2" s="1"/>
  <c r="N1790" i="2"/>
  <c r="B1790" i="2" s="1"/>
  <c r="N1791" i="2"/>
  <c r="B1791" i="2" s="1"/>
  <c r="N1792" i="2"/>
  <c r="B1792" i="2" s="1"/>
  <c r="N1793" i="2"/>
  <c r="B1793" i="2" s="1"/>
  <c r="N1794" i="2"/>
  <c r="B1794" i="2" s="1"/>
  <c r="N1795" i="2"/>
  <c r="B1795" i="2" s="1"/>
  <c r="N1796" i="2"/>
  <c r="B1796" i="2" s="1"/>
  <c r="N1797" i="2"/>
  <c r="B1797" i="2" s="1"/>
  <c r="N1798" i="2"/>
  <c r="B1798" i="2" s="1"/>
  <c r="N1799" i="2"/>
  <c r="B1799" i="2" s="1"/>
  <c r="N1800" i="2"/>
  <c r="B1800" i="2" s="1"/>
  <c r="N1801" i="2"/>
  <c r="B1801" i="2" s="1"/>
  <c r="N1802" i="2"/>
  <c r="B1802" i="2" s="1"/>
  <c r="N1803" i="2"/>
  <c r="B1803" i="2" s="1"/>
  <c r="N1804" i="2"/>
  <c r="B1804" i="2" s="1"/>
  <c r="N1805" i="2"/>
  <c r="B1805" i="2" s="1"/>
  <c r="N1806" i="2"/>
  <c r="B1806" i="2" s="1"/>
  <c r="N1807" i="2"/>
  <c r="B1807" i="2" s="1"/>
  <c r="N1808" i="2"/>
  <c r="B1808" i="2" s="1"/>
  <c r="N1809" i="2"/>
  <c r="B1809" i="2" s="1"/>
  <c r="N1810" i="2"/>
  <c r="B1810" i="2" s="1"/>
  <c r="N1811" i="2"/>
  <c r="B1811" i="2" s="1"/>
  <c r="N1812" i="2"/>
  <c r="B1812" i="2" s="1"/>
  <c r="N1813" i="2"/>
  <c r="B1813" i="2" s="1"/>
  <c r="N1814" i="2"/>
  <c r="B1814" i="2" s="1"/>
  <c r="N1815" i="2"/>
  <c r="B1815" i="2" s="1"/>
  <c r="N1816" i="2"/>
  <c r="B1816" i="2" s="1"/>
  <c r="N1817" i="2"/>
  <c r="B1817" i="2" s="1"/>
  <c r="N1818" i="2"/>
  <c r="B1818" i="2" s="1"/>
  <c r="N1819" i="2"/>
  <c r="B1819" i="2" s="1"/>
  <c r="N1820" i="2"/>
  <c r="B1820" i="2" s="1"/>
  <c r="N1821" i="2"/>
  <c r="B1821" i="2" s="1"/>
  <c r="N1822" i="2"/>
  <c r="B1822" i="2" s="1"/>
  <c r="N1823" i="2"/>
  <c r="B1823" i="2" s="1"/>
  <c r="N1824" i="2"/>
  <c r="B1824" i="2" s="1"/>
  <c r="N1825" i="2"/>
  <c r="B1825" i="2" s="1"/>
  <c r="N1826" i="2"/>
  <c r="B1826" i="2" s="1"/>
  <c r="N1827" i="2"/>
  <c r="B1827" i="2" s="1"/>
  <c r="N1828" i="2"/>
  <c r="B1828" i="2" s="1"/>
  <c r="N1829" i="2"/>
  <c r="B1829" i="2" s="1"/>
  <c r="N1830" i="2"/>
  <c r="B1830" i="2" s="1"/>
  <c r="N1831" i="2"/>
  <c r="B1831" i="2" s="1"/>
  <c r="N1832" i="2"/>
  <c r="B1832" i="2" s="1"/>
  <c r="N1833" i="2"/>
  <c r="B1833" i="2" s="1"/>
  <c r="N1834" i="2"/>
  <c r="B1834" i="2" s="1"/>
  <c r="N1835" i="2"/>
  <c r="B1835" i="2" s="1"/>
  <c r="N1836" i="2"/>
  <c r="B1836" i="2" s="1"/>
  <c r="N1837" i="2"/>
  <c r="B1837" i="2" s="1"/>
  <c r="N1838" i="2"/>
  <c r="B1838" i="2" s="1"/>
  <c r="N1839" i="2"/>
  <c r="B1839" i="2" s="1"/>
  <c r="N1840" i="2"/>
  <c r="B1840" i="2" s="1"/>
  <c r="N1841" i="2"/>
  <c r="B1841" i="2" s="1"/>
  <c r="N1842" i="2"/>
  <c r="B1842" i="2" s="1"/>
  <c r="N1843" i="2"/>
  <c r="B1843" i="2" s="1"/>
  <c r="N1844" i="2"/>
  <c r="B1844" i="2" s="1"/>
  <c r="N1845" i="2"/>
  <c r="B1845" i="2" s="1"/>
  <c r="N1846" i="2"/>
  <c r="B1846" i="2" s="1"/>
  <c r="N1847" i="2"/>
  <c r="B1847" i="2" s="1"/>
  <c r="N1848" i="2"/>
  <c r="B1848" i="2" s="1"/>
  <c r="N1849" i="2"/>
  <c r="B1849" i="2" s="1"/>
  <c r="N1850" i="2"/>
  <c r="B1850" i="2" s="1"/>
  <c r="N1851" i="2"/>
  <c r="B1851" i="2" s="1"/>
  <c r="N1852" i="2"/>
  <c r="B1852" i="2" s="1"/>
  <c r="N1853" i="2"/>
  <c r="B1853" i="2" s="1"/>
  <c r="N1854" i="2"/>
  <c r="B1854" i="2" s="1"/>
  <c r="N1855" i="2"/>
  <c r="B1855" i="2" s="1"/>
  <c r="N1856" i="2"/>
  <c r="B1856" i="2" s="1"/>
  <c r="N1857" i="2"/>
  <c r="B1857" i="2" s="1"/>
  <c r="N1858" i="2"/>
  <c r="B1858" i="2" s="1"/>
  <c r="N1859" i="2"/>
  <c r="B1859" i="2" s="1"/>
  <c r="N1860" i="2"/>
  <c r="B1860" i="2" s="1"/>
  <c r="N1861" i="2"/>
  <c r="B1861" i="2" s="1"/>
  <c r="N1862" i="2"/>
  <c r="B1862" i="2" s="1"/>
  <c r="N1863" i="2"/>
  <c r="B1863" i="2" s="1"/>
  <c r="N1864" i="2"/>
  <c r="B1864" i="2" s="1"/>
  <c r="N1865" i="2"/>
  <c r="B1865" i="2" s="1"/>
  <c r="N1866" i="2"/>
  <c r="B1866" i="2" s="1"/>
  <c r="N1867" i="2"/>
  <c r="B1867" i="2" s="1"/>
  <c r="N1868" i="2"/>
  <c r="B1868" i="2" s="1"/>
  <c r="N1869" i="2"/>
  <c r="B1869" i="2" s="1"/>
  <c r="N1870" i="2"/>
  <c r="B1870" i="2" s="1"/>
  <c r="N1871" i="2"/>
  <c r="B1871" i="2" s="1"/>
  <c r="N1872" i="2"/>
  <c r="B1872" i="2" s="1"/>
  <c r="N1873" i="2"/>
  <c r="B1873" i="2" s="1"/>
  <c r="N1874" i="2"/>
  <c r="B1874" i="2" s="1"/>
  <c r="N1875" i="2"/>
  <c r="B1875" i="2" s="1"/>
  <c r="N1876" i="2"/>
  <c r="B1876" i="2" s="1"/>
  <c r="N1877" i="2"/>
  <c r="B1877" i="2" s="1"/>
  <c r="N1878" i="2"/>
  <c r="B1878" i="2" s="1"/>
  <c r="N1879" i="2"/>
  <c r="B1879" i="2" s="1"/>
  <c r="N1880" i="2"/>
  <c r="B1880" i="2" s="1"/>
  <c r="N1881" i="2"/>
  <c r="B1881" i="2" s="1"/>
  <c r="N1882" i="2"/>
  <c r="B1882" i="2" s="1"/>
  <c r="N1883" i="2"/>
  <c r="B1883" i="2" s="1"/>
  <c r="N1884" i="2"/>
  <c r="B1884" i="2" s="1"/>
  <c r="N1885" i="2"/>
  <c r="B1885" i="2" s="1"/>
  <c r="N1886" i="2"/>
  <c r="B1886" i="2" s="1"/>
  <c r="N1887" i="2"/>
  <c r="B1887" i="2" s="1"/>
  <c r="N1888" i="2"/>
  <c r="B1888" i="2" s="1"/>
  <c r="N1889" i="2"/>
  <c r="B1889" i="2" s="1"/>
  <c r="N1890" i="2"/>
  <c r="B1890" i="2" s="1"/>
  <c r="N1891" i="2"/>
  <c r="B1891" i="2" s="1"/>
  <c r="N1892" i="2"/>
  <c r="B1892" i="2" s="1"/>
  <c r="N1893" i="2"/>
  <c r="B1893" i="2" s="1"/>
  <c r="N1894" i="2"/>
  <c r="B1894" i="2" s="1"/>
  <c r="N1895" i="2"/>
  <c r="B1895" i="2" s="1"/>
  <c r="N1896" i="2"/>
  <c r="B1896" i="2" s="1"/>
  <c r="N1897" i="2"/>
  <c r="B1897" i="2" s="1"/>
  <c r="N1898" i="2"/>
  <c r="B1898" i="2" s="1"/>
  <c r="N1899" i="2"/>
  <c r="B1899" i="2" s="1"/>
  <c r="N1900" i="2"/>
  <c r="B1900" i="2" s="1"/>
  <c r="N1901" i="2"/>
  <c r="B1901" i="2" s="1"/>
  <c r="N1902" i="2"/>
  <c r="B1902" i="2" s="1"/>
  <c r="N1903" i="2"/>
  <c r="B1903" i="2" s="1"/>
  <c r="N1904" i="2"/>
  <c r="B1904" i="2" s="1"/>
  <c r="N1905" i="2"/>
  <c r="B1905" i="2" s="1"/>
  <c r="N1906" i="2"/>
  <c r="B1906" i="2" s="1"/>
  <c r="N1907" i="2"/>
  <c r="B1907" i="2" s="1"/>
  <c r="N1908" i="2"/>
  <c r="B1908" i="2" s="1"/>
  <c r="N1909" i="2"/>
  <c r="B1909" i="2" s="1"/>
  <c r="N1910" i="2"/>
  <c r="B1910" i="2" s="1"/>
  <c r="N1911" i="2"/>
  <c r="B1911" i="2" s="1"/>
  <c r="N1912" i="2"/>
  <c r="B1912" i="2" s="1"/>
  <c r="N1913" i="2"/>
  <c r="B1913" i="2" s="1"/>
  <c r="N1914" i="2"/>
  <c r="B1914" i="2" s="1"/>
  <c r="N1915" i="2"/>
  <c r="B1915" i="2" s="1"/>
  <c r="N1916" i="2"/>
  <c r="B1916" i="2" s="1"/>
  <c r="N1917" i="2"/>
  <c r="B1917" i="2" s="1"/>
  <c r="N1918" i="2"/>
  <c r="B1918" i="2" s="1"/>
  <c r="N1919" i="2"/>
  <c r="B1919" i="2" s="1"/>
  <c r="N1920" i="2"/>
  <c r="B1920" i="2" s="1"/>
  <c r="N1921" i="2"/>
  <c r="B1921" i="2" s="1"/>
  <c r="N1922" i="2"/>
  <c r="B1922" i="2" s="1"/>
  <c r="N1923" i="2"/>
  <c r="B1923" i="2" s="1"/>
  <c r="N1924" i="2"/>
  <c r="B1924" i="2" s="1"/>
  <c r="N1925" i="2"/>
  <c r="B1925" i="2" s="1"/>
  <c r="N1926" i="2"/>
  <c r="B1926" i="2" s="1"/>
  <c r="N1927" i="2"/>
  <c r="B1927" i="2" s="1"/>
  <c r="N1928" i="2"/>
  <c r="B1928" i="2" s="1"/>
  <c r="N1929" i="2"/>
  <c r="B1929" i="2" s="1"/>
  <c r="N1930" i="2"/>
  <c r="B1930" i="2" s="1"/>
  <c r="N1931" i="2"/>
  <c r="B1931" i="2" s="1"/>
  <c r="N1932" i="2"/>
  <c r="B1932" i="2" s="1"/>
  <c r="N1933" i="2"/>
  <c r="B1933" i="2" s="1"/>
  <c r="N1934" i="2"/>
  <c r="B1934" i="2" s="1"/>
  <c r="N1935" i="2"/>
  <c r="B1935" i="2" s="1"/>
  <c r="N1936" i="2"/>
  <c r="B1936" i="2" s="1"/>
  <c r="N1937" i="2"/>
  <c r="B1937" i="2" s="1"/>
  <c r="N1938" i="2"/>
  <c r="B1938" i="2" s="1"/>
  <c r="N1939" i="2"/>
  <c r="B1939" i="2" s="1"/>
  <c r="N1940" i="2"/>
  <c r="B1940" i="2" s="1"/>
  <c r="N1941" i="2"/>
  <c r="B1941" i="2" s="1"/>
  <c r="N1942" i="2"/>
  <c r="B1942" i="2" s="1"/>
  <c r="N1943" i="2"/>
  <c r="B1943" i="2" s="1"/>
  <c r="N1944" i="2"/>
  <c r="B1944" i="2" s="1"/>
  <c r="N1945" i="2"/>
  <c r="B1945" i="2" s="1"/>
  <c r="N1946" i="2"/>
  <c r="B1946" i="2" s="1"/>
  <c r="N1947" i="2"/>
  <c r="B1947" i="2" s="1"/>
  <c r="N1948" i="2"/>
  <c r="B1948" i="2" s="1"/>
  <c r="N1949" i="2"/>
  <c r="B1949" i="2" s="1"/>
  <c r="N1950" i="2"/>
  <c r="B1950" i="2" s="1"/>
  <c r="N1951" i="2"/>
  <c r="B1951" i="2" s="1"/>
  <c r="N1952" i="2"/>
  <c r="B1952" i="2" s="1"/>
  <c r="N1953" i="2"/>
  <c r="B1953" i="2" s="1"/>
  <c r="N1954" i="2"/>
  <c r="B1954" i="2" s="1"/>
  <c r="N1955" i="2"/>
  <c r="B1955" i="2" s="1"/>
  <c r="N1956" i="2"/>
  <c r="B1956" i="2" s="1"/>
  <c r="N1957" i="2"/>
  <c r="B1957" i="2" s="1"/>
  <c r="N1958" i="2"/>
  <c r="B1958" i="2" s="1"/>
  <c r="N1959" i="2"/>
  <c r="B1959" i="2" s="1"/>
  <c r="N1960" i="2"/>
  <c r="B1960" i="2" s="1"/>
  <c r="N1961" i="2"/>
  <c r="B1961" i="2" s="1"/>
  <c r="N1962" i="2"/>
  <c r="B1962" i="2" s="1"/>
  <c r="N1963" i="2"/>
  <c r="B1963" i="2" s="1"/>
  <c r="N1964" i="2"/>
  <c r="B1964" i="2" s="1"/>
  <c r="N1965" i="2"/>
  <c r="B1965" i="2" s="1"/>
  <c r="N1966" i="2"/>
  <c r="B1966" i="2" s="1"/>
  <c r="N1967" i="2"/>
  <c r="B1967" i="2" s="1"/>
  <c r="N1968" i="2"/>
  <c r="B1968" i="2" s="1"/>
  <c r="N1969" i="2"/>
  <c r="B1969" i="2" s="1"/>
  <c r="N1970" i="2"/>
  <c r="B1970" i="2" s="1"/>
  <c r="N1971" i="2"/>
  <c r="B1971" i="2" s="1"/>
  <c r="N1972" i="2"/>
  <c r="B1972" i="2" s="1"/>
  <c r="N1973" i="2"/>
  <c r="B1973" i="2" s="1"/>
  <c r="N1974" i="2"/>
  <c r="B1974" i="2" s="1"/>
  <c r="N1975" i="2"/>
  <c r="B1975" i="2" s="1"/>
  <c r="N1976" i="2"/>
  <c r="B1976" i="2" s="1"/>
  <c r="N1977" i="2"/>
  <c r="B1977" i="2" s="1"/>
  <c r="N1978" i="2"/>
  <c r="B1978" i="2" s="1"/>
  <c r="N1979" i="2"/>
  <c r="B1979" i="2" s="1"/>
  <c r="N1980" i="2"/>
  <c r="B1980" i="2" s="1"/>
  <c r="N1981" i="2"/>
  <c r="B1981" i="2" s="1"/>
  <c r="N1982" i="2"/>
  <c r="B1982" i="2" s="1"/>
  <c r="N1983" i="2"/>
  <c r="B1983" i="2" s="1"/>
  <c r="N1984" i="2"/>
  <c r="B1984" i="2" s="1"/>
  <c r="N1985" i="2"/>
  <c r="B1985" i="2" s="1"/>
  <c r="N1986" i="2"/>
  <c r="B1986" i="2" s="1"/>
  <c r="N1987" i="2"/>
  <c r="B1987" i="2" s="1"/>
  <c r="N1988" i="2"/>
  <c r="B1988" i="2" s="1"/>
  <c r="N1989" i="2"/>
  <c r="B1989" i="2" s="1"/>
  <c r="N1990" i="2"/>
  <c r="B1990" i="2" s="1"/>
  <c r="N1991" i="2"/>
  <c r="B1991" i="2" s="1"/>
  <c r="N1992" i="2"/>
  <c r="B1992" i="2" s="1"/>
  <c r="N1993" i="2"/>
  <c r="B1993" i="2" s="1"/>
  <c r="N1994" i="2"/>
  <c r="B1994" i="2" s="1"/>
  <c r="N1995" i="2"/>
  <c r="B1995" i="2" s="1"/>
  <c r="N1996" i="2"/>
  <c r="B1996" i="2" s="1"/>
  <c r="N1997" i="2"/>
  <c r="B1997" i="2" s="1"/>
  <c r="N1998" i="2"/>
  <c r="B1998" i="2" s="1"/>
  <c r="N1999" i="2"/>
  <c r="B1999" i="2" s="1"/>
  <c r="N2000" i="2"/>
  <c r="B2000" i="2" s="1"/>
  <c r="N2001" i="2"/>
  <c r="B2001" i="2" s="1"/>
  <c r="N2002" i="2"/>
  <c r="B2002" i="2" s="1"/>
  <c r="N2003" i="2"/>
  <c r="B2003" i="2" s="1"/>
  <c r="N2004" i="2"/>
  <c r="B2004" i="2" s="1"/>
  <c r="N2005" i="2"/>
  <c r="B2005" i="2" s="1"/>
  <c r="N2006" i="2"/>
  <c r="B2006" i="2" s="1"/>
  <c r="N2007" i="2"/>
  <c r="B2007" i="2" s="1"/>
  <c r="N2008" i="2"/>
  <c r="B2008" i="2" s="1"/>
  <c r="N2009" i="2"/>
  <c r="B2009" i="2" s="1"/>
  <c r="N2010" i="2"/>
  <c r="B2010" i="2" s="1"/>
  <c r="N2011" i="2"/>
  <c r="B2011" i="2" s="1"/>
  <c r="N2012" i="2"/>
  <c r="B2012" i="2" s="1"/>
  <c r="N2013" i="2"/>
  <c r="B2013" i="2" s="1"/>
  <c r="N2014" i="2"/>
  <c r="B2014" i="2" s="1"/>
  <c r="N2015" i="2"/>
  <c r="B2015" i="2" s="1"/>
  <c r="N2016" i="2"/>
  <c r="B2016" i="2" s="1"/>
  <c r="N2017" i="2"/>
  <c r="B2017" i="2" s="1"/>
  <c r="N2018" i="2"/>
  <c r="B2018" i="2" s="1"/>
  <c r="N2019" i="2"/>
  <c r="B2019" i="2" s="1"/>
  <c r="N2020" i="2"/>
  <c r="B2020" i="2" s="1"/>
  <c r="N2021" i="2"/>
  <c r="B2021" i="2" s="1"/>
  <c r="N2022" i="2"/>
  <c r="B2022" i="2" s="1"/>
  <c r="N2023" i="2"/>
  <c r="B2023" i="2" s="1"/>
  <c r="N2024" i="2"/>
  <c r="B2024" i="2" s="1"/>
  <c r="N2025" i="2"/>
  <c r="B2025" i="2" s="1"/>
  <c r="N2026" i="2"/>
  <c r="B2026" i="2" s="1"/>
  <c r="N2027" i="2"/>
  <c r="B2027" i="2" s="1"/>
  <c r="N2028" i="2"/>
  <c r="B2028" i="2" s="1"/>
  <c r="N2029" i="2"/>
  <c r="B2029" i="2" s="1"/>
  <c r="N2030" i="2"/>
  <c r="B2030" i="2" s="1"/>
  <c r="N2031" i="2"/>
  <c r="B2031" i="2" s="1"/>
  <c r="N2032" i="2"/>
  <c r="B2032" i="2" s="1"/>
  <c r="N2033" i="2"/>
  <c r="B2033" i="2" s="1"/>
  <c r="N2034" i="2"/>
  <c r="B2034" i="2" s="1"/>
  <c r="N2035" i="2"/>
  <c r="B2035" i="2" s="1"/>
  <c r="N2036" i="2"/>
  <c r="B2036" i="2" s="1"/>
  <c r="N2037" i="2"/>
  <c r="B2037" i="2" s="1"/>
  <c r="N2038" i="2"/>
  <c r="B2038" i="2" s="1"/>
  <c r="N2039" i="2"/>
  <c r="B2039" i="2" s="1"/>
  <c r="N2040" i="2"/>
  <c r="B2040" i="2" s="1"/>
  <c r="N2041" i="2"/>
  <c r="B2041" i="2" s="1"/>
  <c r="N2042" i="2"/>
  <c r="B2042" i="2" s="1"/>
  <c r="N2043" i="2"/>
  <c r="B2043" i="2" s="1"/>
  <c r="N2044" i="2"/>
  <c r="B2044" i="2" s="1"/>
  <c r="N2045" i="2"/>
  <c r="B2045" i="2" s="1"/>
  <c r="N2046" i="2"/>
  <c r="B2046" i="2" s="1"/>
  <c r="N2047" i="2"/>
  <c r="B2047" i="2" s="1"/>
  <c r="N2048" i="2"/>
  <c r="B2048" i="2" s="1"/>
  <c r="N2049" i="2"/>
  <c r="B2049" i="2" s="1"/>
  <c r="N2050" i="2"/>
  <c r="B2050" i="2" s="1"/>
  <c r="N2051" i="2"/>
  <c r="B2051" i="2" s="1"/>
  <c r="N2052" i="2"/>
  <c r="B2052" i="2" s="1"/>
  <c r="N2053" i="2"/>
  <c r="B2053" i="2" s="1"/>
  <c r="N2054" i="2"/>
  <c r="B2054" i="2" s="1"/>
  <c r="N2055" i="2"/>
  <c r="B2055" i="2" s="1"/>
  <c r="N2056" i="2"/>
  <c r="B2056" i="2" s="1"/>
  <c r="N2057" i="2"/>
  <c r="B2057" i="2" s="1"/>
  <c r="N2058" i="2"/>
  <c r="B2058" i="2" s="1"/>
  <c r="N2059" i="2"/>
  <c r="B2059" i="2" s="1"/>
  <c r="N2060" i="2"/>
  <c r="B2060" i="2" s="1"/>
  <c r="N2061" i="2"/>
  <c r="B2061" i="2" s="1"/>
  <c r="N2062" i="2"/>
  <c r="B2062" i="2" s="1"/>
  <c r="N2063" i="2"/>
  <c r="B2063" i="2" s="1"/>
  <c r="N2064" i="2"/>
  <c r="B2064" i="2" s="1"/>
  <c r="N2065" i="2"/>
  <c r="B2065" i="2" s="1"/>
  <c r="N2066" i="2"/>
  <c r="B2066" i="2" s="1"/>
  <c r="N2067" i="2"/>
  <c r="B2067" i="2" s="1"/>
  <c r="N2068" i="2"/>
  <c r="B2068" i="2" s="1"/>
  <c r="N2069" i="2"/>
  <c r="B2069" i="2" s="1"/>
  <c r="N2070" i="2"/>
  <c r="B2070" i="2" s="1"/>
  <c r="N2071" i="2"/>
  <c r="B2071" i="2" s="1"/>
  <c r="N2072" i="2"/>
  <c r="B2072" i="2" s="1"/>
  <c r="N2073" i="2"/>
  <c r="B2073" i="2" s="1"/>
  <c r="N2074" i="2"/>
  <c r="B2074" i="2" s="1"/>
  <c r="N2075" i="2"/>
  <c r="B2075" i="2" s="1"/>
  <c r="N2076" i="2"/>
  <c r="B2076" i="2" s="1"/>
  <c r="N2077" i="2"/>
  <c r="B2077" i="2" s="1"/>
  <c r="N2078" i="2"/>
  <c r="B2078" i="2" s="1"/>
  <c r="N2079" i="2"/>
  <c r="B2079" i="2" s="1"/>
  <c r="N2080" i="2"/>
  <c r="B2080" i="2" s="1"/>
  <c r="N2081" i="2"/>
  <c r="B2081" i="2" s="1"/>
  <c r="N2082" i="2"/>
  <c r="B2082" i="2" s="1"/>
  <c r="N2083" i="2"/>
  <c r="B2083" i="2" s="1"/>
  <c r="N2084" i="2"/>
  <c r="B2084" i="2" s="1"/>
  <c r="N2085" i="2"/>
  <c r="B2085" i="2" s="1"/>
  <c r="N2086" i="2"/>
  <c r="B2086" i="2" s="1"/>
  <c r="N2087" i="2"/>
  <c r="B2087" i="2" s="1"/>
  <c r="N2088" i="2"/>
  <c r="B2088" i="2" s="1"/>
  <c r="N2089" i="2"/>
  <c r="B2089" i="2" s="1"/>
  <c r="N2090" i="2"/>
  <c r="B2090" i="2" s="1"/>
  <c r="N2091" i="2"/>
  <c r="B2091" i="2" s="1"/>
  <c r="N2092" i="2"/>
  <c r="B2092" i="2" s="1"/>
  <c r="N2093" i="2"/>
  <c r="B2093" i="2" s="1"/>
  <c r="N2094" i="2"/>
  <c r="B2094" i="2" s="1"/>
  <c r="N2095" i="2"/>
  <c r="B2095" i="2" s="1"/>
  <c r="N2096" i="2"/>
  <c r="B2096" i="2" s="1"/>
  <c r="N2097" i="2"/>
  <c r="B2097" i="2" s="1"/>
  <c r="N2098" i="2"/>
  <c r="B2098" i="2" s="1"/>
  <c r="N2099" i="2"/>
  <c r="B2099" i="2" s="1"/>
  <c r="N2100" i="2"/>
  <c r="B2100" i="2" s="1"/>
  <c r="N2101" i="2"/>
  <c r="B2101" i="2" s="1"/>
  <c r="N2102" i="2"/>
  <c r="B2102" i="2" s="1"/>
  <c r="N2103" i="2"/>
  <c r="B2103" i="2" s="1"/>
  <c r="N2104" i="2"/>
  <c r="B2104" i="2" s="1"/>
  <c r="N2105" i="2"/>
  <c r="B2105" i="2" s="1"/>
  <c r="N2106" i="2"/>
  <c r="B2106" i="2" s="1"/>
  <c r="N2107" i="2"/>
  <c r="B2107" i="2" s="1"/>
  <c r="N2108" i="2"/>
  <c r="B2108" i="2" s="1"/>
  <c r="N2109" i="2"/>
  <c r="B2109" i="2" s="1"/>
  <c r="N2110" i="2"/>
  <c r="B2110" i="2" s="1"/>
  <c r="N2111" i="2"/>
  <c r="B2111" i="2" s="1"/>
  <c r="N2112" i="2"/>
  <c r="B2112" i="2" s="1"/>
  <c r="N2113" i="2"/>
  <c r="B2113" i="2" s="1"/>
  <c r="N2114" i="2"/>
  <c r="B2114" i="2" s="1"/>
  <c r="N2115" i="2"/>
  <c r="B2115" i="2" s="1"/>
  <c r="N2116" i="2"/>
  <c r="B2116" i="2" s="1"/>
  <c r="N2117" i="2"/>
  <c r="B2117" i="2" s="1"/>
  <c r="N2118" i="2"/>
  <c r="B2118" i="2" s="1"/>
  <c r="N2119" i="2"/>
  <c r="B2119" i="2" s="1"/>
  <c r="N2120" i="2"/>
  <c r="B2120" i="2" s="1"/>
  <c r="N2121" i="2"/>
  <c r="B2121" i="2" s="1"/>
  <c r="N2122" i="2"/>
  <c r="B2122" i="2" s="1"/>
  <c r="N2123" i="2"/>
  <c r="B2123" i="2" s="1"/>
  <c r="N2124" i="2"/>
  <c r="B2124" i="2" s="1"/>
  <c r="N2125" i="2"/>
  <c r="B2125" i="2" s="1"/>
  <c r="N2126" i="2"/>
  <c r="B2126" i="2" s="1"/>
  <c r="N2127" i="2"/>
  <c r="B2127" i="2" s="1"/>
  <c r="N2128" i="2"/>
  <c r="B2128" i="2" s="1"/>
  <c r="N2129" i="2"/>
  <c r="B2129" i="2" s="1"/>
  <c r="N2130" i="2"/>
  <c r="B2130" i="2" s="1"/>
  <c r="N2131" i="2"/>
  <c r="B2131" i="2" s="1"/>
  <c r="N2132" i="2"/>
  <c r="B2132" i="2" s="1"/>
  <c r="N2133" i="2"/>
  <c r="B2133" i="2" s="1"/>
  <c r="N2134" i="2"/>
  <c r="B2134" i="2" s="1"/>
  <c r="N2135" i="2"/>
  <c r="B2135" i="2" s="1"/>
  <c r="N2136" i="2"/>
  <c r="B2136" i="2" s="1"/>
  <c r="N2137" i="2"/>
  <c r="B2137" i="2" s="1"/>
  <c r="N2138" i="2"/>
  <c r="B2138" i="2" s="1"/>
  <c r="N2139" i="2"/>
  <c r="B2139" i="2" s="1"/>
  <c r="N2140" i="2"/>
  <c r="B2140" i="2" s="1"/>
  <c r="N2141" i="2"/>
  <c r="B2141" i="2" s="1"/>
  <c r="N2142" i="2"/>
  <c r="B2142" i="2" s="1"/>
  <c r="N2143" i="2"/>
  <c r="B2143" i="2" s="1"/>
  <c r="N2144" i="2"/>
  <c r="B2144" i="2" s="1"/>
  <c r="N2145" i="2"/>
  <c r="B2145" i="2" s="1"/>
  <c r="N2146" i="2"/>
  <c r="B2146" i="2" s="1"/>
  <c r="N2147" i="2"/>
  <c r="B2147" i="2" s="1"/>
  <c r="N2148" i="2"/>
  <c r="B2148" i="2" s="1"/>
  <c r="N2149" i="2"/>
  <c r="B2149" i="2" s="1"/>
  <c r="N2150" i="2"/>
  <c r="B2150" i="2" s="1"/>
  <c r="N2151" i="2"/>
  <c r="B2151" i="2" s="1"/>
  <c r="N2152" i="2"/>
  <c r="B2152" i="2" s="1"/>
  <c r="N2153" i="2"/>
  <c r="B2153" i="2" s="1"/>
  <c r="N2154" i="2"/>
  <c r="B2154" i="2" s="1"/>
  <c r="N2155" i="2"/>
  <c r="B2155" i="2" s="1"/>
  <c r="N2156" i="2"/>
  <c r="B2156" i="2" s="1"/>
  <c r="N2157" i="2"/>
  <c r="B2157" i="2" s="1"/>
  <c r="N2158" i="2"/>
  <c r="B2158" i="2" s="1"/>
  <c r="N2159" i="2"/>
  <c r="B2159" i="2" s="1"/>
  <c r="N2160" i="2"/>
  <c r="B2160" i="2" s="1"/>
  <c r="N2161" i="2"/>
  <c r="B2161" i="2" s="1"/>
  <c r="N2162" i="2"/>
  <c r="B2162" i="2" s="1"/>
  <c r="N2163" i="2"/>
  <c r="B2163" i="2" s="1"/>
  <c r="N2164" i="2"/>
  <c r="B2164" i="2" s="1"/>
  <c r="N2165" i="2"/>
  <c r="B2165" i="2" s="1"/>
  <c r="N2166" i="2"/>
  <c r="B2166" i="2" s="1"/>
  <c r="N2167" i="2"/>
  <c r="B2167" i="2" s="1"/>
  <c r="N2168" i="2"/>
  <c r="B2168" i="2" s="1"/>
  <c r="N2169" i="2"/>
  <c r="B2169" i="2" s="1"/>
  <c r="N2170" i="2"/>
  <c r="B2170" i="2" s="1"/>
  <c r="N2171" i="2"/>
  <c r="B2171" i="2" s="1"/>
  <c r="N2172" i="2"/>
  <c r="B2172" i="2" s="1"/>
  <c r="N2173" i="2"/>
  <c r="B2173" i="2" s="1"/>
  <c r="N2174" i="2"/>
  <c r="B2174" i="2" s="1"/>
  <c r="N2175" i="2"/>
  <c r="B2175" i="2" s="1"/>
  <c r="N2176" i="2"/>
  <c r="B2176" i="2" s="1"/>
  <c r="N2177" i="2"/>
  <c r="B2177" i="2" s="1"/>
  <c r="N2178" i="2"/>
  <c r="B2178" i="2" s="1"/>
  <c r="N2179" i="2"/>
  <c r="B2179" i="2" s="1"/>
  <c r="N2180" i="2"/>
  <c r="B2180" i="2" s="1"/>
  <c r="N2181" i="2"/>
  <c r="B2181" i="2" s="1"/>
  <c r="N2182" i="2"/>
  <c r="B2182" i="2" s="1"/>
  <c r="N2183" i="2"/>
  <c r="B2183" i="2" s="1"/>
  <c r="N2184" i="2"/>
  <c r="B2184" i="2" s="1"/>
  <c r="N2185" i="2"/>
  <c r="B2185" i="2" s="1"/>
  <c r="N2186" i="2"/>
  <c r="B2186" i="2" s="1"/>
  <c r="N2187" i="2"/>
  <c r="B2187" i="2" s="1"/>
  <c r="N2188" i="2"/>
  <c r="B2188" i="2" s="1"/>
  <c r="N2189" i="2"/>
  <c r="B2189" i="2" s="1"/>
  <c r="N2190" i="2"/>
  <c r="B2190" i="2" s="1"/>
  <c r="N2191" i="2"/>
  <c r="B2191" i="2" s="1"/>
  <c r="N2192" i="2"/>
  <c r="B2192" i="2" s="1"/>
  <c r="N2193" i="2"/>
  <c r="B2193" i="2" s="1"/>
  <c r="N2194" i="2"/>
  <c r="B2194" i="2" s="1"/>
  <c r="N2195" i="2"/>
  <c r="B2195" i="2" s="1"/>
  <c r="N2196" i="2"/>
  <c r="B2196" i="2" s="1"/>
  <c r="N2197" i="2"/>
  <c r="B2197" i="2" s="1"/>
  <c r="N2198" i="2"/>
  <c r="B2198" i="2" s="1"/>
  <c r="N2199" i="2"/>
  <c r="B2199" i="2" s="1"/>
  <c r="N2200" i="2"/>
  <c r="B2200" i="2" s="1"/>
  <c r="N2201" i="2"/>
  <c r="B2201" i="2" s="1"/>
  <c r="N2202" i="2"/>
  <c r="B2202" i="2" s="1"/>
  <c r="N2203" i="2"/>
  <c r="B2203" i="2" s="1"/>
  <c r="N2204" i="2"/>
  <c r="B2204" i="2" s="1"/>
  <c r="N2205" i="2"/>
  <c r="B2205" i="2" s="1"/>
  <c r="N2206" i="2"/>
  <c r="B2206" i="2" s="1"/>
  <c r="N2207" i="2"/>
  <c r="B2207" i="2" s="1"/>
  <c r="N2208" i="2"/>
  <c r="B2208" i="2" s="1"/>
  <c r="N2209" i="2"/>
  <c r="B2209" i="2" s="1"/>
  <c r="N2210" i="2"/>
  <c r="B2210" i="2" s="1"/>
  <c r="N2211" i="2"/>
  <c r="B2211" i="2" s="1"/>
  <c r="N2212" i="2"/>
  <c r="B2212" i="2" s="1"/>
  <c r="N2213" i="2"/>
  <c r="B2213" i="2" s="1"/>
  <c r="N2214" i="2"/>
  <c r="B2214" i="2" s="1"/>
  <c r="N2215" i="2"/>
  <c r="B2215" i="2" s="1"/>
  <c r="N2216" i="2"/>
  <c r="B2216" i="2" s="1"/>
  <c r="N2217" i="2"/>
  <c r="B2217" i="2" s="1"/>
  <c r="N2218" i="2"/>
  <c r="B2218" i="2" s="1"/>
  <c r="N2219" i="2"/>
  <c r="B2219" i="2" s="1"/>
  <c r="N2220" i="2"/>
  <c r="B2220" i="2" s="1"/>
  <c r="N2221" i="2"/>
  <c r="B2221" i="2" s="1"/>
  <c r="N2222" i="2"/>
  <c r="B2222" i="2" s="1"/>
  <c r="N2223" i="2"/>
  <c r="B2223" i="2" s="1"/>
  <c r="N2224" i="2"/>
  <c r="B2224" i="2" s="1"/>
  <c r="N2225" i="2"/>
  <c r="B2225" i="2" s="1"/>
  <c r="N2226" i="2"/>
  <c r="B2226" i="2" s="1"/>
  <c r="N2227" i="2"/>
  <c r="B2227" i="2" s="1"/>
  <c r="N2228" i="2"/>
  <c r="B2228" i="2" s="1"/>
  <c r="N2229" i="2"/>
  <c r="B2229" i="2" s="1"/>
  <c r="N2230" i="2"/>
  <c r="B2230" i="2" s="1"/>
  <c r="N2231" i="2"/>
  <c r="B2231" i="2" s="1"/>
  <c r="N2232" i="2"/>
  <c r="B2232" i="2" s="1"/>
  <c r="N2233" i="2"/>
  <c r="B2233" i="2" s="1"/>
  <c r="N2234" i="2"/>
  <c r="B2234" i="2" s="1"/>
  <c r="N2235" i="2"/>
  <c r="B2235" i="2" s="1"/>
  <c r="N2236" i="2"/>
  <c r="B2236" i="2" s="1"/>
  <c r="N2237" i="2"/>
  <c r="B2237" i="2" s="1"/>
  <c r="N2238" i="2"/>
  <c r="B2238" i="2" s="1"/>
  <c r="N2239" i="2"/>
  <c r="B2239" i="2" s="1"/>
  <c r="N2240" i="2"/>
  <c r="B2240" i="2" s="1"/>
  <c r="N2241" i="2"/>
  <c r="B2241" i="2" s="1"/>
  <c r="N2242" i="2"/>
  <c r="B2242" i="2" s="1"/>
  <c r="N2243" i="2"/>
  <c r="B2243" i="2" s="1"/>
  <c r="N2244" i="2"/>
  <c r="B2244" i="2" s="1"/>
  <c r="N2245" i="2"/>
  <c r="B2245" i="2" s="1"/>
  <c r="N2246" i="2"/>
  <c r="B2246" i="2" s="1"/>
  <c r="N2247" i="2"/>
  <c r="B2247" i="2" s="1"/>
  <c r="N2248" i="2"/>
  <c r="B2248" i="2" s="1"/>
  <c r="N2249" i="2"/>
  <c r="B2249" i="2" s="1"/>
  <c r="N2250" i="2"/>
  <c r="B2250" i="2" s="1"/>
  <c r="N2251" i="2"/>
  <c r="B2251" i="2" s="1"/>
  <c r="N2252" i="2"/>
  <c r="B2252" i="2" s="1"/>
  <c r="N2253" i="2"/>
  <c r="B2253" i="2" s="1"/>
  <c r="N2254" i="2"/>
  <c r="B2254" i="2" s="1"/>
  <c r="N2255" i="2"/>
  <c r="B2255" i="2" s="1"/>
  <c r="N2256" i="2"/>
  <c r="B2256" i="2" s="1"/>
  <c r="N2257" i="2"/>
  <c r="B2257" i="2" s="1"/>
  <c r="N2258" i="2"/>
  <c r="B2258" i="2" s="1"/>
  <c r="N2259" i="2"/>
  <c r="B2259" i="2" s="1"/>
  <c r="N2260" i="2"/>
  <c r="B2260" i="2" s="1"/>
  <c r="N2261" i="2"/>
  <c r="B2261" i="2" s="1"/>
  <c r="N2262" i="2"/>
  <c r="B2262" i="2" s="1"/>
  <c r="N2263" i="2"/>
  <c r="B2263" i="2" s="1"/>
  <c r="N2264" i="2"/>
  <c r="B2264" i="2" s="1"/>
  <c r="N2265" i="2"/>
  <c r="B2265" i="2" s="1"/>
  <c r="N2266" i="2"/>
  <c r="B2266" i="2" s="1"/>
  <c r="N2267" i="2"/>
  <c r="B2267" i="2" s="1"/>
  <c r="N2268" i="2"/>
  <c r="B2268" i="2" s="1"/>
  <c r="N2269" i="2"/>
  <c r="B2269" i="2" s="1"/>
  <c r="N2270" i="2"/>
  <c r="B2270" i="2" s="1"/>
  <c r="N2271" i="2"/>
  <c r="B2271" i="2" s="1"/>
  <c r="N2272" i="2"/>
  <c r="B2272" i="2" s="1"/>
  <c r="N2273" i="2"/>
  <c r="B2273" i="2" s="1"/>
  <c r="N2274" i="2"/>
  <c r="B2274" i="2" s="1"/>
  <c r="N2275" i="2"/>
  <c r="B2275" i="2" s="1"/>
  <c r="N2276" i="2"/>
  <c r="B2276" i="2" s="1"/>
  <c r="N2277" i="2"/>
  <c r="B2277" i="2" s="1"/>
  <c r="N2278" i="2"/>
  <c r="B2278" i="2" s="1"/>
  <c r="N2279" i="2"/>
  <c r="B2279" i="2" s="1"/>
  <c r="N2280" i="2"/>
  <c r="B2280" i="2" s="1"/>
  <c r="N2281" i="2"/>
  <c r="B2281" i="2" s="1"/>
  <c r="N2282" i="2"/>
  <c r="B2282" i="2" s="1"/>
  <c r="N2283" i="2"/>
  <c r="B2283" i="2" s="1"/>
  <c r="N2284" i="2"/>
  <c r="B2284" i="2" s="1"/>
  <c r="N2285" i="2"/>
  <c r="B2285" i="2" s="1"/>
  <c r="N2286" i="2"/>
  <c r="B2286" i="2" s="1"/>
  <c r="N2287" i="2"/>
  <c r="B2287" i="2" s="1"/>
  <c r="N2288" i="2"/>
  <c r="B2288" i="2" s="1"/>
  <c r="N2289" i="2"/>
  <c r="B2289" i="2" s="1"/>
  <c r="N2290" i="2"/>
  <c r="B2290" i="2" s="1"/>
  <c r="N2291" i="2"/>
  <c r="B2291" i="2" s="1"/>
  <c r="N2292" i="2"/>
  <c r="B2292" i="2" s="1"/>
  <c r="N2293" i="2"/>
  <c r="B2293" i="2" s="1"/>
  <c r="N2294" i="2"/>
  <c r="B2294" i="2" s="1"/>
  <c r="N2295" i="2"/>
  <c r="B2295" i="2" s="1"/>
  <c r="N2296" i="2"/>
  <c r="B2296" i="2" s="1"/>
  <c r="N2297" i="2"/>
  <c r="B2297" i="2" s="1"/>
  <c r="N2298" i="2"/>
  <c r="B2298" i="2" s="1"/>
  <c r="N2299" i="2"/>
  <c r="B2299" i="2" s="1"/>
  <c r="N2300" i="2"/>
  <c r="B2300" i="2" s="1"/>
  <c r="N2301" i="2"/>
  <c r="B2301" i="2" s="1"/>
  <c r="N2302" i="2"/>
  <c r="B2302" i="2" s="1"/>
  <c r="N2303" i="2"/>
  <c r="B2303" i="2" s="1"/>
  <c r="N2304" i="2"/>
  <c r="B2304" i="2" s="1"/>
  <c r="N2305" i="2"/>
  <c r="B2305" i="2" s="1"/>
  <c r="N2306" i="2"/>
  <c r="B2306" i="2" s="1"/>
  <c r="N2307" i="2"/>
  <c r="B2307" i="2" s="1"/>
  <c r="N2308" i="2"/>
  <c r="B2308" i="2" s="1"/>
  <c r="N2309" i="2"/>
  <c r="B2309" i="2" s="1"/>
  <c r="N2310" i="2"/>
  <c r="B2310" i="2" s="1"/>
  <c r="N2311" i="2"/>
  <c r="B2311" i="2" s="1"/>
  <c r="N2312" i="2"/>
  <c r="B2312" i="2" s="1"/>
  <c r="N2313" i="2"/>
  <c r="B2313" i="2" s="1"/>
  <c r="N2314" i="2"/>
  <c r="B2314" i="2" s="1"/>
  <c r="N2315" i="2"/>
  <c r="B2315" i="2" s="1"/>
  <c r="N2316" i="2"/>
  <c r="B2316" i="2" s="1"/>
  <c r="N2317" i="2"/>
  <c r="B2317" i="2" s="1"/>
  <c r="N2318" i="2"/>
  <c r="B2318" i="2" s="1"/>
  <c r="N2319" i="2"/>
  <c r="B2319" i="2" s="1"/>
  <c r="N2320" i="2"/>
  <c r="B2320" i="2" s="1"/>
  <c r="N2321" i="2"/>
  <c r="B2321" i="2" s="1"/>
  <c r="N2322" i="2"/>
  <c r="B2322" i="2" s="1"/>
  <c r="N2323" i="2"/>
  <c r="B2323" i="2" s="1"/>
  <c r="N2324" i="2"/>
  <c r="B2324" i="2" s="1"/>
  <c r="N2325" i="2"/>
  <c r="B2325" i="2" s="1"/>
  <c r="N2326" i="2"/>
  <c r="B2326" i="2" s="1"/>
  <c r="N2327" i="2"/>
  <c r="B2327" i="2" s="1"/>
  <c r="N2328" i="2"/>
  <c r="B2328" i="2" s="1"/>
  <c r="N2329" i="2"/>
  <c r="B2329" i="2" s="1"/>
  <c r="N2330" i="2"/>
  <c r="B2330" i="2" s="1"/>
  <c r="N2331" i="2"/>
  <c r="B2331" i="2" s="1"/>
  <c r="N2332" i="2"/>
  <c r="B2332" i="2" s="1"/>
  <c r="N2333" i="2"/>
  <c r="B2333" i="2" s="1"/>
  <c r="N2334" i="2"/>
  <c r="B2334" i="2" s="1"/>
  <c r="N2335" i="2"/>
  <c r="B2335" i="2" s="1"/>
  <c r="N2336" i="2"/>
  <c r="B2336" i="2" s="1"/>
  <c r="N2337" i="2"/>
  <c r="B2337" i="2" s="1"/>
  <c r="N2338" i="2"/>
  <c r="B2338" i="2" s="1"/>
  <c r="N2339" i="2"/>
  <c r="B2339" i="2" s="1"/>
  <c r="N2340" i="2"/>
  <c r="B2340" i="2" s="1"/>
  <c r="N2341" i="2"/>
  <c r="B2341" i="2" s="1"/>
  <c r="N2342" i="2"/>
  <c r="B2342" i="2" s="1"/>
  <c r="N2343" i="2"/>
  <c r="B2343" i="2" s="1"/>
  <c r="N2344" i="2"/>
  <c r="B2344" i="2" s="1"/>
  <c r="N2345" i="2"/>
  <c r="B2345" i="2" s="1"/>
  <c r="N2346" i="2"/>
  <c r="B2346" i="2" s="1"/>
  <c r="N2347" i="2"/>
  <c r="B2347" i="2" s="1"/>
  <c r="N2348" i="2"/>
  <c r="B2348" i="2" s="1"/>
  <c r="N2349" i="2"/>
  <c r="B2349" i="2" s="1"/>
  <c r="N2350" i="2"/>
  <c r="B2350" i="2" s="1"/>
  <c r="N2351" i="2"/>
  <c r="B2351" i="2" s="1"/>
  <c r="N2352" i="2"/>
  <c r="B2352" i="2" s="1"/>
  <c r="N2353" i="2"/>
  <c r="B2353" i="2" s="1"/>
  <c r="N2354" i="2"/>
  <c r="B2354" i="2" s="1"/>
  <c r="N2355" i="2"/>
  <c r="B2355" i="2" s="1"/>
  <c r="N2356" i="2"/>
  <c r="B2356" i="2" s="1"/>
  <c r="N2357" i="2"/>
  <c r="B2357" i="2" s="1"/>
  <c r="N2358" i="2"/>
  <c r="B2358" i="2" s="1"/>
  <c r="N2359" i="2"/>
  <c r="B2359" i="2" s="1"/>
  <c r="N2360" i="2"/>
  <c r="B2360" i="2" s="1"/>
  <c r="N2361" i="2"/>
  <c r="B2361" i="2" s="1"/>
  <c r="N2362" i="2"/>
  <c r="B2362" i="2" s="1"/>
  <c r="N2363" i="2"/>
  <c r="B2363" i="2" s="1"/>
  <c r="N2364" i="2"/>
  <c r="B2364" i="2" s="1"/>
  <c r="N2365" i="2"/>
  <c r="B2365" i="2" s="1"/>
  <c r="N2366" i="2"/>
  <c r="B2366" i="2" s="1"/>
  <c r="N2367" i="2"/>
  <c r="B2367" i="2" s="1"/>
  <c r="N2368" i="2"/>
  <c r="B2368" i="2" s="1"/>
  <c r="N2369" i="2"/>
  <c r="B2369" i="2" s="1"/>
  <c r="N2370" i="2"/>
  <c r="B2370" i="2" s="1"/>
  <c r="N2371" i="2"/>
  <c r="B2371" i="2" s="1"/>
  <c r="N2372" i="2"/>
  <c r="B2372" i="2" s="1"/>
  <c r="N2373" i="2"/>
  <c r="B2373" i="2" s="1"/>
  <c r="N2374" i="2"/>
  <c r="B2374" i="2" s="1"/>
  <c r="N2375" i="2"/>
  <c r="B2375" i="2" s="1"/>
  <c r="N2376" i="2"/>
  <c r="B2376" i="2" s="1"/>
  <c r="N2377" i="2"/>
  <c r="B2377" i="2" s="1"/>
  <c r="N2378" i="2"/>
  <c r="B2378" i="2" s="1"/>
  <c r="N2379" i="2"/>
  <c r="B2379" i="2" s="1"/>
  <c r="N2380" i="2"/>
  <c r="B2380" i="2" s="1"/>
  <c r="N2381" i="2"/>
  <c r="B2381" i="2" s="1"/>
  <c r="N2382" i="2"/>
  <c r="B2382" i="2" s="1"/>
  <c r="N2383" i="2"/>
  <c r="B2383" i="2" s="1"/>
  <c r="N2384" i="2"/>
  <c r="B2384" i="2" s="1"/>
  <c r="N2385" i="2"/>
  <c r="B2385" i="2" s="1"/>
  <c r="N2386" i="2"/>
  <c r="B2386" i="2" s="1"/>
  <c r="N2387" i="2"/>
  <c r="B2387" i="2" s="1"/>
  <c r="N2388" i="2"/>
  <c r="B2388" i="2" s="1"/>
  <c r="N2389" i="2"/>
  <c r="B2389" i="2" s="1"/>
  <c r="N2390" i="2"/>
  <c r="B2390" i="2" s="1"/>
  <c r="N2391" i="2"/>
  <c r="B2391" i="2" s="1"/>
  <c r="N2392" i="2"/>
  <c r="B2392" i="2" s="1"/>
  <c r="N2393" i="2"/>
  <c r="B2393" i="2" s="1"/>
  <c r="N2394" i="2"/>
  <c r="B2394" i="2" s="1"/>
  <c r="N2395" i="2"/>
  <c r="B2395" i="2" s="1"/>
  <c r="N2396" i="2"/>
  <c r="B2396" i="2" s="1"/>
  <c r="N2397" i="2"/>
  <c r="B2397" i="2" s="1"/>
  <c r="N2398" i="2"/>
  <c r="B2398" i="2" s="1"/>
  <c r="N2399" i="2"/>
  <c r="B2399" i="2" s="1"/>
  <c r="N2400" i="2"/>
  <c r="B2400" i="2" s="1"/>
  <c r="N2401" i="2"/>
  <c r="B2401" i="2" s="1"/>
  <c r="N2402" i="2"/>
  <c r="B2402" i="2" s="1"/>
  <c r="N2403" i="2"/>
  <c r="B2403" i="2" s="1"/>
  <c r="N2404" i="2"/>
  <c r="B2404" i="2" s="1"/>
  <c r="N2405" i="2"/>
  <c r="B2405" i="2" s="1"/>
  <c r="N2406" i="2"/>
  <c r="B2406" i="2" s="1"/>
  <c r="N2407" i="2"/>
  <c r="B2407" i="2" s="1"/>
  <c r="N2408" i="2"/>
  <c r="B2408" i="2" s="1"/>
  <c r="N2409" i="2"/>
  <c r="B2409" i="2" s="1"/>
  <c r="N2410" i="2"/>
  <c r="B2410" i="2" s="1"/>
  <c r="N2411" i="2"/>
  <c r="B2411" i="2" s="1"/>
  <c r="N2412" i="2"/>
  <c r="B2412" i="2" s="1"/>
  <c r="N2413" i="2"/>
  <c r="B2413" i="2" s="1"/>
  <c r="N2414" i="2"/>
  <c r="B2414" i="2" s="1"/>
  <c r="N2415" i="2"/>
  <c r="B2415" i="2" s="1"/>
  <c r="N2416" i="2"/>
  <c r="B2416" i="2" s="1"/>
  <c r="N2417" i="2"/>
  <c r="B2417" i="2" s="1"/>
  <c r="N2418" i="2"/>
  <c r="B2418" i="2" s="1"/>
  <c r="N2419" i="2"/>
  <c r="B2419" i="2" s="1"/>
  <c r="N2420" i="2"/>
  <c r="B2420" i="2" s="1"/>
  <c r="N2421" i="2"/>
  <c r="B2421" i="2" s="1"/>
  <c r="N2422" i="2"/>
  <c r="B2422" i="2" s="1"/>
  <c r="N2423" i="2"/>
  <c r="B2423" i="2" s="1"/>
  <c r="N2424" i="2"/>
  <c r="B2424" i="2" s="1"/>
  <c r="N2425" i="2"/>
  <c r="B2425" i="2" s="1"/>
  <c r="N2426" i="2"/>
  <c r="B2426" i="2" s="1"/>
  <c r="N2427" i="2"/>
  <c r="B2427" i="2" s="1"/>
  <c r="N2428" i="2"/>
  <c r="B2428" i="2" s="1"/>
  <c r="N2429" i="2"/>
  <c r="B2429" i="2" s="1"/>
  <c r="N2430" i="2"/>
  <c r="B2430" i="2" s="1"/>
  <c r="N2431" i="2"/>
  <c r="B2431" i="2" s="1"/>
  <c r="N2432" i="2"/>
  <c r="B2432" i="2" s="1"/>
  <c r="N2433" i="2"/>
  <c r="B2433" i="2" s="1"/>
  <c r="N2434" i="2"/>
  <c r="B2434" i="2" s="1"/>
  <c r="N2435" i="2"/>
  <c r="B2435" i="2" s="1"/>
  <c r="N2436" i="2"/>
  <c r="B2436" i="2" s="1"/>
  <c r="N2437" i="2"/>
  <c r="B2437" i="2" s="1"/>
  <c r="N2438" i="2"/>
  <c r="B2438" i="2" s="1"/>
  <c r="N2439" i="2"/>
  <c r="B2439" i="2" s="1"/>
  <c r="N2440" i="2"/>
  <c r="B2440" i="2" s="1"/>
  <c r="N2441" i="2"/>
  <c r="B2441" i="2" s="1"/>
  <c r="N2442" i="2"/>
  <c r="B2442" i="2" s="1"/>
  <c r="N2443" i="2"/>
  <c r="B2443" i="2" s="1"/>
  <c r="N2444" i="2"/>
  <c r="B2444" i="2" s="1"/>
  <c r="N2445" i="2"/>
  <c r="B2445" i="2" s="1"/>
  <c r="N2446" i="2"/>
  <c r="B2446" i="2" s="1"/>
  <c r="N2447" i="2"/>
  <c r="B2447" i="2" s="1"/>
  <c r="N2448" i="2"/>
  <c r="B2448" i="2" s="1"/>
  <c r="N2449" i="2"/>
  <c r="B2449" i="2" s="1"/>
  <c r="N2450" i="2"/>
  <c r="B2450" i="2" s="1"/>
  <c r="N2451" i="2"/>
  <c r="B2451" i="2" s="1"/>
  <c r="N2452" i="2"/>
  <c r="B2452" i="2" s="1"/>
  <c r="N2453" i="2"/>
  <c r="B2453" i="2" s="1"/>
  <c r="N2454" i="2"/>
  <c r="B2454" i="2" s="1"/>
  <c r="N2455" i="2"/>
  <c r="B2455" i="2" s="1"/>
  <c r="N2456" i="2"/>
  <c r="B2456" i="2" s="1"/>
  <c r="N2457" i="2"/>
  <c r="B2457" i="2" s="1"/>
  <c r="N2458" i="2"/>
  <c r="B2458" i="2" s="1"/>
  <c r="N2459" i="2"/>
  <c r="B2459" i="2" s="1"/>
  <c r="N2460" i="2"/>
  <c r="B2460" i="2" s="1"/>
  <c r="N2461" i="2"/>
  <c r="B2461" i="2" s="1"/>
  <c r="N2462" i="2"/>
  <c r="B2462" i="2" s="1"/>
  <c r="N2463" i="2"/>
  <c r="B2463" i="2" s="1"/>
  <c r="N2464" i="2"/>
  <c r="B2464" i="2" s="1"/>
  <c r="N2465" i="2"/>
  <c r="B2465" i="2" s="1"/>
  <c r="N2466" i="2"/>
  <c r="B2466" i="2" s="1"/>
  <c r="N2467" i="2"/>
  <c r="B2467" i="2" s="1"/>
  <c r="N2468" i="2"/>
  <c r="B2468" i="2" s="1"/>
  <c r="N2469" i="2"/>
  <c r="B2469" i="2" s="1"/>
  <c r="N2470" i="2"/>
  <c r="B2470" i="2" s="1"/>
  <c r="N2471" i="2"/>
  <c r="B2471" i="2" s="1"/>
  <c r="N2472" i="2"/>
  <c r="B2472" i="2" s="1"/>
  <c r="N2473" i="2"/>
  <c r="B2473" i="2" s="1"/>
  <c r="N2474" i="2"/>
  <c r="B2474" i="2" s="1"/>
  <c r="N2475" i="2"/>
  <c r="B2475" i="2" s="1"/>
  <c r="N2476" i="2"/>
  <c r="B2476" i="2" s="1"/>
  <c r="N2477" i="2"/>
  <c r="B2477" i="2" s="1"/>
  <c r="N2478" i="2"/>
  <c r="B2478" i="2" s="1"/>
  <c r="N2479" i="2"/>
  <c r="B2479" i="2" s="1"/>
  <c r="N2480" i="2"/>
  <c r="B2480" i="2" s="1"/>
  <c r="N2481" i="2"/>
  <c r="B2481" i="2" s="1"/>
  <c r="N2482" i="2"/>
  <c r="B2482" i="2" s="1"/>
  <c r="N2483" i="2"/>
  <c r="B2483" i="2" s="1"/>
  <c r="N2484" i="2"/>
  <c r="B2484" i="2" s="1"/>
  <c r="N2485" i="2"/>
  <c r="B2485" i="2" s="1"/>
  <c r="N2486" i="2"/>
  <c r="B2486" i="2" s="1"/>
  <c r="N2487" i="2"/>
  <c r="B2487" i="2" s="1"/>
  <c r="N2488" i="2"/>
  <c r="B2488" i="2" s="1"/>
  <c r="N2489" i="2"/>
  <c r="B2489" i="2" s="1"/>
  <c r="N2490" i="2"/>
  <c r="B2490" i="2" s="1"/>
  <c r="N2491" i="2"/>
  <c r="B2491" i="2" s="1"/>
  <c r="N2492" i="2"/>
  <c r="B2492" i="2" s="1"/>
  <c r="N2493" i="2"/>
  <c r="B2493" i="2" s="1"/>
  <c r="N2494" i="2"/>
  <c r="B2494" i="2" s="1"/>
  <c r="N2495" i="2"/>
  <c r="B2495" i="2" s="1"/>
  <c r="N2496" i="2"/>
  <c r="B2496" i="2" s="1"/>
  <c r="N2497" i="2"/>
  <c r="B2497" i="2" s="1"/>
  <c r="N2498" i="2"/>
  <c r="B2498" i="2" s="1"/>
  <c r="N2499" i="2"/>
  <c r="B2499" i="2" s="1"/>
  <c r="N2500" i="2"/>
  <c r="B2500" i="2" s="1"/>
  <c r="N2501" i="2"/>
  <c r="B2501" i="2" s="1"/>
  <c r="N2502" i="2"/>
  <c r="B2502" i="2" s="1"/>
  <c r="N2503" i="2"/>
  <c r="B2503" i="2" s="1"/>
  <c r="N2504" i="2"/>
  <c r="B2504" i="2" s="1"/>
  <c r="N2505" i="2"/>
  <c r="B2505" i="2" s="1"/>
  <c r="N2506" i="2"/>
  <c r="B2506" i="2" s="1"/>
  <c r="N2507" i="2"/>
  <c r="B2507" i="2" s="1"/>
  <c r="N2508" i="2"/>
  <c r="B2508" i="2" s="1"/>
  <c r="N2509" i="2"/>
  <c r="B2509" i="2" s="1"/>
  <c r="N2510" i="2"/>
  <c r="B2510" i="2" s="1"/>
  <c r="N2511" i="2"/>
  <c r="B2511" i="2" s="1"/>
  <c r="N2512" i="2"/>
  <c r="B2512" i="2" s="1"/>
  <c r="N2513" i="2"/>
  <c r="B2513" i="2" s="1"/>
  <c r="N2514" i="2"/>
  <c r="B2514" i="2" s="1"/>
  <c r="N2515" i="2"/>
  <c r="B2515" i="2" s="1"/>
  <c r="N2516" i="2"/>
  <c r="B2516" i="2" s="1"/>
  <c r="N2517" i="2"/>
  <c r="B2517" i="2" s="1"/>
  <c r="N2518" i="2"/>
  <c r="B2518" i="2" s="1"/>
  <c r="N2519" i="2"/>
  <c r="B2519" i="2" s="1"/>
  <c r="N2520" i="2"/>
  <c r="B2520" i="2" s="1"/>
  <c r="N2521" i="2"/>
  <c r="B2521" i="2" s="1"/>
  <c r="N2522" i="2"/>
  <c r="B2522" i="2" s="1"/>
  <c r="N2523" i="2"/>
  <c r="B2523" i="2" s="1"/>
  <c r="N2524" i="2"/>
  <c r="B2524" i="2" s="1"/>
  <c r="N2525" i="2"/>
  <c r="B2525" i="2" s="1"/>
  <c r="N2526" i="2"/>
  <c r="B2526" i="2" s="1"/>
  <c r="N2527" i="2"/>
  <c r="B2527" i="2" s="1"/>
  <c r="N2528" i="2"/>
  <c r="B2528" i="2" s="1"/>
  <c r="N2529" i="2"/>
  <c r="B2529" i="2" s="1"/>
  <c r="N2530" i="2"/>
  <c r="B2530" i="2" s="1"/>
  <c r="N2531" i="2"/>
  <c r="B2531" i="2" s="1"/>
  <c r="N2532" i="2"/>
  <c r="B2532" i="2" s="1"/>
  <c r="N2533" i="2"/>
  <c r="B2533" i="2" s="1"/>
  <c r="N2534" i="2"/>
  <c r="B2534" i="2" s="1"/>
  <c r="N2535" i="2"/>
  <c r="B2535" i="2" s="1"/>
  <c r="N2536" i="2"/>
  <c r="B2536" i="2" s="1"/>
  <c r="N2537" i="2"/>
  <c r="B2537" i="2" s="1"/>
  <c r="N2538" i="2"/>
  <c r="B2538" i="2" s="1"/>
  <c r="N2539" i="2"/>
  <c r="B2539" i="2" s="1"/>
  <c r="N2540" i="2"/>
  <c r="B2540" i="2" s="1"/>
  <c r="N2541" i="2"/>
  <c r="B2541" i="2" s="1"/>
  <c r="N2542" i="2"/>
  <c r="B2542" i="2" s="1"/>
  <c r="N2543" i="2"/>
  <c r="B2543" i="2" s="1"/>
  <c r="N2544" i="2"/>
  <c r="B2544" i="2" s="1"/>
  <c r="N2545" i="2"/>
  <c r="B2545" i="2" s="1"/>
  <c r="N2546" i="2"/>
  <c r="B2546" i="2" s="1"/>
  <c r="N2547" i="2"/>
  <c r="B2547" i="2" s="1"/>
  <c r="N2548" i="2"/>
  <c r="B2548" i="2" s="1"/>
  <c r="N2549" i="2"/>
  <c r="B2549" i="2" s="1"/>
  <c r="N2550" i="2"/>
  <c r="B2550" i="2" s="1"/>
  <c r="N2551" i="2"/>
  <c r="B2551" i="2" s="1"/>
  <c r="N2552" i="2"/>
  <c r="B2552" i="2" s="1"/>
  <c r="N2553" i="2"/>
  <c r="B2553" i="2" s="1"/>
  <c r="N2554" i="2"/>
  <c r="B2554" i="2" s="1"/>
  <c r="N2555" i="2"/>
  <c r="B2555" i="2" s="1"/>
  <c r="N2556" i="2"/>
  <c r="B2556" i="2" s="1"/>
  <c r="N2557" i="2"/>
  <c r="B2557" i="2" s="1"/>
  <c r="N2558" i="2"/>
  <c r="B2558" i="2" s="1"/>
  <c r="N2559" i="2"/>
  <c r="B2559" i="2" s="1"/>
  <c r="N2560" i="2"/>
  <c r="B2560" i="2" s="1"/>
  <c r="N2561" i="2"/>
  <c r="B2561" i="2" s="1"/>
  <c r="N2562" i="2"/>
  <c r="B2562" i="2" s="1"/>
  <c r="N2563" i="2"/>
  <c r="B2563" i="2" s="1"/>
  <c r="N2564" i="2"/>
  <c r="B2564" i="2" s="1"/>
  <c r="N2565" i="2"/>
  <c r="B2565" i="2" s="1"/>
  <c r="N2566" i="2"/>
  <c r="B2566" i="2" s="1"/>
  <c r="N2567" i="2"/>
  <c r="B2567" i="2" s="1"/>
  <c r="N2568" i="2"/>
  <c r="B2568" i="2" s="1"/>
  <c r="N2569" i="2"/>
  <c r="B2569" i="2" s="1"/>
  <c r="N2570" i="2"/>
  <c r="B2570" i="2" s="1"/>
  <c r="N2571" i="2"/>
  <c r="B2571" i="2" s="1"/>
  <c r="N2572" i="2"/>
  <c r="B2572" i="2" s="1"/>
  <c r="N2573" i="2"/>
  <c r="B2573" i="2" s="1"/>
  <c r="N2574" i="2"/>
  <c r="B2574" i="2" s="1"/>
  <c r="N2575" i="2"/>
  <c r="B2575" i="2" s="1"/>
  <c r="N2576" i="2"/>
  <c r="B2576" i="2" s="1"/>
  <c r="N2577" i="2"/>
  <c r="B2577" i="2" s="1"/>
  <c r="N2578" i="2"/>
  <c r="B2578" i="2" s="1"/>
  <c r="N2579" i="2"/>
  <c r="B2579" i="2" s="1"/>
  <c r="N2580" i="2"/>
  <c r="B2580" i="2" s="1"/>
  <c r="N2581" i="2"/>
  <c r="B2581" i="2" s="1"/>
  <c r="N2582" i="2"/>
  <c r="B2582" i="2" s="1"/>
  <c r="N2583" i="2"/>
  <c r="B2583" i="2" s="1"/>
  <c r="N2584" i="2"/>
  <c r="B2584" i="2" s="1"/>
  <c r="N2585" i="2"/>
  <c r="B2585" i="2" s="1"/>
  <c r="N2586" i="2"/>
  <c r="B2586" i="2" s="1"/>
  <c r="N2587" i="2"/>
  <c r="B2587" i="2" s="1"/>
  <c r="N2588" i="2"/>
  <c r="B2588" i="2" s="1"/>
  <c r="N2589" i="2"/>
  <c r="B2589" i="2" s="1"/>
  <c r="N2590" i="2"/>
  <c r="B2590" i="2" s="1"/>
  <c r="N2591" i="2"/>
  <c r="B2591" i="2" s="1"/>
  <c r="N2592" i="2"/>
  <c r="B2592" i="2" s="1"/>
  <c r="N2593" i="2"/>
  <c r="B2593" i="2" s="1"/>
  <c r="N2594" i="2"/>
  <c r="B2594" i="2" s="1"/>
  <c r="N2595" i="2"/>
  <c r="B2595" i="2" s="1"/>
  <c r="N2596" i="2"/>
  <c r="B2596" i="2" s="1"/>
  <c r="N2597" i="2"/>
  <c r="B2597" i="2" s="1"/>
  <c r="N2598" i="2"/>
  <c r="B2598" i="2" s="1"/>
  <c r="N2599" i="2"/>
  <c r="B2599" i="2" s="1"/>
  <c r="N2600" i="2"/>
  <c r="B2600" i="2" s="1"/>
  <c r="N2601" i="2"/>
  <c r="B2601" i="2" s="1"/>
  <c r="N2602" i="2"/>
  <c r="B2602" i="2" s="1"/>
  <c r="N2603" i="2"/>
  <c r="B2603" i="2" s="1"/>
  <c r="N2604" i="2"/>
  <c r="B2604" i="2" s="1"/>
  <c r="N2605" i="2"/>
  <c r="B2605" i="2" s="1"/>
  <c r="N2606" i="2"/>
  <c r="B2606" i="2" s="1"/>
  <c r="N2607" i="2"/>
  <c r="B2607" i="2" s="1"/>
  <c r="N2608" i="2"/>
  <c r="B2608" i="2" s="1"/>
  <c r="N2609" i="2"/>
  <c r="B2609" i="2" s="1"/>
  <c r="N2610" i="2"/>
  <c r="B2610" i="2" s="1"/>
  <c r="N2611" i="2"/>
  <c r="B2611" i="2" s="1"/>
  <c r="N2612" i="2"/>
  <c r="B2612" i="2" s="1"/>
  <c r="N2613" i="2"/>
  <c r="B2613" i="2" s="1"/>
  <c r="N2614" i="2"/>
  <c r="B2614" i="2" s="1"/>
  <c r="N2615" i="2"/>
  <c r="B2615" i="2" s="1"/>
  <c r="N2616" i="2"/>
  <c r="B2616" i="2" s="1"/>
  <c r="N2617" i="2"/>
  <c r="B2617" i="2" s="1"/>
  <c r="N2618" i="2"/>
  <c r="B2618" i="2" s="1"/>
  <c r="N2619" i="2"/>
  <c r="B2619" i="2" s="1"/>
  <c r="N2620" i="2"/>
  <c r="B2620" i="2" s="1"/>
  <c r="N2621" i="2"/>
  <c r="B2621" i="2" s="1"/>
  <c r="N2622" i="2"/>
  <c r="B2622" i="2" s="1"/>
  <c r="N2623" i="2"/>
  <c r="B2623" i="2" s="1"/>
  <c r="N2624" i="2"/>
  <c r="B2624" i="2" s="1"/>
  <c r="N2625" i="2"/>
  <c r="B2625" i="2" s="1"/>
  <c r="N2626" i="2"/>
  <c r="B2626" i="2" s="1"/>
  <c r="N2627" i="2"/>
  <c r="B2627" i="2" s="1"/>
  <c r="N2628" i="2"/>
  <c r="B2628" i="2" s="1"/>
  <c r="N2629" i="2"/>
  <c r="B2629" i="2" s="1"/>
  <c r="N2630" i="2"/>
  <c r="B2630" i="2" s="1"/>
  <c r="N2631" i="2"/>
  <c r="B2631" i="2" s="1"/>
  <c r="N2632" i="2"/>
  <c r="B2632" i="2" s="1"/>
  <c r="N2633" i="2"/>
  <c r="B2633" i="2" s="1"/>
  <c r="N2634" i="2"/>
  <c r="B2634" i="2" s="1"/>
  <c r="N2635" i="2"/>
  <c r="B2635" i="2" s="1"/>
  <c r="N2636" i="2"/>
  <c r="B2636" i="2" s="1"/>
  <c r="N2637" i="2"/>
  <c r="B2637" i="2" s="1"/>
  <c r="N2638" i="2"/>
  <c r="B2638" i="2" s="1"/>
  <c r="N2639" i="2"/>
  <c r="B2639" i="2" s="1"/>
  <c r="N2640" i="2"/>
  <c r="B2640" i="2" s="1"/>
  <c r="N2641" i="2"/>
  <c r="B2641" i="2" s="1"/>
  <c r="N2642" i="2"/>
  <c r="B2642" i="2" s="1"/>
  <c r="N2643" i="2"/>
  <c r="B2643" i="2" s="1"/>
  <c r="N2644" i="2"/>
  <c r="B2644" i="2" s="1"/>
  <c r="N2645" i="2"/>
  <c r="B2645" i="2" s="1"/>
  <c r="N2646" i="2"/>
  <c r="B2646" i="2" s="1"/>
  <c r="N2647" i="2"/>
  <c r="B2647" i="2" s="1"/>
  <c r="N2648" i="2"/>
  <c r="B2648" i="2" s="1"/>
  <c r="N2649" i="2"/>
  <c r="B2649" i="2" s="1"/>
  <c r="N2650" i="2"/>
  <c r="B2650" i="2" s="1"/>
  <c r="N2651" i="2"/>
  <c r="B2651" i="2" s="1"/>
  <c r="N2652" i="2"/>
  <c r="B2652" i="2" s="1"/>
  <c r="N2653" i="2"/>
  <c r="B2653" i="2" s="1"/>
  <c r="N2654" i="2"/>
  <c r="B2654" i="2" s="1"/>
  <c r="N2655" i="2"/>
  <c r="B2655" i="2" s="1"/>
  <c r="N2656" i="2"/>
  <c r="B2656" i="2" s="1"/>
  <c r="N2657" i="2"/>
  <c r="B2657" i="2" s="1"/>
  <c r="N2658" i="2"/>
  <c r="B2658" i="2" s="1"/>
  <c r="N2659" i="2"/>
  <c r="B2659" i="2" s="1"/>
  <c r="N2660" i="2"/>
  <c r="B2660" i="2" s="1"/>
  <c r="N2661" i="2"/>
  <c r="B2661" i="2" s="1"/>
  <c r="N2662" i="2"/>
  <c r="B2662" i="2" s="1"/>
  <c r="N2663" i="2"/>
  <c r="B2663" i="2" s="1"/>
  <c r="N2664" i="2"/>
  <c r="B2664" i="2" s="1"/>
  <c r="N2665" i="2"/>
  <c r="B2665" i="2" s="1"/>
  <c r="N2666" i="2"/>
  <c r="B2666" i="2" s="1"/>
  <c r="N2667" i="2"/>
  <c r="B2667" i="2" s="1"/>
  <c r="N2668" i="2"/>
  <c r="B2668" i="2" s="1"/>
  <c r="N2669" i="2"/>
  <c r="B2669" i="2" s="1"/>
  <c r="N2670" i="2"/>
  <c r="B2670" i="2" s="1"/>
  <c r="N2671" i="2"/>
  <c r="B2671" i="2" s="1"/>
  <c r="N2672" i="2"/>
  <c r="B2672" i="2" s="1"/>
  <c r="N2673" i="2"/>
  <c r="B2673" i="2" s="1"/>
  <c r="N2674" i="2"/>
  <c r="B2674" i="2" s="1"/>
  <c r="N2675" i="2"/>
  <c r="B2675" i="2" s="1"/>
  <c r="N2676" i="2"/>
  <c r="B2676" i="2" s="1"/>
  <c r="N2677" i="2"/>
  <c r="B2677" i="2" s="1"/>
  <c r="N2678" i="2"/>
  <c r="B2678" i="2" s="1"/>
  <c r="N2679" i="2"/>
  <c r="B2679" i="2" s="1"/>
  <c r="N2680" i="2"/>
  <c r="B2680" i="2" s="1"/>
  <c r="N2681" i="2"/>
  <c r="B2681" i="2" s="1"/>
  <c r="N2682" i="2"/>
  <c r="B2682" i="2" s="1"/>
  <c r="N2683" i="2"/>
  <c r="B2683" i="2" s="1"/>
  <c r="N2684" i="2"/>
  <c r="B2684" i="2" s="1"/>
  <c r="N2685" i="2"/>
  <c r="B2685" i="2" s="1"/>
  <c r="N2686" i="2"/>
  <c r="B2686" i="2" s="1"/>
  <c r="N2687" i="2"/>
  <c r="B2687" i="2" s="1"/>
  <c r="N2688" i="2"/>
  <c r="B2688" i="2" s="1"/>
  <c r="N2689" i="2"/>
  <c r="B2689" i="2" s="1"/>
  <c r="N2690" i="2"/>
  <c r="B2690" i="2" s="1"/>
  <c r="N2691" i="2"/>
  <c r="B2691" i="2" s="1"/>
  <c r="N2692" i="2"/>
  <c r="B2692" i="2" s="1"/>
  <c r="N2693" i="2"/>
  <c r="B2693" i="2" s="1"/>
  <c r="N2694" i="2"/>
  <c r="B2694" i="2" s="1"/>
  <c r="N2695" i="2"/>
  <c r="B2695" i="2" s="1"/>
  <c r="N2696" i="2"/>
  <c r="B2696" i="2" s="1"/>
  <c r="N2697" i="2"/>
  <c r="B2697" i="2" s="1"/>
  <c r="N2698" i="2"/>
  <c r="B2698" i="2" s="1"/>
  <c r="N2699" i="2"/>
  <c r="B2699" i="2" s="1"/>
  <c r="N2700" i="2"/>
  <c r="B2700" i="2" s="1"/>
  <c r="N2701" i="2"/>
  <c r="B2701" i="2" s="1"/>
  <c r="N2702" i="2"/>
  <c r="B2702" i="2" s="1"/>
  <c r="N2703" i="2"/>
  <c r="B2703" i="2" s="1"/>
  <c r="N2704" i="2"/>
  <c r="B2704" i="2" s="1"/>
  <c r="N2705" i="2"/>
  <c r="B2705" i="2" s="1"/>
  <c r="N2706" i="2"/>
  <c r="B2706" i="2" s="1"/>
  <c r="N2707" i="2"/>
  <c r="B2707" i="2" s="1"/>
  <c r="N2708" i="2"/>
  <c r="B2708" i="2" s="1"/>
  <c r="N2709" i="2"/>
  <c r="B2709" i="2" s="1"/>
  <c r="N2710" i="2"/>
  <c r="B2710" i="2" s="1"/>
  <c r="N2711" i="2"/>
  <c r="B2711" i="2" s="1"/>
  <c r="N2712" i="2"/>
  <c r="B2712" i="2" s="1"/>
  <c r="N2713" i="2"/>
  <c r="B2713" i="2" s="1"/>
  <c r="N2714" i="2"/>
  <c r="B2714" i="2" s="1"/>
  <c r="N2715" i="2"/>
  <c r="B2715" i="2" s="1"/>
  <c r="N2716" i="2"/>
  <c r="B2716" i="2" s="1"/>
  <c r="N2717" i="2"/>
  <c r="B2717" i="2" s="1"/>
  <c r="N2718" i="2"/>
  <c r="B2718" i="2" s="1"/>
  <c r="N2719" i="2"/>
  <c r="B2719" i="2" s="1"/>
  <c r="N2720" i="2"/>
  <c r="B2720" i="2" s="1"/>
  <c r="N2721" i="2"/>
  <c r="B2721" i="2" s="1"/>
  <c r="N2722" i="2"/>
  <c r="B2722" i="2" s="1"/>
  <c r="N2723" i="2"/>
  <c r="B2723" i="2" s="1"/>
  <c r="N2724" i="2"/>
  <c r="B2724" i="2" s="1"/>
  <c r="N2725" i="2"/>
  <c r="B2725" i="2" s="1"/>
  <c r="N2726" i="2"/>
  <c r="B2726" i="2" s="1"/>
  <c r="N2727" i="2"/>
  <c r="B2727" i="2" s="1"/>
  <c r="N2728" i="2"/>
  <c r="B2728" i="2" s="1"/>
  <c r="N2729" i="2"/>
  <c r="B2729" i="2" s="1"/>
  <c r="N2730" i="2"/>
  <c r="B2730" i="2" s="1"/>
  <c r="N2731" i="2"/>
  <c r="B2731" i="2" s="1"/>
  <c r="N2732" i="2"/>
  <c r="B2732" i="2" s="1"/>
  <c r="N2733" i="2"/>
  <c r="B2733" i="2" s="1"/>
  <c r="N2734" i="2"/>
  <c r="B2734" i="2" s="1"/>
  <c r="N2735" i="2"/>
  <c r="B2735" i="2" s="1"/>
  <c r="N2736" i="2"/>
  <c r="B2736" i="2" s="1"/>
  <c r="N2737" i="2"/>
  <c r="B2737" i="2" s="1"/>
  <c r="N2738" i="2"/>
  <c r="B2738" i="2" s="1"/>
  <c r="N2739" i="2"/>
  <c r="B2739" i="2" s="1"/>
  <c r="N2740" i="2"/>
  <c r="B2740" i="2" s="1"/>
  <c r="N2741" i="2"/>
  <c r="B2741" i="2" s="1"/>
  <c r="N2742" i="2"/>
  <c r="B2742" i="2" s="1"/>
  <c r="N2743" i="2"/>
  <c r="B2743" i="2" s="1"/>
  <c r="N2744" i="2"/>
  <c r="B2744" i="2" s="1"/>
  <c r="N2745" i="2"/>
  <c r="B2745" i="2" s="1"/>
  <c r="N2746" i="2"/>
  <c r="B2746" i="2" s="1"/>
  <c r="N2747" i="2"/>
  <c r="B2747" i="2" s="1"/>
  <c r="N2748" i="2"/>
  <c r="B2748" i="2" s="1"/>
  <c r="N2749" i="2"/>
  <c r="B2749" i="2" s="1"/>
  <c r="N2750" i="2"/>
  <c r="B2750" i="2" s="1"/>
  <c r="N2751" i="2"/>
  <c r="B2751" i="2" s="1"/>
  <c r="N2752" i="2"/>
  <c r="B2752" i="2" s="1"/>
  <c r="N2753" i="2"/>
  <c r="B2753" i="2" s="1"/>
  <c r="N2754" i="2"/>
  <c r="B2754" i="2" s="1"/>
  <c r="N2755" i="2"/>
  <c r="B2755" i="2" s="1"/>
  <c r="N2756" i="2"/>
  <c r="B2756" i="2" s="1"/>
  <c r="N2757" i="2"/>
  <c r="B2757" i="2" s="1"/>
  <c r="N2758" i="2"/>
  <c r="B2758" i="2" s="1"/>
  <c r="N2759" i="2"/>
  <c r="B2759" i="2" s="1"/>
  <c r="N2760" i="2"/>
  <c r="B2760" i="2" s="1"/>
  <c r="N2761" i="2"/>
  <c r="B2761" i="2" s="1"/>
  <c r="N2762" i="2"/>
  <c r="B2762" i="2" s="1"/>
  <c r="N2763" i="2"/>
  <c r="B2763" i="2" s="1"/>
  <c r="N2764" i="2"/>
  <c r="B2764" i="2" s="1"/>
  <c r="N2765" i="2"/>
  <c r="B2765" i="2" s="1"/>
  <c r="N2766" i="2"/>
  <c r="B2766" i="2" s="1"/>
  <c r="N2767" i="2"/>
  <c r="B2767" i="2" s="1"/>
  <c r="N2768" i="2"/>
  <c r="B2768" i="2" s="1"/>
  <c r="N2769" i="2"/>
  <c r="B2769" i="2" s="1"/>
  <c r="N2770" i="2"/>
  <c r="B2770" i="2" s="1"/>
  <c r="N2771" i="2"/>
  <c r="B2771" i="2" s="1"/>
  <c r="N2772" i="2"/>
  <c r="B2772" i="2" s="1"/>
  <c r="N2773" i="2"/>
  <c r="B2773" i="2" s="1"/>
  <c r="N2774" i="2"/>
  <c r="B2774" i="2" s="1"/>
  <c r="N2775" i="2"/>
  <c r="B2775" i="2" s="1"/>
  <c r="N2776" i="2"/>
  <c r="B2776" i="2" s="1"/>
  <c r="N2777" i="2"/>
  <c r="B2777" i="2" s="1"/>
  <c r="N2778" i="2"/>
  <c r="B2778" i="2" s="1"/>
  <c r="N2779" i="2"/>
  <c r="B2779" i="2" s="1"/>
  <c r="N2780" i="2"/>
  <c r="B2780" i="2" s="1"/>
  <c r="N2781" i="2"/>
  <c r="B2781" i="2" s="1"/>
  <c r="N2782" i="2"/>
  <c r="B2782" i="2" s="1"/>
  <c r="N2783" i="2"/>
  <c r="B2783" i="2" s="1"/>
  <c r="N2784" i="2"/>
  <c r="B2784" i="2" s="1"/>
  <c r="N2785" i="2"/>
  <c r="B2785" i="2" s="1"/>
  <c r="N2786" i="2"/>
  <c r="B2786" i="2" s="1"/>
  <c r="N2787" i="2"/>
  <c r="B2787" i="2" s="1"/>
  <c r="N2788" i="2"/>
  <c r="B2788" i="2" s="1"/>
  <c r="N2789" i="2"/>
  <c r="B2789" i="2" s="1"/>
  <c r="N2790" i="2"/>
  <c r="B2790" i="2" s="1"/>
  <c r="N2791" i="2"/>
  <c r="B2791" i="2" s="1"/>
  <c r="N2792" i="2"/>
  <c r="B2792" i="2" s="1"/>
  <c r="N2793" i="2"/>
  <c r="B2793" i="2" s="1"/>
  <c r="N2794" i="2"/>
  <c r="B2794" i="2" s="1"/>
  <c r="N2795" i="2"/>
  <c r="B2795" i="2" s="1"/>
  <c r="N2796" i="2"/>
  <c r="B2796" i="2" s="1"/>
  <c r="N2797" i="2"/>
  <c r="B2797" i="2" s="1"/>
  <c r="N2798" i="2"/>
  <c r="B2798" i="2" s="1"/>
  <c r="N2799" i="2"/>
  <c r="B2799" i="2" s="1"/>
  <c r="N2800" i="2"/>
  <c r="B2800" i="2" s="1"/>
  <c r="N2801" i="2"/>
  <c r="B2801" i="2" s="1"/>
  <c r="N2802" i="2"/>
  <c r="B2802" i="2" s="1"/>
  <c r="N2803" i="2"/>
  <c r="B2803" i="2" s="1"/>
  <c r="N2804" i="2"/>
  <c r="B2804" i="2" s="1"/>
  <c r="N2805" i="2"/>
  <c r="B2805" i="2" s="1"/>
  <c r="N2806" i="2"/>
  <c r="B2806" i="2" s="1"/>
  <c r="N2807" i="2"/>
  <c r="B2807" i="2" s="1"/>
  <c r="N2808" i="2"/>
  <c r="B2808" i="2" s="1"/>
  <c r="N2809" i="2"/>
  <c r="B2809" i="2" s="1"/>
  <c r="N2810" i="2"/>
  <c r="B2810" i="2" s="1"/>
  <c r="N2811" i="2"/>
  <c r="B2811" i="2" s="1"/>
  <c r="N2812" i="2"/>
  <c r="B2812" i="2" s="1"/>
  <c r="N2813" i="2"/>
  <c r="B2813" i="2" s="1"/>
  <c r="N2814" i="2"/>
  <c r="B2814" i="2" s="1"/>
  <c r="N2815" i="2"/>
  <c r="B2815" i="2" s="1"/>
  <c r="N2816" i="2"/>
  <c r="B2816" i="2" s="1"/>
  <c r="N2817" i="2"/>
  <c r="B2817" i="2" s="1"/>
  <c r="N2818" i="2"/>
  <c r="B2818" i="2" s="1"/>
  <c r="N2819" i="2"/>
  <c r="B2819" i="2" s="1"/>
  <c r="N2820" i="2"/>
  <c r="B2820" i="2" s="1"/>
  <c r="N2821" i="2"/>
  <c r="B2821" i="2" s="1"/>
  <c r="N2822" i="2"/>
  <c r="B2822" i="2" s="1"/>
  <c r="N2823" i="2"/>
  <c r="B2823" i="2" s="1"/>
  <c r="N2824" i="2"/>
  <c r="B2824" i="2" s="1"/>
  <c r="N2825" i="2"/>
  <c r="B2825" i="2" s="1"/>
  <c r="N2826" i="2"/>
  <c r="B2826" i="2" s="1"/>
  <c r="N2827" i="2"/>
  <c r="B2827" i="2" s="1"/>
  <c r="N2828" i="2"/>
  <c r="B2828" i="2" s="1"/>
  <c r="N2829" i="2"/>
  <c r="B2829" i="2" s="1"/>
  <c r="N2830" i="2"/>
  <c r="B2830" i="2" s="1"/>
  <c r="N2831" i="2"/>
  <c r="B2831" i="2" s="1"/>
  <c r="N2832" i="2"/>
  <c r="B2832" i="2" s="1"/>
  <c r="N2833" i="2"/>
  <c r="B2833" i="2" s="1"/>
  <c r="N2834" i="2"/>
  <c r="B2834" i="2" s="1"/>
  <c r="N2835" i="2"/>
  <c r="B2835" i="2" s="1"/>
  <c r="N2836" i="2"/>
  <c r="B2836" i="2" s="1"/>
  <c r="N2837" i="2"/>
  <c r="B2837" i="2" s="1"/>
  <c r="N2838" i="2"/>
  <c r="B2838" i="2" s="1"/>
  <c r="N2839" i="2"/>
  <c r="B2839" i="2" s="1"/>
  <c r="N2840" i="2"/>
  <c r="B2840" i="2" s="1"/>
  <c r="N2841" i="2"/>
  <c r="B2841" i="2" s="1"/>
  <c r="N2842" i="2"/>
  <c r="B2842" i="2" s="1"/>
  <c r="N2843" i="2"/>
  <c r="B2843" i="2" s="1"/>
  <c r="N2844" i="2"/>
  <c r="B2844" i="2" s="1"/>
  <c r="N2845" i="2"/>
  <c r="B2845" i="2" s="1"/>
  <c r="N2846" i="2"/>
  <c r="B2846" i="2" s="1"/>
  <c r="N2847" i="2"/>
  <c r="B2847" i="2" s="1"/>
  <c r="N2848" i="2"/>
  <c r="B2848" i="2" s="1"/>
  <c r="N2849" i="2"/>
  <c r="B2849" i="2" s="1"/>
  <c r="N2850" i="2"/>
  <c r="B2850" i="2" s="1"/>
  <c r="N2851" i="2"/>
  <c r="B2851" i="2" s="1"/>
  <c r="N2852" i="2"/>
  <c r="B2852" i="2" s="1"/>
  <c r="N2853" i="2"/>
  <c r="B2853" i="2" s="1"/>
  <c r="N2854" i="2"/>
  <c r="B2854" i="2" s="1"/>
  <c r="N2855" i="2"/>
  <c r="B2855" i="2" s="1"/>
  <c r="N2856" i="2"/>
  <c r="B2856" i="2" s="1"/>
  <c r="N2857" i="2"/>
  <c r="B2857" i="2" s="1"/>
  <c r="N2858" i="2"/>
  <c r="B2858" i="2" s="1"/>
  <c r="N2859" i="2"/>
  <c r="B2859" i="2" s="1"/>
  <c r="N2860" i="2"/>
  <c r="B2860" i="2" s="1"/>
  <c r="N2861" i="2"/>
  <c r="B2861" i="2" s="1"/>
  <c r="N2862" i="2"/>
  <c r="B2862" i="2" s="1"/>
  <c r="N2863" i="2"/>
  <c r="B2863" i="2" s="1"/>
  <c r="N2864" i="2"/>
  <c r="B2864" i="2" s="1"/>
  <c r="N2865" i="2"/>
  <c r="B2865" i="2" s="1"/>
  <c r="N2866" i="2"/>
  <c r="B2866" i="2" s="1"/>
  <c r="N2867" i="2"/>
  <c r="B2867" i="2" s="1"/>
  <c r="N2868" i="2"/>
  <c r="B2868" i="2" s="1"/>
  <c r="N2869" i="2"/>
  <c r="B2869" i="2" s="1"/>
  <c r="N2870" i="2"/>
  <c r="B2870" i="2" s="1"/>
  <c r="N2871" i="2"/>
  <c r="B2871" i="2" s="1"/>
  <c r="N2872" i="2"/>
  <c r="B2872" i="2" s="1"/>
  <c r="N2873" i="2"/>
  <c r="B2873" i="2" s="1"/>
  <c r="N2874" i="2"/>
  <c r="B2874" i="2" s="1"/>
  <c r="N2875" i="2"/>
  <c r="B2875" i="2" s="1"/>
  <c r="N2876" i="2"/>
  <c r="B2876" i="2" s="1"/>
  <c r="N2877" i="2"/>
  <c r="B2877" i="2" s="1"/>
  <c r="N2878" i="2"/>
  <c r="B2878" i="2" s="1"/>
  <c r="N2879" i="2"/>
  <c r="B2879" i="2" s="1"/>
  <c r="N2880" i="2"/>
  <c r="B2880" i="2" s="1"/>
  <c r="N2881" i="2"/>
  <c r="B2881" i="2" s="1"/>
  <c r="N2882" i="2"/>
  <c r="B2882" i="2" s="1"/>
  <c r="N2883" i="2"/>
  <c r="B2883" i="2" s="1"/>
  <c r="N2884" i="2"/>
  <c r="B2884" i="2" s="1"/>
  <c r="N2885" i="2"/>
  <c r="B2885" i="2" s="1"/>
  <c r="N2886" i="2"/>
  <c r="B2886" i="2" s="1"/>
  <c r="N2887" i="2"/>
  <c r="B2887" i="2" s="1"/>
  <c r="N2888" i="2"/>
  <c r="B2888" i="2" s="1"/>
  <c r="N2889" i="2"/>
  <c r="B2889" i="2" s="1"/>
  <c r="N2890" i="2"/>
  <c r="B2890" i="2" s="1"/>
  <c r="N2891" i="2"/>
  <c r="B2891" i="2" s="1"/>
  <c r="N2892" i="2"/>
  <c r="B2892" i="2" s="1"/>
  <c r="N2893" i="2"/>
  <c r="B2893" i="2" s="1"/>
  <c r="N2894" i="2"/>
  <c r="B2894" i="2" s="1"/>
  <c r="N2895" i="2"/>
  <c r="B2895" i="2" s="1"/>
  <c r="N2896" i="2"/>
  <c r="B2896" i="2" s="1"/>
  <c r="N2897" i="2"/>
  <c r="B2897" i="2" s="1"/>
  <c r="N2898" i="2"/>
  <c r="B2898" i="2" s="1"/>
  <c r="N2899" i="2"/>
  <c r="B2899" i="2" s="1"/>
  <c r="N2900" i="2"/>
  <c r="B2900" i="2" s="1"/>
  <c r="N2901" i="2"/>
  <c r="B2901" i="2" s="1"/>
  <c r="N2902" i="2"/>
  <c r="B2902" i="2" s="1"/>
  <c r="N2903" i="2"/>
  <c r="B2903" i="2" s="1"/>
  <c r="N2904" i="2"/>
  <c r="B2904" i="2" s="1"/>
  <c r="N2905" i="2"/>
  <c r="B2905" i="2" s="1"/>
  <c r="N2906" i="2"/>
  <c r="B2906" i="2" s="1"/>
  <c r="N2907" i="2"/>
  <c r="B2907" i="2" s="1"/>
  <c r="N2908" i="2"/>
  <c r="B2908" i="2" s="1"/>
  <c r="N2909" i="2"/>
  <c r="B2909" i="2" s="1"/>
  <c r="N2910" i="2"/>
  <c r="B2910" i="2" s="1"/>
  <c r="N2911" i="2"/>
  <c r="B2911" i="2" s="1"/>
  <c r="N2912" i="2"/>
  <c r="B2912" i="2" s="1"/>
  <c r="N2913" i="2"/>
  <c r="B2913" i="2" s="1"/>
  <c r="N2914" i="2"/>
  <c r="B2914" i="2" s="1"/>
  <c r="N2915" i="2"/>
  <c r="B2915" i="2" s="1"/>
  <c r="N2916" i="2"/>
  <c r="B2916" i="2" s="1"/>
  <c r="N2917" i="2"/>
  <c r="B2917" i="2" s="1"/>
  <c r="N2918" i="2"/>
  <c r="B2918" i="2" s="1"/>
  <c r="N2919" i="2"/>
  <c r="B2919" i="2" s="1"/>
  <c r="N2920" i="2"/>
  <c r="B2920" i="2" s="1"/>
  <c r="N2921" i="2"/>
  <c r="B2921" i="2" s="1"/>
  <c r="N2922" i="2"/>
  <c r="B2922" i="2" s="1"/>
  <c r="N2923" i="2"/>
  <c r="B2923" i="2" s="1"/>
  <c r="N2924" i="2"/>
  <c r="B2924" i="2" s="1"/>
  <c r="N2925" i="2"/>
  <c r="B2925" i="2" s="1"/>
  <c r="N2926" i="2"/>
  <c r="B2926" i="2" s="1"/>
  <c r="N2927" i="2"/>
  <c r="B2927" i="2" s="1"/>
  <c r="N2928" i="2"/>
  <c r="B2928" i="2" s="1"/>
  <c r="N2929" i="2"/>
  <c r="B2929" i="2" s="1"/>
  <c r="N2930" i="2"/>
  <c r="B2930" i="2" s="1"/>
  <c r="N2931" i="2"/>
  <c r="B2931" i="2" s="1"/>
  <c r="N2932" i="2"/>
  <c r="B2932" i="2" s="1"/>
  <c r="N2933" i="2"/>
  <c r="B2933" i="2" s="1"/>
  <c r="N2934" i="2"/>
  <c r="B2934" i="2" s="1"/>
  <c r="N2935" i="2"/>
  <c r="B2935" i="2" s="1"/>
  <c r="N2936" i="2"/>
  <c r="B2936" i="2" s="1"/>
  <c r="N2937" i="2"/>
  <c r="B2937" i="2" s="1"/>
  <c r="N2938" i="2"/>
  <c r="B2938" i="2" s="1"/>
  <c r="N2939" i="2"/>
  <c r="B2939" i="2" s="1"/>
  <c r="N2940" i="2"/>
  <c r="B2940" i="2" s="1"/>
  <c r="N2941" i="2"/>
  <c r="B2941" i="2" s="1"/>
  <c r="N2942" i="2"/>
  <c r="B2942" i="2" s="1"/>
  <c r="N2943" i="2"/>
  <c r="B2943" i="2" s="1"/>
  <c r="N2944" i="2"/>
  <c r="B2944" i="2" s="1"/>
  <c r="N2945" i="2"/>
  <c r="B2945" i="2" s="1"/>
  <c r="N2946" i="2"/>
  <c r="B2946" i="2" s="1"/>
  <c r="N2947" i="2"/>
  <c r="B2947" i="2" s="1"/>
  <c r="N2948" i="2"/>
  <c r="B2948" i="2" s="1"/>
  <c r="N2949" i="2"/>
  <c r="B2949" i="2" s="1"/>
  <c r="N2950" i="2"/>
  <c r="B2950" i="2" s="1"/>
  <c r="N2951" i="2"/>
  <c r="B2951" i="2" s="1"/>
  <c r="N2952" i="2"/>
  <c r="B2952" i="2" s="1"/>
  <c r="N2953" i="2"/>
  <c r="B2953" i="2" s="1"/>
  <c r="N2954" i="2"/>
  <c r="B2954" i="2" s="1"/>
  <c r="N2955" i="2"/>
  <c r="B2955" i="2" s="1"/>
  <c r="N2956" i="2"/>
  <c r="B2956" i="2" s="1"/>
  <c r="N2957" i="2"/>
  <c r="B2957" i="2" s="1"/>
  <c r="N2958" i="2"/>
  <c r="B2958" i="2" s="1"/>
  <c r="N2959" i="2"/>
  <c r="B2959" i="2" s="1"/>
  <c r="N2960" i="2"/>
  <c r="B2960" i="2" s="1"/>
  <c r="N2961" i="2"/>
  <c r="B2961" i="2" s="1"/>
  <c r="N2962" i="2"/>
  <c r="B2962" i="2" s="1"/>
  <c r="N2963" i="2"/>
  <c r="B2963" i="2" s="1"/>
  <c r="N2964" i="2"/>
  <c r="B2964" i="2" s="1"/>
  <c r="N2965" i="2"/>
  <c r="B2965" i="2" s="1"/>
  <c r="N2966" i="2"/>
  <c r="B2966" i="2" s="1"/>
  <c r="N2967" i="2"/>
  <c r="B2967" i="2" s="1"/>
  <c r="N2968" i="2"/>
  <c r="B2968" i="2" s="1"/>
  <c r="N2969" i="2"/>
  <c r="B2969" i="2" s="1"/>
  <c r="N2970" i="2"/>
  <c r="B2970" i="2" s="1"/>
  <c r="N2971" i="2"/>
  <c r="B2971" i="2" s="1"/>
  <c r="N2972" i="2"/>
  <c r="B2972" i="2" s="1"/>
  <c r="N2973" i="2"/>
  <c r="B2973" i="2" s="1"/>
  <c r="N2974" i="2"/>
  <c r="B2974" i="2" s="1"/>
  <c r="N2975" i="2"/>
  <c r="B2975" i="2" s="1"/>
  <c r="N2976" i="2"/>
  <c r="B2976" i="2" s="1"/>
  <c r="N2977" i="2"/>
  <c r="B2977" i="2" s="1"/>
  <c r="N2978" i="2"/>
  <c r="B2978" i="2" s="1"/>
  <c r="N2979" i="2"/>
  <c r="B2979" i="2" s="1"/>
  <c r="N2980" i="2"/>
  <c r="B2980" i="2" s="1"/>
  <c r="N2981" i="2"/>
  <c r="B2981" i="2" s="1"/>
  <c r="N2982" i="2"/>
  <c r="B2982" i="2" s="1"/>
  <c r="N2983" i="2"/>
  <c r="B2983" i="2" s="1"/>
  <c r="N2984" i="2"/>
  <c r="B2984" i="2" s="1"/>
  <c r="N2985" i="2"/>
  <c r="B2985" i="2" s="1"/>
  <c r="N2986" i="2"/>
  <c r="B2986" i="2" s="1"/>
  <c r="N2987" i="2"/>
  <c r="B2987" i="2" s="1"/>
  <c r="N2988" i="2"/>
  <c r="B2988" i="2" s="1"/>
  <c r="N2989" i="2"/>
  <c r="B2989" i="2" s="1"/>
  <c r="N2990" i="2"/>
  <c r="B2990" i="2" s="1"/>
  <c r="N2991" i="2"/>
  <c r="B2991" i="2" s="1"/>
  <c r="N2992" i="2"/>
  <c r="B2992" i="2" s="1"/>
  <c r="N2993" i="2"/>
  <c r="B2993" i="2" s="1"/>
  <c r="N2994" i="2"/>
  <c r="B2994" i="2" s="1"/>
  <c r="N2995" i="2"/>
  <c r="B2995" i="2" s="1"/>
  <c r="N2996" i="2"/>
  <c r="B2996" i="2" s="1"/>
  <c r="N2997" i="2"/>
  <c r="B2997" i="2" s="1"/>
  <c r="N2998" i="2"/>
  <c r="B2998" i="2" s="1"/>
  <c r="N2999" i="2"/>
  <c r="B2999" i="2" s="1"/>
  <c r="N3000" i="2"/>
  <c r="B3000" i="2" s="1"/>
  <c r="N3001" i="2"/>
  <c r="B3001" i="2" s="1"/>
  <c r="N3002" i="2"/>
  <c r="B3002" i="2" s="1"/>
  <c r="N3003" i="2"/>
  <c r="B3003" i="2" s="1"/>
  <c r="N3004" i="2"/>
  <c r="B3004" i="2" s="1"/>
  <c r="N3005" i="2"/>
  <c r="B3005" i="2" s="1"/>
  <c r="N3006" i="2"/>
  <c r="B3006" i="2" s="1"/>
  <c r="N3007" i="2"/>
  <c r="B3007" i="2" s="1"/>
  <c r="N3008" i="2"/>
  <c r="B3008" i="2" s="1"/>
  <c r="N3009" i="2"/>
  <c r="B3009" i="2" s="1"/>
  <c r="N3010" i="2"/>
  <c r="B3010" i="2" s="1"/>
  <c r="N3011" i="2"/>
  <c r="B3011" i="2" s="1"/>
  <c r="N3012" i="2"/>
  <c r="B3012" i="2" s="1"/>
  <c r="N3013" i="2"/>
  <c r="B3013" i="2" s="1"/>
  <c r="N3014" i="2"/>
  <c r="B3014" i="2" s="1"/>
  <c r="N3015" i="2"/>
  <c r="B3015" i="2" s="1"/>
  <c r="N3016" i="2"/>
  <c r="B3016" i="2" s="1"/>
  <c r="N3017" i="2"/>
  <c r="B3017" i="2" s="1"/>
  <c r="N3018" i="2"/>
  <c r="B3018" i="2" s="1"/>
  <c r="N3019" i="2"/>
  <c r="B3019" i="2" s="1"/>
  <c r="N3020" i="2"/>
  <c r="B3020" i="2" s="1"/>
  <c r="N3021" i="2"/>
  <c r="B3021" i="2" s="1"/>
  <c r="N3022" i="2"/>
  <c r="B3022" i="2" s="1"/>
  <c r="N3023" i="2"/>
  <c r="B3023" i="2" s="1"/>
  <c r="N3024" i="2"/>
  <c r="B3024" i="2" s="1"/>
  <c r="N3025" i="2"/>
  <c r="B3025" i="2" s="1"/>
  <c r="N3026" i="2"/>
  <c r="B3026" i="2" s="1"/>
  <c r="N3027" i="2"/>
  <c r="B3027" i="2" s="1"/>
  <c r="N3028" i="2"/>
  <c r="B3028" i="2" s="1"/>
  <c r="N3029" i="2"/>
  <c r="B3029" i="2" s="1"/>
  <c r="N3030" i="2"/>
  <c r="B3030" i="2" s="1"/>
  <c r="N3031" i="2"/>
  <c r="B3031" i="2" s="1"/>
  <c r="N3032" i="2"/>
  <c r="B3032" i="2" s="1"/>
  <c r="N3033" i="2"/>
  <c r="B3033" i="2" s="1"/>
  <c r="N3034" i="2"/>
  <c r="B3034" i="2" s="1"/>
  <c r="N3035" i="2"/>
  <c r="B3035" i="2" s="1"/>
  <c r="N3036" i="2"/>
  <c r="B3036" i="2" s="1"/>
  <c r="N3037" i="2"/>
  <c r="B3037" i="2" s="1"/>
  <c r="N3038" i="2"/>
  <c r="B3038" i="2" s="1"/>
  <c r="N3039" i="2"/>
  <c r="B3039" i="2" s="1"/>
  <c r="N3040" i="2"/>
  <c r="B3040" i="2" s="1"/>
  <c r="N3041" i="2"/>
  <c r="B3041" i="2" s="1"/>
  <c r="N3042" i="2"/>
  <c r="B3042" i="2" s="1"/>
  <c r="N3043" i="2"/>
  <c r="B3043" i="2" s="1"/>
  <c r="N3044" i="2"/>
  <c r="B3044" i="2" s="1"/>
  <c r="N3045" i="2"/>
  <c r="B3045" i="2" s="1"/>
  <c r="N3046" i="2"/>
  <c r="B3046" i="2" s="1"/>
  <c r="N3047" i="2"/>
  <c r="B3047" i="2" s="1"/>
  <c r="N3048" i="2"/>
  <c r="B3048" i="2" s="1"/>
  <c r="N3049" i="2"/>
  <c r="B3049" i="2" s="1"/>
  <c r="N3050" i="2"/>
  <c r="B3050" i="2" s="1"/>
  <c r="N3051" i="2"/>
  <c r="B3051" i="2" s="1"/>
  <c r="N3052" i="2"/>
  <c r="B3052" i="2" s="1"/>
  <c r="N3053" i="2"/>
  <c r="B3053" i="2" s="1"/>
  <c r="N3054" i="2"/>
  <c r="B3054" i="2" s="1"/>
  <c r="N3055" i="2"/>
  <c r="B3055" i="2" s="1"/>
  <c r="N3056" i="2"/>
  <c r="B3056" i="2" s="1"/>
  <c r="N3057" i="2"/>
  <c r="B3057" i="2" s="1"/>
  <c r="N3058" i="2"/>
  <c r="B3058" i="2" s="1"/>
  <c r="N3059" i="2"/>
  <c r="B3059" i="2" s="1"/>
  <c r="N3060" i="2"/>
  <c r="B3060" i="2" s="1"/>
  <c r="N3061" i="2"/>
  <c r="B3061" i="2" s="1"/>
  <c r="N3062" i="2"/>
  <c r="B3062" i="2" s="1"/>
  <c r="N3063" i="2"/>
  <c r="B3063" i="2" s="1"/>
  <c r="N3064" i="2"/>
  <c r="B3064" i="2" s="1"/>
  <c r="N3065" i="2"/>
  <c r="B3065" i="2" s="1"/>
  <c r="N3066" i="2"/>
  <c r="B3066" i="2" s="1"/>
  <c r="N3067" i="2"/>
  <c r="B3067" i="2" s="1"/>
  <c r="N3068" i="2"/>
  <c r="B3068" i="2" s="1"/>
  <c r="N3069" i="2"/>
  <c r="B3069" i="2" s="1"/>
  <c r="N3070" i="2"/>
  <c r="B3070" i="2" s="1"/>
  <c r="N3071" i="2"/>
  <c r="B3071" i="2" s="1"/>
  <c r="N3072" i="2"/>
  <c r="B3072" i="2" s="1"/>
  <c r="N3073" i="2"/>
  <c r="B3073" i="2" s="1"/>
  <c r="N3074" i="2"/>
  <c r="B3074" i="2" s="1"/>
  <c r="N3075" i="2"/>
  <c r="B3075" i="2" s="1"/>
  <c r="N3076" i="2"/>
  <c r="B3076" i="2" s="1"/>
  <c r="N3077" i="2"/>
  <c r="B3077" i="2" s="1"/>
  <c r="N3078" i="2"/>
  <c r="B3078" i="2" s="1"/>
  <c r="N3079" i="2"/>
  <c r="B3079" i="2" s="1"/>
  <c r="N3080" i="2"/>
  <c r="B3080" i="2" s="1"/>
  <c r="N3081" i="2"/>
  <c r="B3081" i="2" s="1"/>
  <c r="N3082" i="2"/>
  <c r="B3082" i="2" s="1"/>
  <c r="N3083" i="2"/>
  <c r="B3083" i="2" s="1"/>
  <c r="N3084" i="2"/>
  <c r="B3084" i="2" s="1"/>
  <c r="N3085" i="2"/>
  <c r="B3085" i="2" s="1"/>
  <c r="N3086" i="2"/>
  <c r="B3086" i="2" s="1"/>
  <c r="N3087" i="2"/>
  <c r="B3087" i="2" s="1"/>
  <c r="N3088" i="2"/>
  <c r="B3088" i="2" s="1"/>
  <c r="N3089" i="2"/>
  <c r="B3089" i="2" s="1"/>
  <c r="N3090" i="2"/>
  <c r="B3090" i="2" s="1"/>
  <c r="N3091" i="2"/>
  <c r="B3091" i="2" s="1"/>
  <c r="N3092" i="2"/>
  <c r="B3092" i="2" s="1"/>
  <c r="N3093" i="2"/>
  <c r="B3093" i="2" s="1"/>
  <c r="N3094" i="2"/>
  <c r="B3094" i="2" s="1"/>
  <c r="N3095" i="2"/>
  <c r="B3095" i="2" s="1"/>
  <c r="N3096" i="2"/>
  <c r="B3096" i="2" s="1"/>
  <c r="N3097" i="2"/>
  <c r="B3097" i="2" s="1"/>
  <c r="N3098" i="2"/>
  <c r="B3098" i="2" s="1"/>
  <c r="N3099" i="2"/>
  <c r="B3099" i="2" s="1"/>
  <c r="N3100" i="2"/>
  <c r="B3100" i="2" s="1"/>
  <c r="N3101" i="2"/>
  <c r="B3101" i="2" s="1"/>
  <c r="N3102" i="2"/>
  <c r="B3102" i="2" s="1"/>
  <c r="N3103" i="2"/>
  <c r="B3103" i="2" s="1"/>
  <c r="N3104" i="2"/>
  <c r="B3104" i="2" s="1"/>
  <c r="N3105" i="2"/>
  <c r="B3105" i="2" s="1"/>
  <c r="N3106" i="2"/>
  <c r="B3106" i="2" s="1"/>
  <c r="N3107" i="2"/>
  <c r="B3107" i="2" s="1"/>
  <c r="N3108" i="2"/>
  <c r="B3108" i="2" s="1"/>
  <c r="N3109" i="2"/>
  <c r="B3109" i="2" s="1"/>
  <c r="N3110" i="2"/>
  <c r="B3110" i="2" s="1"/>
  <c r="N3111" i="2"/>
  <c r="B3111" i="2" s="1"/>
  <c r="N3112" i="2"/>
  <c r="B3112" i="2" s="1"/>
  <c r="N3113" i="2"/>
  <c r="B3113" i="2" s="1"/>
  <c r="N3114" i="2"/>
  <c r="B3114" i="2" s="1"/>
  <c r="N3115" i="2"/>
  <c r="B3115" i="2" s="1"/>
  <c r="N3116" i="2"/>
  <c r="B3116" i="2" s="1"/>
  <c r="N3117" i="2"/>
  <c r="B3117" i="2" s="1"/>
  <c r="N3118" i="2"/>
  <c r="B3118" i="2" s="1"/>
  <c r="N3119" i="2"/>
  <c r="B3119" i="2" s="1"/>
  <c r="N3120" i="2"/>
  <c r="B3120" i="2" s="1"/>
  <c r="N3121" i="2"/>
  <c r="B3121" i="2" s="1"/>
  <c r="N3122" i="2"/>
  <c r="B3122" i="2" s="1"/>
  <c r="N3123" i="2"/>
  <c r="B3123" i="2" s="1"/>
  <c r="N3124" i="2"/>
  <c r="B3124" i="2" s="1"/>
  <c r="N3125" i="2"/>
  <c r="B3125" i="2" s="1"/>
  <c r="N3126" i="2"/>
  <c r="B3126" i="2" s="1"/>
  <c r="N3127" i="2"/>
  <c r="B3127" i="2" s="1"/>
  <c r="N3128" i="2"/>
  <c r="B3128" i="2" s="1"/>
  <c r="N3129" i="2"/>
  <c r="B3129" i="2" s="1"/>
  <c r="N3130" i="2"/>
  <c r="B3130" i="2" s="1"/>
  <c r="N3131" i="2"/>
  <c r="B3131" i="2" s="1"/>
  <c r="N3132" i="2"/>
  <c r="B3132" i="2" s="1"/>
  <c r="N3133" i="2"/>
  <c r="B3133" i="2" s="1"/>
  <c r="N3134" i="2"/>
  <c r="B3134" i="2" s="1"/>
  <c r="N3135" i="2"/>
  <c r="B3135" i="2" s="1"/>
  <c r="N3136" i="2"/>
  <c r="B3136" i="2" s="1"/>
  <c r="N3137" i="2"/>
  <c r="B3137" i="2" s="1"/>
  <c r="N3138" i="2"/>
  <c r="B3138" i="2" s="1"/>
  <c r="N3139" i="2"/>
  <c r="B3139" i="2" s="1"/>
  <c r="N3140" i="2"/>
  <c r="B3140" i="2" s="1"/>
  <c r="N3141" i="2"/>
  <c r="B3141" i="2" s="1"/>
  <c r="N3142" i="2"/>
  <c r="B3142" i="2" s="1"/>
  <c r="N3143" i="2"/>
  <c r="B3143" i="2" s="1"/>
  <c r="N3144" i="2"/>
  <c r="B3144" i="2" s="1"/>
  <c r="N3145" i="2"/>
  <c r="B3145" i="2" s="1"/>
  <c r="N3146" i="2"/>
  <c r="B3146" i="2" s="1"/>
  <c r="N3147" i="2"/>
  <c r="B3147" i="2" s="1"/>
  <c r="N3148" i="2"/>
  <c r="B3148" i="2" s="1"/>
  <c r="N3149" i="2"/>
  <c r="B3149" i="2" s="1"/>
  <c r="N3150" i="2"/>
  <c r="B3150" i="2" s="1"/>
  <c r="N3151" i="2"/>
  <c r="B3151" i="2" s="1"/>
  <c r="N3152" i="2"/>
  <c r="B3152" i="2" s="1"/>
  <c r="N3153" i="2"/>
  <c r="B3153" i="2" s="1"/>
  <c r="N3154" i="2"/>
  <c r="B3154" i="2" s="1"/>
  <c r="N3155" i="2"/>
  <c r="B3155" i="2" s="1"/>
  <c r="N3156" i="2"/>
  <c r="B3156" i="2" s="1"/>
  <c r="N3157" i="2"/>
  <c r="B3157" i="2" s="1"/>
  <c r="N3158" i="2"/>
  <c r="B3158" i="2" s="1"/>
  <c r="N3159" i="2"/>
  <c r="B3159" i="2" s="1"/>
  <c r="N3160" i="2"/>
  <c r="B3160" i="2" s="1"/>
  <c r="N3161" i="2"/>
  <c r="B3161" i="2" s="1"/>
  <c r="N3162" i="2"/>
  <c r="B3162" i="2" s="1"/>
  <c r="N3163" i="2"/>
  <c r="B3163" i="2" s="1"/>
  <c r="N3164" i="2"/>
  <c r="B3164" i="2" s="1"/>
  <c r="N3165" i="2"/>
  <c r="B3165" i="2" s="1"/>
  <c r="N3166" i="2"/>
  <c r="B3166" i="2" s="1"/>
  <c r="N3167" i="2"/>
  <c r="B3167" i="2" s="1"/>
  <c r="N3168" i="2"/>
  <c r="B3168" i="2" s="1"/>
  <c r="N3169" i="2"/>
  <c r="B3169" i="2" s="1"/>
  <c r="N3170" i="2"/>
  <c r="B3170" i="2" s="1"/>
  <c r="N3171" i="2"/>
  <c r="B3171" i="2" s="1"/>
  <c r="N3172" i="2"/>
  <c r="B3172" i="2" s="1"/>
  <c r="N3173" i="2"/>
  <c r="B3173" i="2" s="1"/>
  <c r="N3174" i="2"/>
  <c r="B3174" i="2" s="1"/>
  <c r="N3175" i="2"/>
  <c r="B3175" i="2" s="1"/>
  <c r="N3176" i="2"/>
  <c r="B3176" i="2" s="1"/>
  <c r="N3177" i="2"/>
  <c r="B3177" i="2" s="1"/>
  <c r="N3178" i="2"/>
  <c r="B3178" i="2" s="1"/>
  <c r="N3179" i="2"/>
  <c r="B3179" i="2" s="1"/>
  <c r="N3180" i="2"/>
  <c r="B3180" i="2" s="1"/>
  <c r="N3181" i="2"/>
  <c r="B3181" i="2" s="1"/>
  <c r="N3182" i="2"/>
  <c r="B3182" i="2" s="1"/>
  <c r="N3183" i="2"/>
  <c r="B3183" i="2" s="1"/>
  <c r="N3184" i="2"/>
  <c r="B3184" i="2" s="1"/>
  <c r="N3185" i="2"/>
  <c r="B3185" i="2" s="1"/>
  <c r="N3186" i="2"/>
  <c r="B3186" i="2" s="1"/>
  <c r="N3187" i="2"/>
  <c r="B3187" i="2" s="1"/>
  <c r="N3188" i="2"/>
  <c r="B3188" i="2" s="1"/>
  <c r="N3189" i="2"/>
  <c r="B3189" i="2" s="1"/>
  <c r="N3190" i="2"/>
  <c r="B3190" i="2" s="1"/>
  <c r="N3191" i="2"/>
  <c r="B3191" i="2" s="1"/>
  <c r="N3192" i="2"/>
  <c r="B3192" i="2" s="1"/>
  <c r="N3193" i="2"/>
  <c r="B3193" i="2" s="1"/>
  <c r="N3194" i="2"/>
  <c r="B3194" i="2" s="1"/>
  <c r="N3195" i="2"/>
  <c r="B3195" i="2" s="1"/>
  <c r="N3196" i="2"/>
  <c r="B3196" i="2" s="1"/>
  <c r="N3197" i="2"/>
  <c r="B3197" i="2" s="1"/>
  <c r="N3198" i="2"/>
  <c r="B3198" i="2" s="1"/>
  <c r="N3199" i="2"/>
  <c r="B3199" i="2" s="1"/>
  <c r="N3200" i="2"/>
  <c r="B3200" i="2" s="1"/>
  <c r="N3201" i="2"/>
  <c r="B3201" i="2" s="1"/>
  <c r="N3202" i="2"/>
  <c r="B3202" i="2" s="1"/>
  <c r="N3203" i="2"/>
  <c r="B3203" i="2" s="1"/>
  <c r="N3204" i="2"/>
  <c r="B3204" i="2" s="1"/>
  <c r="N3205" i="2"/>
  <c r="B3205" i="2" s="1"/>
  <c r="N3206" i="2"/>
  <c r="B3206" i="2" s="1"/>
  <c r="N3207" i="2"/>
  <c r="B3207" i="2" s="1"/>
  <c r="N3208" i="2"/>
  <c r="B3208" i="2" s="1"/>
  <c r="N3209" i="2"/>
  <c r="B3209" i="2" s="1"/>
  <c r="N3210" i="2"/>
  <c r="B3210" i="2" s="1"/>
  <c r="N3211" i="2"/>
  <c r="B3211" i="2" s="1"/>
  <c r="N3212" i="2"/>
  <c r="B3212" i="2" s="1"/>
  <c r="N3213" i="2"/>
  <c r="B3213" i="2" s="1"/>
  <c r="N3214" i="2"/>
  <c r="B3214" i="2" s="1"/>
  <c r="N3215" i="2"/>
  <c r="B3215" i="2" s="1"/>
  <c r="N3216" i="2"/>
  <c r="B3216" i="2" s="1"/>
  <c r="N3217" i="2"/>
  <c r="B3217" i="2" s="1"/>
  <c r="N3218" i="2"/>
  <c r="B3218" i="2" s="1"/>
  <c r="N3219" i="2"/>
  <c r="B3219" i="2" s="1"/>
  <c r="N3220" i="2"/>
  <c r="B3220" i="2" s="1"/>
  <c r="N3221" i="2"/>
  <c r="B3221" i="2" s="1"/>
  <c r="N3222" i="2"/>
  <c r="B3222" i="2" s="1"/>
  <c r="N3223" i="2"/>
  <c r="B3223" i="2" s="1"/>
  <c r="N3224" i="2"/>
  <c r="B3224" i="2" s="1"/>
  <c r="N3225" i="2"/>
  <c r="B3225" i="2" s="1"/>
  <c r="N3226" i="2"/>
  <c r="B3226" i="2" s="1"/>
  <c r="N3227" i="2"/>
  <c r="B3227" i="2" s="1"/>
  <c r="N3228" i="2"/>
  <c r="B3228" i="2" s="1"/>
  <c r="N3229" i="2"/>
  <c r="B3229" i="2" s="1"/>
  <c r="N3230" i="2"/>
  <c r="B3230" i="2" s="1"/>
  <c r="N3231" i="2"/>
  <c r="B3231" i="2" s="1"/>
  <c r="N3232" i="2"/>
  <c r="B3232" i="2" s="1"/>
  <c r="N3233" i="2"/>
  <c r="B3233" i="2" s="1"/>
  <c r="N3234" i="2"/>
  <c r="B3234" i="2" s="1"/>
  <c r="N3235" i="2"/>
  <c r="B3235" i="2" s="1"/>
  <c r="N3236" i="2"/>
  <c r="B3236" i="2" s="1"/>
  <c r="N3237" i="2"/>
  <c r="B3237" i="2" s="1"/>
  <c r="N3238" i="2"/>
  <c r="B3238" i="2" s="1"/>
  <c r="N3239" i="2"/>
  <c r="B3239" i="2" s="1"/>
  <c r="N3240" i="2"/>
  <c r="B3240" i="2" s="1"/>
  <c r="N3241" i="2"/>
  <c r="B3241" i="2" s="1"/>
  <c r="N3242" i="2"/>
  <c r="B3242" i="2" s="1"/>
  <c r="N3243" i="2"/>
  <c r="B3243" i="2" s="1"/>
  <c r="N3244" i="2"/>
  <c r="B3244" i="2" s="1"/>
  <c r="N3245" i="2"/>
  <c r="B3245" i="2" s="1"/>
  <c r="N3246" i="2"/>
  <c r="B3246" i="2" s="1"/>
  <c r="N3247" i="2"/>
  <c r="B3247" i="2" s="1"/>
  <c r="N3248" i="2"/>
  <c r="B3248" i="2" s="1"/>
  <c r="N3249" i="2"/>
  <c r="B3249" i="2" s="1"/>
  <c r="N3250" i="2"/>
  <c r="B3250" i="2" s="1"/>
  <c r="N3251" i="2"/>
  <c r="B3251" i="2" s="1"/>
  <c r="N3252" i="2"/>
  <c r="B3252" i="2" s="1"/>
  <c r="N3253" i="2"/>
  <c r="B3253" i="2" s="1"/>
  <c r="N3254" i="2"/>
  <c r="B3254" i="2" s="1"/>
  <c r="N3255" i="2"/>
  <c r="B3255" i="2" s="1"/>
  <c r="N3256" i="2"/>
  <c r="B3256" i="2" s="1"/>
  <c r="N3257" i="2"/>
  <c r="B3257" i="2" s="1"/>
  <c r="N3258" i="2"/>
  <c r="B3258" i="2" s="1"/>
  <c r="N3259" i="2"/>
  <c r="B3259" i="2" s="1"/>
  <c r="N3260" i="2"/>
  <c r="B3260" i="2" s="1"/>
  <c r="N3261" i="2"/>
  <c r="B3261" i="2" s="1"/>
  <c r="N3262" i="2"/>
  <c r="B3262" i="2" s="1"/>
  <c r="N3263" i="2"/>
  <c r="B3263" i="2" s="1"/>
  <c r="N3264" i="2"/>
  <c r="B3264" i="2" s="1"/>
  <c r="N3265" i="2"/>
  <c r="B3265" i="2" s="1"/>
  <c r="N3266" i="2"/>
  <c r="B3266" i="2" s="1"/>
  <c r="N3267" i="2"/>
  <c r="B3267" i="2" s="1"/>
  <c r="N3268" i="2"/>
  <c r="B3268" i="2" s="1"/>
  <c r="N3269" i="2"/>
  <c r="B3269" i="2" s="1"/>
  <c r="N3270" i="2"/>
  <c r="B3270" i="2" s="1"/>
  <c r="N3271" i="2"/>
  <c r="B3271" i="2" s="1"/>
  <c r="N3272" i="2"/>
  <c r="B3272" i="2" s="1"/>
  <c r="N3273" i="2"/>
  <c r="B3273" i="2" s="1"/>
  <c r="N3274" i="2"/>
  <c r="B3274" i="2" s="1"/>
  <c r="N3275" i="2"/>
  <c r="B3275" i="2" s="1"/>
  <c r="N3276" i="2"/>
  <c r="B3276" i="2" s="1"/>
  <c r="N3277" i="2"/>
  <c r="B3277" i="2" s="1"/>
  <c r="N3278" i="2"/>
  <c r="B3278" i="2" s="1"/>
  <c r="N3279" i="2"/>
  <c r="B3279" i="2" s="1"/>
  <c r="N3280" i="2"/>
  <c r="B3280" i="2" s="1"/>
  <c r="N3281" i="2"/>
  <c r="B3281" i="2" s="1"/>
  <c r="N3282" i="2"/>
  <c r="B3282" i="2" s="1"/>
  <c r="N3283" i="2"/>
  <c r="B3283" i="2" s="1"/>
  <c r="N3284" i="2"/>
  <c r="B3284" i="2" s="1"/>
  <c r="N3285" i="2"/>
  <c r="B3285" i="2" s="1"/>
  <c r="N3286" i="2"/>
  <c r="B3286" i="2" s="1"/>
  <c r="N3287" i="2"/>
  <c r="B3287" i="2" s="1"/>
  <c r="N3288" i="2"/>
  <c r="B3288" i="2" s="1"/>
  <c r="N3289" i="2"/>
  <c r="B3289" i="2" s="1"/>
  <c r="N3290" i="2"/>
  <c r="B3290" i="2" s="1"/>
  <c r="N3291" i="2"/>
  <c r="B3291" i="2" s="1"/>
  <c r="N3292" i="2"/>
  <c r="B3292" i="2" s="1"/>
  <c r="N3293" i="2"/>
  <c r="B3293" i="2" s="1"/>
  <c r="N3294" i="2"/>
  <c r="B3294" i="2" s="1"/>
  <c r="N3295" i="2"/>
  <c r="B3295" i="2" s="1"/>
  <c r="N3296" i="2"/>
  <c r="B3296" i="2" s="1"/>
  <c r="N3297" i="2"/>
  <c r="B3297" i="2" s="1"/>
  <c r="N3298" i="2"/>
  <c r="B3298" i="2" s="1"/>
  <c r="N3299" i="2"/>
  <c r="B3299" i="2" s="1"/>
  <c r="N3300" i="2"/>
  <c r="B3300" i="2" s="1"/>
  <c r="N3301" i="2"/>
  <c r="B3301" i="2" s="1"/>
  <c r="N3302" i="2"/>
  <c r="B3302" i="2" s="1"/>
  <c r="N3303" i="2"/>
  <c r="B3303" i="2" s="1"/>
  <c r="N3304" i="2"/>
  <c r="B3304" i="2" s="1"/>
  <c r="N3305" i="2"/>
  <c r="B3305" i="2" s="1"/>
  <c r="N3306" i="2"/>
  <c r="B3306" i="2" s="1"/>
  <c r="N3307" i="2"/>
  <c r="B3307" i="2" s="1"/>
  <c r="N3308" i="2"/>
  <c r="B3308" i="2" s="1"/>
  <c r="N3309" i="2"/>
  <c r="B3309" i="2" s="1"/>
  <c r="N3310" i="2"/>
  <c r="B3310" i="2" s="1"/>
  <c r="N3311" i="2"/>
  <c r="B3311" i="2" s="1"/>
  <c r="N3312" i="2"/>
  <c r="B3312" i="2" s="1"/>
  <c r="N3313" i="2"/>
  <c r="B3313" i="2" s="1"/>
  <c r="N3314" i="2"/>
  <c r="B3314" i="2" s="1"/>
  <c r="N3315" i="2"/>
  <c r="B3315" i="2" s="1"/>
  <c r="N3316" i="2"/>
  <c r="B3316" i="2" s="1"/>
  <c r="N3317" i="2"/>
  <c r="B3317" i="2" s="1"/>
  <c r="N3318" i="2"/>
  <c r="B3318" i="2" s="1"/>
  <c r="N3319" i="2"/>
  <c r="B3319" i="2" s="1"/>
  <c r="N3320" i="2"/>
  <c r="B3320" i="2" s="1"/>
  <c r="N3321" i="2"/>
  <c r="B3321" i="2" s="1"/>
  <c r="N3322" i="2"/>
  <c r="B3322" i="2" s="1"/>
  <c r="N3323" i="2"/>
  <c r="B3323" i="2" s="1"/>
  <c r="N3324" i="2"/>
  <c r="B3324" i="2" s="1"/>
  <c r="N3325" i="2"/>
  <c r="B3325" i="2" s="1"/>
  <c r="N3326" i="2"/>
  <c r="B3326" i="2" s="1"/>
  <c r="N3327" i="2"/>
  <c r="B3327" i="2" s="1"/>
  <c r="N3328" i="2"/>
  <c r="B3328" i="2" s="1"/>
  <c r="N3329" i="2"/>
  <c r="B3329" i="2" s="1"/>
  <c r="N3330" i="2"/>
  <c r="B3330" i="2" s="1"/>
  <c r="N3331" i="2"/>
  <c r="B3331" i="2" s="1"/>
  <c r="N3332" i="2"/>
  <c r="B3332" i="2" s="1"/>
  <c r="N3333" i="2"/>
  <c r="B3333" i="2" s="1"/>
  <c r="N3334" i="2"/>
  <c r="B3334" i="2" s="1"/>
  <c r="N3335" i="2"/>
  <c r="B3335" i="2" s="1"/>
  <c r="N3336" i="2"/>
  <c r="B3336" i="2" s="1"/>
  <c r="N3337" i="2"/>
  <c r="B3337" i="2" s="1"/>
  <c r="N3338" i="2"/>
  <c r="B3338" i="2" s="1"/>
  <c r="N3339" i="2"/>
  <c r="B3339" i="2" s="1"/>
  <c r="N3340" i="2"/>
  <c r="B3340" i="2" s="1"/>
  <c r="N3341" i="2"/>
  <c r="B3341" i="2" s="1"/>
  <c r="N3342" i="2"/>
  <c r="B3342" i="2" s="1"/>
  <c r="N3343" i="2"/>
  <c r="B3343" i="2" s="1"/>
  <c r="N3344" i="2"/>
  <c r="B3344" i="2" s="1"/>
  <c r="N3345" i="2"/>
  <c r="B3345" i="2" s="1"/>
  <c r="N3346" i="2"/>
  <c r="B3346" i="2" s="1"/>
  <c r="N3347" i="2"/>
  <c r="B3347" i="2" s="1"/>
  <c r="N3348" i="2"/>
  <c r="B3348" i="2" s="1"/>
  <c r="N3349" i="2"/>
  <c r="B3349" i="2" s="1"/>
  <c r="N3350" i="2"/>
  <c r="B3350" i="2" s="1"/>
  <c r="N3351" i="2"/>
  <c r="B3351" i="2" s="1"/>
  <c r="N3352" i="2"/>
  <c r="B3352" i="2" s="1"/>
  <c r="N3353" i="2"/>
  <c r="B3353" i="2" s="1"/>
  <c r="N3354" i="2"/>
  <c r="B3354" i="2" s="1"/>
  <c r="N3355" i="2"/>
  <c r="B3355" i="2" s="1"/>
  <c r="N3356" i="2"/>
  <c r="B3356" i="2" s="1"/>
  <c r="N3357" i="2"/>
  <c r="B3357" i="2" s="1"/>
  <c r="N3358" i="2"/>
  <c r="B3358" i="2" s="1"/>
  <c r="N3359" i="2"/>
  <c r="B3359" i="2" s="1"/>
  <c r="N3360" i="2"/>
  <c r="B3360" i="2" s="1"/>
  <c r="N3361" i="2"/>
  <c r="B3361" i="2" s="1"/>
  <c r="N3362" i="2"/>
  <c r="B3362" i="2" s="1"/>
  <c r="N3363" i="2"/>
  <c r="B3363" i="2" s="1"/>
  <c r="N3364" i="2"/>
  <c r="B3364" i="2" s="1"/>
  <c r="N3365" i="2"/>
  <c r="B3365" i="2" s="1"/>
  <c r="N3366" i="2"/>
  <c r="B3366" i="2" s="1"/>
  <c r="N3367" i="2"/>
  <c r="B3367" i="2" s="1"/>
  <c r="N3368" i="2"/>
  <c r="B3368" i="2" s="1"/>
  <c r="N3369" i="2"/>
  <c r="B3369" i="2" s="1"/>
  <c r="N3370" i="2"/>
  <c r="B3370" i="2" s="1"/>
  <c r="N3371" i="2"/>
  <c r="B3371" i="2" s="1"/>
  <c r="N3372" i="2"/>
  <c r="B3372" i="2" s="1"/>
  <c r="N3373" i="2"/>
  <c r="B3373" i="2" s="1"/>
  <c r="N3374" i="2"/>
  <c r="B3374" i="2" s="1"/>
  <c r="N3375" i="2"/>
  <c r="B3375" i="2" s="1"/>
  <c r="N3376" i="2"/>
  <c r="B3376" i="2" s="1"/>
  <c r="N3377" i="2"/>
  <c r="B3377" i="2" s="1"/>
  <c r="N3378" i="2"/>
  <c r="B3378" i="2" s="1"/>
  <c r="N3379" i="2"/>
  <c r="B3379" i="2" s="1"/>
  <c r="N3380" i="2"/>
  <c r="B3380" i="2" s="1"/>
  <c r="N3381" i="2"/>
  <c r="B3381" i="2" s="1"/>
  <c r="N3382" i="2"/>
  <c r="B3382" i="2" s="1"/>
  <c r="N3383" i="2"/>
  <c r="B3383" i="2" s="1"/>
  <c r="N3384" i="2"/>
  <c r="B3384" i="2" s="1"/>
  <c r="N3385" i="2"/>
  <c r="B3385" i="2" s="1"/>
  <c r="N3386" i="2"/>
  <c r="B3386" i="2" s="1"/>
  <c r="N3387" i="2"/>
  <c r="B3387" i="2" s="1"/>
  <c r="N3388" i="2"/>
  <c r="B3388" i="2" s="1"/>
  <c r="N3389" i="2"/>
  <c r="B3389" i="2" s="1"/>
  <c r="N3390" i="2"/>
  <c r="B3390" i="2" s="1"/>
  <c r="N3391" i="2"/>
  <c r="B3391" i="2" s="1"/>
  <c r="N3392" i="2"/>
  <c r="B3392" i="2" s="1"/>
  <c r="N3393" i="2"/>
  <c r="B3393" i="2" s="1"/>
  <c r="N3394" i="2"/>
  <c r="B3394" i="2" s="1"/>
  <c r="N3395" i="2"/>
  <c r="B3395" i="2" s="1"/>
  <c r="N3396" i="2"/>
  <c r="B3396" i="2" s="1"/>
  <c r="N3397" i="2"/>
  <c r="B3397" i="2" s="1"/>
  <c r="N3398" i="2"/>
  <c r="B3398" i="2" s="1"/>
  <c r="N3399" i="2"/>
  <c r="B3399" i="2" s="1"/>
  <c r="N3400" i="2"/>
  <c r="B3400" i="2" s="1"/>
  <c r="N3401" i="2"/>
  <c r="B3401" i="2" s="1"/>
  <c r="N3402" i="2"/>
  <c r="B3402" i="2" s="1"/>
  <c r="N3403" i="2"/>
  <c r="B3403" i="2" s="1"/>
  <c r="N3404" i="2"/>
  <c r="B3404" i="2" s="1"/>
  <c r="N3405" i="2"/>
  <c r="B3405" i="2" s="1"/>
  <c r="N3406" i="2"/>
  <c r="B3406" i="2" s="1"/>
  <c r="N3407" i="2"/>
  <c r="B3407" i="2" s="1"/>
  <c r="N3408" i="2"/>
  <c r="B3408" i="2" s="1"/>
  <c r="N3409" i="2"/>
  <c r="B3409" i="2" s="1"/>
  <c r="N3410" i="2"/>
  <c r="B3410" i="2" s="1"/>
  <c r="N3411" i="2"/>
  <c r="B3411" i="2" s="1"/>
  <c r="N3412" i="2"/>
  <c r="B3412" i="2" s="1"/>
  <c r="N3413" i="2"/>
  <c r="B3413" i="2" s="1"/>
  <c r="N3414" i="2"/>
  <c r="B3414" i="2" s="1"/>
  <c r="N3415" i="2"/>
  <c r="B3415" i="2" s="1"/>
  <c r="N3416" i="2"/>
  <c r="B3416" i="2" s="1"/>
  <c r="N3417" i="2"/>
  <c r="B3417" i="2" s="1"/>
  <c r="N3418" i="2"/>
  <c r="B3418" i="2" s="1"/>
  <c r="N3419" i="2"/>
  <c r="B3419" i="2" s="1"/>
  <c r="N3420" i="2"/>
  <c r="B3420" i="2" s="1"/>
  <c r="N3421" i="2"/>
  <c r="B3421" i="2" s="1"/>
  <c r="N3422" i="2"/>
  <c r="B3422" i="2" s="1"/>
  <c r="N3423" i="2"/>
  <c r="B3423" i="2" s="1"/>
  <c r="N3424" i="2"/>
  <c r="B3424" i="2" s="1"/>
  <c r="N3425" i="2"/>
  <c r="B3425" i="2" s="1"/>
  <c r="N3426" i="2"/>
  <c r="B3426" i="2" s="1"/>
  <c r="N3427" i="2"/>
  <c r="B3427" i="2" s="1"/>
  <c r="N3428" i="2"/>
  <c r="B3428" i="2" s="1"/>
  <c r="N3429" i="2"/>
  <c r="B3429" i="2" s="1"/>
  <c r="N3430" i="2"/>
  <c r="B3430" i="2" s="1"/>
  <c r="N3431" i="2"/>
  <c r="B3431" i="2" s="1"/>
  <c r="N3432" i="2"/>
  <c r="B3432" i="2" s="1"/>
  <c r="N3433" i="2"/>
  <c r="B3433" i="2" s="1"/>
  <c r="N3434" i="2"/>
  <c r="B3434" i="2" s="1"/>
  <c r="N3435" i="2"/>
  <c r="B3435" i="2" s="1"/>
  <c r="N3436" i="2"/>
  <c r="B3436" i="2" s="1"/>
  <c r="N3437" i="2"/>
  <c r="B3437" i="2" s="1"/>
  <c r="N3438" i="2"/>
  <c r="B3438" i="2" s="1"/>
  <c r="N3439" i="2"/>
  <c r="B3439" i="2" s="1"/>
  <c r="N3440" i="2"/>
  <c r="B3440" i="2" s="1"/>
  <c r="N3441" i="2"/>
  <c r="B3441" i="2" s="1"/>
  <c r="N3442" i="2"/>
  <c r="B3442" i="2" s="1"/>
  <c r="N3443" i="2"/>
  <c r="B3443" i="2" s="1"/>
  <c r="N3444" i="2"/>
  <c r="B3444" i="2" s="1"/>
  <c r="N3445" i="2"/>
  <c r="B3445" i="2" s="1"/>
  <c r="N3446" i="2"/>
  <c r="B3446" i="2" s="1"/>
  <c r="N3447" i="2"/>
  <c r="B3447" i="2" s="1"/>
  <c r="N3448" i="2"/>
  <c r="B3448" i="2" s="1"/>
  <c r="N3449" i="2"/>
  <c r="B3449" i="2" s="1"/>
  <c r="N3450" i="2"/>
  <c r="B3450" i="2" s="1"/>
  <c r="N3451" i="2"/>
  <c r="B3451" i="2" s="1"/>
  <c r="N3452" i="2"/>
  <c r="B3452" i="2" s="1"/>
  <c r="N3453" i="2"/>
  <c r="B3453" i="2" s="1"/>
  <c r="N3454" i="2"/>
  <c r="B3454" i="2" s="1"/>
  <c r="N3455" i="2"/>
  <c r="B3455" i="2" s="1"/>
  <c r="N3456" i="2"/>
  <c r="B3456" i="2" s="1"/>
  <c r="N3457" i="2"/>
  <c r="B3457" i="2" s="1"/>
  <c r="N3458" i="2"/>
  <c r="B3458" i="2" s="1"/>
  <c r="N3459" i="2"/>
  <c r="B3459" i="2" s="1"/>
  <c r="N3460" i="2"/>
  <c r="B3460" i="2" s="1"/>
  <c r="N3461" i="2"/>
  <c r="B3461" i="2" s="1"/>
  <c r="N3462" i="2"/>
  <c r="B3462" i="2" s="1"/>
  <c r="N3463" i="2"/>
  <c r="B3463" i="2" s="1"/>
  <c r="N3464" i="2"/>
  <c r="B3464" i="2" s="1"/>
  <c r="N3465" i="2"/>
  <c r="B3465" i="2" s="1"/>
  <c r="N3466" i="2"/>
  <c r="B3466" i="2" s="1"/>
  <c r="N3467" i="2"/>
  <c r="B3467" i="2" s="1"/>
  <c r="N3468" i="2"/>
  <c r="B3468" i="2" s="1"/>
  <c r="N3469" i="2"/>
  <c r="B3469" i="2" s="1"/>
  <c r="N3470" i="2"/>
  <c r="B3470" i="2" s="1"/>
  <c r="N3471" i="2"/>
  <c r="B3471" i="2" s="1"/>
  <c r="N3472" i="2"/>
  <c r="B3472" i="2" s="1"/>
  <c r="N3473" i="2"/>
  <c r="B3473" i="2" s="1"/>
  <c r="N3474" i="2"/>
  <c r="B3474" i="2" s="1"/>
  <c r="N3475" i="2"/>
  <c r="B3475" i="2" s="1"/>
  <c r="N3476" i="2"/>
  <c r="B3476" i="2" s="1"/>
  <c r="N3477" i="2"/>
  <c r="B3477" i="2" s="1"/>
  <c r="N3478" i="2"/>
  <c r="B3478" i="2" s="1"/>
  <c r="N3479" i="2"/>
  <c r="B3479" i="2" s="1"/>
  <c r="N3480" i="2"/>
  <c r="B3480" i="2" s="1"/>
  <c r="N3481" i="2"/>
  <c r="B3481" i="2" s="1"/>
  <c r="N3482" i="2"/>
  <c r="B3482" i="2" s="1"/>
  <c r="N3483" i="2"/>
  <c r="B3483" i="2" s="1"/>
  <c r="N3484" i="2"/>
  <c r="B3484" i="2" s="1"/>
  <c r="N3485" i="2"/>
  <c r="B3485" i="2" s="1"/>
  <c r="N3486" i="2"/>
  <c r="B3486" i="2" s="1"/>
  <c r="N3487" i="2"/>
  <c r="B3487" i="2" s="1"/>
  <c r="N3488" i="2"/>
  <c r="B3488" i="2" s="1"/>
  <c r="N3489" i="2"/>
  <c r="B3489" i="2" s="1"/>
  <c r="N3490" i="2"/>
  <c r="B3490" i="2" s="1"/>
  <c r="N3491" i="2"/>
  <c r="B3491" i="2" s="1"/>
  <c r="N3492" i="2"/>
  <c r="B3492" i="2" s="1"/>
  <c r="N3493" i="2"/>
  <c r="B3493" i="2" s="1"/>
  <c r="N3494" i="2"/>
  <c r="B3494" i="2" s="1"/>
  <c r="N3495" i="2"/>
  <c r="B3495" i="2" s="1"/>
  <c r="N3496" i="2"/>
  <c r="B3496" i="2" s="1"/>
  <c r="N3497" i="2"/>
  <c r="B3497" i="2" s="1"/>
  <c r="N3498" i="2"/>
  <c r="B3498" i="2" s="1"/>
  <c r="N3499" i="2"/>
  <c r="B3499" i="2" s="1"/>
  <c r="N3500" i="2"/>
  <c r="B3500" i="2" s="1"/>
  <c r="N3501" i="2"/>
  <c r="B3501" i="2" s="1"/>
  <c r="N3502" i="2"/>
  <c r="B3502" i="2" s="1"/>
  <c r="N3503" i="2"/>
  <c r="B3503" i="2" s="1"/>
  <c r="N3504" i="2"/>
  <c r="B3504" i="2" s="1"/>
  <c r="N3505" i="2"/>
  <c r="B3505" i="2" s="1"/>
  <c r="N3506" i="2"/>
  <c r="B3506" i="2" s="1"/>
  <c r="N3507" i="2"/>
  <c r="B3507" i="2" s="1"/>
  <c r="N3508" i="2"/>
  <c r="B3508" i="2" s="1"/>
  <c r="N3509" i="2"/>
  <c r="B3509" i="2" s="1"/>
  <c r="N3510" i="2"/>
  <c r="B3510" i="2" s="1"/>
  <c r="N3511" i="2"/>
  <c r="B3511" i="2" s="1"/>
  <c r="N3512" i="2"/>
  <c r="B3512" i="2" s="1"/>
  <c r="N3513" i="2"/>
  <c r="B3513" i="2" s="1"/>
  <c r="N3514" i="2"/>
  <c r="B3514" i="2" s="1"/>
  <c r="N3515" i="2"/>
  <c r="B3515" i="2" s="1"/>
  <c r="N3516" i="2"/>
  <c r="B3516" i="2" s="1"/>
  <c r="N3517" i="2"/>
  <c r="B3517" i="2" s="1"/>
  <c r="N3518" i="2"/>
  <c r="B3518" i="2" s="1"/>
  <c r="N3519" i="2"/>
  <c r="B3519" i="2" s="1"/>
  <c r="N3520" i="2"/>
  <c r="B3520" i="2" s="1"/>
  <c r="N3521" i="2"/>
  <c r="B3521" i="2" s="1"/>
  <c r="N3522" i="2"/>
  <c r="B3522" i="2" s="1"/>
  <c r="N3523" i="2"/>
  <c r="B3523" i="2" s="1"/>
  <c r="N3524" i="2"/>
  <c r="B3524" i="2" s="1"/>
  <c r="N3525" i="2"/>
  <c r="B3525" i="2" s="1"/>
  <c r="N3526" i="2"/>
  <c r="B3526" i="2" s="1"/>
  <c r="N3527" i="2"/>
  <c r="B3527" i="2" s="1"/>
  <c r="N3528" i="2"/>
  <c r="B3528" i="2" s="1"/>
  <c r="N3529" i="2"/>
  <c r="B3529" i="2" s="1"/>
  <c r="N3530" i="2"/>
  <c r="B3530" i="2" s="1"/>
  <c r="N3531" i="2"/>
  <c r="B3531" i="2" s="1"/>
  <c r="N3532" i="2"/>
  <c r="B3532" i="2" s="1"/>
  <c r="N3533" i="2"/>
  <c r="B3533" i="2" s="1"/>
  <c r="N3534" i="2"/>
  <c r="B3534" i="2" s="1"/>
  <c r="N3535" i="2"/>
  <c r="B3535" i="2" s="1"/>
  <c r="N3536" i="2"/>
  <c r="B3536" i="2" s="1"/>
  <c r="N3537" i="2"/>
  <c r="B3537" i="2" s="1"/>
  <c r="N3538" i="2"/>
  <c r="B3538" i="2" s="1"/>
  <c r="N3539" i="2"/>
  <c r="B3539" i="2" s="1"/>
  <c r="N3540" i="2"/>
  <c r="B3540" i="2" s="1"/>
  <c r="N3541" i="2"/>
  <c r="B3541" i="2" s="1"/>
  <c r="N3542" i="2"/>
  <c r="B3542" i="2" s="1"/>
  <c r="N3543" i="2"/>
  <c r="B3543" i="2" s="1"/>
  <c r="N3544" i="2"/>
  <c r="B3544" i="2" s="1"/>
  <c r="N3545" i="2"/>
  <c r="B3545" i="2" s="1"/>
  <c r="N3546" i="2"/>
  <c r="B3546" i="2" s="1"/>
  <c r="N3547" i="2"/>
  <c r="B3547" i="2" s="1"/>
  <c r="N3548" i="2"/>
  <c r="B3548" i="2" s="1"/>
  <c r="N3549" i="2"/>
  <c r="B3549" i="2" s="1"/>
  <c r="N3550" i="2"/>
  <c r="B3550" i="2" s="1"/>
  <c r="N3551" i="2"/>
  <c r="B3551" i="2" s="1"/>
  <c r="N3552" i="2"/>
  <c r="B3552" i="2" s="1"/>
  <c r="N3553" i="2"/>
  <c r="B3553" i="2" s="1"/>
  <c r="N3554" i="2"/>
  <c r="B3554" i="2" s="1"/>
  <c r="N3555" i="2"/>
  <c r="B3555" i="2" s="1"/>
  <c r="N3556" i="2"/>
  <c r="B3556" i="2" s="1"/>
  <c r="N3557" i="2"/>
  <c r="B3557" i="2" s="1"/>
  <c r="N3558" i="2"/>
  <c r="B3558" i="2" s="1"/>
  <c r="N3559" i="2"/>
  <c r="B3559" i="2" s="1"/>
  <c r="N3560" i="2"/>
  <c r="B3560" i="2" s="1"/>
  <c r="N3561" i="2"/>
  <c r="B3561" i="2" s="1"/>
  <c r="N3562" i="2"/>
  <c r="B3562" i="2" s="1"/>
  <c r="N3563" i="2"/>
  <c r="B3563" i="2" s="1"/>
  <c r="N3564" i="2"/>
  <c r="B3564" i="2" s="1"/>
  <c r="N3565" i="2"/>
  <c r="B3565" i="2" s="1"/>
  <c r="N3566" i="2"/>
  <c r="B3566" i="2" s="1"/>
  <c r="N3567" i="2"/>
  <c r="B3567" i="2" s="1"/>
  <c r="N3568" i="2"/>
  <c r="B3568" i="2" s="1"/>
  <c r="N3569" i="2"/>
  <c r="B3569" i="2" s="1"/>
  <c r="N3570" i="2"/>
  <c r="B3570" i="2" s="1"/>
  <c r="N3571" i="2"/>
  <c r="B3571" i="2" s="1"/>
  <c r="N3572" i="2"/>
  <c r="B3572" i="2" s="1"/>
  <c r="N3573" i="2"/>
  <c r="B3573" i="2" s="1"/>
  <c r="N3574" i="2"/>
  <c r="B3574" i="2" s="1"/>
  <c r="N3575" i="2"/>
  <c r="B3575" i="2" s="1"/>
  <c r="N3576" i="2"/>
  <c r="B3576" i="2" s="1"/>
  <c r="N3577" i="2"/>
  <c r="B3577" i="2" s="1"/>
  <c r="N3578" i="2"/>
  <c r="B3578" i="2" s="1"/>
  <c r="N3579" i="2"/>
  <c r="B3579" i="2" s="1"/>
  <c r="N3580" i="2"/>
  <c r="B3580" i="2" s="1"/>
  <c r="N3581" i="2"/>
  <c r="B3581" i="2" s="1"/>
  <c r="N3582" i="2"/>
  <c r="B3582" i="2" s="1"/>
  <c r="N3583" i="2"/>
  <c r="B3583" i="2" s="1"/>
  <c r="N3584" i="2"/>
  <c r="B3584" i="2" s="1"/>
  <c r="N3585" i="2"/>
  <c r="B3585" i="2" s="1"/>
  <c r="N3586" i="2"/>
  <c r="B3586" i="2" s="1"/>
  <c r="N3587" i="2"/>
  <c r="B3587" i="2" s="1"/>
  <c r="N3588" i="2"/>
  <c r="B3588" i="2" s="1"/>
  <c r="N3589" i="2"/>
  <c r="B3589" i="2" s="1"/>
  <c r="N3590" i="2"/>
  <c r="B3590" i="2" s="1"/>
  <c r="N3591" i="2"/>
  <c r="B3591" i="2" s="1"/>
  <c r="N3592" i="2"/>
  <c r="B3592" i="2" s="1"/>
  <c r="N3593" i="2"/>
  <c r="B3593" i="2" s="1"/>
  <c r="N3594" i="2"/>
  <c r="B3594" i="2" s="1"/>
  <c r="N3595" i="2"/>
  <c r="B3595" i="2" s="1"/>
  <c r="N3596" i="2"/>
  <c r="B3596" i="2" s="1"/>
  <c r="N3597" i="2"/>
  <c r="B3597" i="2" s="1"/>
  <c r="N3598" i="2"/>
  <c r="B3598" i="2" s="1"/>
  <c r="N3599" i="2"/>
  <c r="B3599" i="2" s="1"/>
  <c r="N3600" i="2"/>
  <c r="B3600" i="2" s="1"/>
  <c r="N3601" i="2"/>
  <c r="B3601" i="2" s="1"/>
  <c r="N3602" i="2"/>
  <c r="B3602" i="2" s="1"/>
  <c r="N3603" i="2"/>
  <c r="B3603" i="2" s="1"/>
  <c r="N3604" i="2"/>
  <c r="B3604" i="2" s="1"/>
  <c r="N3605" i="2"/>
  <c r="B3605" i="2" s="1"/>
  <c r="N3606" i="2"/>
  <c r="B3606" i="2" s="1"/>
  <c r="N3607" i="2"/>
  <c r="B3607" i="2" s="1"/>
  <c r="N3608" i="2"/>
  <c r="B3608" i="2" s="1"/>
  <c r="N3609" i="2"/>
  <c r="B3609" i="2" s="1"/>
  <c r="N3610" i="2"/>
  <c r="B3610" i="2" s="1"/>
  <c r="N3611" i="2"/>
  <c r="B3611" i="2" s="1"/>
  <c r="N3612" i="2"/>
  <c r="B3612" i="2" s="1"/>
  <c r="N3613" i="2"/>
  <c r="B3613" i="2" s="1"/>
  <c r="N3614" i="2"/>
  <c r="B3614" i="2" s="1"/>
  <c r="N3615" i="2"/>
  <c r="B3615" i="2" s="1"/>
  <c r="N3616" i="2"/>
  <c r="B3616" i="2" s="1"/>
  <c r="N3617" i="2"/>
  <c r="B3617" i="2" s="1"/>
  <c r="N3618" i="2"/>
  <c r="B3618" i="2" s="1"/>
  <c r="N3619" i="2"/>
  <c r="B3619" i="2" s="1"/>
  <c r="N3620" i="2"/>
  <c r="B3620" i="2" s="1"/>
  <c r="N3621" i="2"/>
  <c r="B3621" i="2" s="1"/>
  <c r="N3622" i="2"/>
  <c r="B3622" i="2" s="1"/>
  <c r="N3623" i="2"/>
  <c r="B3623" i="2" s="1"/>
  <c r="N3624" i="2"/>
  <c r="B3624" i="2" s="1"/>
  <c r="N3625" i="2"/>
  <c r="B3625" i="2" s="1"/>
  <c r="N3626" i="2"/>
  <c r="B3626" i="2" s="1"/>
  <c r="N3627" i="2"/>
  <c r="B3627" i="2" s="1"/>
  <c r="N3628" i="2"/>
  <c r="B3628" i="2" s="1"/>
  <c r="N3629" i="2"/>
  <c r="B3629" i="2" s="1"/>
  <c r="N3630" i="2"/>
  <c r="B3630" i="2" s="1"/>
  <c r="N3631" i="2"/>
  <c r="B3631" i="2" s="1"/>
  <c r="N3632" i="2"/>
  <c r="B3632" i="2" s="1"/>
  <c r="N3633" i="2"/>
  <c r="B3633" i="2" s="1"/>
  <c r="N3634" i="2"/>
  <c r="B3634" i="2" s="1"/>
  <c r="N3635" i="2"/>
  <c r="B3635" i="2" s="1"/>
  <c r="N3636" i="2"/>
  <c r="B3636" i="2" s="1"/>
  <c r="N3637" i="2"/>
  <c r="B3637" i="2" s="1"/>
  <c r="N3638" i="2"/>
  <c r="B3638" i="2" s="1"/>
  <c r="N3639" i="2"/>
  <c r="B3639" i="2" s="1"/>
  <c r="N3640" i="2"/>
  <c r="B3640" i="2" s="1"/>
  <c r="N3641" i="2"/>
  <c r="B3641" i="2" s="1"/>
  <c r="N3642" i="2"/>
  <c r="B3642" i="2" s="1"/>
  <c r="N3643" i="2"/>
  <c r="B3643" i="2" s="1"/>
  <c r="N3644" i="2"/>
  <c r="B3644" i="2" s="1"/>
  <c r="N3645" i="2"/>
  <c r="B3645" i="2" s="1"/>
  <c r="N3646" i="2"/>
  <c r="B3646" i="2" s="1"/>
  <c r="N3647" i="2"/>
  <c r="B3647" i="2" s="1"/>
  <c r="N3648" i="2"/>
  <c r="B3648" i="2" s="1"/>
  <c r="N3649" i="2"/>
  <c r="B3649" i="2" s="1"/>
  <c r="N3650" i="2"/>
  <c r="B3650" i="2" s="1"/>
  <c r="N3651" i="2"/>
  <c r="B3651" i="2" s="1"/>
  <c r="N3652" i="2"/>
  <c r="B3652" i="2" s="1"/>
  <c r="N3653" i="2"/>
  <c r="B3653" i="2" s="1"/>
  <c r="N3654" i="2"/>
  <c r="B3654" i="2" s="1"/>
  <c r="N3655" i="2"/>
  <c r="B3655" i="2" s="1"/>
  <c r="N3656" i="2"/>
  <c r="B3656" i="2" s="1"/>
  <c r="N3657" i="2"/>
  <c r="B3657" i="2" s="1"/>
  <c r="N3658" i="2"/>
  <c r="B3658" i="2" s="1"/>
  <c r="N3659" i="2"/>
  <c r="B3659" i="2" s="1"/>
  <c r="N3660" i="2"/>
  <c r="B3660" i="2" s="1"/>
  <c r="N3661" i="2"/>
  <c r="B3661" i="2" s="1"/>
  <c r="N3662" i="2"/>
  <c r="B3662" i="2" s="1"/>
  <c r="N3663" i="2"/>
  <c r="B3663" i="2" s="1"/>
  <c r="N3664" i="2"/>
  <c r="B3664" i="2" s="1"/>
  <c r="N3665" i="2"/>
  <c r="B3665" i="2" s="1"/>
  <c r="N3666" i="2"/>
  <c r="B3666" i="2" s="1"/>
  <c r="N3667" i="2"/>
  <c r="B3667" i="2" s="1"/>
  <c r="N3668" i="2"/>
  <c r="B3668" i="2" s="1"/>
  <c r="N3669" i="2"/>
  <c r="B3669" i="2" s="1"/>
  <c r="N3670" i="2"/>
  <c r="B3670" i="2" s="1"/>
  <c r="N3671" i="2"/>
  <c r="B3671" i="2" s="1"/>
  <c r="N3672" i="2"/>
  <c r="B3672" i="2" s="1"/>
  <c r="N3673" i="2"/>
  <c r="B3673" i="2" s="1"/>
  <c r="N3674" i="2"/>
  <c r="B3674" i="2" s="1"/>
  <c r="N3675" i="2"/>
  <c r="B3675" i="2" s="1"/>
  <c r="N3676" i="2"/>
  <c r="B3676" i="2" s="1"/>
  <c r="N3677" i="2"/>
  <c r="B3677" i="2" s="1"/>
  <c r="N3678" i="2"/>
  <c r="B3678" i="2" s="1"/>
  <c r="N3679" i="2"/>
  <c r="B3679" i="2" s="1"/>
  <c r="N3680" i="2"/>
  <c r="B3680" i="2" s="1"/>
  <c r="N3681" i="2"/>
  <c r="B3681" i="2" s="1"/>
  <c r="N3682" i="2"/>
  <c r="B3682" i="2" s="1"/>
  <c r="N3683" i="2"/>
  <c r="B3683" i="2" s="1"/>
  <c r="N3684" i="2"/>
  <c r="B3684" i="2" s="1"/>
  <c r="N3685" i="2"/>
  <c r="B3685" i="2" s="1"/>
  <c r="N3686" i="2"/>
  <c r="B3686" i="2" s="1"/>
  <c r="N3687" i="2"/>
  <c r="B3687" i="2" s="1"/>
  <c r="N3688" i="2"/>
  <c r="B3688" i="2" s="1"/>
  <c r="N3689" i="2"/>
  <c r="B3689" i="2" s="1"/>
  <c r="N3690" i="2"/>
  <c r="B3690" i="2" s="1"/>
  <c r="N3691" i="2"/>
  <c r="B3691" i="2" s="1"/>
  <c r="N3692" i="2"/>
  <c r="B3692" i="2" s="1"/>
  <c r="N3693" i="2"/>
  <c r="B3693" i="2" s="1"/>
  <c r="N3694" i="2"/>
  <c r="B3694" i="2" s="1"/>
  <c r="N3695" i="2"/>
  <c r="B3695" i="2" s="1"/>
  <c r="N3696" i="2"/>
  <c r="B3696" i="2" s="1"/>
  <c r="N3697" i="2"/>
  <c r="B3697" i="2" s="1"/>
  <c r="N3698" i="2"/>
  <c r="B3698" i="2" s="1"/>
  <c r="N3699" i="2"/>
  <c r="B3699" i="2" s="1"/>
  <c r="N3700" i="2"/>
  <c r="B3700" i="2" s="1"/>
  <c r="N3701" i="2"/>
  <c r="B3701" i="2" s="1"/>
  <c r="N3702" i="2"/>
  <c r="B3702" i="2" s="1"/>
  <c r="N3703" i="2"/>
  <c r="B3703" i="2" s="1"/>
  <c r="N3704" i="2"/>
  <c r="B3704" i="2" s="1"/>
  <c r="N3705" i="2"/>
  <c r="B3705" i="2" s="1"/>
  <c r="N3706" i="2"/>
  <c r="B3706" i="2" s="1"/>
  <c r="N3707" i="2"/>
  <c r="B3707" i="2" s="1"/>
  <c r="N3708" i="2"/>
  <c r="B3708" i="2" s="1"/>
  <c r="N3709" i="2"/>
  <c r="B3709" i="2" s="1"/>
  <c r="N3710" i="2"/>
  <c r="B3710" i="2" s="1"/>
  <c r="N3711" i="2"/>
  <c r="B3711" i="2" s="1"/>
  <c r="N3712" i="2"/>
  <c r="B3712" i="2" s="1"/>
  <c r="N3713" i="2"/>
  <c r="B3713" i="2" s="1"/>
  <c r="N3714" i="2"/>
  <c r="B3714" i="2" s="1"/>
  <c r="N3715" i="2"/>
  <c r="B3715" i="2" s="1"/>
  <c r="N3716" i="2"/>
  <c r="B3716" i="2" s="1"/>
  <c r="N3717" i="2"/>
  <c r="B3717" i="2" s="1"/>
  <c r="N3718" i="2"/>
  <c r="B3718" i="2" s="1"/>
  <c r="N3719" i="2"/>
  <c r="B3719" i="2" s="1"/>
  <c r="N3720" i="2"/>
  <c r="B3720" i="2" s="1"/>
  <c r="N3721" i="2"/>
  <c r="B3721" i="2" s="1"/>
  <c r="N3722" i="2"/>
  <c r="B3722" i="2" s="1"/>
  <c r="N3723" i="2"/>
  <c r="B3723" i="2" s="1"/>
  <c r="N3724" i="2"/>
  <c r="B3724" i="2" s="1"/>
  <c r="N3725" i="2"/>
  <c r="B3725" i="2" s="1"/>
  <c r="N3726" i="2"/>
  <c r="B3726" i="2" s="1"/>
  <c r="N3727" i="2"/>
  <c r="B3727" i="2" s="1"/>
  <c r="N3728" i="2"/>
  <c r="B3728" i="2" s="1"/>
  <c r="N3729" i="2"/>
  <c r="B3729" i="2" s="1"/>
  <c r="N3730" i="2"/>
  <c r="B3730" i="2" s="1"/>
  <c r="N3731" i="2"/>
  <c r="B3731" i="2" s="1"/>
  <c r="N3732" i="2"/>
  <c r="B3732" i="2" s="1"/>
  <c r="N3733" i="2"/>
  <c r="B3733" i="2" s="1"/>
  <c r="N3734" i="2"/>
  <c r="B3734" i="2" s="1"/>
  <c r="N3735" i="2"/>
  <c r="B3735" i="2" s="1"/>
  <c r="N3736" i="2"/>
  <c r="B3736" i="2" s="1"/>
  <c r="N3737" i="2"/>
  <c r="B3737" i="2" s="1"/>
  <c r="N3738" i="2"/>
  <c r="B3738" i="2" s="1"/>
  <c r="N3739" i="2"/>
  <c r="B3739" i="2" s="1"/>
  <c r="N3740" i="2"/>
  <c r="B3740" i="2" s="1"/>
  <c r="N3741" i="2"/>
  <c r="B3741" i="2" s="1"/>
  <c r="N3742" i="2"/>
  <c r="B3742" i="2" s="1"/>
  <c r="N3743" i="2"/>
  <c r="B3743" i="2" s="1"/>
  <c r="N3744" i="2"/>
  <c r="B3744" i="2" s="1"/>
  <c r="N3745" i="2"/>
  <c r="B3745" i="2" s="1"/>
  <c r="N3746" i="2"/>
  <c r="B3746" i="2" s="1"/>
  <c r="N3747" i="2"/>
  <c r="B3747" i="2" s="1"/>
  <c r="N3748" i="2"/>
  <c r="B3748" i="2" s="1"/>
  <c r="N3749" i="2"/>
  <c r="B3749" i="2" s="1"/>
  <c r="N3750" i="2"/>
  <c r="B3750" i="2" s="1"/>
  <c r="N3751" i="2"/>
  <c r="B3751" i="2" s="1"/>
  <c r="N3752" i="2"/>
  <c r="B3752" i="2" s="1"/>
  <c r="N3753" i="2"/>
  <c r="B3753" i="2" s="1"/>
  <c r="N3754" i="2"/>
  <c r="B3754" i="2" s="1"/>
  <c r="N3755" i="2"/>
  <c r="B3755" i="2" s="1"/>
  <c r="N3756" i="2"/>
  <c r="B3756" i="2" s="1"/>
  <c r="N3757" i="2"/>
  <c r="B3757" i="2" s="1"/>
  <c r="N3758" i="2"/>
  <c r="B3758" i="2" s="1"/>
  <c r="N3759" i="2"/>
  <c r="B3759" i="2" s="1"/>
  <c r="N3760" i="2"/>
  <c r="B3760" i="2" s="1"/>
  <c r="N3761" i="2"/>
  <c r="B3761" i="2" s="1"/>
  <c r="N3762" i="2"/>
  <c r="B3762" i="2" s="1"/>
  <c r="N3763" i="2"/>
  <c r="B3763" i="2" s="1"/>
  <c r="N3764" i="2"/>
  <c r="B3764" i="2" s="1"/>
  <c r="N3765" i="2"/>
  <c r="B3765" i="2" s="1"/>
  <c r="N3766" i="2"/>
  <c r="B3766" i="2" s="1"/>
  <c r="N3767" i="2"/>
  <c r="B3767" i="2" s="1"/>
  <c r="N3768" i="2"/>
  <c r="B3768" i="2" s="1"/>
  <c r="N3769" i="2"/>
  <c r="B3769" i="2" s="1"/>
  <c r="N3770" i="2"/>
  <c r="B3770" i="2" s="1"/>
  <c r="N3771" i="2"/>
  <c r="B3771" i="2" s="1"/>
  <c r="N3772" i="2"/>
  <c r="B3772" i="2" s="1"/>
  <c r="N3773" i="2"/>
  <c r="B3773" i="2" s="1"/>
  <c r="N3774" i="2"/>
  <c r="B3774" i="2" s="1"/>
  <c r="N3775" i="2"/>
  <c r="B3775" i="2" s="1"/>
  <c r="N3776" i="2"/>
  <c r="B3776" i="2" s="1"/>
  <c r="N3777" i="2"/>
  <c r="B3777" i="2" s="1"/>
  <c r="N3778" i="2"/>
  <c r="B3778" i="2" s="1"/>
  <c r="N3779" i="2"/>
  <c r="B3779" i="2" s="1"/>
  <c r="N3780" i="2"/>
  <c r="B3780" i="2" s="1"/>
  <c r="N3781" i="2"/>
  <c r="B3781" i="2" s="1"/>
  <c r="N3782" i="2"/>
  <c r="B3782" i="2" s="1"/>
  <c r="N3783" i="2"/>
  <c r="B3783" i="2" s="1"/>
  <c r="N3784" i="2"/>
  <c r="B3784" i="2" s="1"/>
  <c r="N3785" i="2"/>
  <c r="B3785" i="2" s="1"/>
  <c r="N3786" i="2"/>
  <c r="B3786" i="2" s="1"/>
  <c r="N3787" i="2"/>
  <c r="B3787" i="2" s="1"/>
  <c r="N3788" i="2"/>
  <c r="B3788" i="2" s="1"/>
  <c r="N3789" i="2"/>
  <c r="B3789" i="2" s="1"/>
  <c r="N3790" i="2"/>
  <c r="B3790" i="2" s="1"/>
  <c r="N3791" i="2"/>
  <c r="B3791" i="2" s="1"/>
  <c r="N3792" i="2"/>
  <c r="B3792" i="2" s="1"/>
  <c r="N3793" i="2"/>
  <c r="B3793" i="2" s="1"/>
  <c r="N3794" i="2"/>
  <c r="B3794" i="2" s="1"/>
  <c r="N3795" i="2"/>
  <c r="B3795" i="2" s="1"/>
  <c r="N3796" i="2"/>
  <c r="B3796" i="2" s="1"/>
  <c r="N3797" i="2"/>
  <c r="B3797" i="2" s="1"/>
  <c r="N3798" i="2"/>
  <c r="B3798" i="2" s="1"/>
  <c r="N3799" i="2"/>
  <c r="B3799" i="2" s="1"/>
  <c r="N3800" i="2"/>
  <c r="B3800" i="2" s="1"/>
  <c r="N3801" i="2"/>
  <c r="B3801" i="2" s="1"/>
  <c r="N3802" i="2"/>
  <c r="B3802" i="2" s="1"/>
  <c r="N3803" i="2"/>
  <c r="B3803" i="2" s="1"/>
  <c r="N3804" i="2"/>
  <c r="B3804" i="2" s="1"/>
  <c r="N3805" i="2"/>
  <c r="B3805" i="2" s="1"/>
  <c r="N3806" i="2"/>
  <c r="B3806" i="2" s="1"/>
  <c r="N3807" i="2"/>
  <c r="B3807" i="2" s="1"/>
  <c r="N3808" i="2"/>
  <c r="B3808" i="2" s="1"/>
  <c r="N3809" i="2"/>
  <c r="B3809" i="2" s="1"/>
  <c r="N3810" i="2"/>
  <c r="B3810" i="2" s="1"/>
  <c r="N3811" i="2"/>
  <c r="B3811" i="2" s="1"/>
  <c r="N3812" i="2"/>
  <c r="B3812" i="2" s="1"/>
  <c r="N3813" i="2"/>
  <c r="B3813" i="2" s="1"/>
  <c r="N3814" i="2"/>
  <c r="B3814" i="2" s="1"/>
  <c r="N3815" i="2"/>
  <c r="B3815" i="2" s="1"/>
  <c r="N3816" i="2"/>
  <c r="B3816" i="2" s="1"/>
  <c r="N3817" i="2"/>
  <c r="B3817" i="2" s="1"/>
  <c r="N3818" i="2"/>
  <c r="B3818" i="2" s="1"/>
  <c r="N3819" i="2"/>
  <c r="B3819" i="2" s="1"/>
  <c r="N3820" i="2"/>
  <c r="B3820" i="2" s="1"/>
  <c r="N3821" i="2"/>
  <c r="B3821" i="2" s="1"/>
  <c r="N3822" i="2"/>
  <c r="B3822" i="2" s="1"/>
  <c r="N3823" i="2"/>
  <c r="B3823" i="2" s="1"/>
  <c r="N3824" i="2"/>
  <c r="B3824" i="2" s="1"/>
  <c r="N3825" i="2"/>
  <c r="B3825" i="2" s="1"/>
  <c r="N3826" i="2"/>
  <c r="B3826" i="2" s="1"/>
  <c r="N3827" i="2"/>
  <c r="B3827" i="2" s="1"/>
  <c r="N3828" i="2"/>
  <c r="B3828" i="2" s="1"/>
  <c r="N3829" i="2"/>
  <c r="B3829" i="2" s="1"/>
  <c r="N3830" i="2"/>
  <c r="B3830" i="2" s="1"/>
  <c r="N3831" i="2"/>
  <c r="B3831" i="2" s="1"/>
  <c r="N3832" i="2"/>
  <c r="B3832" i="2" s="1"/>
  <c r="N3833" i="2"/>
  <c r="B3833" i="2" s="1"/>
  <c r="N3834" i="2"/>
  <c r="B3834" i="2" s="1"/>
  <c r="N3835" i="2"/>
  <c r="B3835" i="2" s="1"/>
  <c r="N3836" i="2"/>
  <c r="B3836" i="2" s="1"/>
  <c r="N3837" i="2"/>
  <c r="B3837" i="2" s="1"/>
  <c r="N3838" i="2"/>
  <c r="B3838" i="2" s="1"/>
  <c r="N3839" i="2"/>
  <c r="B3839" i="2" s="1"/>
  <c r="N3840" i="2"/>
  <c r="B3840" i="2" s="1"/>
  <c r="N3841" i="2"/>
  <c r="B3841" i="2" s="1"/>
  <c r="N3842" i="2"/>
  <c r="B3842" i="2" s="1"/>
  <c r="N3843" i="2"/>
  <c r="B3843" i="2" s="1"/>
  <c r="N3844" i="2"/>
  <c r="B3844" i="2" s="1"/>
  <c r="N3845" i="2"/>
  <c r="B3845" i="2" s="1"/>
  <c r="N3846" i="2"/>
  <c r="B3846" i="2" s="1"/>
  <c r="N3847" i="2"/>
  <c r="B3847" i="2" s="1"/>
  <c r="N3848" i="2"/>
  <c r="B3848" i="2" s="1"/>
  <c r="N3849" i="2"/>
  <c r="B3849" i="2" s="1"/>
  <c r="N3850" i="2"/>
  <c r="B3850" i="2" s="1"/>
  <c r="N3851" i="2"/>
  <c r="B3851" i="2" s="1"/>
  <c r="N3852" i="2"/>
  <c r="B3852" i="2" s="1"/>
  <c r="N3853" i="2"/>
  <c r="B3853" i="2" s="1"/>
  <c r="N3854" i="2"/>
  <c r="B3854" i="2" s="1"/>
  <c r="N3855" i="2"/>
  <c r="B3855" i="2" s="1"/>
  <c r="N3856" i="2"/>
  <c r="B3856" i="2" s="1"/>
  <c r="N3857" i="2"/>
  <c r="B3857" i="2" s="1"/>
  <c r="N3858" i="2"/>
  <c r="B3858" i="2" s="1"/>
  <c r="N3859" i="2"/>
  <c r="B3859" i="2" s="1"/>
  <c r="N3860" i="2"/>
  <c r="B3860" i="2" s="1"/>
  <c r="N3861" i="2"/>
  <c r="B3861" i="2" s="1"/>
  <c r="N3862" i="2"/>
  <c r="B3862" i="2" s="1"/>
  <c r="N3863" i="2"/>
  <c r="B3863" i="2" s="1"/>
  <c r="N3864" i="2"/>
  <c r="B3864" i="2" s="1"/>
  <c r="N3865" i="2"/>
  <c r="B3865" i="2" s="1"/>
  <c r="N3866" i="2"/>
  <c r="B3866" i="2" s="1"/>
  <c r="N3867" i="2"/>
  <c r="B3867" i="2" s="1"/>
  <c r="N3868" i="2"/>
  <c r="B3868" i="2" s="1"/>
  <c r="N3869" i="2"/>
  <c r="B3869" i="2" s="1"/>
  <c r="N3870" i="2"/>
  <c r="B3870" i="2" s="1"/>
  <c r="N3871" i="2"/>
  <c r="B3871" i="2" s="1"/>
  <c r="N3872" i="2"/>
  <c r="B3872" i="2" s="1"/>
  <c r="N3873" i="2"/>
  <c r="B3873" i="2" s="1"/>
  <c r="N3874" i="2"/>
  <c r="B3874" i="2" s="1"/>
  <c r="N3875" i="2"/>
  <c r="B3875" i="2" s="1"/>
  <c r="N3876" i="2"/>
  <c r="B3876" i="2" s="1"/>
  <c r="N3877" i="2"/>
  <c r="B3877" i="2" s="1"/>
  <c r="N3878" i="2"/>
  <c r="B3878" i="2" s="1"/>
  <c r="N3879" i="2"/>
  <c r="B3879" i="2" s="1"/>
  <c r="N3880" i="2"/>
  <c r="B3880" i="2" s="1"/>
  <c r="N3881" i="2"/>
  <c r="B3881" i="2" s="1"/>
  <c r="N3882" i="2"/>
  <c r="B3882" i="2" s="1"/>
  <c r="N3883" i="2"/>
  <c r="B3883" i="2" s="1"/>
  <c r="N3884" i="2"/>
  <c r="B3884" i="2" s="1"/>
  <c r="N3885" i="2"/>
  <c r="B3885" i="2" s="1"/>
  <c r="N3886" i="2"/>
  <c r="B3886" i="2" s="1"/>
  <c r="N3887" i="2"/>
  <c r="B3887" i="2" s="1"/>
  <c r="N3888" i="2"/>
  <c r="B3888" i="2" s="1"/>
  <c r="N3889" i="2"/>
  <c r="B3889" i="2" s="1"/>
  <c r="N3890" i="2"/>
  <c r="B3890" i="2" s="1"/>
  <c r="N3891" i="2"/>
  <c r="B3891" i="2" s="1"/>
  <c r="N3892" i="2"/>
  <c r="B3892" i="2" s="1"/>
  <c r="N3893" i="2"/>
  <c r="B3893" i="2" s="1"/>
  <c r="N3894" i="2"/>
  <c r="B3894" i="2" s="1"/>
  <c r="N3895" i="2"/>
  <c r="B3895" i="2" s="1"/>
  <c r="N3896" i="2"/>
  <c r="B3896" i="2" s="1"/>
  <c r="N3897" i="2"/>
  <c r="B3897" i="2" s="1"/>
  <c r="N3898" i="2"/>
  <c r="B3898" i="2" s="1"/>
  <c r="N3899" i="2"/>
  <c r="B3899" i="2" s="1"/>
  <c r="N3900" i="2"/>
  <c r="B3900" i="2" s="1"/>
  <c r="N3901" i="2"/>
  <c r="B3901" i="2" s="1"/>
  <c r="N3902" i="2"/>
  <c r="B3902" i="2" s="1"/>
  <c r="N3903" i="2"/>
  <c r="B3903" i="2" s="1"/>
  <c r="N3904" i="2"/>
  <c r="B3904" i="2" s="1"/>
  <c r="N3905" i="2"/>
  <c r="B3905" i="2" s="1"/>
  <c r="N3906" i="2"/>
  <c r="B3906" i="2" s="1"/>
  <c r="N3907" i="2"/>
  <c r="B3907" i="2" s="1"/>
  <c r="N3908" i="2"/>
  <c r="B3908" i="2" s="1"/>
  <c r="N3909" i="2"/>
  <c r="B3909" i="2" s="1"/>
  <c r="N3910" i="2"/>
  <c r="B3910" i="2" s="1"/>
  <c r="N3911" i="2"/>
  <c r="B3911" i="2" s="1"/>
  <c r="N3912" i="2"/>
  <c r="B3912" i="2" s="1"/>
  <c r="N3913" i="2"/>
  <c r="B3913" i="2" s="1"/>
  <c r="N3914" i="2"/>
  <c r="B3914" i="2" s="1"/>
  <c r="N3915" i="2"/>
  <c r="B3915" i="2" s="1"/>
  <c r="N3916" i="2"/>
  <c r="B3916" i="2" s="1"/>
  <c r="N3917" i="2"/>
  <c r="B3917" i="2" s="1"/>
  <c r="N3918" i="2"/>
  <c r="B3918" i="2" s="1"/>
  <c r="N3919" i="2"/>
  <c r="B3919" i="2" s="1"/>
  <c r="N3920" i="2"/>
  <c r="B3920" i="2" s="1"/>
  <c r="N3921" i="2"/>
  <c r="B3921" i="2" s="1"/>
  <c r="N3922" i="2"/>
  <c r="B3922" i="2" s="1"/>
  <c r="N3923" i="2"/>
  <c r="B3923" i="2" s="1"/>
  <c r="N3924" i="2"/>
  <c r="B3924" i="2" s="1"/>
  <c r="N3925" i="2"/>
  <c r="B3925" i="2" s="1"/>
  <c r="N3926" i="2"/>
  <c r="B3926" i="2" s="1"/>
  <c r="N3927" i="2"/>
  <c r="B3927" i="2" s="1"/>
  <c r="N3928" i="2"/>
  <c r="B3928" i="2" s="1"/>
  <c r="N3929" i="2"/>
  <c r="B3929" i="2" s="1"/>
  <c r="N3930" i="2"/>
  <c r="B3930" i="2" s="1"/>
  <c r="N3931" i="2"/>
  <c r="B3931" i="2" s="1"/>
  <c r="N3932" i="2"/>
  <c r="B3932" i="2" s="1"/>
  <c r="N3933" i="2"/>
  <c r="B3933" i="2" s="1"/>
  <c r="N3934" i="2"/>
  <c r="B3934" i="2" s="1"/>
  <c r="N3935" i="2"/>
  <c r="B3935" i="2" s="1"/>
  <c r="N3936" i="2"/>
  <c r="B3936" i="2" s="1"/>
  <c r="N3937" i="2"/>
  <c r="B3937" i="2" s="1"/>
  <c r="N3938" i="2"/>
  <c r="B3938" i="2" s="1"/>
  <c r="N3939" i="2"/>
  <c r="B3939" i="2" s="1"/>
  <c r="N3940" i="2"/>
  <c r="B3940" i="2" s="1"/>
  <c r="N3941" i="2"/>
  <c r="B3941" i="2" s="1"/>
  <c r="N3942" i="2"/>
  <c r="B3942" i="2" s="1"/>
  <c r="N3943" i="2"/>
  <c r="B3943" i="2" s="1"/>
  <c r="N3944" i="2"/>
  <c r="B3944" i="2" s="1"/>
  <c r="N3945" i="2"/>
  <c r="B3945" i="2" s="1"/>
  <c r="N3946" i="2"/>
  <c r="B3946" i="2" s="1"/>
  <c r="N3947" i="2"/>
  <c r="B3947" i="2" s="1"/>
  <c r="N3948" i="2"/>
  <c r="B3948" i="2" s="1"/>
  <c r="N3949" i="2"/>
  <c r="B3949" i="2" s="1"/>
  <c r="N3950" i="2"/>
  <c r="B3950" i="2" s="1"/>
  <c r="N3951" i="2"/>
  <c r="B3951" i="2" s="1"/>
  <c r="N3952" i="2"/>
  <c r="B3952" i="2" s="1"/>
  <c r="N3953" i="2"/>
  <c r="B3953" i="2" s="1"/>
  <c r="N3954" i="2"/>
  <c r="B3954" i="2" s="1"/>
  <c r="N3955" i="2"/>
  <c r="B3955" i="2" s="1"/>
  <c r="N3956" i="2"/>
  <c r="B3956" i="2" s="1"/>
  <c r="N3957" i="2"/>
  <c r="B3957" i="2" s="1"/>
  <c r="N3958" i="2"/>
  <c r="B3958" i="2" s="1"/>
  <c r="N3959" i="2"/>
  <c r="B3959" i="2" s="1"/>
  <c r="N3960" i="2"/>
  <c r="B3960" i="2" s="1"/>
  <c r="N3961" i="2"/>
  <c r="B3961" i="2" s="1"/>
  <c r="N3962" i="2"/>
  <c r="B3962" i="2" s="1"/>
  <c r="N3963" i="2"/>
  <c r="B3963" i="2" s="1"/>
  <c r="N3964" i="2"/>
  <c r="B3964" i="2" s="1"/>
  <c r="N3965" i="2"/>
  <c r="B3965" i="2" s="1"/>
  <c r="N3966" i="2"/>
  <c r="B3966" i="2" s="1"/>
  <c r="N3967" i="2"/>
  <c r="B3967" i="2" s="1"/>
  <c r="N3968" i="2"/>
  <c r="B3968" i="2" s="1"/>
  <c r="N3969" i="2"/>
  <c r="B3969" i="2" s="1"/>
  <c r="N3970" i="2"/>
  <c r="B3970" i="2" s="1"/>
  <c r="N3971" i="2"/>
  <c r="B3971" i="2" s="1"/>
  <c r="N3972" i="2"/>
  <c r="B3972" i="2" s="1"/>
  <c r="N3973" i="2"/>
  <c r="B3973" i="2" s="1"/>
  <c r="N3974" i="2"/>
  <c r="B3974" i="2" s="1"/>
  <c r="N3975" i="2"/>
  <c r="B3975" i="2" s="1"/>
  <c r="N3976" i="2"/>
  <c r="B3976" i="2" s="1"/>
  <c r="N3977" i="2"/>
  <c r="B3977" i="2" s="1"/>
  <c r="N3978" i="2"/>
  <c r="B3978" i="2" s="1"/>
  <c r="N3979" i="2"/>
  <c r="B3979" i="2" s="1"/>
  <c r="N3980" i="2"/>
  <c r="B3980" i="2" s="1"/>
  <c r="N3981" i="2"/>
  <c r="B3981" i="2" s="1"/>
  <c r="N3982" i="2"/>
  <c r="B3982" i="2" s="1"/>
  <c r="N3983" i="2"/>
  <c r="B3983" i="2" s="1"/>
  <c r="N3984" i="2"/>
  <c r="B3984" i="2" s="1"/>
  <c r="N3985" i="2"/>
  <c r="B3985" i="2" s="1"/>
  <c r="N3986" i="2"/>
  <c r="B3986" i="2" s="1"/>
  <c r="N3987" i="2"/>
  <c r="B3987" i="2" s="1"/>
  <c r="N3988" i="2"/>
  <c r="B3988" i="2" s="1"/>
  <c r="N3989" i="2"/>
  <c r="B3989" i="2" s="1"/>
  <c r="N3990" i="2"/>
  <c r="B3990" i="2" s="1"/>
  <c r="N3991" i="2"/>
  <c r="B3991" i="2" s="1"/>
  <c r="N3992" i="2"/>
  <c r="B3992" i="2" s="1"/>
  <c r="N3993" i="2"/>
  <c r="B3993" i="2" s="1"/>
  <c r="N3994" i="2"/>
  <c r="B3994" i="2" s="1"/>
  <c r="N3995" i="2"/>
  <c r="B3995" i="2" s="1"/>
  <c r="N3996" i="2"/>
  <c r="B3996" i="2" s="1"/>
  <c r="N3997" i="2"/>
  <c r="B3997" i="2" s="1"/>
  <c r="N3998" i="2"/>
  <c r="B3998" i="2" s="1"/>
  <c r="N3999" i="2"/>
  <c r="B3999" i="2" s="1"/>
  <c r="N4000" i="2"/>
  <c r="B4000" i="2" s="1"/>
  <c r="N4001" i="2"/>
  <c r="B4001" i="2" s="1"/>
  <c r="N4002" i="2"/>
  <c r="B4002" i="2" s="1"/>
  <c r="N4003" i="2"/>
  <c r="B4003" i="2" s="1"/>
  <c r="N4004" i="2"/>
  <c r="B4004" i="2" s="1"/>
  <c r="N4005" i="2"/>
  <c r="B4005" i="2" s="1"/>
  <c r="N4006" i="2"/>
  <c r="B4006" i="2" s="1"/>
  <c r="N4007" i="2"/>
  <c r="B4007" i="2" s="1"/>
  <c r="N4008" i="2"/>
  <c r="B4008" i="2" s="1"/>
  <c r="N4009" i="2"/>
  <c r="B4009" i="2" s="1"/>
  <c r="N4010" i="2"/>
  <c r="B4010" i="2" s="1"/>
  <c r="N4011" i="2"/>
  <c r="B4011" i="2" s="1"/>
  <c r="N4012" i="2"/>
  <c r="B4012" i="2" s="1"/>
  <c r="N4013" i="2"/>
  <c r="B4013" i="2" s="1"/>
  <c r="N4014" i="2"/>
  <c r="B4014" i="2" s="1"/>
  <c r="N4015" i="2"/>
  <c r="B4015" i="2" s="1"/>
  <c r="N4016" i="2"/>
  <c r="B4016" i="2" s="1"/>
  <c r="N4017" i="2"/>
  <c r="B4017" i="2" s="1"/>
  <c r="N4018" i="2"/>
  <c r="B4018" i="2" s="1"/>
  <c r="N4019" i="2"/>
  <c r="B4019" i="2" s="1"/>
  <c r="N4020" i="2"/>
  <c r="B4020" i="2" s="1"/>
  <c r="N4021" i="2"/>
  <c r="B4021" i="2" s="1"/>
  <c r="N4022" i="2"/>
  <c r="B4022" i="2" s="1"/>
  <c r="N4023" i="2"/>
  <c r="B4023" i="2" s="1"/>
  <c r="N4024" i="2"/>
  <c r="B4024" i="2" s="1"/>
  <c r="N4025" i="2"/>
  <c r="B4025" i="2" s="1"/>
  <c r="N4026" i="2"/>
  <c r="B4026" i="2" s="1"/>
  <c r="N4027" i="2"/>
  <c r="B4027" i="2" s="1"/>
  <c r="N4028" i="2"/>
  <c r="B4028" i="2" s="1"/>
  <c r="N4029" i="2"/>
  <c r="B4029" i="2" s="1"/>
  <c r="N4030" i="2"/>
  <c r="B4030" i="2" s="1"/>
  <c r="N4031" i="2"/>
  <c r="B4031" i="2" s="1"/>
  <c r="N4032" i="2"/>
  <c r="B4032" i="2" s="1"/>
  <c r="N4033" i="2"/>
  <c r="B4033" i="2" s="1"/>
  <c r="N4034" i="2"/>
  <c r="B4034" i="2" s="1"/>
  <c r="N4035" i="2"/>
  <c r="B4035" i="2" s="1"/>
  <c r="N4036" i="2"/>
  <c r="B4036" i="2" s="1"/>
  <c r="N4037" i="2"/>
  <c r="B4037" i="2" s="1"/>
  <c r="N4038" i="2"/>
  <c r="B4038" i="2" s="1"/>
  <c r="N4039" i="2"/>
  <c r="B4039" i="2" s="1"/>
  <c r="N4040" i="2"/>
  <c r="B4040" i="2" s="1"/>
  <c r="N4041" i="2"/>
  <c r="B4041" i="2" s="1"/>
  <c r="N4042" i="2"/>
  <c r="B4042" i="2" s="1"/>
  <c r="N4043" i="2"/>
  <c r="B4043" i="2" s="1"/>
  <c r="N4044" i="2"/>
  <c r="B4044" i="2" s="1"/>
  <c r="N4045" i="2"/>
  <c r="B4045" i="2" s="1"/>
  <c r="N4046" i="2"/>
  <c r="B4046" i="2" s="1"/>
  <c r="N4047" i="2"/>
  <c r="B4047" i="2" s="1"/>
  <c r="N4048" i="2"/>
  <c r="B4048" i="2" s="1"/>
  <c r="N4049" i="2"/>
  <c r="B4049" i="2" s="1"/>
  <c r="N4050" i="2"/>
  <c r="B4050" i="2" s="1"/>
  <c r="N4051" i="2"/>
  <c r="B4051" i="2" s="1"/>
  <c r="N4052" i="2"/>
  <c r="B4052" i="2" s="1"/>
  <c r="N4053" i="2"/>
  <c r="B4053" i="2" s="1"/>
  <c r="N4054" i="2"/>
  <c r="B4054" i="2" s="1"/>
  <c r="N4055" i="2"/>
  <c r="B4055" i="2" s="1"/>
  <c r="N4056" i="2"/>
  <c r="B4056" i="2" s="1"/>
  <c r="N4057" i="2"/>
  <c r="B4057" i="2" s="1"/>
  <c r="N4058" i="2"/>
  <c r="B4058" i="2" s="1"/>
  <c r="N4059" i="2"/>
  <c r="B4059" i="2" s="1"/>
  <c r="N4060" i="2"/>
  <c r="B4060" i="2" s="1"/>
  <c r="N4061" i="2"/>
  <c r="B4061" i="2" s="1"/>
  <c r="N4062" i="2"/>
  <c r="B4062" i="2" s="1"/>
  <c r="N4063" i="2"/>
  <c r="B4063" i="2" s="1"/>
  <c r="N4064" i="2"/>
  <c r="B4064" i="2" s="1"/>
  <c r="N4065" i="2"/>
  <c r="B4065" i="2" s="1"/>
  <c r="N4066" i="2"/>
  <c r="B4066" i="2" s="1"/>
  <c r="N4067" i="2"/>
  <c r="B4067" i="2" s="1"/>
  <c r="N4068" i="2"/>
  <c r="B4068" i="2" s="1"/>
  <c r="N4069" i="2"/>
  <c r="B4069" i="2" s="1"/>
  <c r="N4070" i="2"/>
  <c r="B4070" i="2" s="1"/>
  <c r="N4071" i="2"/>
  <c r="B4071" i="2" s="1"/>
  <c r="N4072" i="2"/>
  <c r="B4072" i="2" s="1"/>
  <c r="N4073" i="2"/>
  <c r="B4073" i="2" s="1"/>
  <c r="N4074" i="2"/>
  <c r="B4074" i="2" s="1"/>
  <c r="N4075" i="2"/>
  <c r="B4075" i="2" s="1"/>
  <c r="N4076" i="2"/>
  <c r="B4076" i="2" s="1"/>
  <c r="N4077" i="2"/>
  <c r="B4077" i="2" s="1"/>
  <c r="N4078" i="2"/>
  <c r="B4078" i="2" s="1"/>
  <c r="N4079" i="2"/>
  <c r="B4079" i="2" s="1"/>
  <c r="N4080" i="2"/>
  <c r="B4080" i="2" s="1"/>
  <c r="N4081" i="2"/>
  <c r="B4081" i="2" s="1"/>
  <c r="N4082" i="2"/>
  <c r="B4082" i="2" s="1"/>
  <c r="N4083" i="2"/>
  <c r="B4083" i="2" s="1"/>
  <c r="N4084" i="2"/>
  <c r="B4084" i="2" s="1"/>
  <c r="N4085" i="2"/>
  <c r="B4085" i="2" s="1"/>
  <c r="N4086" i="2"/>
  <c r="B4086" i="2" s="1"/>
  <c r="N4087" i="2"/>
  <c r="B4087" i="2" s="1"/>
  <c r="N4088" i="2"/>
  <c r="B4088" i="2" s="1"/>
  <c r="N4089" i="2"/>
  <c r="B4089" i="2" s="1"/>
  <c r="N4090" i="2"/>
  <c r="B4090" i="2" s="1"/>
  <c r="N4091" i="2"/>
  <c r="B4091" i="2" s="1"/>
  <c r="N4092" i="2"/>
  <c r="B4092" i="2" s="1"/>
  <c r="N4093" i="2"/>
  <c r="B4093" i="2" s="1"/>
  <c r="N4094" i="2"/>
  <c r="B4094" i="2" s="1"/>
  <c r="N4095" i="2"/>
  <c r="B4095" i="2" s="1"/>
  <c r="N4096" i="2"/>
  <c r="B4096" i="2" s="1"/>
  <c r="N4097" i="2"/>
  <c r="B4097" i="2" s="1"/>
  <c r="N4098" i="2"/>
  <c r="B4098" i="2" s="1"/>
  <c r="N4099" i="2"/>
  <c r="B4099" i="2" s="1"/>
  <c r="N4100" i="2"/>
  <c r="B4100" i="2" s="1"/>
  <c r="N4101" i="2"/>
  <c r="B4101" i="2" s="1"/>
  <c r="N4102" i="2"/>
  <c r="B4102" i="2" s="1"/>
  <c r="N4103" i="2"/>
  <c r="B4103" i="2" s="1"/>
  <c r="N4104" i="2"/>
  <c r="B4104" i="2" s="1"/>
  <c r="N4105" i="2"/>
  <c r="B4105" i="2" s="1"/>
  <c r="N4106" i="2"/>
  <c r="B4106" i="2" s="1"/>
  <c r="N4107" i="2"/>
  <c r="B4107" i="2" s="1"/>
  <c r="N4108" i="2"/>
  <c r="B4108" i="2" s="1"/>
  <c r="N4109" i="2"/>
  <c r="B4109" i="2" s="1"/>
  <c r="N4110" i="2"/>
  <c r="B4110" i="2" s="1"/>
  <c r="N4111" i="2"/>
  <c r="B4111" i="2" s="1"/>
  <c r="N4112" i="2"/>
  <c r="B4112" i="2" s="1"/>
  <c r="N4113" i="2"/>
  <c r="B4113" i="2" s="1"/>
  <c r="N4114" i="2"/>
  <c r="B4114" i="2" s="1"/>
  <c r="N4115" i="2"/>
  <c r="B4115" i="2" s="1"/>
  <c r="N4116" i="2"/>
  <c r="B4116" i="2" s="1"/>
  <c r="N4117" i="2"/>
  <c r="B4117" i="2" s="1"/>
  <c r="N4118" i="2"/>
  <c r="B4118" i="2" s="1"/>
  <c r="N4119" i="2"/>
  <c r="B4119" i="2" s="1"/>
  <c r="N4120" i="2"/>
  <c r="B4120" i="2" s="1"/>
  <c r="N4121" i="2"/>
  <c r="B4121" i="2" s="1"/>
  <c r="N4122" i="2"/>
  <c r="B4122" i="2" s="1"/>
  <c r="N4123" i="2"/>
  <c r="B4123" i="2" s="1"/>
  <c r="N4124" i="2"/>
  <c r="B4124" i="2" s="1"/>
  <c r="N4125" i="2"/>
  <c r="B4125" i="2" s="1"/>
  <c r="N4126" i="2"/>
  <c r="B4126" i="2" s="1"/>
  <c r="N4127" i="2"/>
  <c r="B4127" i="2" s="1"/>
  <c r="N4128" i="2"/>
  <c r="B4128" i="2" s="1"/>
  <c r="N4129" i="2"/>
  <c r="B4129" i="2" s="1"/>
  <c r="N4130" i="2"/>
  <c r="B4130" i="2" s="1"/>
  <c r="N4131" i="2"/>
  <c r="B4131" i="2" s="1"/>
  <c r="N4132" i="2"/>
  <c r="B4132" i="2" s="1"/>
  <c r="N4133" i="2"/>
  <c r="B4133" i="2" s="1"/>
  <c r="N4134" i="2"/>
  <c r="B4134" i="2" s="1"/>
  <c r="N4135" i="2"/>
  <c r="B4135" i="2" s="1"/>
  <c r="N4136" i="2"/>
  <c r="B4136" i="2" s="1"/>
  <c r="N4137" i="2"/>
  <c r="B4137" i="2" s="1"/>
  <c r="N4138" i="2"/>
  <c r="B4138" i="2" s="1"/>
  <c r="N4139" i="2"/>
  <c r="B4139" i="2" s="1"/>
  <c r="N4140" i="2"/>
  <c r="B4140" i="2" s="1"/>
  <c r="N4141" i="2"/>
  <c r="B4141" i="2" s="1"/>
  <c r="N4142" i="2"/>
  <c r="B4142" i="2" s="1"/>
  <c r="N4143" i="2"/>
  <c r="B4143" i="2" s="1"/>
  <c r="N4144" i="2"/>
  <c r="B4144" i="2" s="1"/>
  <c r="N4145" i="2"/>
  <c r="B4145" i="2" s="1"/>
  <c r="N4146" i="2"/>
  <c r="B4146" i="2" s="1"/>
  <c r="N4147" i="2"/>
  <c r="B4147" i="2" s="1"/>
  <c r="N4148" i="2"/>
  <c r="B4148" i="2" s="1"/>
  <c r="N4149" i="2"/>
  <c r="B4149" i="2" s="1"/>
  <c r="N4150" i="2"/>
  <c r="B4150" i="2" s="1"/>
  <c r="N4151" i="2"/>
  <c r="B4151" i="2" s="1"/>
  <c r="N4152" i="2"/>
  <c r="B4152" i="2" s="1"/>
  <c r="N4153" i="2"/>
  <c r="B4153" i="2" s="1"/>
  <c r="N4154" i="2"/>
  <c r="B4154" i="2" s="1"/>
  <c r="N4155" i="2"/>
  <c r="B4155" i="2" s="1"/>
  <c r="N4156" i="2"/>
  <c r="B4156" i="2" s="1"/>
  <c r="N4157" i="2"/>
  <c r="B4157" i="2" s="1"/>
  <c r="N4158" i="2"/>
  <c r="B4158" i="2" s="1"/>
  <c r="N4159" i="2"/>
  <c r="B4159" i="2" s="1"/>
  <c r="N4160" i="2"/>
  <c r="B4160" i="2" s="1"/>
  <c r="N4161" i="2"/>
  <c r="B4161" i="2" s="1"/>
  <c r="N4162" i="2"/>
  <c r="B4162" i="2" s="1"/>
  <c r="N4163" i="2"/>
  <c r="B4163" i="2" s="1"/>
  <c r="N4164" i="2"/>
  <c r="B4164" i="2" s="1"/>
  <c r="N4165" i="2"/>
  <c r="B4165" i="2" s="1"/>
  <c r="N4166" i="2"/>
  <c r="B4166" i="2" s="1"/>
  <c r="N4167" i="2"/>
  <c r="B4167" i="2" s="1"/>
  <c r="N4168" i="2"/>
  <c r="B4168" i="2" s="1"/>
  <c r="N4169" i="2"/>
  <c r="B4169" i="2" s="1"/>
  <c r="N4170" i="2"/>
  <c r="B4170" i="2" s="1"/>
  <c r="N4171" i="2"/>
  <c r="B4171" i="2" s="1"/>
  <c r="N4172" i="2"/>
  <c r="B4172" i="2" s="1"/>
  <c r="N4173" i="2"/>
  <c r="B4173" i="2" s="1"/>
  <c r="N4174" i="2"/>
  <c r="B4174" i="2" s="1"/>
  <c r="N4175" i="2"/>
  <c r="B4175" i="2" s="1"/>
  <c r="N4176" i="2"/>
  <c r="B4176" i="2" s="1"/>
  <c r="N4177" i="2"/>
  <c r="B4177" i="2" s="1"/>
  <c r="N4178" i="2"/>
  <c r="B4178" i="2" s="1"/>
  <c r="N4179" i="2"/>
  <c r="B4179" i="2" s="1"/>
  <c r="N4180" i="2"/>
  <c r="B4180" i="2" s="1"/>
  <c r="N4181" i="2"/>
  <c r="B4181" i="2" s="1"/>
  <c r="N4182" i="2"/>
  <c r="B4182" i="2" s="1"/>
  <c r="N4183" i="2"/>
  <c r="B4183" i="2" s="1"/>
  <c r="N4184" i="2"/>
  <c r="B4184" i="2" s="1"/>
  <c r="N4185" i="2"/>
  <c r="B4185" i="2" s="1"/>
  <c r="N4186" i="2"/>
  <c r="B4186" i="2" s="1"/>
  <c r="N4187" i="2"/>
  <c r="B4187" i="2" s="1"/>
  <c r="N4188" i="2"/>
  <c r="B4188" i="2" s="1"/>
  <c r="N4189" i="2"/>
  <c r="B4189" i="2" s="1"/>
  <c r="N4190" i="2"/>
  <c r="B4190" i="2" s="1"/>
  <c r="N4191" i="2"/>
  <c r="B4191" i="2" s="1"/>
  <c r="N4192" i="2"/>
  <c r="B4192" i="2" s="1"/>
  <c r="N4193" i="2"/>
  <c r="B4193" i="2" s="1"/>
  <c r="N4194" i="2"/>
  <c r="B4194" i="2" s="1"/>
  <c r="N4195" i="2"/>
  <c r="B4195" i="2" s="1"/>
  <c r="N4196" i="2"/>
  <c r="B4196" i="2" s="1"/>
  <c r="N4197" i="2"/>
  <c r="B4197" i="2" s="1"/>
  <c r="N4198" i="2"/>
  <c r="B4198" i="2" s="1"/>
  <c r="N4199" i="2"/>
  <c r="B4199" i="2" s="1"/>
  <c r="N4200" i="2"/>
  <c r="B4200" i="2" s="1"/>
  <c r="N4201" i="2"/>
  <c r="B4201" i="2" s="1"/>
  <c r="N4202" i="2"/>
  <c r="B4202" i="2" s="1"/>
  <c r="N4203" i="2"/>
  <c r="B4203" i="2" s="1"/>
  <c r="N4204" i="2"/>
  <c r="B4204" i="2" s="1"/>
  <c r="N4205" i="2"/>
  <c r="B4205" i="2" s="1"/>
  <c r="N4206" i="2"/>
  <c r="B4206" i="2" s="1"/>
  <c r="N4207" i="2"/>
  <c r="B4207" i="2" s="1"/>
  <c r="N4208" i="2"/>
  <c r="B4208" i="2" s="1"/>
  <c r="N4209" i="2"/>
  <c r="B4209" i="2" s="1"/>
  <c r="N4210" i="2"/>
  <c r="B4210" i="2" s="1"/>
  <c r="N4211" i="2"/>
  <c r="B4211" i="2" s="1"/>
  <c r="N4212" i="2"/>
  <c r="B4212" i="2" s="1"/>
  <c r="N4213" i="2"/>
  <c r="B4213" i="2" s="1"/>
  <c r="N4214" i="2"/>
  <c r="B4214" i="2" s="1"/>
  <c r="N4215" i="2"/>
  <c r="B4215" i="2" s="1"/>
  <c r="N4216" i="2"/>
  <c r="B4216" i="2" s="1"/>
  <c r="N4217" i="2"/>
  <c r="B4217" i="2" s="1"/>
  <c r="N4218" i="2"/>
  <c r="B4218" i="2" s="1"/>
  <c r="N4219" i="2"/>
  <c r="B4219" i="2" s="1"/>
  <c r="N4220" i="2"/>
  <c r="B4220" i="2" s="1"/>
  <c r="N4221" i="2"/>
  <c r="B4221" i="2" s="1"/>
  <c r="N4222" i="2"/>
  <c r="B4222" i="2" s="1"/>
  <c r="N4223" i="2"/>
  <c r="B4223" i="2" s="1"/>
  <c r="N4224" i="2"/>
  <c r="B4224" i="2" s="1"/>
  <c r="N4225" i="2"/>
  <c r="B4225" i="2" s="1"/>
  <c r="N4226" i="2"/>
  <c r="B4226" i="2" s="1"/>
  <c r="N4227" i="2"/>
  <c r="B4227" i="2" s="1"/>
  <c r="N4228" i="2"/>
  <c r="B4228" i="2" s="1"/>
  <c r="N4229" i="2"/>
  <c r="B4229" i="2" s="1"/>
  <c r="N4230" i="2"/>
  <c r="B4230" i="2" s="1"/>
  <c r="N4231" i="2"/>
  <c r="B4231" i="2" s="1"/>
  <c r="N4232" i="2"/>
  <c r="B4232" i="2" s="1"/>
  <c r="N4233" i="2"/>
  <c r="B4233" i="2" s="1"/>
  <c r="N4234" i="2"/>
  <c r="B4234" i="2" s="1"/>
  <c r="N4235" i="2"/>
  <c r="B4235" i="2" s="1"/>
  <c r="N4236" i="2"/>
  <c r="B4236" i="2" s="1"/>
  <c r="N4237" i="2"/>
  <c r="B4237" i="2" s="1"/>
  <c r="N4238" i="2"/>
  <c r="B4238" i="2" s="1"/>
  <c r="N4239" i="2"/>
  <c r="B4239" i="2" s="1"/>
  <c r="N4240" i="2"/>
  <c r="B4240" i="2" s="1"/>
  <c r="N4241" i="2"/>
  <c r="B4241" i="2" s="1"/>
  <c r="N4242" i="2"/>
  <c r="B4242" i="2" s="1"/>
  <c r="N4243" i="2"/>
  <c r="B4243" i="2" s="1"/>
  <c r="N4244" i="2"/>
  <c r="B4244" i="2" s="1"/>
  <c r="N4245" i="2"/>
  <c r="B4245" i="2" s="1"/>
  <c r="N4246" i="2"/>
  <c r="B4246" i="2" s="1"/>
  <c r="N4247" i="2"/>
  <c r="B4247" i="2" s="1"/>
  <c r="N4248" i="2"/>
  <c r="B4248" i="2" s="1"/>
  <c r="N4249" i="2"/>
  <c r="B4249" i="2" s="1"/>
  <c r="N4250" i="2"/>
  <c r="B4250" i="2" s="1"/>
  <c r="N4251" i="2"/>
  <c r="B4251" i="2" s="1"/>
  <c r="N4252" i="2"/>
  <c r="B4252" i="2" s="1"/>
  <c r="N4253" i="2"/>
  <c r="B4253" i="2" s="1"/>
  <c r="N4254" i="2"/>
  <c r="B4254" i="2" s="1"/>
  <c r="N4255" i="2"/>
  <c r="B4255" i="2" s="1"/>
  <c r="N4256" i="2"/>
  <c r="B4256" i="2" s="1"/>
  <c r="N4257" i="2"/>
  <c r="B4257" i="2" s="1"/>
  <c r="N4258" i="2"/>
  <c r="B4258" i="2" s="1"/>
  <c r="N4259" i="2"/>
  <c r="B4259" i="2" s="1"/>
  <c r="N4260" i="2"/>
  <c r="B4260" i="2" s="1"/>
  <c r="N4261" i="2"/>
  <c r="B4261" i="2" s="1"/>
  <c r="N4262" i="2"/>
  <c r="B4262" i="2" s="1"/>
  <c r="N4263" i="2"/>
  <c r="B4263" i="2" s="1"/>
  <c r="N4264" i="2"/>
  <c r="B4264" i="2" s="1"/>
  <c r="N4265" i="2"/>
  <c r="B4265" i="2" s="1"/>
  <c r="N4266" i="2"/>
  <c r="B4266" i="2" s="1"/>
  <c r="N4267" i="2"/>
  <c r="B4267" i="2" s="1"/>
  <c r="N4268" i="2"/>
  <c r="B4268" i="2" s="1"/>
  <c r="N4269" i="2"/>
  <c r="B4269" i="2" s="1"/>
  <c r="N4270" i="2"/>
  <c r="B4270" i="2" s="1"/>
  <c r="N4271" i="2"/>
  <c r="B4271" i="2" s="1"/>
  <c r="N4272" i="2"/>
  <c r="B4272" i="2" s="1"/>
  <c r="N4273" i="2"/>
  <c r="B4273" i="2" s="1"/>
  <c r="N4274" i="2"/>
  <c r="B4274" i="2" s="1"/>
  <c r="N4275" i="2"/>
  <c r="B4275" i="2" s="1"/>
  <c r="N4276" i="2"/>
  <c r="B4276" i="2" s="1"/>
  <c r="N4277" i="2"/>
  <c r="B4277" i="2" s="1"/>
  <c r="N4278" i="2"/>
  <c r="B4278" i="2" s="1"/>
  <c r="N4279" i="2"/>
  <c r="B4279" i="2" s="1"/>
  <c r="N4280" i="2"/>
  <c r="B4280" i="2" s="1"/>
  <c r="N4281" i="2"/>
  <c r="B4281" i="2" s="1"/>
  <c r="N4282" i="2"/>
  <c r="B4282" i="2" s="1"/>
  <c r="N4283" i="2"/>
  <c r="B4283" i="2" s="1"/>
  <c r="N4284" i="2"/>
  <c r="B4284" i="2" s="1"/>
  <c r="N4285" i="2"/>
  <c r="B4285" i="2" s="1"/>
  <c r="N4286" i="2"/>
  <c r="B4286" i="2" s="1"/>
  <c r="N4287" i="2"/>
  <c r="B4287" i="2" s="1"/>
  <c r="N4288" i="2"/>
  <c r="B4288" i="2" s="1"/>
  <c r="N4289" i="2"/>
  <c r="B4289" i="2" s="1"/>
  <c r="N4290" i="2"/>
  <c r="B4290" i="2" s="1"/>
  <c r="N4291" i="2"/>
  <c r="B4291" i="2" s="1"/>
  <c r="N4292" i="2"/>
  <c r="B4292" i="2" s="1"/>
  <c r="N4293" i="2"/>
  <c r="B4293" i="2" s="1"/>
  <c r="N4294" i="2"/>
  <c r="B4294" i="2" s="1"/>
  <c r="N4295" i="2"/>
  <c r="B4295" i="2" s="1"/>
  <c r="N4296" i="2"/>
  <c r="B4296" i="2" s="1"/>
  <c r="N4297" i="2"/>
  <c r="B4297" i="2" s="1"/>
  <c r="N4298" i="2"/>
  <c r="B4298" i="2" s="1"/>
  <c r="N4299" i="2"/>
  <c r="B4299" i="2" s="1"/>
  <c r="N4300" i="2"/>
  <c r="B4300" i="2" s="1"/>
  <c r="N4301" i="2"/>
  <c r="B4301" i="2" s="1"/>
  <c r="N4302" i="2"/>
  <c r="B4302" i="2" s="1"/>
  <c r="N4303" i="2"/>
  <c r="B4303" i="2" s="1"/>
  <c r="N4304" i="2"/>
  <c r="B4304" i="2" s="1"/>
  <c r="N4305" i="2"/>
  <c r="B4305" i="2" s="1"/>
  <c r="N4306" i="2"/>
  <c r="B4306" i="2" s="1"/>
  <c r="N4307" i="2"/>
  <c r="B4307" i="2" s="1"/>
  <c r="N4308" i="2"/>
  <c r="B4308" i="2" s="1"/>
  <c r="N4309" i="2"/>
  <c r="B4309" i="2" s="1"/>
  <c r="N4310" i="2"/>
  <c r="B4310" i="2" s="1"/>
  <c r="N4311" i="2"/>
  <c r="B4311" i="2" s="1"/>
  <c r="N4312" i="2"/>
  <c r="B4312" i="2" s="1"/>
  <c r="N4313" i="2"/>
  <c r="B4313" i="2" s="1"/>
  <c r="N4314" i="2"/>
  <c r="B4314" i="2" s="1"/>
  <c r="N4315" i="2"/>
  <c r="B4315" i="2" s="1"/>
  <c r="N4316" i="2"/>
  <c r="B4316" i="2" s="1"/>
  <c r="N4317" i="2"/>
  <c r="B4317" i="2" s="1"/>
  <c r="N4318" i="2"/>
  <c r="B4318" i="2" s="1"/>
  <c r="N4319" i="2"/>
  <c r="B4319" i="2" s="1"/>
  <c r="N4320" i="2"/>
  <c r="B4320" i="2" s="1"/>
  <c r="N4321" i="2"/>
  <c r="B4321" i="2" s="1"/>
  <c r="N4322" i="2"/>
  <c r="B4322" i="2" s="1"/>
  <c r="N4323" i="2"/>
  <c r="B4323" i="2" s="1"/>
  <c r="N4324" i="2"/>
  <c r="B4324" i="2" s="1"/>
  <c r="N4325" i="2"/>
  <c r="B4325" i="2" s="1"/>
  <c r="N4326" i="2"/>
  <c r="B4326" i="2" s="1"/>
  <c r="N4327" i="2"/>
  <c r="B4327" i="2" s="1"/>
  <c r="N4328" i="2"/>
  <c r="B4328" i="2" s="1"/>
  <c r="N4329" i="2"/>
  <c r="B4329" i="2" s="1"/>
  <c r="N4330" i="2"/>
  <c r="B4330" i="2" s="1"/>
  <c r="N4331" i="2"/>
  <c r="B4331" i="2" s="1"/>
  <c r="N4332" i="2"/>
  <c r="B4332" i="2" s="1"/>
  <c r="N4333" i="2"/>
  <c r="B4333" i="2" s="1"/>
  <c r="N4334" i="2"/>
  <c r="B4334" i="2" s="1"/>
  <c r="N4335" i="2"/>
  <c r="B4335" i="2" s="1"/>
  <c r="N4336" i="2"/>
  <c r="B4336" i="2" s="1"/>
  <c r="N4337" i="2"/>
  <c r="B4337" i="2" s="1"/>
  <c r="N4338" i="2"/>
  <c r="B4338" i="2" s="1"/>
  <c r="N4339" i="2"/>
  <c r="B4339" i="2" s="1"/>
  <c r="N4340" i="2"/>
  <c r="B4340" i="2" s="1"/>
  <c r="N4341" i="2"/>
  <c r="B4341" i="2" s="1"/>
  <c r="N4342" i="2"/>
  <c r="B4342" i="2" s="1"/>
  <c r="N4343" i="2"/>
  <c r="B4343" i="2" s="1"/>
  <c r="N4344" i="2"/>
  <c r="B4344" i="2" s="1"/>
  <c r="N4345" i="2"/>
  <c r="B4345" i="2" s="1"/>
  <c r="N4346" i="2"/>
  <c r="B4346" i="2" s="1"/>
  <c r="N4347" i="2"/>
  <c r="B4347" i="2" s="1"/>
  <c r="N4348" i="2"/>
  <c r="B4348" i="2" s="1"/>
  <c r="N4349" i="2"/>
  <c r="B4349" i="2" s="1"/>
  <c r="N4350" i="2"/>
  <c r="B4350" i="2" s="1"/>
  <c r="N4351" i="2"/>
  <c r="B4351" i="2" s="1"/>
  <c r="N4352" i="2"/>
  <c r="B4352" i="2" s="1"/>
  <c r="N4353" i="2"/>
  <c r="B4353" i="2" s="1"/>
  <c r="N4354" i="2"/>
  <c r="B4354" i="2" s="1"/>
  <c r="N4355" i="2"/>
  <c r="B4355" i="2" s="1"/>
  <c r="N4356" i="2"/>
  <c r="B4356" i="2" s="1"/>
  <c r="N4357" i="2"/>
  <c r="B4357" i="2" s="1"/>
  <c r="N4358" i="2"/>
  <c r="B4358" i="2" s="1"/>
  <c r="N4359" i="2"/>
  <c r="B4359" i="2" s="1"/>
  <c r="N4360" i="2"/>
  <c r="B4360" i="2" s="1"/>
  <c r="N4361" i="2"/>
  <c r="B4361" i="2" s="1"/>
  <c r="N4362" i="2"/>
  <c r="B4362" i="2" s="1"/>
  <c r="N4363" i="2"/>
  <c r="B4363" i="2" s="1"/>
  <c r="N4364" i="2"/>
  <c r="B4364" i="2" s="1"/>
  <c r="N4365" i="2"/>
  <c r="B4365" i="2" s="1"/>
  <c r="N4366" i="2"/>
  <c r="B4366" i="2" s="1"/>
  <c r="N4367" i="2"/>
  <c r="B4367" i="2" s="1"/>
  <c r="N4368" i="2"/>
  <c r="B4368" i="2" s="1"/>
  <c r="N4369" i="2"/>
  <c r="B4369" i="2" s="1"/>
  <c r="N4370" i="2"/>
  <c r="B4370" i="2" s="1"/>
  <c r="N4371" i="2"/>
  <c r="B4371" i="2" s="1"/>
  <c r="N4372" i="2"/>
  <c r="B4372" i="2" s="1"/>
  <c r="N4373" i="2"/>
  <c r="B4373" i="2" s="1"/>
  <c r="N4374" i="2"/>
  <c r="B4374" i="2" s="1"/>
  <c r="N4375" i="2"/>
  <c r="B4375" i="2" s="1"/>
  <c r="N4376" i="2"/>
  <c r="B4376" i="2" s="1"/>
  <c r="N4377" i="2"/>
  <c r="B4377" i="2" s="1"/>
  <c r="N4378" i="2"/>
  <c r="B4378" i="2" s="1"/>
  <c r="N4379" i="2"/>
  <c r="B4379" i="2" s="1"/>
  <c r="N4380" i="2"/>
  <c r="B4380" i="2" s="1"/>
  <c r="N4381" i="2"/>
  <c r="B4381" i="2" s="1"/>
  <c r="N4382" i="2"/>
  <c r="B4382" i="2" s="1"/>
  <c r="N4383" i="2"/>
  <c r="B4383" i="2" s="1"/>
  <c r="N4384" i="2"/>
  <c r="B4384" i="2" s="1"/>
  <c r="N4385" i="2"/>
  <c r="B4385" i="2" s="1"/>
  <c r="N4386" i="2"/>
  <c r="B4386" i="2" s="1"/>
  <c r="N4387" i="2"/>
  <c r="B4387" i="2" s="1"/>
  <c r="N4388" i="2"/>
  <c r="B4388" i="2" s="1"/>
  <c r="N4389" i="2"/>
  <c r="B4389" i="2" s="1"/>
  <c r="N4390" i="2"/>
  <c r="B4390" i="2" s="1"/>
  <c r="N4391" i="2"/>
  <c r="B4391" i="2" s="1"/>
  <c r="N4392" i="2"/>
  <c r="B4392" i="2" s="1"/>
  <c r="N4393" i="2"/>
  <c r="B4393" i="2" s="1"/>
  <c r="N4394" i="2"/>
  <c r="B4394" i="2" s="1"/>
  <c r="N4395" i="2"/>
  <c r="B4395" i="2" s="1"/>
  <c r="N4396" i="2"/>
  <c r="B4396" i="2" s="1"/>
  <c r="N4397" i="2"/>
  <c r="B4397" i="2" s="1"/>
  <c r="N4398" i="2"/>
  <c r="B4398" i="2" s="1"/>
  <c r="N4399" i="2"/>
  <c r="B4399" i="2" s="1"/>
  <c r="N4400" i="2"/>
  <c r="B4400" i="2" s="1"/>
  <c r="N4401" i="2"/>
  <c r="B4401" i="2" s="1"/>
  <c r="N4402" i="2"/>
  <c r="B4402" i="2" s="1"/>
  <c r="N4403" i="2"/>
  <c r="B4403" i="2" s="1"/>
  <c r="N4404" i="2"/>
  <c r="B4404" i="2" s="1"/>
  <c r="N4405" i="2"/>
  <c r="B4405" i="2" s="1"/>
  <c r="N4406" i="2"/>
  <c r="B4406" i="2" s="1"/>
  <c r="N4407" i="2"/>
  <c r="B4407" i="2" s="1"/>
  <c r="N4408" i="2"/>
  <c r="B4408" i="2" s="1"/>
  <c r="N4409" i="2"/>
  <c r="B4409" i="2" s="1"/>
  <c r="N4410" i="2"/>
  <c r="B4410" i="2" s="1"/>
  <c r="N4411" i="2"/>
  <c r="B4411" i="2" s="1"/>
  <c r="N4412" i="2"/>
  <c r="B4412" i="2" s="1"/>
  <c r="N4413" i="2"/>
  <c r="B4413" i="2" s="1"/>
  <c r="N4414" i="2"/>
  <c r="B4414" i="2" s="1"/>
  <c r="N4415" i="2"/>
  <c r="B4415" i="2" s="1"/>
  <c r="N4416" i="2"/>
  <c r="B4416" i="2" s="1"/>
  <c r="N4417" i="2"/>
  <c r="B4417" i="2" s="1"/>
  <c r="N4418" i="2"/>
  <c r="B4418" i="2" s="1"/>
  <c r="N4419" i="2"/>
  <c r="B4419" i="2" s="1"/>
  <c r="N4420" i="2"/>
  <c r="B4420" i="2" s="1"/>
  <c r="N4421" i="2"/>
  <c r="B4421" i="2" s="1"/>
  <c r="N4422" i="2"/>
  <c r="B4422" i="2" s="1"/>
  <c r="N4423" i="2"/>
  <c r="B4423" i="2" s="1"/>
  <c r="N4424" i="2"/>
  <c r="B4424" i="2" s="1"/>
  <c r="N4425" i="2"/>
  <c r="B4425" i="2" s="1"/>
  <c r="N4426" i="2"/>
  <c r="B4426" i="2" s="1"/>
  <c r="N4427" i="2"/>
  <c r="B4427" i="2" s="1"/>
  <c r="N4428" i="2"/>
  <c r="B4428" i="2" s="1"/>
  <c r="N4429" i="2"/>
  <c r="B4429" i="2" s="1"/>
  <c r="N4430" i="2"/>
  <c r="B4430" i="2" s="1"/>
  <c r="N4431" i="2"/>
  <c r="B4431" i="2" s="1"/>
  <c r="N4432" i="2"/>
  <c r="B4432" i="2" s="1"/>
  <c r="N4433" i="2"/>
  <c r="B4433" i="2" s="1"/>
  <c r="N4434" i="2"/>
  <c r="B4434" i="2" s="1"/>
  <c r="N4435" i="2"/>
  <c r="B4435" i="2" s="1"/>
  <c r="N4436" i="2"/>
  <c r="B4436" i="2" s="1"/>
  <c r="N4437" i="2"/>
  <c r="B4437" i="2" s="1"/>
  <c r="N4438" i="2"/>
  <c r="B4438" i="2" s="1"/>
  <c r="N4439" i="2"/>
  <c r="B4439" i="2" s="1"/>
  <c r="N4440" i="2"/>
  <c r="B4440" i="2" s="1"/>
  <c r="N4441" i="2"/>
  <c r="B4441" i="2" s="1"/>
  <c r="N4442" i="2"/>
  <c r="B4442" i="2" s="1"/>
  <c r="N4443" i="2"/>
  <c r="B4443" i="2" s="1"/>
  <c r="N4444" i="2"/>
  <c r="B4444" i="2" s="1"/>
  <c r="N4445" i="2"/>
  <c r="B4445" i="2" s="1"/>
  <c r="N4446" i="2"/>
  <c r="B4446" i="2" s="1"/>
  <c r="N4447" i="2"/>
  <c r="B4447" i="2" s="1"/>
  <c r="N4448" i="2"/>
  <c r="B4448" i="2" s="1"/>
  <c r="N4449" i="2"/>
  <c r="B4449" i="2" s="1"/>
  <c r="N4450" i="2"/>
  <c r="B4450" i="2" s="1"/>
  <c r="N4451" i="2"/>
  <c r="B4451" i="2" s="1"/>
  <c r="N4452" i="2"/>
  <c r="B4452" i="2" s="1"/>
  <c r="N4453" i="2"/>
  <c r="B4453" i="2" s="1"/>
  <c r="N4454" i="2"/>
  <c r="B4454" i="2" s="1"/>
  <c r="N4455" i="2"/>
  <c r="B4455" i="2" s="1"/>
  <c r="N4456" i="2"/>
  <c r="B4456" i="2" s="1"/>
  <c r="N4457" i="2"/>
  <c r="B4457" i="2" s="1"/>
  <c r="N4458" i="2"/>
  <c r="B4458" i="2" s="1"/>
  <c r="N4459" i="2"/>
  <c r="B4459" i="2" s="1"/>
  <c r="N4460" i="2"/>
  <c r="B4460" i="2" s="1"/>
  <c r="N4461" i="2"/>
  <c r="B4461" i="2" s="1"/>
  <c r="N4462" i="2"/>
  <c r="B4462" i="2" s="1"/>
  <c r="N4463" i="2"/>
  <c r="B4463" i="2" s="1"/>
  <c r="N4464" i="2"/>
  <c r="B4464" i="2" s="1"/>
  <c r="N4465" i="2"/>
  <c r="B4465" i="2" s="1"/>
  <c r="N4466" i="2"/>
  <c r="B4466" i="2" s="1"/>
  <c r="N4467" i="2"/>
  <c r="B4467" i="2" s="1"/>
  <c r="N4468" i="2"/>
  <c r="B4468" i="2" s="1"/>
  <c r="N4469" i="2"/>
  <c r="B4469" i="2" s="1"/>
  <c r="N4470" i="2"/>
  <c r="B4470" i="2" s="1"/>
  <c r="N4471" i="2"/>
  <c r="B4471" i="2" s="1"/>
  <c r="N4472" i="2"/>
  <c r="B4472" i="2" s="1"/>
  <c r="N4473" i="2"/>
  <c r="B4473" i="2" s="1"/>
  <c r="N4474" i="2"/>
  <c r="B4474" i="2" s="1"/>
  <c r="N4475" i="2"/>
  <c r="B4475" i="2" s="1"/>
  <c r="N4476" i="2"/>
  <c r="B4476" i="2" s="1"/>
  <c r="N4477" i="2"/>
  <c r="B4477" i="2" s="1"/>
  <c r="N4478" i="2"/>
  <c r="B4478" i="2" s="1"/>
  <c r="N4479" i="2"/>
  <c r="B4479" i="2" s="1"/>
  <c r="N4480" i="2"/>
  <c r="B4480" i="2" s="1"/>
  <c r="N4481" i="2"/>
  <c r="B4481" i="2" s="1"/>
  <c r="N4482" i="2"/>
  <c r="B4482" i="2" s="1"/>
  <c r="N4483" i="2"/>
  <c r="B4483" i="2" s="1"/>
  <c r="N4484" i="2"/>
  <c r="B4484" i="2" s="1"/>
  <c r="N4485" i="2"/>
  <c r="B4485" i="2" s="1"/>
  <c r="N4486" i="2"/>
  <c r="B4486" i="2" s="1"/>
  <c r="N4487" i="2"/>
  <c r="B4487" i="2" s="1"/>
  <c r="N4488" i="2"/>
  <c r="B4488" i="2" s="1"/>
  <c r="N4489" i="2"/>
  <c r="B4489" i="2" s="1"/>
  <c r="N4490" i="2"/>
  <c r="B4490" i="2" s="1"/>
  <c r="N4491" i="2"/>
  <c r="B4491" i="2" s="1"/>
  <c r="N4492" i="2"/>
  <c r="B4492" i="2" s="1"/>
  <c r="N4493" i="2"/>
  <c r="B4493" i="2" s="1"/>
  <c r="N4494" i="2"/>
  <c r="B4494" i="2" s="1"/>
  <c r="N4495" i="2"/>
  <c r="B4495" i="2" s="1"/>
  <c r="N4496" i="2"/>
  <c r="B4496" i="2" s="1"/>
  <c r="N4497" i="2"/>
  <c r="B4497" i="2" s="1"/>
  <c r="N4498" i="2"/>
  <c r="B4498" i="2" s="1"/>
  <c r="N4499" i="2"/>
  <c r="B4499" i="2" s="1"/>
  <c r="N4500" i="2"/>
  <c r="B4500" i="2" s="1"/>
  <c r="N4501" i="2"/>
  <c r="B4501" i="2" s="1"/>
  <c r="N4502" i="2"/>
  <c r="B4502" i="2" s="1"/>
  <c r="N4503" i="2"/>
  <c r="B4503" i="2" s="1"/>
  <c r="N4504" i="2"/>
  <c r="B4504" i="2" s="1"/>
  <c r="N4505" i="2"/>
  <c r="B4505" i="2" s="1"/>
  <c r="N4506" i="2"/>
  <c r="B4506" i="2" s="1"/>
  <c r="N4507" i="2"/>
  <c r="B4507" i="2" s="1"/>
  <c r="N4508" i="2"/>
  <c r="B4508" i="2" s="1"/>
  <c r="N4509" i="2"/>
  <c r="B4509" i="2" s="1"/>
  <c r="N4510" i="2"/>
  <c r="B4510" i="2" s="1"/>
  <c r="N4511" i="2"/>
  <c r="B4511" i="2" s="1"/>
  <c r="N4512" i="2"/>
  <c r="B4512" i="2" s="1"/>
  <c r="N4513" i="2"/>
  <c r="B4513" i="2" s="1"/>
  <c r="N4514" i="2"/>
  <c r="B4514" i="2" s="1"/>
  <c r="N4515" i="2"/>
  <c r="B4515" i="2" s="1"/>
  <c r="N4516" i="2"/>
  <c r="B4516" i="2" s="1"/>
  <c r="N4517" i="2"/>
  <c r="B4517" i="2" s="1"/>
  <c r="N4518" i="2"/>
  <c r="B4518" i="2" s="1"/>
  <c r="N4519" i="2"/>
  <c r="B4519" i="2" s="1"/>
  <c r="N4520" i="2"/>
  <c r="B4520" i="2" s="1"/>
  <c r="N4521" i="2"/>
  <c r="B4521" i="2" s="1"/>
  <c r="N4522" i="2"/>
  <c r="B4522" i="2" s="1"/>
  <c r="N4523" i="2"/>
  <c r="B4523" i="2" s="1"/>
  <c r="N4524" i="2"/>
  <c r="B4524" i="2" s="1"/>
  <c r="N4525" i="2"/>
  <c r="B4525" i="2" s="1"/>
  <c r="N4526" i="2"/>
  <c r="B4526" i="2" s="1"/>
  <c r="N4527" i="2"/>
  <c r="B4527" i="2" s="1"/>
  <c r="N4528" i="2"/>
  <c r="B4528" i="2" s="1"/>
  <c r="N4529" i="2"/>
  <c r="B4529" i="2" s="1"/>
  <c r="N4530" i="2"/>
  <c r="B4530" i="2" s="1"/>
  <c r="N4531" i="2"/>
  <c r="B4531" i="2" s="1"/>
  <c r="N4532" i="2"/>
  <c r="B4532" i="2" s="1"/>
  <c r="N4533" i="2"/>
  <c r="B4533" i="2" s="1"/>
  <c r="N4534" i="2"/>
  <c r="B4534" i="2" s="1"/>
  <c r="N4535" i="2"/>
  <c r="B4535" i="2" s="1"/>
  <c r="N4536" i="2"/>
  <c r="B4536" i="2" s="1"/>
  <c r="N4537" i="2"/>
  <c r="B4537" i="2" s="1"/>
  <c r="N4538" i="2"/>
  <c r="B4538" i="2" s="1"/>
  <c r="N4539" i="2"/>
  <c r="B4539" i="2" s="1"/>
  <c r="N4540" i="2"/>
  <c r="B4540" i="2" s="1"/>
  <c r="N4541" i="2"/>
  <c r="B4541" i="2" s="1"/>
  <c r="N4542" i="2"/>
  <c r="B4542" i="2" s="1"/>
  <c r="N4543" i="2"/>
  <c r="B4543" i="2" s="1"/>
  <c r="N4544" i="2"/>
  <c r="B4544" i="2" s="1"/>
  <c r="N4545" i="2"/>
  <c r="B4545" i="2" s="1"/>
  <c r="N4546" i="2"/>
  <c r="B4546" i="2" s="1"/>
  <c r="N4547" i="2"/>
  <c r="B4547" i="2" s="1"/>
  <c r="N4548" i="2"/>
  <c r="B4548" i="2" s="1"/>
  <c r="N4549" i="2"/>
  <c r="B4549" i="2" s="1"/>
  <c r="N4550" i="2"/>
  <c r="B4550" i="2" s="1"/>
  <c r="N4551" i="2"/>
  <c r="B4551" i="2" s="1"/>
  <c r="N4552" i="2"/>
  <c r="B4552" i="2" s="1"/>
  <c r="N4553" i="2"/>
  <c r="B4553" i="2" s="1"/>
  <c r="N4554" i="2"/>
  <c r="B4554" i="2" s="1"/>
  <c r="N4555" i="2"/>
  <c r="B4555" i="2" s="1"/>
  <c r="N4556" i="2"/>
  <c r="B4556" i="2" s="1"/>
  <c r="N4557" i="2"/>
  <c r="B4557" i="2" s="1"/>
  <c r="N4558" i="2"/>
  <c r="B4558" i="2" s="1"/>
  <c r="N4559" i="2"/>
  <c r="B4559" i="2" s="1"/>
  <c r="N4560" i="2"/>
  <c r="B4560" i="2" s="1"/>
  <c r="N4561" i="2"/>
  <c r="B4561" i="2" s="1"/>
  <c r="N4562" i="2"/>
  <c r="B4562" i="2" s="1"/>
  <c r="N4563" i="2"/>
  <c r="B4563" i="2" s="1"/>
  <c r="N4564" i="2"/>
  <c r="B4564" i="2" s="1"/>
  <c r="N4565" i="2"/>
  <c r="B4565" i="2" s="1"/>
  <c r="N4566" i="2"/>
  <c r="B4566" i="2" s="1"/>
  <c r="N4567" i="2"/>
  <c r="B4567" i="2" s="1"/>
  <c r="N4568" i="2"/>
  <c r="B4568" i="2" s="1"/>
  <c r="N4569" i="2"/>
  <c r="B4569" i="2" s="1"/>
  <c r="N4570" i="2"/>
  <c r="B4570" i="2" s="1"/>
  <c r="N4571" i="2"/>
  <c r="B4571" i="2" s="1"/>
  <c r="N4572" i="2"/>
  <c r="B4572" i="2" s="1"/>
  <c r="N4573" i="2"/>
  <c r="B4573" i="2" s="1"/>
  <c r="N4574" i="2"/>
  <c r="B4574" i="2" s="1"/>
  <c r="N4575" i="2"/>
  <c r="B4575" i="2" s="1"/>
  <c r="N4576" i="2"/>
  <c r="B4576" i="2" s="1"/>
  <c r="N4577" i="2"/>
  <c r="B4577" i="2" s="1"/>
  <c r="N4578" i="2"/>
  <c r="B4578" i="2" s="1"/>
  <c r="N4579" i="2"/>
  <c r="B4579" i="2" s="1"/>
  <c r="N4580" i="2"/>
  <c r="B4580" i="2" s="1"/>
  <c r="N4581" i="2"/>
  <c r="B4581" i="2" s="1"/>
  <c r="N4582" i="2"/>
  <c r="B4582" i="2" s="1"/>
  <c r="N4583" i="2"/>
  <c r="B4583" i="2" s="1"/>
  <c r="N4584" i="2"/>
  <c r="B4584" i="2" s="1"/>
  <c r="N4585" i="2"/>
  <c r="B4585" i="2" s="1"/>
  <c r="N4586" i="2"/>
  <c r="B4586" i="2" s="1"/>
  <c r="N4587" i="2"/>
  <c r="B4587" i="2" s="1"/>
  <c r="N4588" i="2"/>
  <c r="B4588" i="2" s="1"/>
  <c r="N4589" i="2"/>
  <c r="B4589" i="2" s="1"/>
  <c r="N4590" i="2"/>
  <c r="B4590" i="2" s="1"/>
  <c r="N4591" i="2"/>
  <c r="B4591" i="2" s="1"/>
  <c r="N4592" i="2"/>
  <c r="B4592" i="2" s="1"/>
  <c r="N4593" i="2"/>
  <c r="B4593" i="2" s="1"/>
  <c r="N4594" i="2"/>
  <c r="B4594" i="2" s="1"/>
  <c r="N4595" i="2"/>
  <c r="B4595" i="2" s="1"/>
  <c r="N4596" i="2"/>
  <c r="B4596" i="2" s="1"/>
  <c r="N4597" i="2"/>
  <c r="B4597" i="2" s="1"/>
  <c r="N4598" i="2"/>
  <c r="B4598" i="2" s="1"/>
  <c r="N4599" i="2"/>
  <c r="B4599" i="2" s="1"/>
  <c r="N4600" i="2"/>
  <c r="B4600" i="2" s="1"/>
  <c r="N4601" i="2"/>
  <c r="B4601" i="2" s="1"/>
  <c r="N4602" i="2"/>
  <c r="B4602" i="2" s="1"/>
  <c r="N4603" i="2"/>
  <c r="B4603" i="2" s="1"/>
  <c r="N4604" i="2"/>
  <c r="B4604" i="2" s="1"/>
  <c r="N4605" i="2"/>
  <c r="B4605" i="2" s="1"/>
  <c r="N4606" i="2"/>
  <c r="B4606" i="2" s="1"/>
  <c r="N4607" i="2"/>
  <c r="B4607" i="2" s="1"/>
  <c r="N4608" i="2"/>
  <c r="B4608" i="2" s="1"/>
  <c r="N4609" i="2"/>
  <c r="B4609" i="2" s="1"/>
  <c r="N4610" i="2"/>
  <c r="B4610" i="2" s="1"/>
  <c r="N4611" i="2"/>
  <c r="B4611" i="2" s="1"/>
  <c r="N4612" i="2"/>
  <c r="B4612" i="2" s="1"/>
  <c r="N4613" i="2"/>
  <c r="B4613" i="2" s="1"/>
  <c r="N4614" i="2"/>
  <c r="B4614" i="2" s="1"/>
  <c r="N4615" i="2"/>
  <c r="B4615" i="2" s="1"/>
  <c r="N4616" i="2"/>
  <c r="B4616" i="2" s="1"/>
  <c r="N4617" i="2"/>
  <c r="B4617" i="2" s="1"/>
  <c r="N4618" i="2"/>
  <c r="B4618" i="2" s="1"/>
  <c r="N4619" i="2"/>
  <c r="B4619" i="2" s="1"/>
  <c r="N4620" i="2"/>
  <c r="B4620" i="2" s="1"/>
  <c r="N4621" i="2"/>
  <c r="B4621" i="2" s="1"/>
  <c r="N4622" i="2"/>
  <c r="B4622" i="2" s="1"/>
  <c r="N4623" i="2"/>
  <c r="B4623" i="2" s="1"/>
  <c r="N4624" i="2"/>
  <c r="B4624" i="2" s="1"/>
  <c r="N4625" i="2"/>
  <c r="B4625" i="2" s="1"/>
  <c r="N4626" i="2"/>
  <c r="B4626" i="2" s="1"/>
  <c r="N4627" i="2"/>
  <c r="B4627" i="2" s="1"/>
  <c r="N4628" i="2"/>
  <c r="B4628" i="2" s="1"/>
  <c r="N4629" i="2"/>
  <c r="B4629" i="2" s="1"/>
  <c r="N4630" i="2"/>
  <c r="B4630" i="2" s="1"/>
  <c r="N4631" i="2"/>
  <c r="B4631" i="2" s="1"/>
  <c r="N4632" i="2"/>
  <c r="B4632" i="2" s="1"/>
  <c r="N4633" i="2"/>
  <c r="B4633" i="2" s="1"/>
  <c r="N4634" i="2"/>
  <c r="B4634" i="2" s="1"/>
  <c r="N4635" i="2"/>
  <c r="B4635" i="2" s="1"/>
  <c r="N4636" i="2"/>
  <c r="B4636" i="2" s="1"/>
  <c r="N4637" i="2"/>
  <c r="B4637" i="2" s="1"/>
  <c r="N4638" i="2"/>
  <c r="B4638" i="2" s="1"/>
  <c r="N4639" i="2"/>
  <c r="B4639" i="2" s="1"/>
  <c r="N4640" i="2"/>
  <c r="B4640" i="2" s="1"/>
  <c r="N4641" i="2"/>
  <c r="B4641" i="2" s="1"/>
  <c r="N4642" i="2"/>
  <c r="B4642" i="2" s="1"/>
  <c r="N4643" i="2"/>
  <c r="B4643" i="2" s="1"/>
  <c r="N4644" i="2"/>
  <c r="B4644" i="2" s="1"/>
  <c r="N4645" i="2"/>
  <c r="B4645" i="2" s="1"/>
  <c r="N4646" i="2"/>
  <c r="B4646" i="2" s="1"/>
  <c r="N4647" i="2"/>
  <c r="B4647" i="2" s="1"/>
  <c r="N4648" i="2"/>
  <c r="B4648" i="2" s="1"/>
  <c r="N4649" i="2"/>
  <c r="B4649" i="2" s="1"/>
  <c r="N4650" i="2"/>
  <c r="B4650" i="2" s="1"/>
  <c r="N4651" i="2"/>
  <c r="B4651" i="2" s="1"/>
  <c r="N4652" i="2"/>
  <c r="B4652" i="2" s="1"/>
  <c r="N4653" i="2"/>
  <c r="B4653" i="2" s="1"/>
  <c r="N4654" i="2"/>
  <c r="B4654" i="2" s="1"/>
  <c r="N4655" i="2"/>
  <c r="B4655" i="2" s="1"/>
  <c r="N4656" i="2"/>
  <c r="B4656" i="2" s="1"/>
  <c r="N4657" i="2"/>
  <c r="B4657" i="2" s="1"/>
  <c r="N4658" i="2"/>
  <c r="B4658" i="2" s="1"/>
  <c r="N4659" i="2"/>
  <c r="B4659" i="2" s="1"/>
  <c r="N4660" i="2"/>
  <c r="B4660" i="2" s="1"/>
  <c r="N4661" i="2"/>
  <c r="B4661" i="2" s="1"/>
  <c r="N4662" i="2"/>
  <c r="B4662" i="2" s="1"/>
  <c r="N4663" i="2"/>
  <c r="B4663" i="2" s="1"/>
  <c r="N4664" i="2"/>
  <c r="B4664" i="2" s="1"/>
  <c r="N4665" i="2"/>
  <c r="B4665" i="2" s="1"/>
  <c r="N4666" i="2"/>
  <c r="B4666" i="2" s="1"/>
  <c r="N4667" i="2"/>
  <c r="B4667" i="2" s="1"/>
  <c r="N4668" i="2"/>
  <c r="B4668" i="2" s="1"/>
  <c r="N4669" i="2"/>
  <c r="B4669" i="2" s="1"/>
  <c r="N4670" i="2"/>
  <c r="B4670" i="2" s="1"/>
  <c r="N4671" i="2"/>
  <c r="B4671" i="2" s="1"/>
  <c r="N4672" i="2"/>
  <c r="B4672" i="2" s="1"/>
  <c r="N4673" i="2"/>
  <c r="B4673" i="2" s="1"/>
  <c r="N4674" i="2"/>
  <c r="B4674" i="2" s="1"/>
  <c r="N4675" i="2"/>
  <c r="B4675" i="2" s="1"/>
  <c r="N4676" i="2"/>
  <c r="B4676" i="2" s="1"/>
  <c r="N4677" i="2"/>
  <c r="B4677" i="2" s="1"/>
  <c r="N4678" i="2"/>
  <c r="B4678" i="2" s="1"/>
  <c r="N4679" i="2"/>
  <c r="B4679" i="2" s="1"/>
  <c r="N4680" i="2"/>
  <c r="B4680" i="2" s="1"/>
  <c r="N4681" i="2"/>
  <c r="B4681" i="2" s="1"/>
  <c r="N4682" i="2"/>
  <c r="B4682" i="2" s="1"/>
  <c r="N4683" i="2"/>
  <c r="B4683" i="2" s="1"/>
  <c r="N4684" i="2"/>
  <c r="B4684" i="2" s="1"/>
  <c r="N4685" i="2"/>
  <c r="B4685" i="2" s="1"/>
  <c r="N4686" i="2"/>
  <c r="B4686" i="2" s="1"/>
  <c r="N4687" i="2"/>
  <c r="B4687" i="2" s="1"/>
  <c r="N4688" i="2"/>
  <c r="B4688" i="2" s="1"/>
  <c r="N4689" i="2"/>
  <c r="B4689" i="2" s="1"/>
  <c r="N4690" i="2"/>
  <c r="B4690" i="2" s="1"/>
  <c r="N4691" i="2"/>
  <c r="B4691" i="2" s="1"/>
  <c r="N4692" i="2"/>
  <c r="B4692" i="2" s="1"/>
  <c r="N4693" i="2"/>
  <c r="B4693" i="2" s="1"/>
  <c r="N4694" i="2"/>
  <c r="B4694" i="2" s="1"/>
  <c r="N4695" i="2"/>
  <c r="B4695" i="2" s="1"/>
  <c r="N4696" i="2"/>
  <c r="B4696" i="2" s="1"/>
  <c r="N4697" i="2"/>
  <c r="B4697" i="2" s="1"/>
  <c r="N4698" i="2"/>
  <c r="B4698" i="2" s="1"/>
  <c r="N4699" i="2"/>
  <c r="B4699" i="2" s="1"/>
  <c r="N4700" i="2"/>
  <c r="B4700" i="2" s="1"/>
  <c r="N4701" i="2"/>
  <c r="B4701" i="2" s="1"/>
  <c r="N4702" i="2"/>
  <c r="B4702" i="2" s="1"/>
  <c r="N4703" i="2"/>
  <c r="B4703" i="2" s="1"/>
  <c r="N4704" i="2"/>
  <c r="B4704" i="2" s="1"/>
  <c r="N4705" i="2"/>
  <c r="B4705" i="2" s="1"/>
  <c r="N4706" i="2"/>
  <c r="B4706" i="2" s="1"/>
  <c r="N4707" i="2"/>
  <c r="B4707" i="2" s="1"/>
  <c r="N4708" i="2"/>
  <c r="B4708" i="2" s="1"/>
  <c r="N4709" i="2"/>
  <c r="B4709" i="2" s="1"/>
  <c r="N4710" i="2"/>
  <c r="B4710" i="2" s="1"/>
  <c r="N4711" i="2"/>
  <c r="B4711" i="2" s="1"/>
  <c r="N4712" i="2"/>
  <c r="B4712" i="2" s="1"/>
  <c r="N4713" i="2"/>
  <c r="B4713" i="2" s="1"/>
  <c r="N4714" i="2"/>
  <c r="B4714" i="2" s="1"/>
  <c r="N4715" i="2"/>
  <c r="B4715" i="2" s="1"/>
  <c r="N4716" i="2"/>
  <c r="B4716" i="2" s="1"/>
  <c r="N4717" i="2"/>
  <c r="B4717" i="2" s="1"/>
  <c r="N4718" i="2"/>
  <c r="B4718" i="2" s="1"/>
  <c r="N4719" i="2"/>
  <c r="B4719" i="2" s="1"/>
  <c r="N4720" i="2"/>
  <c r="B4720" i="2" s="1"/>
  <c r="N4721" i="2"/>
  <c r="B4721" i="2" s="1"/>
  <c r="N4722" i="2"/>
  <c r="B4722" i="2" s="1"/>
  <c r="N4723" i="2"/>
  <c r="B4723" i="2" s="1"/>
  <c r="N4724" i="2"/>
  <c r="B4724" i="2" s="1"/>
  <c r="N4725" i="2"/>
  <c r="B4725" i="2" s="1"/>
  <c r="N4726" i="2"/>
  <c r="B4726" i="2" s="1"/>
  <c r="N4727" i="2"/>
  <c r="B4727" i="2" s="1"/>
  <c r="N4728" i="2"/>
  <c r="B4728" i="2" s="1"/>
  <c r="N4729" i="2"/>
  <c r="B4729" i="2" s="1"/>
  <c r="N4730" i="2"/>
  <c r="B4730" i="2" s="1"/>
  <c r="N4731" i="2"/>
  <c r="B4731" i="2" s="1"/>
  <c r="N4732" i="2"/>
  <c r="B4732" i="2" s="1"/>
  <c r="N4733" i="2"/>
  <c r="B4733" i="2" s="1"/>
  <c r="N4734" i="2"/>
  <c r="B4734" i="2" s="1"/>
  <c r="N4735" i="2"/>
  <c r="B4735" i="2" s="1"/>
  <c r="N4736" i="2"/>
  <c r="B4736" i="2" s="1"/>
  <c r="N4737" i="2"/>
  <c r="B4737" i="2" s="1"/>
  <c r="N4738" i="2"/>
  <c r="B4738" i="2" s="1"/>
  <c r="N4739" i="2"/>
  <c r="B4739" i="2" s="1"/>
  <c r="N4740" i="2"/>
  <c r="B4740" i="2" s="1"/>
  <c r="N4741" i="2"/>
  <c r="B4741" i="2" s="1"/>
  <c r="N4742" i="2"/>
  <c r="B4742" i="2" s="1"/>
  <c r="N4743" i="2"/>
  <c r="B4743" i="2" s="1"/>
  <c r="N4744" i="2"/>
  <c r="B4744" i="2" s="1"/>
  <c r="N4745" i="2"/>
  <c r="B4745" i="2" s="1"/>
  <c r="N4746" i="2"/>
  <c r="B4746" i="2" s="1"/>
  <c r="N4747" i="2"/>
  <c r="B4747" i="2" s="1"/>
  <c r="N4748" i="2"/>
  <c r="B4748" i="2" s="1"/>
  <c r="N4749" i="2"/>
  <c r="B4749" i="2" s="1"/>
  <c r="N4750" i="2"/>
  <c r="B4750" i="2" s="1"/>
  <c r="N4751" i="2"/>
  <c r="B4751" i="2" s="1"/>
  <c r="N4752" i="2"/>
  <c r="B4752" i="2" s="1"/>
  <c r="N4753" i="2"/>
  <c r="B4753" i="2" s="1"/>
  <c r="N4754" i="2"/>
  <c r="B4754" i="2" s="1"/>
  <c r="N4755" i="2"/>
  <c r="B4755" i="2" s="1"/>
  <c r="N4756" i="2"/>
  <c r="B4756" i="2" s="1"/>
  <c r="N4757" i="2"/>
  <c r="B4757" i="2" s="1"/>
  <c r="N4758" i="2"/>
  <c r="B4758" i="2" s="1"/>
  <c r="N4759" i="2"/>
  <c r="B4759" i="2" s="1"/>
  <c r="N4760" i="2"/>
  <c r="B4760" i="2" s="1"/>
  <c r="N4761" i="2"/>
  <c r="B4761" i="2" s="1"/>
  <c r="N4762" i="2"/>
  <c r="B4762" i="2" s="1"/>
  <c r="N4763" i="2"/>
  <c r="B4763" i="2" s="1"/>
  <c r="N4764" i="2"/>
  <c r="B4764" i="2" s="1"/>
  <c r="N4765" i="2"/>
  <c r="B4765" i="2" s="1"/>
  <c r="N4766" i="2"/>
  <c r="B4766" i="2" s="1"/>
  <c r="N4767" i="2"/>
  <c r="B4767" i="2" s="1"/>
  <c r="N4768" i="2"/>
  <c r="B4768" i="2" s="1"/>
  <c r="N4769" i="2"/>
  <c r="B4769" i="2" s="1"/>
  <c r="N4770" i="2"/>
  <c r="B4770" i="2" s="1"/>
  <c r="N4771" i="2"/>
  <c r="B4771" i="2" s="1"/>
  <c r="N4772" i="2"/>
  <c r="B4772" i="2" s="1"/>
  <c r="N4773" i="2"/>
  <c r="B4773" i="2" s="1"/>
  <c r="N4774" i="2"/>
  <c r="B4774" i="2" s="1"/>
  <c r="N4775" i="2"/>
  <c r="B4775" i="2" s="1"/>
  <c r="N4776" i="2"/>
  <c r="B4776" i="2" s="1"/>
  <c r="N4777" i="2"/>
  <c r="B4777" i="2" s="1"/>
  <c r="N4778" i="2"/>
  <c r="B4778" i="2" s="1"/>
  <c r="N4779" i="2"/>
  <c r="B4779" i="2" s="1"/>
  <c r="N4780" i="2"/>
  <c r="B4780" i="2" s="1"/>
  <c r="N4781" i="2"/>
  <c r="B4781" i="2" s="1"/>
  <c r="N4782" i="2"/>
  <c r="B4782" i="2" s="1"/>
  <c r="N4783" i="2"/>
  <c r="B4783" i="2" s="1"/>
  <c r="N4784" i="2"/>
  <c r="B4784" i="2" s="1"/>
  <c r="N4785" i="2"/>
  <c r="B4785" i="2" s="1"/>
  <c r="N4786" i="2"/>
  <c r="B4786" i="2" s="1"/>
  <c r="N4787" i="2"/>
  <c r="B4787" i="2" s="1"/>
  <c r="N4788" i="2"/>
  <c r="B4788" i="2" s="1"/>
  <c r="N4789" i="2"/>
  <c r="B4789" i="2" s="1"/>
  <c r="N4790" i="2"/>
  <c r="B4790" i="2" s="1"/>
  <c r="N4791" i="2"/>
  <c r="B4791" i="2" s="1"/>
  <c r="N4792" i="2"/>
  <c r="B4792" i="2" s="1"/>
  <c r="N4793" i="2"/>
  <c r="B4793" i="2" s="1"/>
  <c r="N4794" i="2"/>
  <c r="B4794" i="2" s="1"/>
  <c r="N4795" i="2"/>
  <c r="B4795" i="2" s="1"/>
  <c r="N4796" i="2"/>
  <c r="B4796" i="2" s="1"/>
  <c r="N4797" i="2"/>
  <c r="B4797" i="2" s="1"/>
  <c r="N4798" i="2"/>
  <c r="B4798" i="2" s="1"/>
  <c r="N4799" i="2"/>
  <c r="B4799" i="2" s="1"/>
  <c r="N4800" i="2"/>
  <c r="B4800" i="2" s="1"/>
  <c r="N4801" i="2"/>
  <c r="B4801" i="2" s="1"/>
  <c r="N4802" i="2"/>
  <c r="B4802" i="2" s="1"/>
  <c r="N4803" i="2"/>
  <c r="B4803" i="2" s="1"/>
  <c r="N4804" i="2"/>
  <c r="B4804" i="2" s="1"/>
  <c r="N4805" i="2"/>
  <c r="B4805" i="2" s="1"/>
  <c r="N4806" i="2"/>
  <c r="B4806" i="2" s="1"/>
  <c r="N4807" i="2"/>
  <c r="B4807" i="2" s="1"/>
  <c r="N4808" i="2"/>
  <c r="B4808" i="2" s="1"/>
  <c r="N4809" i="2"/>
  <c r="B4809" i="2" s="1"/>
  <c r="N4810" i="2"/>
  <c r="B4810" i="2" s="1"/>
  <c r="N4811" i="2"/>
  <c r="B4811" i="2" s="1"/>
  <c r="N4812" i="2"/>
  <c r="B4812" i="2" s="1"/>
  <c r="N4813" i="2"/>
  <c r="B4813" i="2" s="1"/>
  <c r="N4814" i="2"/>
  <c r="B4814" i="2" s="1"/>
  <c r="N4815" i="2"/>
  <c r="B4815" i="2" s="1"/>
  <c r="N4816" i="2"/>
  <c r="B4816" i="2" s="1"/>
  <c r="N4817" i="2"/>
  <c r="B4817" i="2" s="1"/>
  <c r="N4818" i="2"/>
  <c r="B4818" i="2" s="1"/>
  <c r="N4819" i="2"/>
  <c r="B4819" i="2" s="1"/>
  <c r="N4820" i="2"/>
  <c r="B4820" i="2" s="1"/>
  <c r="N4821" i="2"/>
  <c r="B4821" i="2" s="1"/>
  <c r="N4822" i="2"/>
  <c r="B4822" i="2" s="1"/>
  <c r="N4823" i="2"/>
  <c r="B4823" i="2" s="1"/>
  <c r="N4824" i="2"/>
  <c r="B4824" i="2" s="1"/>
  <c r="N4825" i="2"/>
  <c r="B4825" i="2" s="1"/>
  <c r="N4826" i="2"/>
  <c r="B4826" i="2" s="1"/>
  <c r="N4827" i="2"/>
  <c r="B4827" i="2" s="1"/>
  <c r="N4828" i="2"/>
  <c r="B4828" i="2" s="1"/>
  <c r="N4829" i="2"/>
  <c r="B4829" i="2" s="1"/>
  <c r="N4830" i="2"/>
  <c r="B4830" i="2" s="1"/>
  <c r="N4831" i="2"/>
  <c r="B4831" i="2" s="1"/>
  <c r="N4832" i="2"/>
  <c r="B4832" i="2" s="1"/>
  <c r="N4833" i="2"/>
  <c r="B4833" i="2" s="1"/>
  <c r="N4834" i="2"/>
  <c r="B4834" i="2" s="1"/>
  <c r="N4835" i="2"/>
  <c r="B4835" i="2" s="1"/>
  <c r="N4836" i="2"/>
  <c r="B4836" i="2" s="1"/>
  <c r="N4837" i="2"/>
  <c r="B4837" i="2" s="1"/>
  <c r="N4838" i="2"/>
  <c r="B4838" i="2" s="1"/>
  <c r="N4839" i="2"/>
  <c r="B4839" i="2" s="1"/>
  <c r="N4840" i="2"/>
  <c r="B4840" i="2" s="1"/>
  <c r="N4841" i="2"/>
  <c r="B4841" i="2" s="1"/>
  <c r="N4842" i="2"/>
  <c r="B4842" i="2" s="1"/>
  <c r="N4843" i="2"/>
  <c r="B4843" i="2" s="1"/>
  <c r="N4844" i="2"/>
  <c r="B4844" i="2" s="1"/>
  <c r="N4845" i="2"/>
  <c r="B4845" i="2" s="1"/>
  <c r="N4846" i="2"/>
  <c r="B4846" i="2" s="1"/>
  <c r="N4847" i="2"/>
  <c r="B4847" i="2" s="1"/>
  <c r="N4848" i="2"/>
  <c r="B4848" i="2" s="1"/>
  <c r="N4849" i="2"/>
  <c r="B4849" i="2" s="1"/>
  <c r="N4850" i="2"/>
  <c r="B4850" i="2" s="1"/>
  <c r="N4851" i="2"/>
  <c r="B4851" i="2" s="1"/>
  <c r="N4852" i="2"/>
  <c r="B4852" i="2" s="1"/>
  <c r="N4853" i="2"/>
  <c r="B4853" i="2" s="1"/>
  <c r="N4854" i="2"/>
  <c r="B4854" i="2" s="1"/>
  <c r="N4855" i="2"/>
  <c r="B4855" i="2" s="1"/>
  <c r="N4856" i="2"/>
  <c r="B4856" i="2" s="1"/>
  <c r="N4857" i="2"/>
  <c r="B4857" i="2" s="1"/>
  <c r="N4858" i="2"/>
  <c r="B4858" i="2" s="1"/>
  <c r="N4859" i="2"/>
  <c r="B4859" i="2" s="1"/>
  <c r="N4860" i="2"/>
  <c r="B4860" i="2" s="1"/>
  <c r="N4861" i="2"/>
  <c r="B4861" i="2" s="1"/>
  <c r="N4862" i="2"/>
  <c r="B4862" i="2" s="1"/>
  <c r="N4863" i="2"/>
  <c r="B4863" i="2" s="1"/>
  <c r="N4864" i="2"/>
  <c r="B4864" i="2" s="1"/>
  <c r="N4865" i="2"/>
  <c r="B4865" i="2" s="1"/>
  <c r="N4866" i="2"/>
  <c r="B4866" i="2" s="1"/>
  <c r="N4867" i="2"/>
  <c r="B4867" i="2" s="1"/>
  <c r="N4868" i="2"/>
  <c r="B4868" i="2" s="1"/>
  <c r="N4869" i="2"/>
  <c r="B4869" i="2" s="1"/>
  <c r="N4870" i="2"/>
  <c r="B4870" i="2" s="1"/>
  <c r="N4871" i="2"/>
  <c r="B4871" i="2" s="1"/>
  <c r="N4872" i="2"/>
  <c r="B4872" i="2" s="1"/>
  <c r="N4873" i="2"/>
  <c r="B4873" i="2" s="1"/>
  <c r="N4874" i="2"/>
  <c r="B4874" i="2" s="1"/>
  <c r="N4875" i="2"/>
  <c r="B4875" i="2" s="1"/>
  <c r="N4876" i="2"/>
  <c r="B4876" i="2" s="1"/>
  <c r="N4877" i="2"/>
  <c r="B4877" i="2" s="1"/>
  <c r="N4878" i="2"/>
  <c r="B4878" i="2" s="1"/>
  <c r="N4879" i="2"/>
  <c r="B4879" i="2" s="1"/>
  <c r="N4880" i="2"/>
  <c r="B4880" i="2" s="1"/>
  <c r="N4881" i="2"/>
  <c r="B4881" i="2" s="1"/>
  <c r="N4882" i="2"/>
  <c r="B4882" i="2" s="1"/>
  <c r="N4883" i="2"/>
  <c r="B4883" i="2" s="1"/>
  <c r="N4884" i="2"/>
  <c r="B4884" i="2" s="1"/>
  <c r="N4885" i="2"/>
  <c r="B4885" i="2" s="1"/>
  <c r="N4886" i="2"/>
  <c r="B4886" i="2" s="1"/>
  <c r="N4887" i="2"/>
  <c r="B4887" i="2" s="1"/>
  <c r="N4888" i="2"/>
  <c r="B4888" i="2" s="1"/>
  <c r="N4889" i="2"/>
  <c r="B4889" i="2" s="1"/>
  <c r="N4890" i="2"/>
  <c r="B4890" i="2" s="1"/>
  <c r="N4891" i="2"/>
  <c r="B4891" i="2" s="1"/>
  <c r="N4892" i="2"/>
  <c r="B4892" i="2" s="1"/>
  <c r="N4893" i="2"/>
  <c r="B4893" i="2" s="1"/>
  <c r="N4894" i="2"/>
  <c r="B4894" i="2" s="1"/>
  <c r="N4895" i="2"/>
  <c r="B4895" i="2" s="1"/>
  <c r="N4896" i="2"/>
  <c r="B4896" i="2" s="1"/>
  <c r="N4897" i="2"/>
  <c r="B4897" i="2" s="1"/>
  <c r="N4898" i="2"/>
  <c r="B4898" i="2" s="1"/>
  <c r="N4899" i="2"/>
  <c r="B4899" i="2" s="1"/>
  <c r="N4900" i="2"/>
  <c r="B4900" i="2" s="1"/>
  <c r="N4901" i="2"/>
  <c r="B4901" i="2" s="1"/>
  <c r="N4902" i="2"/>
  <c r="B4902" i="2" s="1"/>
  <c r="N4903" i="2"/>
  <c r="B4903" i="2" s="1"/>
  <c r="N4904" i="2"/>
  <c r="B4904" i="2" s="1"/>
  <c r="N4905" i="2"/>
  <c r="B4905" i="2" s="1"/>
  <c r="N4906" i="2"/>
  <c r="B4906" i="2" s="1"/>
  <c r="N4907" i="2"/>
  <c r="B4907" i="2" s="1"/>
  <c r="N4908" i="2"/>
  <c r="B4908" i="2" s="1"/>
  <c r="N4909" i="2"/>
  <c r="B4909" i="2" s="1"/>
  <c r="N4910" i="2"/>
  <c r="B4910" i="2" s="1"/>
  <c r="N4911" i="2"/>
  <c r="B4911" i="2" s="1"/>
  <c r="N4912" i="2"/>
  <c r="B4912" i="2" s="1"/>
  <c r="N4913" i="2"/>
  <c r="B4913" i="2" s="1"/>
  <c r="N4914" i="2"/>
  <c r="B4914" i="2" s="1"/>
  <c r="N4915" i="2"/>
  <c r="B4915" i="2" s="1"/>
  <c r="N4916" i="2"/>
  <c r="B4916" i="2" s="1"/>
  <c r="N4917" i="2"/>
  <c r="B4917" i="2" s="1"/>
  <c r="N4918" i="2"/>
  <c r="B4918" i="2" s="1"/>
  <c r="N4919" i="2"/>
  <c r="B4919" i="2" s="1"/>
  <c r="N4920" i="2"/>
  <c r="B4920" i="2" s="1"/>
  <c r="N4921" i="2"/>
  <c r="B4921" i="2" s="1"/>
  <c r="N4922" i="2"/>
  <c r="B4922" i="2" s="1"/>
  <c r="N4923" i="2"/>
  <c r="B4923" i="2" s="1"/>
  <c r="N4924" i="2"/>
  <c r="B4924" i="2" s="1"/>
  <c r="N4925" i="2"/>
  <c r="B4925" i="2" s="1"/>
  <c r="N4926" i="2"/>
  <c r="B4926" i="2" s="1"/>
  <c r="N4927" i="2"/>
  <c r="B4927" i="2" s="1"/>
  <c r="N4928" i="2"/>
  <c r="B4928" i="2" s="1"/>
  <c r="N4929" i="2"/>
  <c r="B4929" i="2" s="1"/>
  <c r="N4930" i="2"/>
  <c r="B4930" i="2" s="1"/>
  <c r="N4931" i="2"/>
  <c r="B4931" i="2" s="1"/>
  <c r="N4932" i="2"/>
  <c r="B4932" i="2" s="1"/>
  <c r="N4933" i="2"/>
  <c r="B4933" i="2" s="1"/>
  <c r="N4934" i="2"/>
  <c r="B4934" i="2" s="1"/>
  <c r="N4935" i="2"/>
  <c r="B4935" i="2" s="1"/>
  <c r="N4936" i="2"/>
  <c r="B4936" i="2" s="1"/>
  <c r="N4937" i="2"/>
  <c r="B4937" i="2" s="1"/>
  <c r="N4938" i="2"/>
  <c r="B4938" i="2" s="1"/>
  <c r="N4939" i="2"/>
  <c r="B4939" i="2" s="1"/>
  <c r="N4940" i="2"/>
  <c r="B4940" i="2" s="1"/>
  <c r="N4941" i="2"/>
  <c r="B4941" i="2" s="1"/>
  <c r="N4942" i="2"/>
  <c r="B4942" i="2" s="1"/>
  <c r="N4943" i="2"/>
  <c r="B4943" i="2" s="1"/>
  <c r="N4944" i="2"/>
  <c r="B4944" i="2" s="1"/>
  <c r="N4945" i="2"/>
  <c r="B4945" i="2" s="1"/>
  <c r="N4946" i="2"/>
  <c r="B4946" i="2" s="1"/>
  <c r="N2" i="2"/>
  <c r="B2" i="2" s="1"/>
  <c r="C810" i="2" l="1"/>
  <c r="C802" i="2"/>
  <c r="C794" i="2"/>
  <c r="C786" i="2"/>
  <c r="C778" i="2"/>
  <c r="C770" i="2"/>
  <c r="C762" i="2"/>
  <c r="C754" i="2"/>
  <c r="C746" i="2"/>
  <c r="C738" i="2"/>
  <c r="C730" i="2"/>
  <c r="C809" i="2"/>
  <c r="C801" i="2"/>
  <c r="C793" i="2"/>
  <c r="C785" i="2"/>
  <c r="C777" i="2"/>
  <c r="C769" i="2"/>
  <c r="C761" i="2"/>
  <c r="C753" i="2"/>
  <c r="C745" i="2"/>
  <c r="C737" i="2"/>
  <c r="C729" i="2"/>
  <c r="C721" i="2"/>
  <c r="C713" i="2"/>
  <c r="C705" i="2"/>
  <c r="C697" i="2"/>
  <c r="C689" i="2"/>
  <c r="C681" i="2"/>
  <c r="C673" i="2"/>
  <c r="C665" i="2"/>
  <c r="C657" i="2"/>
  <c r="C649" i="2"/>
  <c r="C641" i="2"/>
  <c r="C633" i="2"/>
  <c r="C625" i="2"/>
  <c r="C617" i="2"/>
  <c r="C609" i="2"/>
  <c r="C601" i="2"/>
  <c r="C593" i="2"/>
  <c r="C585" i="2"/>
  <c r="C577" i="2"/>
  <c r="C569" i="2"/>
  <c r="C561" i="2"/>
  <c r="C553" i="2"/>
  <c r="C545" i="2"/>
  <c r="C537" i="2"/>
  <c r="C529" i="2"/>
  <c r="C521" i="2"/>
  <c r="C513" i="2"/>
  <c r="C505" i="2"/>
  <c r="C489" i="2"/>
  <c r="C481" i="2"/>
  <c r="C473" i="2"/>
  <c r="C465" i="2"/>
  <c r="C457" i="2"/>
  <c r="C449" i="2"/>
  <c r="C441" i="2"/>
  <c r="C433" i="2"/>
  <c r="C425" i="2"/>
  <c r="C417" i="2"/>
  <c r="C409" i="2"/>
  <c r="C401" i="2"/>
  <c r="C393" i="2"/>
  <c r="C385" i="2"/>
  <c r="C377" i="2"/>
  <c r="C369" i="2"/>
  <c r="C361" i="2"/>
  <c r="C353" i="2"/>
  <c r="C345" i="2"/>
  <c r="C337" i="2"/>
  <c r="C329" i="2"/>
  <c r="C321" i="2"/>
  <c r="C313" i="2"/>
  <c r="C305" i="2"/>
  <c r="C297" i="2"/>
  <c r="C289" i="2"/>
  <c r="C281" i="2"/>
  <c r="C273" i="2"/>
  <c r="C265" i="2"/>
  <c r="C678" i="2"/>
  <c r="C670" i="2"/>
  <c r="C662" i="2"/>
  <c r="C654" i="2"/>
  <c r="C646" i="2"/>
  <c r="C630" i="2"/>
  <c r="C622" i="2"/>
  <c r="C614" i="2"/>
  <c r="C606" i="2"/>
  <c r="C598" i="2"/>
  <c r="C590" i="2"/>
  <c r="C582" i="2"/>
  <c r="C566" i="2"/>
  <c r="C558" i="2"/>
  <c r="C811" i="2"/>
  <c r="C803" i="2"/>
  <c r="C795" i="2"/>
  <c r="C787" i="2"/>
  <c r="C779" i="2"/>
  <c r="C771" i="2"/>
  <c r="C763" i="2"/>
  <c r="C755" i="2"/>
  <c r="C747" i="2"/>
  <c r="C739" i="2"/>
  <c r="C731" i="2"/>
  <c r="C723" i="2"/>
  <c r="C715" i="2"/>
  <c r="C707" i="2"/>
  <c r="C699" i="2"/>
  <c r="C691" i="2"/>
  <c r="C683" i="2"/>
  <c r="C667" i="2"/>
  <c r="C659" i="2"/>
  <c r="C651" i="2"/>
  <c r="C643" i="2"/>
  <c r="C635" i="2"/>
  <c r="C627" i="2"/>
  <c r="C619" i="2"/>
  <c r="C603" i="2"/>
  <c r="C595" i="2"/>
  <c r="C587" i="2"/>
  <c r="C579" i="2"/>
  <c r="C571" i="2"/>
  <c r="C563" i="2"/>
  <c r="C555" i="2"/>
  <c r="C722" i="2"/>
  <c r="C714" i="2"/>
  <c r="C706" i="2"/>
  <c r="C698" i="2"/>
  <c r="C690" i="2"/>
  <c r="C682" i="2"/>
  <c r="C674" i="2"/>
  <c r="C666" i="2"/>
  <c r="C658" i="2"/>
  <c r="C642" i="2"/>
  <c r="C634" i="2"/>
  <c r="C626" i="2"/>
  <c r="C618" i="2"/>
  <c r="C610" i="2"/>
  <c r="C602" i="2"/>
  <c r="C594" i="2"/>
  <c r="C578" i="2"/>
  <c r="C570" i="2"/>
  <c r="C562" i="2"/>
  <c r="C554" i="2"/>
  <c r="C546" i="2"/>
  <c r="C538" i="2"/>
  <c r="C530" i="2"/>
  <c r="C514" i="2"/>
  <c r="C506" i="2"/>
  <c r="C498" i="2"/>
  <c r="C490" i="2"/>
  <c r="C482" i="2"/>
  <c r="C474" i="2"/>
  <c r="C466" i="2"/>
  <c r="C458" i="2"/>
  <c r="C450" i="2"/>
  <c r="C442" i="2"/>
  <c r="C434" i="2"/>
  <c r="C426" i="2"/>
  <c r="C418" i="2"/>
  <c r="C410" i="2"/>
  <c r="C402" i="2"/>
  <c r="C394" i="2"/>
  <c r="C386" i="2"/>
  <c r="C378" i="2"/>
  <c r="C370" i="2"/>
  <c r="C362" i="2"/>
  <c r="C354" i="2"/>
  <c r="C346" i="2"/>
  <c r="C338" i="2"/>
  <c r="C330" i="2"/>
  <c r="C322" i="2"/>
  <c r="C314" i="2"/>
  <c r="C306" i="2"/>
  <c r="C298" i="2"/>
  <c r="C290" i="2"/>
  <c r="C282" i="2"/>
  <c r="C274" i="2"/>
  <c r="C266" i="2"/>
  <c r="C258" i="2"/>
  <c r="C250" i="2"/>
  <c r="C242" i="2"/>
  <c r="C234" i="2"/>
  <c r="C226" i="2"/>
  <c r="C218" i="2"/>
  <c r="C210" i="2"/>
  <c r="C202" i="2"/>
  <c r="C194" i="2"/>
  <c r="C178" i="2"/>
  <c r="C170" i="2"/>
  <c r="C154" i="2"/>
  <c r="C146" i="2"/>
  <c r="C138" i="2"/>
  <c r="C122" i="2"/>
  <c r="C114" i="2"/>
  <c r="C106" i="2"/>
  <c r="C90" i="2"/>
  <c r="C82" i="2"/>
  <c r="C74" i="2"/>
  <c r="C58" i="2"/>
  <c r="C50" i="2"/>
  <c r="C42" i="2"/>
  <c r="C26" i="2"/>
  <c r="C18" i="2"/>
  <c r="C10" i="2"/>
  <c r="C255" i="2"/>
  <c r="C247" i="2"/>
  <c r="C239" i="2"/>
  <c r="C812" i="2"/>
  <c r="C804" i="2"/>
  <c r="C796" i="2"/>
  <c r="C788" i="2"/>
  <c r="C780" i="2"/>
  <c r="C772" i="2"/>
  <c r="C764" i="2"/>
  <c r="C756" i="2"/>
  <c r="C748" i="2"/>
  <c r="C740" i="2"/>
  <c r="C732" i="2"/>
  <c r="C724" i="2"/>
  <c r="C716" i="2"/>
  <c r="C708" i="2"/>
  <c r="C700" i="2"/>
  <c r="C692" i="2"/>
  <c r="C684" i="2"/>
  <c r="C231" i="2"/>
  <c r="C223" i="2"/>
  <c r="C215" i="2"/>
  <c r="C207" i="2"/>
  <c r="C199" i="2"/>
  <c r="C191" i="2"/>
  <c r="C183" i="2"/>
  <c r="C175" i="2"/>
  <c r="C167" i="2"/>
  <c r="C159" i="2"/>
  <c r="C151" i="2"/>
  <c r="C143" i="2"/>
  <c r="C135" i="2"/>
  <c r="C127" i="2"/>
  <c r="C119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7" i="2"/>
  <c r="C676" i="2"/>
  <c r="C668" i="2"/>
  <c r="C660" i="2"/>
  <c r="C652" i="2"/>
  <c r="C644" i="2"/>
  <c r="C636" i="2"/>
  <c r="C628" i="2"/>
  <c r="C620" i="2"/>
  <c r="C612" i="2"/>
  <c r="C604" i="2"/>
  <c r="C596" i="2"/>
  <c r="C588" i="2"/>
  <c r="C580" i="2"/>
  <c r="C572" i="2"/>
  <c r="C564" i="2"/>
  <c r="C556" i="2"/>
  <c r="C548" i="2"/>
  <c r="C540" i="2"/>
  <c r="C532" i="2"/>
  <c r="C524" i="2"/>
  <c r="C516" i="2"/>
  <c r="C508" i="2"/>
  <c r="C500" i="2"/>
  <c r="C492" i="2"/>
  <c r="C484" i="2"/>
  <c r="C476" i="2"/>
  <c r="C468" i="2"/>
  <c r="C460" i="2"/>
  <c r="C452" i="2"/>
  <c r="C444" i="2"/>
  <c r="C436" i="2"/>
  <c r="C428" i="2"/>
  <c r="C420" i="2"/>
  <c r="C412" i="2"/>
  <c r="C404" i="2"/>
  <c r="C396" i="2"/>
  <c r="C388" i="2"/>
  <c r="C380" i="2"/>
  <c r="C372" i="2"/>
  <c r="C364" i="2"/>
  <c r="C356" i="2"/>
  <c r="C348" i="2"/>
  <c r="C340" i="2"/>
  <c r="C332" i="2"/>
  <c r="C324" i="2"/>
  <c r="C316" i="2"/>
  <c r="C308" i="2"/>
  <c r="C300" i="2"/>
  <c r="C292" i="2"/>
  <c r="C284" i="2"/>
  <c r="C276" i="2"/>
  <c r="C268" i="2"/>
  <c r="C260" i="2"/>
  <c r="C252" i="2"/>
  <c r="C244" i="2"/>
  <c r="C236" i="2"/>
  <c r="C228" i="2"/>
  <c r="C220" i="2"/>
  <c r="C212" i="2"/>
  <c r="C204" i="2"/>
  <c r="C196" i="2"/>
  <c r="C188" i="2"/>
  <c r="C180" i="2"/>
  <c r="C172" i="2"/>
  <c r="C164" i="2"/>
  <c r="C156" i="2"/>
  <c r="C148" i="2"/>
  <c r="C140" i="2"/>
  <c r="C132" i="2"/>
  <c r="C124" i="2"/>
  <c r="C116" i="2"/>
  <c r="C108" i="2"/>
  <c r="C100" i="2"/>
  <c r="C92" i="2"/>
  <c r="C84" i="2"/>
  <c r="C76" i="2"/>
  <c r="C68" i="2"/>
  <c r="C60" i="2"/>
  <c r="C52" i="2"/>
  <c r="C44" i="2"/>
  <c r="C36" i="2"/>
  <c r="C28" i="2"/>
  <c r="C20" i="2"/>
  <c r="C12" i="2"/>
  <c r="C4" i="2"/>
  <c r="C478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219" i="2"/>
  <c r="C211" i="2"/>
  <c r="C203" i="2"/>
  <c r="C195" i="2"/>
  <c r="C187" i="2"/>
  <c r="C179" i="2"/>
  <c r="C171" i="2"/>
  <c r="C163" i="2"/>
  <c r="C155" i="2"/>
  <c r="C147" i="2"/>
  <c r="C139" i="2"/>
  <c r="C131" i="2"/>
  <c r="C123" i="2"/>
  <c r="C115" i="2"/>
  <c r="C107" i="2"/>
  <c r="C99" i="2"/>
  <c r="C91" i="2"/>
  <c r="C83" i="2"/>
  <c r="C75" i="2"/>
  <c r="C67" i="2"/>
  <c r="C59" i="2"/>
  <c r="C51" i="2"/>
  <c r="C43" i="2"/>
  <c r="C35" i="2"/>
  <c r="C27" i="2"/>
  <c r="C19" i="2"/>
  <c r="C11" i="2"/>
  <c r="C3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32" i="2"/>
  <c r="C24" i="2"/>
  <c r="C16" i="2"/>
  <c r="C8" i="2"/>
</calcChain>
</file>

<file path=xl/sharedStrings.xml><?xml version="1.0" encoding="utf-8"?>
<sst xmlns="http://schemas.openxmlformats.org/spreadsheetml/2006/main" count="41659" uniqueCount="974">
  <si>
    <t>discounted_price</t>
  </si>
  <si>
    <t>amount</t>
  </si>
  <si>
    <t>published_date</t>
  </si>
  <si>
    <t>product</t>
  </si>
  <si>
    <t>store</t>
  </si>
  <si>
    <t>id</t>
  </si>
  <si>
    <t>S/. 0.00</t>
  </si>
  <si>
    <t>S/. 18.10</t>
  </si>
  <si>
    <t>S/. 17.80</t>
  </si>
  <si>
    <t>S/. 26.90</t>
  </si>
  <si>
    <t>S/. 30.90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</si>
  <si>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</si>
  <si>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</si>
  <si>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</si>
  <si>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</si>
  <si>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</si>
  <si>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</si>
  <si>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</si>
  <si>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</si>
  <si>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</si>
  <si>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2019-03-12</t>
  </si>
  <si>
    <t>2019-03-30</t>
  </si>
  <si>
    <t>2019-03-31</t>
  </si>
  <si>
    <t>2019-04-10</t>
  </si>
  <si>
    <t>2019-04-12</t>
  </si>
  <si>
    <t>2019-04-15</t>
  </si>
  <si>
    <t>2019-04-16</t>
  </si>
  <si>
    <t>2019-04-27</t>
  </si>
  <si>
    <t>2019-04-28</t>
  </si>
  <si>
    <t>2019-04-29</t>
  </si>
  <si>
    <t>2019-04-30</t>
  </si>
  <si>
    <t>2019-05-02</t>
  </si>
  <si>
    <t>2019-05-03</t>
  </si>
  <si>
    <t>2019-05-04</t>
  </si>
  <si>
    <t>2019-05-10</t>
  </si>
  <si>
    <t>2019-03-11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</si>
  <si>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</si>
  <si>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</si>
  <si>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</si>
  <si>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</si>
  <si>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</si>
  <si>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</si>
  <si>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</si>
  <si>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</si>
  <si>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</si>
  <si>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</si>
  <si>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</si>
  <si>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2019-03-25</t>
  </si>
  <si>
    <t>2019-03-26</t>
  </si>
  <si>
    <t>2019-03-27</t>
  </si>
  <si>
    <t>2019-03-28</t>
  </si>
  <si>
    <t>2019-03-29</t>
  </si>
  <si>
    <t>2019-04-11</t>
  </si>
  <si>
    <t>2019-04-13</t>
  </si>
  <si>
    <t>2019-04-14</t>
  </si>
  <si>
    <t>2019-04-17</t>
  </si>
  <si>
    <t>2019-04-18</t>
  </si>
  <si>
    <t>2019-04-19</t>
  </si>
  <si>
    <t>2019-04-20</t>
  </si>
  <si>
    <t>2019-04-21</t>
  </si>
  <si>
    <t>2019-04-22</t>
  </si>
  <si>
    <t>2019-04-25</t>
  </si>
  <si>
    <t>2019-04-26</t>
  </si>
  <si>
    <t>2019-05-05</t>
  </si>
  <si>
    <t>2019-05-06</t>
  </si>
  <si>
    <t>2019-05-07</t>
  </si>
  <si>
    <t>2019-05-08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</si>
  <si>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</si>
  <si>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</si>
  <si>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</si>
  <si>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</si>
  <si>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</si>
  <si>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</si>
  <si>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</si>
  <si>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</si>
  <si>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</si>
  <si>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</si>
  <si>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</si>
  <si>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</si>
  <si>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</si>
  <si>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fecha</t>
  </si>
  <si>
    <t>nombreProducto</t>
  </si>
  <si>
    <t>codigo</t>
  </si>
  <si>
    <t>marca</t>
  </si>
  <si>
    <t>rutaImagen</t>
  </si>
  <si>
    <t>CodBabyPromo</t>
  </si>
  <si>
    <t>Pañales para Bebé Pampers Premium Care Talla P Paquete 36 unid</t>
  </si>
  <si>
    <t>Pampers</t>
  </si>
  <si>
    <t>https://wongfood.vteximg.com.br/arquivos/ids/267213-750-750/Pañales-para-Bebe-Pampers-Premium-Care-Talla-P-Paquete-36-unid-1-17194630.jpg?v=636825780382530000</t>
  </si>
  <si>
    <t>S/. 16.90</t>
  </si>
  <si>
    <t>S/. 15.50</t>
  </si>
  <si>
    <t>Pañales para Bebé Babysec Super Premium Talla XG Paquete 92 unid</t>
  </si>
  <si>
    <t>Babysec</t>
  </si>
  <si>
    <t>https://wongfood.vteximg.com.br/arquivos/ids/267848-750-750/Pañales-para-Bebe-Babysec-Super-Premium-Talla-XG-Paquete-92-unid-1-18296749.jpg?v=636827400249200000</t>
  </si>
  <si>
    <t>S/. 75.50</t>
  </si>
  <si>
    <t>S/. 69.90</t>
  </si>
  <si>
    <t>Pañales para Bebé Babysec Premium Talla XXG Paquete 84 unid</t>
  </si>
  <si>
    <t>https://wongfood.vteximg.com.br/arquivos/ids/267849-750-750/Pañales-para-Bebe-Babysec-Premium-Talla-XXG-Paquete-84-unid-1-18296750.jpg?v=636827400254530000</t>
  </si>
  <si>
    <t>Pañal Babysec Voy al Agua Talla G Paquete 11 Unidades</t>
  </si>
  <si>
    <t>https://wongfood.vteximg.com.br/arquivos/ids/267850-750-750/Pañal-Babysec-Voy-al-Agua-Talla-G-Paquete-11-Unidades-1-22991400.jpg?v=636827400270000000</t>
  </si>
  <si>
    <t>Pañales para Bebé Pampers Premium Care Talla XXG Paquete 28 unid</t>
  </si>
  <si>
    <t>https://wongfood.vteximg.com.br/arquivos/ids/261722-750-750/570586005-01-131053.jpg?v=636796296838870000</t>
  </si>
  <si>
    <t>Pañales para Bebé Babysec Premium Talla XXG Paquete 96 unid</t>
  </si>
  <si>
    <t>https://wongfood.vteximg.com.br/arquivos/ids/233322-750-750/717209002-1.jpg?v=636675950645270000</t>
  </si>
  <si>
    <t>Pañales para Bebé Huggies Natural Care Niños Talla XG Paquete 42 unid</t>
  </si>
  <si>
    <t>Huggies</t>
  </si>
  <si>
    <t>https://wongfood.vteximg.com.br/arquivos/ids/238794-750-750/Pañales-Huggies-Hiperpack-Natural-Care-Niño-XG-Paquete-42-Unidades-1-14376549.jpg?v=636700506304970000</t>
  </si>
  <si>
    <t>S/. 46.90</t>
  </si>
  <si>
    <t>S/. 39.90</t>
  </si>
  <si>
    <t>Pañales para Bebé Huggies Natural Care Niños Talla XXG Paquete 38 unid</t>
  </si>
  <si>
    <t>https://wongfood.vteximg.com.br/arquivos/ids/238795-750-750/Pañales-Huggies-Hiperpack-Natural-Care-Niño-XXG-Paquete-38-Unidades-1-14376550.jpg?v=636700506309130000</t>
  </si>
  <si>
    <t>Pañales para Bebé Huggies Natural Care Niñas Talla XG Paquete 42 unid</t>
  </si>
  <si>
    <t>https://wongfood.vteximg.com.br/arquivos/ids/238792-750-750/Pañales-Huggies-Hiperpack-Natural-Care-Niña-XG-Paquete-42-Unidades-1-14376547.jpg?v=636700506297600000</t>
  </si>
  <si>
    <t>Pañales para Bebé Huggies Active Sec Talla G Paquete 116 unid</t>
  </si>
  <si>
    <t>https://wongfood.vteximg.com.br/arquivos/ids/250550-750-750/732128001-1.jpg?v=636747909511030000</t>
  </si>
  <si>
    <t>S/. 84.90</t>
  </si>
  <si>
    <t>S/. 79.90</t>
  </si>
  <si>
    <t>Pañales para Bebé Babysec Premium Talla XXG Paquete 48 unid</t>
  </si>
  <si>
    <t>https://wongfood.vteximg.com.br/arquivos/ids/273545-750-750/477748004-01-1122.jpg?v=636849864353430000</t>
  </si>
  <si>
    <t>S/. 41.50</t>
  </si>
  <si>
    <t>S/. 39.50</t>
  </si>
  <si>
    <t>Pañales para Bebé Huggies Natural Care Niñas Talla G Paquete 54 unid</t>
  </si>
  <si>
    <t>https://wongfood.vteximg.com.br/arquivos/ids/245650-750-750/535137002-01-6434.jpg?v=636730524323600000</t>
  </si>
  <si>
    <t>Pañales para Bebé Huggies Natural Care Niños Talla G Paquete 54 unid</t>
  </si>
  <si>
    <t>https://wongfood.vteximg.com.br/arquivos/ids/245657-750-750/535138002-01-6438.jpg?v=636730524378830000</t>
  </si>
  <si>
    <t>Pañales para Bebé Huggies Natural Care Ajuste Perfecto Niñas Talla XXG Paquete 36 unid</t>
  </si>
  <si>
    <t>https://wongfood.vteximg.com.br/arquivos/ids/244728-750-750/535139004-01-6444.jpg?v=636727932168600000</t>
  </si>
  <si>
    <t>S/. 43.90</t>
  </si>
  <si>
    <t>Pañales para Bebé Huggies Active Sec Talla XG Paquete 48 unid</t>
  </si>
  <si>
    <t>https://wongfood.vteximg.com.br/arquivos/ids/245673-750-750/717431003-01-237365.jpg?v=636730525551970000</t>
  </si>
  <si>
    <t>Pañales para Bebé Huggies Natural Care Niñas Talla XXG Paquete 38 unid</t>
  </si>
  <si>
    <t>https://wongfood.vteximg.com.br/arquivos/ids/238793-750-750/Pañales-Huggies-Hiperpack-Natural-Care-Niña-XXG-Paquete-38-Unidades-1-14376548.jpg?v=636700506300500000</t>
  </si>
  <si>
    <t>Pañales para Bebé Huggies Active Sec Ajuste Perfecto Talla XXG Paquete 20 unid</t>
  </si>
  <si>
    <t>https://wongfood.vteximg.com.br/arquivos/ids/244198-750-750/Pañales-Huggies-Active-Sec-Ajuste-Perfecto-Talla-XXG-Paquete-20-Und-1-14376554.jpg?v=636724693215400000</t>
  </si>
  <si>
    <t>S/. 19.90</t>
  </si>
  <si>
    <t>Pañales para Bebé Huggies Active Sec Talla XG Paquete 96 unid</t>
  </si>
  <si>
    <t>https://wongfood.vteximg.com.br/arquivos/ids/250552-750-750/732128003-1.jpg?v=636747910101030000</t>
  </si>
  <si>
    <t>Pañales para Bebé Pampers Juegos y Sueños Talla XXG Paquete 40 unid</t>
  </si>
  <si>
    <t>https://wongfood.vteximg.com.br/arquivos/ids/217587-750-750/Pañal-Pampers-Juego-y-Sueños-Talla-XXG-Paquete-40-Unidades-1-183397.jpg?v=636596496640700000</t>
  </si>
  <si>
    <t>S/. 36.50</t>
  </si>
  <si>
    <t>Pañales para Bebé Pampers Confort Sec Talla P Paquete 46 unid</t>
  </si>
  <si>
    <t>https://wongfood.vteximg.com.br/arquivos/ids/261723-750-750/frontal-118598.jpg?v=636796296844330000</t>
  </si>
  <si>
    <t>S/. 26.50</t>
  </si>
  <si>
    <t>S/. 25.50</t>
  </si>
  <si>
    <t>Pañales para Bebé Huggies Natural Care Ajuste Perfecto Niños Talla XG Paquete 40 unidPañales para Bebé Huggies Natural Care Ajuste Perfecto Niños Talla XG Paquete 40 unid</t>
  </si>
  <si>
    <t>https://wongfood.vteximg.com.br/arquivos/ids/244147-750-750/535140003-01-6447.jpg?v=636724692231000000</t>
  </si>
  <si>
    <t>Pañales para Bebé Pampers Premium Care Talla XXG Paquete 28 unidPañales para Bebé Pampers Premium Care Talla XXG Paquete 28 unid</t>
  </si>
  <si>
    <t>Pañales para Bebé Huggies Natural Care Niños Talla XG Paquete 42 unidPañales para Bebé Huggies Natural Care Niños Talla XG Paquete 42 unid</t>
  </si>
  <si>
    <t>Pañales para Bebé Huggies Natural Care Niños Talla XXG Paquete 38 unidPañales para Bebé Huggies Natural Care Niños Talla XXG Paquete 38 unid</t>
  </si>
  <si>
    <t>Pañales para Bebé Huggies Natural Care Niñas Talla XG Paquete 42 unidPañales para Bebé Huggies Natural Care Niñas Talla XG Paquete 42 unid</t>
  </si>
  <si>
    <t>Pañales para Bebé Huggies Active Sec Talla G Paquete 116 unidPañales para Bebé Huggies Active Sec Talla G Paquete 116 unid</t>
  </si>
  <si>
    <t>Pañales para Bebé Huggies Natural Care Niñas Talla G Paquete 54 unidPañales para Bebé Huggies Natural Care Niñas Talla G Paquete 54 unid</t>
  </si>
  <si>
    <t>Pañales para Bebé Huggies Natural Care Niños Talla G Paquete 54 unidPañales para Bebé Huggies Natural Care Niños Talla G Paquete 54 unid</t>
  </si>
  <si>
    <t>Pañales para Bebé Pampers Juegos y Sueños Talla XXG Paquete 40 unidPañales para Bebé Pampers Juegos y Sueños Talla XXG Paquete 40 unid</t>
  </si>
  <si>
    <t>Pañales para Bebé Huggies Active Sec Talla XG Paquete 48 unidPañales para Bebé Huggies Active Sec Talla XG Paquete 48 unid</t>
  </si>
  <si>
    <t>Pañales para Bebé Huggies Natural Care Niñas Talla XXG Paquete 38 unidPañales para Bebé Huggies Natural Care Niñas Talla XXG Paquete 38 unid</t>
  </si>
  <si>
    <t>Pañales para Bebé Huggies Active Sec Ajuste Perfecto Talla XXG Paquete 20 unidPañales para Bebé Huggies Active Sec Ajuste Perfecto Talla XXG Paquete 20 unid</t>
  </si>
  <si>
    <t>Pañales para Bebé Huggies Active Sec Talla XG Paquete 96 unidPañales para Bebé Huggies Active Sec Talla XG Paquete 96 unid</t>
  </si>
  <si>
    <t>Pañales para Bebé Pampers Confort Sec Talla P Paquete 46 unidPañales para Bebé Pampers Confort Sec Talla P Paquete 46 unid</t>
  </si>
  <si>
    <t>Pañales para Bebé Babysec Premium Talla XXG Paquete 84 unidPañales para Bebé Babysec Premium Talla XXG Paquete 84 unid</t>
  </si>
  <si>
    <t>Pañales para Bebé Babysec Premium Talla XXG Paquete 48 unidPañales para Bebé Babysec Premium Talla XXG Paquete 48 unid</t>
  </si>
  <si>
    <t>Pañales para Bebé Pampers Juegos y Sueños Talla XG Paquete 42 unidPañales para Bebé Pampers Juegos y Sueños Talla XG Paquete 42 unid</t>
  </si>
  <si>
    <t>https://wongfood.vteximg.com.br/arquivos/ids/217586-750-750/Pañal-Pampers-Juego-y-Sueños-Talla-XG-Paquete-42-Unidades-1-183395.jpg?v=636596496634770000</t>
  </si>
  <si>
    <t>Pañales Huggies Natural Care Cotto Talla XXG Paquete 38 UnidadesPañales Huggies Natural Care Cotto Talla XXG Paquete 38 Unidades</t>
  </si>
  <si>
    <t>-</t>
  </si>
  <si>
    <t>Pañales para Bebé Babysec Super Premium Talla XG Paquete 92 unidPañales para Bebé Babysec Super Premium Talla XG Paquete 92 unid</t>
  </si>
  <si>
    <t>Pañales para Bebé Babysec Premium Talla XXG Paquete 96 unidPañales para Bebé Babysec Premium Talla XXG Paquete 96 unid</t>
  </si>
  <si>
    <t>Pañales para Bebé Pampers Premium Care Talla XG Paquete 28 unidPañales para Bebé Pampers Premium Care Talla XG Paquete 28 unid</t>
  </si>
  <si>
    <t>https://wongfood.vteximg.com.br/arquivos/ids/261721-750-750/570586004-01-131052.jpg?v=636796296820230000</t>
  </si>
  <si>
    <t>Pañales para Bebé Huggies Natural Care Unisex Talla XXG Paquete 38 unidPañales para Bebé Huggies Natural Care Unisex Talla XXG Paquete 38 unid</t>
  </si>
  <si>
    <t>Pañales para Bebé Huggies Natural Care Ajuste Perfecto Niños Talla XXG Paquete 36 unidPañales para Bebé Huggies Natural Care Ajuste Perfecto Niños Talla XXG Paquete 36 unid</t>
  </si>
  <si>
    <t>https://wongfood.vteximg.com.br/arquivos/ids/244729-750-750/535140004-01-6448.jpg?v=636727932176200000</t>
  </si>
  <si>
    <t>Pañales para Bebé Pampers Premium Care Talla P Paquete 36 unidPañales para Bebé Pampers Premium Care Talla P Paquete 36 unid</t>
  </si>
  <si>
    <t>Pañales para Bebé Huggies Natural Care Primeros 100 Días Talla PR Paquete 30 unid</t>
  </si>
  <si>
    <t>https://wongfood.vteximg.com.br/arquivos/ids/163284-750-750/PAÑAL-HUGGIES--REC-NAC-PREMATURO-X30-UN-PAÑAL-HUGGI-REC-NA-1-76797.jpg?v=636409947018830000</t>
  </si>
  <si>
    <t>Pañales para Bebé Huggies Natural Care Primeros 100 Días Talla P Paquete 30 unid</t>
  </si>
  <si>
    <t>https://wongfood.vteximg.com.br/arquivos/ids/231601-750-750/534674-01-73631.jpg?v=636670152536730000</t>
  </si>
  <si>
    <t>Pañales para Bebé Huggies Natural Care Primeros 100 Días Talla RN Paquete 60 unid</t>
  </si>
  <si>
    <t>https://wongfood.vteximg.com.br/arquivos/ids/247061-750-750/Pañales-Huggies-Primeros-Dias-Recien-Nacido-Unisex-Paquete-60-Unidades-1-179057.jpg?v=636735708943030000</t>
  </si>
  <si>
    <t>Pañales para Bebé Pampers Juegos y Sueños Talla P Paquete 32 unid</t>
  </si>
  <si>
    <t>https://wongfood.vteximg.com.br/arquivos/ids/217584-750-750/Pañal-Pampers-Juegos-y-Sueños-Talla-P-Paquete-32-Unidades-1-218879.jpg?v=636596496622100000</t>
  </si>
  <si>
    <t>S/. 21.60</t>
  </si>
  <si>
    <t>Pañales para Bebé Pampers Confort Sec Talla G Paquete 60 unid</t>
  </si>
  <si>
    <t>https://wongfood.vteximg.com.br/arquivos/ids/261718-750-750/570583-01-118597.jpg?v=636796296756170000</t>
  </si>
  <si>
    <t>Pañales Ecológicos para Bebé Bio Baby Talla M Paquete 38 unid</t>
  </si>
  <si>
    <t>Bio Baby</t>
  </si>
  <si>
    <t>https://wongfood.vteximg.com.br/arquivos/ids/218024-750-750/Pañales-Bio-Baby-Mediano-paquete-38-unidades-Pañales-Bio-Baby-mediano-paquete-38-unidades-1-219455.jpg?v=636597792553500000</t>
  </si>
  <si>
    <t>Pañales Ecológicos para Bebé Bio Baby Talla G Paquete 38 unid</t>
  </si>
  <si>
    <t>https://wongfood.vteximg.com.br/arquivos/ids/218025-750-750/Pañales-Bio-Baby-Grande-paquete-38-unidades-1-219456.jpg?v=636597792558330000</t>
  </si>
  <si>
    <t>Pañales Ecológicos para Bebé Bio Baby Talla XG Paquete 34 unid</t>
  </si>
  <si>
    <t>https://wongfood.vteximg.com.br/arquivos/ids/218026-750-750/Pañales-Bio-Baby-XGrande-paquete-34-unidades-Pañales-Bio-Baby-XGrandre-paquete-34-unidades--1-219457.jpg?v=636597792561330000</t>
  </si>
  <si>
    <t>Pañales Huggies Active Sec Ajuste Perfecto Talla M Paquete 24 Unidades</t>
  </si>
  <si>
    <t>https://wongfood.vteximg.com.br/arquivos/ids/255427-750-750/727568-1.jpg?v=636771375287800000</t>
  </si>
  <si>
    <t>Pañales para Bebé Pampers Confort Sec Talla XXG Paquete 44 unid</t>
  </si>
  <si>
    <t>https://wongfood.vteximg.com.br/arquivos/ids/275961-750-750/Pañales-para-Bebe-Pampers-Confort-Sec-Talla-XXG-Paquete-44-unid-1-17194629.jpg?v=636858504299230000</t>
  </si>
  <si>
    <t>Pañales para Bebé HUGGIES Natural Care Primeros 100 Días Talla P Paquete 50un</t>
  </si>
  <si>
    <t>HUGGIES</t>
  </si>
  <si>
    <t>https://plazavea.vteximg.com.br/arquivos/ids/201830-450-450/20062431.jpg?v=636701036328500000</t>
  </si>
  <si>
    <t>S/ 0.00</t>
  </si>
  <si>
    <t>S/ 29.10</t>
  </si>
  <si>
    <t>Pañales para Bebé HUGGIES Little Swimmers Talla G Paquete 10un</t>
  </si>
  <si>
    <t>https://plazavea.vteximg.com.br/arquivos/ids/192190-450-450/20071392.jpg?v=636444688418800000</t>
  </si>
  <si>
    <t>S/ 18.20</t>
  </si>
  <si>
    <t>Pañales para Bebé HUGGIES Natural Care Ajuste Perfecto Niña Talla XG Paquete 40un</t>
  </si>
  <si>
    <t>https://plazavea.vteximg.com.br/arquivos/ids/201827-450-450/20110696.jpg?v=636701036312000000</t>
  </si>
  <si>
    <t>S/ 46.90</t>
  </si>
  <si>
    <t>S/ 39.90</t>
  </si>
  <si>
    <t>Pañales para Bebé HUGGIES Natural Care Ajuste Perfecto Niño Talla XG Paquete 40un</t>
  </si>
  <si>
    <t>https://plazavea.vteximg.com.br/arquivos/ids/201826-450-450/20110702.jpg?v=636701036307600000</t>
  </si>
  <si>
    <t>Pañales para Bebé HUGGIES Natural Care Ajuste Perfecto Hiper Niño Talla XXG Paquete 36un</t>
  </si>
  <si>
    <t>https://plazavea.vteximg.com.br/arquivos/ids/201829-450-450/20110704.jpg?v=636701036323100000</t>
  </si>
  <si>
    <t>Pañales para Bebé PAMPERS Premium Care Talla XXG Paquete 28un</t>
  </si>
  <si>
    <t>PAMPERS</t>
  </si>
  <si>
    <t>https://plazavea.vteximg.com.br/arquivos/ids/210689-450-450/20129416.jpg?v=636867025045200000</t>
  </si>
  <si>
    <t>S/ 29.90</t>
  </si>
  <si>
    <t>Pañales para Bebé HUGGIES Natural Care Niño Talla G Megapack Paquete 112un</t>
  </si>
  <si>
    <t>https://plazavea.vteximg.com.br/arquivos/ids/192287-450-450/20130647.jpg?v=636444689795400000</t>
  </si>
  <si>
    <t>S/ 75.90</t>
  </si>
  <si>
    <t>Pañales para Bebé PAMPERS Premium Care Talla XXG Megapack Paquete 60un</t>
  </si>
  <si>
    <t>https://plazavea.vteximg.com.br/arquivos/ids/209670-450-450/20138540.jpg?v=636850692632300000</t>
  </si>
  <si>
    <t>S/ 59.90</t>
  </si>
  <si>
    <t>Pañales para Bebé Babysec Premium Talla XG Paquete 104 unid</t>
  </si>
  <si>
    <t>https://wongfood.vteximg.com.br/arquivos/ids/283566-750-750/717209001-1.jpg?v=636893029988600000</t>
  </si>
  <si>
    <t>Pañales para Bebé BABYSEC Premium Talla XG Superpack Paquete 104un</t>
  </si>
  <si>
    <t>BABYSEC</t>
  </si>
  <si>
    <t>https://plazavea.vteximg.com.br/arquivos/ids/213236-450-450/20141310.jpg?v=636893252828400000</t>
  </si>
  <si>
    <t>S/ 75.50</t>
  </si>
  <si>
    <t>S/ 69.50</t>
  </si>
  <si>
    <t>https://wongfood.vteximg.com.br/arquivos/ids/283567-750-750/717209002-1.jpg?v=636893030543900000</t>
  </si>
  <si>
    <t>Pañales para Bebé BABYSEC Premium Talla XXG Superpack Paquete 96un</t>
  </si>
  <si>
    <t>https://plazavea.vteximg.com.br/arquivos/ids/213237-450-450/20141311.jpg?v=636893252838000000</t>
  </si>
  <si>
    <t>Pañales para Bebé Babysec Super Premium Talla M Paquete 62 unid</t>
  </si>
  <si>
    <t>https://wongfood.vteximg.com.br/arquivos/ids/283562-750-750/575775002-1.jpg?v=636893028876770000</t>
  </si>
  <si>
    <t>S/. 38.50</t>
  </si>
  <si>
    <t>Pañales para Bebé BABYSEC Super Premium Cuidado Total Talla M Paquete 62un</t>
  </si>
  <si>
    <t>https://plazavea.vteximg.com.br/arquivos/ids/213239-450-450/20144827.jpg?v=636893252854730000</t>
  </si>
  <si>
    <t>S/ 39.50</t>
  </si>
  <si>
    <t>Pañales para Bebé Babysec Super Premium Talla XXG Paquete 42 unid</t>
  </si>
  <si>
    <t>https://wongfood.vteximg.com.br/arquivos/ids/283565-750-750/575775005-1.jpg?v=636893029718830000</t>
  </si>
  <si>
    <t>Pañales para Bebé BABY SEC Super Premium Cuidado Total Talla XXG Paquete 42un</t>
  </si>
  <si>
    <t>https://plazavea.vteximg.com.br/arquivos/ids/213242-450-450/20144830.jpg?v=636893252878270000</t>
  </si>
  <si>
    <t>S/ 41.50</t>
  </si>
  <si>
    <t>Pañales para Bebé BABYSEC Premium Talla M Superpack Paquete 72un</t>
  </si>
  <si>
    <t>https://plazavea.vteximg.com.br/arquivos/ids/213244-450-450/20145310.jpg?v=636893252893130000</t>
  </si>
  <si>
    <t>Pañales para Bebé BABYSEC Premium Talla G Superpack Paquete 64un</t>
  </si>
  <si>
    <t>https://plazavea.vteximg.com.br/arquivos/ids/213245-450-450/20145311.jpg?v=636893252902870000</t>
  </si>
  <si>
    <t>Pañales para Bebé HUGGIES Natural Care Niño Talla XXG Paquete 38un</t>
  </si>
  <si>
    <t>https://plazavea.vteximg.com.br/arquivos/ids/203491-450-450/20148265.jpg?v=636754603859600000</t>
  </si>
  <si>
    <t>Pañales para Bebé HUGGIES Natural Care Talla XG Paquete 42un</t>
  </si>
  <si>
    <t>https://plazavea.vteximg.com.br/arquivos/ids/203493-450-450/20148267.jpg?v=636754612854530000</t>
  </si>
  <si>
    <t>Pañales para Bebé Huggies Active Sec Talla XXG Paquete 88 unid</t>
  </si>
  <si>
    <t>https://wongfood.vteximg.com.br/arquivos/ids/250553-750-750/732128004-1.jpg?v=636747910463400000</t>
  </si>
  <si>
    <t>Pañales para Bebé HUGGIES Active Sec Talla XXG Paquete 88un</t>
  </si>
  <si>
    <t>https://plazavea.vteximg.com.br/arquivos/ids/203456-450-450/20159742.jpg?v=636753802974630000</t>
  </si>
  <si>
    <t>S/ 84.90</t>
  </si>
  <si>
    <t>Pañales para Bebé HUGGIES Natural Care Ajuste Perfecto Niña Talla XXG Paquete 36un</t>
  </si>
  <si>
    <t>https://plazavea.vteximg.com.br/arquivos/ids/201828-450-450/20110698.jpg?v=636701036316370000</t>
  </si>
  <si>
    <t>Pañales para Bebé Pampers Juegos y Sueños Talla G Paquete 48 unid</t>
  </si>
  <si>
    <t>https://wongfood.vteximg.com.br/arquivos/ids/217585-750-750/Pañal-Pampers-Juego-y-Sueños-Talla-G-Paquete-48-Unidades-1-183394.jpg?v=636596496627770000</t>
  </si>
  <si>
    <t>S/. 41.20</t>
  </si>
  <si>
    <t>Pañales para Bebé Pampers Juegos y Sueños Talla XG Paquete 42 unid</t>
  </si>
  <si>
    <t>Pañales para Bebé Pampers Premium Care Talla G Paquete 34 unid</t>
  </si>
  <si>
    <t>https://wongfood.vteximg.com.br/arquivos/ids/261720-750-750/570586003-01-131051.jpg?v=636796296802100000</t>
  </si>
  <si>
    <t>Pañales para Bebé PAMPERS Premium Care Talla G Paquete 34un</t>
  </si>
  <si>
    <t>https://plazavea.vteximg.com.br/arquivos/ids/210687-450-450/20129414.jpg?v=636867025033100000</t>
  </si>
  <si>
    <t>Pañales para Bebé Pampers Premium Care Talla XG Paquete 28 unid</t>
  </si>
  <si>
    <t>Pañales para Bebé Pampers Confort Sec Talla G Paquete 34 unid</t>
  </si>
  <si>
    <t>https://wongfood.vteximg.com.br/arquivos/ids/240781-750-750/Pañales-Pampers-Mega-Confort-Sec-Talla-G-Paquete-34-Unidades-1-219573.jpg?v=636707203014000000</t>
  </si>
  <si>
    <t>S/. 25.90</t>
  </si>
  <si>
    <t>Pañales para Bebé Pampers Confort Sec Talla XXG Paquete 28 unid</t>
  </si>
  <si>
    <t>https://wongfood.vteximg.com.br/arquivos/ids/240783-750-750/Pañales-Pampers-Mega-Confort-Sec-Talla-XXG-Paquete-28-Unidades-1-219574.jpg?v=636707203022470000</t>
  </si>
  <si>
    <t>Pañales para Bebé Pampers Confort Sec Talla XG Paquete 28 unid</t>
  </si>
  <si>
    <t>https://wongfood.vteximg.com.br/arquivos/ids/240785-750-750/Pañales-Pampers-Mega-Confort-Sec-Talla-XG-Paquete-28-Unidades-1-219575.jpg?v=636707203030100000</t>
  </si>
  <si>
    <t>Pañales para Bebé Pampers Confort Sec Talla M Paquete 72 unid</t>
  </si>
  <si>
    <t>https://wongfood.vteximg.com.br/arquivos/ids/261725-750-750/frontal-118599.jpg?v=636796296855600000</t>
  </si>
  <si>
    <t>Pañales para Bebé PAMPERS Confort Sec Talla M Paquete 72un</t>
  </si>
  <si>
    <t>https://plazavea.vteximg.com.br/arquivos/ids/209665-450-450/20129427.jpg?v=636850692588670000</t>
  </si>
  <si>
    <t>S/ 41.90</t>
  </si>
  <si>
    <t>Pañales para Bebé Pampers Confort Sec Talla XG Paquete 48 unid</t>
  </si>
  <si>
    <t>https://wongfood.vteximg.com.br/arquivos/ids/261724-750-750/frontal-118600.jpg?v=636796296849500000</t>
  </si>
  <si>
    <t>Pañales para Bebé Babysec Super Premium Talla P Paquete 68 unid</t>
  </si>
  <si>
    <t>https://wongfood.vteximg.com.br/arquivos/ids/283560-750-750/575775001-1.jpg?v=636893028526670000</t>
  </si>
  <si>
    <t>Pañales para Bebé Babysec Super Premium Talla G Paquete 56 unid</t>
  </si>
  <si>
    <t>https://wongfood.vteximg.com.br/arquivos/ids/283563-750-750/575775003-1.jpg?v=636893029144300000</t>
  </si>
  <si>
    <t>Pañales para Bebé Babysec Super Premium Talla XG Paquete 46 unid</t>
  </si>
  <si>
    <t>https://wongfood.vteximg.com.br/arquivos/ids/283564-750-750/575775004-1.jpg?v=636893029433470000</t>
  </si>
  <si>
    <t>Pañales para Bebé Ninet Talla M Paquete 72 unid</t>
  </si>
  <si>
    <t>Ninet</t>
  </si>
  <si>
    <t>https://wongfood.vteximg.com.br/arquivos/ids/251790-750-750/Pañales-Hiperpack-Ninet-Talla-M-Paquete-72-Unidades-1-154819.jpg?v=636753852826070000</t>
  </si>
  <si>
    <t>Pañales para Bebé Ninet Talla L Paquete 64 unid</t>
  </si>
  <si>
    <t>https://wongfood.vteximg.com.br/arquivos/ids/251791-750-750/Pañales-Hiperpack-Ninet-Talla-L-Paquete-64-Unidades-1-154820.jpg?v=636753852830900000</t>
  </si>
  <si>
    <t>Pañales para Bebé Ninet Talla XL Paquete 52 unid</t>
  </si>
  <si>
    <t>https://wongfood.vteximg.com.br/arquivos/ids/251792-750-750/Pañales-Hiperpack-Ninet-Talla-XL-Paquete-52-Unidades-1-154821.jpg?v=636753852836800000</t>
  </si>
  <si>
    <t>Pañales para Bebé Huggies Active Sec Talla M Paquete 64 unid</t>
  </si>
  <si>
    <t>https://wongfood.vteximg.com.br/arquivos/ids/245671-750-750/717431001-01-237363.jpg?v=636730525542400000</t>
  </si>
  <si>
    <t>S/. 44.90</t>
  </si>
  <si>
    <t>Pañales para Bebé Huggies Active Sec Talla G Paquete 58 unid</t>
  </si>
  <si>
    <t>https://wongfood.vteximg.com.br/arquivos/ids/245672-750-750/717431002-01-237364.jpg?v=636730525547600000</t>
  </si>
  <si>
    <t>Pañales para Bebé Huggies Active Sec Talla XXG Paquete 44 unid</t>
  </si>
  <si>
    <t>https://wongfood.vteximg.com.br/arquivos/ids/245674-750-750/717431004-01-237366.jpg?v=636730525559330000</t>
  </si>
  <si>
    <t>Pañales para Bebé Huggies Active Sec Ajuste Perfecto Talla G Paquete 28 unid</t>
  </si>
  <si>
    <t>https://wongfood.vteximg.com.br/arquivos/ids/244196-750-750/Pañales-Huggies-Active-Sec-Ajuste-Perfecto-Talla-G-Paquete-28-Und-1-14376552.jpg?v=636724693208630000</t>
  </si>
  <si>
    <t>Pañales para Bebé Huggies Active Sec Talla M Paquete 128 unid</t>
  </si>
  <si>
    <t>https://wongfood.vteximg.com.br/arquivos/ids/250551-750-750/732128002-1.jpg?v=636747909770670000</t>
  </si>
  <si>
    <t>Pañales para Bebé Huggies Natural Care Unisex Talla G Paquete 52 unid</t>
  </si>
  <si>
    <t>https://wongfood.vteximg.com.br/arquivos/ids/279062-750-750/Pañales-Huggies-Natural-Care-Cotton-Talla-G-Paquete-52-Unidades-1-36587134.jpg?v=636870492222470000</t>
  </si>
  <si>
    <t>Pañales para Bebé Huggies Natural Care Unisex Talla M Paquete 58 unid</t>
  </si>
  <si>
    <t>https://wongfood.vteximg.com.br/arquivos/ids/279063-750-750/Pañales-Huggies-Natural-Care-Cotton-Talla-M-Paquete-58-Unidades-1-36587135.jpg?v=636870492224500000</t>
  </si>
  <si>
    <t>Pañales para Bebé Huggies Natural Care Unisex Talla XG Paquete 42 unid</t>
  </si>
  <si>
    <t>https://wongfood.vteximg.com.br/arquivos/ids/279064-750-750/Pañales-Huggies-Natural-Care-Cotton-Talla-XG-Paquete-42-Unidades-1-36587136.jpg?v=636870492226830000</t>
  </si>
  <si>
    <t>Pañales para Bebé Huggies Natural Care Unisex Talla XXG Paquete 38 unid</t>
  </si>
  <si>
    <t>https://wongfood.vteximg.com.br/arquivos/ids/279065-750-750/Pañales-Huggies-Natural-Care-Cotto-Talla-XXG-Paquete-38-Unidades-1-36587137.jpg?v=636870492229630000</t>
  </si>
  <si>
    <t>Pañales para Bebé HUGGIES Natural Care Niña Talla G Megapack Paquete 112un</t>
  </si>
  <si>
    <t>https://plazavea.vteximg.com.br/arquivos/ids/192286-450-450/20130556.jpg?v=636444689780400000</t>
  </si>
  <si>
    <t>Pañales para Bebé Huggies Natural Care Niñas Talla M Paquete 60 unid</t>
  </si>
  <si>
    <t>https://wongfood.vteximg.com.br/arquivos/ids/245653-750-750/535137001-01-6433.jpg?v=636730524350200000</t>
  </si>
  <si>
    <t>Pañales para Bebé Pampers Premium Care Talla M Paquete 40 unid</t>
  </si>
  <si>
    <t>https://wongfood.vteximg.com.br/arquivos/ids/261719-750-750/570586002-01-131050.jpg?v=636796296761800000</t>
  </si>
  <si>
    <t>Pañales para Bebé HUGGIES Natural Care Ajuste Perfecto Niña Talla G Paquete 50un</t>
  </si>
  <si>
    <t>https://plazavea.vteximg.com.br/arquivos/ids/201825-450-450/20110694.jpg?v=636701036301470000</t>
  </si>
  <si>
    <t>Pañales para Bebé BABYSEC Super Premium Cuidado Total Talla G Paquete 56un</t>
  </si>
  <si>
    <t>https://plazavea.vteximg.com.br/arquivos/ids/213240-450-450/20144828.jpg?v=636893252861270000</t>
  </si>
  <si>
    <t>S/ 40.50</t>
  </si>
  <si>
    <t>Pañales para Bebé Babysec Premium RN Paquete 20 unid</t>
  </si>
  <si>
    <t>https://wongfood.vteximg.com.br/arquivos/ids/283532-750-750/402158-1.jpg?v=636893010411370000</t>
  </si>
  <si>
    <t>S/. 10.10</t>
  </si>
  <si>
    <t>https://wongfood.vteximg.com.br/arquivos/ids/283550-750-750/738809-1.jpg?v=636893018018500000</t>
  </si>
  <si>
    <t>Pañales para Bebé BAMBO NATURE Talla XXG Paquete 22un</t>
  </si>
  <si>
    <t>BAMBO NATURE</t>
  </si>
  <si>
    <t>https://plazavea.vteximg.com.br/arquivos/ids/213338-450-450/20160925.jpg?v=636893812145770000</t>
  </si>
  <si>
    <t>Pañales para Bebé BABYSEC Premium Talla XXG Superpack Paquete 48un</t>
  </si>
  <si>
    <t>https://plazavea.vteximg.com.br/arquivos/ids/213246-450-450/20145312.jpg?v=636893252909630000</t>
  </si>
  <si>
    <t>S/. 41.90</t>
  </si>
  <si>
    <t>S/. 40.90</t>
  </si>
  <si>
    <t>S/ 37.90</t>
  </si>
  <si>
    <t>Pañales para Bebé Babysec Premium Talla M Paquete 72 unid</t>
  </si>
  <si>
    <t>https://wongfood.vteximg.com.br/arquivos/ids/283554-750-750/477748001-1.jpg?v=636893026136270000</t>
  </si>
  <si>
    <t>S/ 38.50</t>
  </si>
  <si>
    <t>Pañales para Bebé PAMPERS Confort Sec Talla P Paquete 46un</t>
  </si>
  <si>
    <t>https://plazavea.vteximg.com.br/arquivos/ids/210692-450-450/20130407.jpg?v=636867025066030000</t>
  </si>
  <si>
    <t>S/ 26.50</t>
  </si>
  <si>
    <t>S/ 96.50</t>
  </si>
  <si>
    <t>S/. 38.90</t>
  </si>
  <si>
    <t>Pañales para Bebé PAMPERS Confort Sec Talla XG Paquete 48un</t>
  </si>
  <si>
    <t>https://plazavea.vteximg.com.br/arquivos/ids/209666-450-450/20129429.jpg?v=636850692595400000</t>
  </si>
  <si>
    <t>Pañales para Bebé Huggies Active Sec Ajuste Perfecto Talla XG Paquete 22 unid</t>
  </si>
  <si>
    <t>https://wongfood.vteximg.com.br/arquivos/ids/244197-750-750/Pañales-Huggies-Active-Sec-Ajuste-Perfecto-Talla-XG-Paquete-22-Und-1-14376553.jpg?v=636724693212370000</t>
  </si>
  <si>
    <t>https://wongfood.vteximg.com.br/arquivos/ids/283549-750-750/738808-1.jpg?v=636893017745630000</t>
  </si>
  <si>
    <t>S/ 81.90</t>
  </si>
  <si>
    <t>Pañales para Bebé PAMPERS Premium Care Talla XG Megapack Paquete 60un</t>
  </si>
  <si>
    <t>https://plazavea.vteximg.com.br/arquivos/ids/209669-450-450/20138539.jpg?v=636850692619330000</t>
  </si>
  <si>
    <t>S/ 83.90</t>
  </si>
  <si>
    <t>S/. 37.90</t>
  </si>
  <si>
    <t>Pañales para Bebé BAMBO NATURE Talla P Paquete 30un</t>
  </si>
  <si>
    <t>https://plazavea.vteximg.com.br/arquivos/ids/213347-450-450/20160926.jpg?v=636893815144170000</t>
  </si>
  <si>
    <t>S/ 22.90</t>
  </si>
  <si>
    <t>S/. 24.50</t>
  </si>
  <si>
    <t>S/ 24.50</t>
  </si>
  <si>
    <t>S/ 57.50</t>
  </si>
  <si>
    <t>S/ 65.49</t>
  </si>
  <si>
    <t>S/. 35.49</t>
  </si>
  <si>
    <t>S/ 35.49</t>
  </si>
  <si>
    <t>Pañales para Bebé HUGGIES Natural Care Niño Talla XG Paquete 42un</t>
  </si>
  <si>
    <t>https://plazavea.vteximg.com.br/arquivos/ids/203490-450-450/20148264.jpg?v=636754603853670000</t>
  </si>
  <si>
    <t>S/. 8.49</t>
  </si>
  <si>
    <t>Pañales para Bebé PAMPERS Recién Nacido Paquete 20un</t>
  </si>
  <si>
    <t>https://plazavea.vteximg.com.br/arquivos/ids/209671-450-450/963081.jpg?v=636850692641700000</t>
  </si>
  <si>
    <t>S/ 10.20</t>
  </si>
  <si>
    <t>Pañales para Bebé Huggies Natural Care Ajuste Perfecto Niños Talla XG Paquete 40 unid</t>
  </si>
  <si>
    <t>Pañales para Bebé Huggies Natural Care Ajuste Perfecto Niños Talla XXG Paquete 36 unid</t>
  </si>
  <si>
    <t>Pañales para Bebé Huggies Natural Care Primeros 100 Días Talla RN Paquete 20 unid</t>
  </si>
  <si>
    <t>https://wongfood.vteximg.com.br/arquivos/ids/245652-750-750/534671-01-11427.jpg?v=636730524336900000</t>
  </si>
  <si>
    <t>S/. 10.50</t>
  </si>
  <si>
    <t>S/. 7.90</t>
  </si>
  <si>
    <t>Pañales para Bebé Huggies Natural Care Ajuste Perfecto Niños Talla G Paquete 50 unid</t>
  </si>
  <si>
    <t>https://wongfood.vteximg.com.br/arquivos/ids/245660-750-750/535140002-01-6446.jpg?v=636730524398430000</t>
  </si>
  <si>
    <t>Pañales para Bebé Huggies Natural Care Unisex Talla XG Paquete 42 unidPañales para Bebé Huggies Natural Care Unisex Talla XG Paquete 42 unid</t>
  </si>
  <si>
    <t>Pañales para Bebé Huggies Natural Care Primeros 100 Días Talla RN Paquete 60 unidPañales para Bebé Huggies Natural Care Primeros 100 Días Talla RN Paquete 60 unid</t>
  </si>
  <si>
    <t>Pañales para Bebé Pampers Confort Sec Talla G Paquete 60 unidPañales para Bebé Pampers Confort Sec Talla G Paquete 60 unid</t>
  </si>
  <si>
    <t>Pañales Ecológicos para Bebé Bio Baby Talla G Paquete 38 unidPañales Ecológicos para Bebé Bio Baby Talla G Paquete 38 unid</t>
  </si>
  <si>
    <t>Pañales Ecológicos para Bebé Bio Baby Talla XG Paquete 34 unidPañales Ecológicos para Bebé Bio Baby Talla XG Paquete 34 unid</t>
  </si>
  <si>
    <t>Pañales Ecológicos para Bebé Bio Baby Talla XXG Paquete 34 unidPañales Ecológicos para Bebé Bio Baby Talla XXG Paquete 34 unid</t>
  </si>
  <si>
    <t>https://wongfood.vteximg.com.br/arquivos/ids/218027-750-750/Pañales-Bio-Baby-XXGrande-paquete-34-unidades-Pañales-Bio-Baby-XXGrandre-paquete-34-unidades-1-219458.jpg?v=636597792564770000</t>
  </si>
  <si>
    <t>Pañales Huggies Active Sec Ajuste Perfecto Talla M Paquete 24 UnidadesPañales Huggies Active Sec Ajuste Perfecto Talla M Paquete 24 Unidades</t>
  </si>
  <si>
    <t>Pañales para Bebé Pampers Confort Sec Talla XXG Paquete 44 unidPañales para Bebé Pampers Confort Sec Talla XXG Paquete 44 unid</t>
  </si>
  <si>
    <t>Pañales para Bebé Babysec Premium Talla XG Paquete 104 unidPañales para Bebé Babysec Premium Talla XG Paquete 104 unid</t>
  </si>
  <si>
    <t>https://wongfood.vteximg.com.br/arquivos/ids/233224-750-750/717209001-1.jpg?v=636675375991700000</t>
  </si>
  <si>
    <t>Pañales para Bebé Babysec Super Premium Talla M Paquete 62 unidPañales para Bebé Babysec Super Premium Talla M Paquete 62 unid</t>
  </si>
  <si>
    <t>https://wongfood.vteximg.com.br/arquivos/ids/272799-750-750/575775002-01-148925.jpg?v=636845545269200000</t>
  </si>
  <si>
    <t>Pañales para Bebé Babysec Super Premium Talla XXG Paquete 42 unidPañales para Bebé Babysec Super Premium Talla XXG Paquete 42 unid</t>
  </si>
  <si>
    <t>https://wongfood.vteximg.com.br/arquivos/ids/272802-750-750/575775005-01-148928.jpg?v=636845545462200000</t>
  </si>
  <si>
    <t>Pañales para Bebé Huggies Active Sec Talla XXG Paquete 88 unidPañales para Bebé Huggies Active Sec Talla XXG Paquete 88 unid</t>
  </si>
  <si>
    <t>Pañales para Bebé Pampers Juegos y Sueños Talla G Paquete 48 unidPañales para Bebé Pampers Juegos y Sueños Talla G Paquete 48 unid</t>
  </si>
  <si>
    <t>Pañales para Bebé Pampers Premium Care Talla G Paquete 34 unidPañales para Bebé Pampers Premium Care Talla G Paquete 34 unid</t>
  </si>
  <si>
    <t>Pañales para Bebé Pampers Confort Sec Talla G Paquete 34 unidPañales para Bebé Pampers Confort Sec Talla G Paquete 34 unid</t>
  </si>
  <si>
    <t>Pañales para Bebé Pampers Confort Sec Talla XXG Paquete 28 unidPañales para Bebé Pampers Confort Sec Talla XXG Paquete 28 unid</t>
  </si>
  <si>
    <t>Pañales para Bebé Pampers Confort Sec Talla XG Paquete 28 unidPañales para Bebé Pampers Confort Sec Talla XG Paquete 28 unid</t>
  </si>
  <si>
    <t>Pañales para Bebé Pampers Confort Sec Talla M Paquete 72 unidPañales para Bebé Pampers Confort Sec Talla M Paquete 72 unid</t>
  </si>
  <si>
    <t>Pañales para Bebé Pampers Confort Sec Talla XG Paquete 48 unidPañales para Bebé Pampers Confort Sec Talla XG Paquete 48 unid</t>
  </si>
  <si>
    <t>Pañales para Bebé Babysec Super Premium Talla P Paquete 68 unidPañales para Bebé Babysec Super Premium Talla P Paquete 68 unid</t>
  </si>
  <si>
    <t>https://wongfood.vteximg.com.br/arquivos/ids/272798-750-750/575775001-01-148924.jpg?v=636845545258730000</t>
  </si>
  <si>
    <t>Pañales para Bebé Babysec Super Premium Talla G Paquete 56 unidPañales para Bebé Babysec Super Premium Talla G Paquete 56 unid</t>
  </si>
  <si>
    <t>https://wongfood.vteximg.com.br/arquivos/ids/272800-750-750/575775003-01-148926.jpg?v=636845545327200000</t>
  </si>
  <si>
    <t>Pañales para Bebé Babysec Super Premium Talla XG Paquete 46 unidPañales para Bebé Babysec Super Premium Talla XG Paquete 46 unid</t>
  </si>
  <si>
    <t>https://wongfood.vteximg.com.br/arquivos/ids/272801-750-750/575775004-01-148927.jpg?v=636845545344270000</t>
  </si>
  <si>
    <t>Pañales para Bebé Ninet Talla M Paquete 72 unidPañales para Bebé Ninet Talla M Paquete 72 unid</t>
  </si>
  <si>
    <t>Pañales para Bebé Ninet Talla L Paquete 64 unidPañales para Bebé Ninet Talla L Paquete 64 unid</t>
  </si>
  <si>
    <t>Pañales para Bebé Ninet Talla XL Paquete 52 unidPañales para Bebé Ninet Talla XL Paquete 52 unid</t>
  </si>
  <si>
    <t>Pañales para Bebé Huggies Active Sec Talla M Paquete 64 unidPañales para Bebé Huggies Active Sec Talla M Paquete 64 unid</t>
  </si>
  <si>
    <t>Pañales para Bebé Huggies Active Sec Talla G Paquete 58 unidPañales para Bebé Huggies Active Sec Talla G Paquete 58 unid</t>
  </si>
  <si>
    <t>Pañales para Bebé Huggies Active Sec Talla XXG Paquete 44 unidPañales para Bebé Huggies Active Sec Talla XXG Paquete 44 unid</t>
  </si>
  <si>
    <t>Pañales para Bebé Huggies Active Sec Ajuste Perfecto Talla G Paquete 28 unidPañales para Bebé Huggies Active Sec Ajuste Perfecto Talla G Paquete 28 unid</t>
  </si>
  <si>
    <t>Pañales para Bebé Huggies Active Sec Ajuste Perfecto Talla XG Paquete 22 unidPañales para Bebé Huggies Active Sec Ajuste Perfecto Talla XG Paquete 22 unid</t>
  </si>
  <si>
    <t>Pañales para Bebé Huggies Natural Care Unisex Talla G Paquete 52 unidPañales para Bebé Huggies Natural Care Unisex Talla G Paquete 52 unid</t>
  </si>
  <si>
    <t>Pañales para Bebé Huggies Natural Care Unisex Talla M Paquete 58 unidPañales para Bebé Huggies Natural Care Unisex Talla M Paquete 58 unid</t>
  </si>
  <si>
    <t>Pañales para Bebé Huggies Natural Care Primeros 100 Días Talla PR Paquete 30 unidPañales para Bebé Huggies Natural Care Primeros 100 Días Talla PR Paquete 30 unid</t>
  </si>
  <si>
    <t>Pañales para Bebé Huggies Natural Care Primeros 100 Días Talla P Paquete 30 unidPañales para Bebé Huggies Natural Care Primeros 100 Días Talla P Paquete 30 unid</t>
  </si>
  <si>
    <t>Pañales Ecológicos para Bebé Bio Baby Talla M Paquete 38 unidPañales Ecológicos para Bebé Bio Baby Talla M Paquete 38 unid</t>
  </si>
  <si>
    <t>S/. 40.50</t>
  </si>
  <si>
    <t>S/. 69.50</t>
  </si>
  <si>
    <t>Pañales para Bebé Pampers Juegos y Sueños Talla P Paquete 32 unidPañales para Bebé Pampers Juegos y Sueños Talla P Paquete 32 unid</t>
  </si>
  <si>
    <t>S/. 18.90</t>
  </si>
  <si>
    <t>Pañales para Bebé HUGGIES Natural Care Autoajustable Niña Talla XG Paquete 40un</t>
  </si>
  <si>
    <t>Pañales para Bebé HUGGIES Natural Care Auto Ajuste Niño Talla XG Paquete 40un</t>
  </si>
  <si>
    <t>Pañales para Bebé HUGGIES Natural Care Auto Ajuste Hiper Niño Talla XXG Paquete 36un</t>
  </si>
  <si>
    <t>Pañales para Bebé HUGGIES Natural Care Niño Talla XG Megapack Paquete 100un</t>
  </si>
  <si>
    <t>https://plazavea.vteximg.com.br/arquivos/ids/192281-450-450/20126866.jpg?v=636444689711000000</t>
  </si>
  <si>
    <t>Pañales para Bebé PAMPERS Premium Care Talla XXG Megapack  Paquete 60un</t>
  </si>
  <si>
    <t>https://plazavea.vteximg.com.br/arquivos/ids/209585-450-450/20141310.jpg?v=636850050900230000</t>
  </si>
  <si>
    <t>https://plazavea.vteximg.com.br/arquivos/ids/209586-450-450/20141311.jpg?v=636850050906500000</t>
  </si>
  <si>
    <t>Pañal para Bebé BABYSEC Super Premium Cuidado Total Talla M Paquete 62un</t>
  </si>
  <si>
    <t>https://plazavea.vteximg.com.br/arquivos/ids/209587-450-450/20144827.jpg?v=636850050913400000</t>
  </si>
  <si>
    <t>https://plazavea.vteximg.com.br/arquivos/ids/209588-450-450/20144830.jpg?v=636850050919800000</t>
  </si>
  <si>
    <t>Pañales para Bebé BABYSEC Premium Superpack Talla M Paquete 72un</t>
  </si>
  <si>
    <t>https://plazavea.vteximg.com.br/arquivos/ids/209593-450-450/20145310.jpg?v=636850050953270000</t>
  </si>
  <si>
    <t>Pañales para Bebé BABYSEC Premium Superpack Talla G Paquete 64un</t>
  </si>
  <si>
    <t>https://plazavea.vteximg.com.br/arquivos/ids/209595-450-450/20145311.jpg?v=636850050966230000</t>
  </si>
  <si>
    <t>Pañales para Bebé HUGGIES Active Sec Talla G Paquete 116un</t>
  </si>
  <si>
    <t>https://plazavea.vteximg.com.br/arquivos/ids/203451-450-450/20159740.jpg?v=636753802942170000</t>
  </si>
  <si>
    <t>S/ 79.90</t>
  </si>
  <si>
    <t>Pañal para Bebé BAMBO NATURE Talla XXG</t>
  </si>
  <si>
    <t>https://plazavea.vteximg.com.br/arquivos/ids/209082-450-450/20160925.jpg?v=636843664867130000</t>
  </si>
  <si>
    <t>Pañal para Bebé BAMBO NATURE Talla P</t>
  </si>
  <si>
    <t>https://plazavea.vteximg.com.br/arquivos/ids/210261-450-450/20160926.jpg?v=636857797693430000</t>
  </si>
  <si>
    <t>Pañales para Bebé Huggies Active Sec Talla M Paquete 128 unidPañales para Bebé Huggies Active Sec Talla M Paquete 128 unid</t>
  </si>
  <si>
    <t>Pañales para Bebé Huggies Natural Care Primeros 100 Días Talla P Paquete 50 unidPañales para Bebé Huggies Natural Care Primeros 100 Días Talla P Paquete 50 unid</t>
  </si>
  <si>
    <t>https://wongfood.vteximg.com.br/arquivos/ids/231598-750-750/534673-01-11428.jpg?v=636670152518000000</t>
  </si>
  <si>
    <t>S/. 43.85</t>
  </si>
  <si>
    <t>S/. 28.10</t>
  </si>
  <si>
    <t>S/ 69.90</t>
  </si>
  <si>
    <t>Pañales para Bebé Huggies Natural Care Primeros 100 Días Talla P Paquete 50 unid</t>
  </si>
  <si>
    <t>Pañales para Bebé HUGGIES Natural Care Autoajustable Niña Talla XXG Paquete 36un</t>
  </si>
  <si>
    <t>Pañales para Bebé HUGGIES Little Swimmers Talla M Paquete 11un</t>
  </si>
  <si>
    <t>https://plazavea.vteximg.com.br/arquivos/ids/195000-450-450/20071393.jpg?v=636516414482770000</t>
  </si>
  <si>
    <t>Pañales para Bebé Babysec Premium Talla G Paquete 64 unid</t>
  </si>
  <si>
    <t>https://wongfood.vteximg.com.br/arquivos/ids/283555-750-750/477748002-1.jpg?v=636893026768270000</t>
  </si>
  <si>
    <t>https://wongfood.vteximg.com.br/arquivos/ids/284694-750-750/477748004-1.jpg?v=636898211310370000</t>
  </si>
  <si>
    <t>Pañales para Bebé HUGGIES Natural Care Niña Talla XG Megapack Paquete 100un</t>
  </si>
  <si>
    <t>https://plazavea.vteximg.com.br/arquivos/ids/192280-450-450/20126865.jpg?v=636444689678100000</t>
  </si>
  <si>
    <t>Pañales para Bebé Huggies Natural Care Niños Talla M Paquete 60 unid</t>
  </si>
  <si>
    <t>https://wongfood.vteximg.com.br/arquivos/ids/245656-750-750/535138001-01-6437.jpg?v=636730524371200000</t>
  </si>
  <si>
    <t>Pañales para Bebé PAMPERS Premium Care Talla M Paquete 40un</t>
  </si>
  <si>
    <t>https://plazavea.vteximg.com.br/arquivos/ids/210686-450-450/20129413.jpg?v=636867025027000000</t>
  </si>
  <si>
    <t>S/. 83.90</t>
  </si>
  <si>
    <t>https://wongfood.vteximg.com.br/arquivos/ids/286941-750-750/570586005-01-131053.jpg?v=636909480371330000</t>
  </si>
  <si>
    <t>https://wongfood.vteximg.com.br/arquivos/ids/286939-750-750/570586003-01-131051.jpg?v=636909480366000000</t>
  </si>
  <si>
    <t>https://wongfood.vteximg.com.br/arquivos/ids/286940-750-750/570586004-01-131052.jpg?v=636909480369300000</t>
  </si>
  <si>
    <t>S/. 49.90</t>
  </si>
  <si>
    <t>https://wongfood.vteximg.com.br/arquivos/ids/286938-750-750/570586002-01-131050.jpg?v=636909480363670000</t>
  </si>
  <si>
    <t>Pañales para Bebé Pampers Recién Nacido Talla RN Paquete 36 unid</t>
  </si>
  <si>
    <t>https://wongfood.vteximg.com.br/arquivos/ids/286969-750-750/Pañales-para-Bebe-Pampers-Recien-Nacido-Talla-RN-Paquete-36-unid-1-17194627.jpg?v=636909480461100000</t>
  </si>
  <si>
    <t>S/. 22.50</t>
  </si>
  <si>
    <t>Pañales para Bebé Babysec Voy al Agua Talla M/G Paquete 11 unid</t>
  </si>
  <si>
    <t>https://wongfood.vteximg.com.br/arquivos/ids/283551-750-750/740985-1.jpg?v=636893018294100000</t>
  </si>
  <si>
    <t>https://wongfood.vteximg.com.br/arquivos/ids/286965-750-750/Pañales-para-Bebe-Pampers-Premium-Care-Talla-P-Paquete-36-unid-1-17194630.jpg?v=636909480448430000</t>
  </si>
  <si>
    <t>S/. 12.49</t>
  </si>
  <si>
    <t>S/. 14.90</t>
  </si>
  <si>
    <t>S/. 65.49</t>
  </si>
  <si>
    <t>Pañales para Bebé PAMPERS Premium Care Talla G Megapack Paquete 72un</t>
  </si>
  <si>
    <t>https://plazavea.vteximg.com.br/arquivos/ids/215112-450-450/20138538.jpg?v=636911153447800000</t>
  </si>
  <si>
    <t>Pañales para Bebé BAMBO NATURE Talla M Paquete 33un</t>
  </si>
  <si>
    <t>https://plazavea.vteximg.com.br/arquivos/ids/213335-450-450/20160924.jpg?v=636893812119830000</t>
  </si>
  <si>
    <t>Pañales para Bebé BAMBO NATURE Talla G Paquete 30un</t>
  </si>
  <si>
    <t>https://plazavea.vteximg.com.br/arquivos/ids/213332-450-450/20160923.jpg?v=636893812093130000</t>
  </si>
  <si>
    <t>Pañales para Bebé BABYSEC Premiun Talla G Paquete 128un</t>
  </si>
  <si>
    <t>https://plazavea.vteximg.com.br/arquivos/ids/214570-450-450/20172909.jpg?v=636905128480470000</t>
  </si>
  <si>
    <t>S/ 40.90</t>
  </si>
  <si>
    <t>S/. 72.99</t>
  </si>
  <si>
    <t>Pañales Para Bebe Pampers Premiun Care Supermegapack Talla XXG Paquete 68 Und</t>
  </si>
  <si>
    <t>https://wongfood.vteximg.com.br/arquivos/ids/287681-750-750/Pañales-Para-Bebe-Pampers-Premiun-Care-Supermegapack-Talla-XXG-Paquete-68-Und-1-44656782.jpg?v=636916608330600000</t>
  </si>
  <si>
    <t>S/. 67.90</t>
  </si>
  <si>
    <t>Pañales Para Bebe Pampers Premiun Care Supermegapack Talla XG Paquete 68 Und</t>
  </si>
  <si>
    <t>https://wongfood.vteximg.com.br/arquivos/ids/287680-750-750/Pañales-Para-Bebe-Pampers-Premiun-Care-Supermegapack-Talla-XG-Paquete-68-Und-1-44656781.jpg?v=636916608326370000</t>
  </si>
  <si>
    <t>Pañales Para Bebe Pampers Premiun Care Supermegapack Talla G Paquete 86 Und</t>
  </si>
  <si>
    <t>https://wongfood.vteximg.com.br/arquivos/ids/287679-750-750/Pañales-Para-Bebe-Pampers-Premiun-Care-Supermegapack-Talla-G-Paquete-86-Und-1-44656780.jpg?v=636916608311070000</t>
  </si>
  <si>
    <t>S/ 68.50</t>
  </si>
  <si>
    <t>S/ 56.90</t>
  </si>
  <si>
    <t>S/ 37.50</t>
  </si>
  <si>
    <t>Pañales para Bebé HUGGIES Active Sec Ahorra Pack Talla XG Paquete 96un</t>
  </si>
  <si>
    <t>https://plazavea.vteximg.com.br/arquivos/ids/203191-450-450/20159743.jpg?v=636743465796130000</t>
  </si>
  <si>
    <t>S/. 63.90</t>
  </si>
  <si>
    <t>Pañales Ecológicos para Bebé Bio Baby Talla XXG Paquete 34 unid</t>
  </si>
  <si>
    <t>S/. 27.40</t>
  </si>
  <si>
    <t>S/ 49.90</t>
  </si>
  <si>
    <t>S/ 44.90</t>
  </si>
  <si>
    <t>S/ 38.90</t>
  </si>
  <si>
    <t>S/ 23.60</t>
  </si>
  <si>
    <t>Pañales para Bebé PAMPERS Confort Sec Talla XXG Paquete 44un</t>
  </si>
  <si>
    <t>https://plazavea.vteximg.com.br/arquivos/ids/214290-450-450/20168839.jpg?v=636903385050500000</t>
  </si>
  <si>
    <t>Pañales para Bebé PAMPERS Premium Care Recién Nacido Paquete 36un</t>
  </si>
  <si>
    <t>https://plazavea.vteximg.com.br/arquivos/ids/215113-450-450/20168838.jpg?v=636911153453800000</t>
  </si>
  <si>
    <t>S/ 16.90</t>
  </si>
  <si>
    <t>name</t>
  </si>
  <si>
    <t>internalCode</t>
  </si>
  <si>
    <t>quantity</t>
  </si>
  <si>
    <t>model</t>
  </si>
  <si>
    <t>size</t>
  </si>
  <si>
    <t>principalCode</t>
  </si>
  <si>
    <t>image_url</t>
  </si>
  <si>
    <t>118</t>
  </si>
  <si>
    <t>PANALES PARA BEBE PAMPERS PREMIUM CARE RECIEN NACIDO</t>
  </si>
  <si>
    <t>20168838</t>
  </si>
  <si>
    <t>36</t>
  </si>
  <si>
    <t>14</t>
  </si>
  <si>
    <t>2</t>
  </si>
  <si>
    <t>x2000014</t>
  </si>
  <si>
    <t>117</t>
  </si>
  <si>
    <t>PANALES PARA BEBE PAMPERS CONFORT SEC TALLA XXG PAQUETE 44UN</t>
  </si>
  <si>
    <t>20168839</t>
  </si>
  <si>
    <t>44</t>
  </si>
  <si>
    <t>13</t>
  </si>
  <si>
    <t>6</t>
  </si>
  <si>
    <t>x2000013</t>
  </si>
  <si>
    <t>116</t>
  </si>
  <si>
    <t>PANALES PARA BEBE PAMPERS PREMIUN CARE SUPERMEGAPACK TALLA G PAQUETE 86 UND</t>
  </si>
  <si>
    <t>755986</t>
  </si>
  <si>
    <t>86</t>
  </si>
  <si>
    <t>4</t>
  </si>
  <si>
    <t>x2000104</t>
  </si>
  <si>
    <t>115</t>
  </si>
  <si>
    <t>PANALES PARA BEBE PAMPERS PREMIUN CARE SUPERMEGAPACK TALLA XG PAQUETE 68 UND</t>
  </si>
  <si>
    <t>755987</t>
  </si>
  <si>
    <t>68</t>
  </si>
  <si>
    <t>5</t>
  </si>
  <si>
    <t>x2000103</t>
  </si>
  <si>
    <t>114</t>
  </si>
  <si>
    <t>PANALES PARA BEBE PAMPERS PREMIUN CARE SUPERMEGAPACK TALLA XXG PAQUETE 68 UND</t>
  </si>
  <si>
    <t>755988</t>
  </si>
  <si>
    <t>x2000102</t>
  </si>
  <si>
    <t>113</t>
  </si>
  <si>
    <t>PANALES PARA BEBE BABYSEC PREMIUN TALLA G PAQUETE 128UN</t>
  </si>
  <si>
    <t>20172909</t>
  </si>
  <si>
    <t>128</t>
  </si>
  <si>
    <t>x2000101</t>
  </si>
  <si>
    <t>112</t>
  </si>
  <si>
    <t>PANALES PARA BEBE BAMBO NATURE TALLA G PAQUETE 30UN</t>
  </si>
  <si>
    <t>20160923</t>
  </si>
  <si>
    <t>30</t>
  </si>
  <si>
    <t>19</t>
  </si>
  <si>
    <t>x2000100</t>
  </si>
  <si>
    <t>111</t>
  </si>
  <si>
    <t>PANALES PARA BEBE BAMBO NATURE TALLA M PAQUETE 33UN</t>
  </si>
  <si>
    <t>20160924</t>
  </si>
  <si>
    <t>33</t>
  </si>
  <si>
    <t>3</t>
  </si>
  <si>
    <t>x2000099</t>
  </si>
  <si>
    <t>110</t>
  </si>
  <si>
    <t>PANALES PARA BEBE PAMPERS PREMIUM CARE TALLA G MEGAPACK PAQUETE 72UN</t>
  </si>
  <si>
    <t>20138538</t>
  </si>
  <si>
    <t>72</t>
  </si>
  <si>
    <t>x2000098</t>
  </si>
  <si>
    <t>109</t>
  </si>
  <si>
    <t>PANALES PARA BEBE PAMPERS RECIEN NACIDO TALLA RN PAQUETE 36 UNID</t>
  </si>
  <si>
    <t>735459</t>
  </si>
  <si>
    <t>1</t>
  </si>
  <si>
    <t>x2000097</t>
  </si>
  <si>
    <t>108</t>
  </si>
  <si>
    <t>PANALES PARA BEBE HUGGIES NATURAL CARE AJUSTE PERFECTO NINOS TALLA G PAQUETE 50 UNID</t>
  </si>
  <si>
    <t>535140002</t>
  </si>
  <si>
    <t>50</t>
  </si>
  <si>
    <t>12</t>
  </si>
  <si>
    <t>x2000096</t>
  </si>
  <si>
    <t>107</t>
  </si>
  <si>
    <t>PANALES PARA BEBE HUGGIES NATURAL CARE PRIMEROS 100 DIAS TALLA RN PAQUETE 20 UNID</t>
  </si>
  <si>
    <t>534671</t>
  </si>
  <si>
    <t>20</t>
  </si>
  <si>
    <t>9</t>
  </si>
  <si>
    <t>x2000095</t>
  </si>
  <si>
    <t>106</t>
  </si>
  <si>
    <t>PANALES PARA BEBE PAMPERS RECIEN NACIDO PAQUETE 20UN</t>
  </si>
  <si>
    <t>963081</t>
  </si>
  <si>
    <t>x2000094</t>
  </si>
  <si>
    <t>105</t>
  </si>
  <si>
    <t>PANALES PARA BEBE BABYSEC PREMIUM RN PAQUETE 20 UNID</t>
  </si>
  <si>
    <t>402158</t>
  </si>
  <si>
    <t>x2000093</t>
  </si>
  <si>
    <t>104</t>
  </si>
  <si>
    <t>PANALES PARA BEBE BABYSEC SUPER PREMIUM CUIDADO TOTAL TALLA G PAQUETE 56UN</t>
  </si>
  <si>
    <t>20144828</t>
  </si>
  <si>
    <t>56</t>
  </si>
  <si>
    <t>x2000092</t>
  </si>
  <si>
    <t>103</t>
  </si>
  <si>
    <t>PANALES PARA BEBE HUGGIES NATURAL CARE AJUSTE PERFECTO NINA TALLA G PAQUETE 50UN</t>
  </si>
  <si>
    <t>20110694</t>
  </si>
  <si>
    <t>11</t>
  </si>
  <si>
    <t>x2000091</t>
  </si>
  <si>
    <t>102</t>
  </si>
  <si>
    <t>PANALES PARA BEBE HUGGIES LITTLE SWIMMERS TALLA M PAQUETE 11UN</t>
  </si>
  <si>
    <t>20071393</t>
  </si>
  <si>
    <t>8</t>
  </si>
  <si>
    <t>x2000090</t>
  </si>
  <si>
    <t>101</t>
  </si>
  <si>
    <t>PANALES PARA BEBE PAMPERS PREMIUM CARE TALLA M PAQUETE 40UN</t>
  </si>
  <si>
    <t>20129413</t>
  </si>
  <si>
    <t>40</t>
  </si>
  <si>
    <t>x2000089</t>
  </si>
  <si>
    <t>100</t>
  </si>
  <si>
    <t>PANALES PARA BEBE PAMPERS PREMIUM CARE TALLA M PAQUETE 40 UNID</t>
  </si>
  <si>
    <t>570586002</t>
  </si>
  <si>
    <t>99</t>
  </si>
  <si>
    <t>PANALES PARA BEBE HUGGIES NATURAL CARE NINOS TALLA M PAQUETE 60 UNID</t>
  </si>
  <si>
    <t>535138001</t>
  </si>
  <si>
    <t>60</t>
  </si>
  <si>
    <t>x2000088</t>
  </si>
  <si>
    <t>98</t>
  </si>
  <si>
    <t>PANALES PARA BEBE HUGGIES NATURAL CARE NINAS TALLA M PAQUETE 60 UNID</t>
  </si>
  <si>
    <t>535137001</t>
  </si>
  <si>
    <t>97</t>
  </si>
  <si>
    <t>PANALES PARA BEBE HUGGIES NATURAL CARE NINA TALLA G MEGAPACK PAQUETE 112UN</t>
  </si>
  <si>
    <t>20130556</t>
  </si>
  <si>
    <t>x2000087</t>
  </si>
  <si>
    <t>96</t>
  </si>
  <si>
    <t>PANALES HUGGIES NATURAL CARE COTTO TALLA XXG PAQUETE 38 UNIDADES</t>
  </si>
  <si>
    <t>752967004</t>
  </si>
  <si>
    <t>38</t>
  </si>
  <si>
    <t>x2000086</t>
  </si>
  <si>
    <t>95</t>
  </si>
  <si>
    <t>PANALES PARA BEBE HUGGIES NATURAL CARE UNISEX TALLA XG PAQUETE 42 UNID</t>
  </si>
  <si>
    <t>752967003</t>
  </si>
  <si>
    <t>42</t>
  </si>
  <si>
    <t>x2000085</t>
  </si>
  <si>
    <t>94</t>
  </si>
  <si>
    <t>PANALES PARA BEBE HUGGIES NATURAL CARE UNISEX TALLA M PAQUETE 58 UNID</t>
  </si>
  <si>
    <t>752967002</t>
  </si>
  <si>
    <t>58</t>
  </si>
  <si>
    <t>x2000084</t>
  </si>
  <si>
    <t>93</t>
  </si>
  <si>
    <t>PANALES PARA BEBE HUGGIES NATURAL CARE UNISEX TALLA G PAQUETE 52 UNID</t>
  </si>
  <si>
    <t>752967001</t>
  </si>
  <si>
    <t>52</t>
  </si>
  <si>
    <t>x2000083</t>
  </si>
  <si>
    <t>92</t>
  </si>
  <si>
    <t>PANALES PARA BEBE HUGGIES ACTIVE SEC AHORRA PACK TALLA XG PAQUETE 96UN</t>
  </si>
  <si>
    <t>20159743</t>
  </si>
  <si>
    <t>x2000081</t>
  </si>
  <si>
    <t>91</t>
  </si>
  <si>
    <t>PANALES PARA BEBE HUGGIES ACTIVE SEC TALLA XG PAQUETE 96 UNID</t>
  </si>
  <si>
    <t>732128003</t>
  </si>
  <si>
    <t>90</t>
  </si>
  <si>
    <t>PANALES PARA BEBE HUGGIES ACTIVE SEC TALLA M PAQUETE 128 UNID</t>
  </si>
  <si>
    <t>732128002</t>
  </si>
  <si>
    <t>x2000080</t>
  </si>
  <si>
    <t>89</t>
  </si>
  <si>
    <t>PANALES PARA BEBE HUGGIES ACTIVE SEC AJUSTE PERFECTO TALLA XXG PAQUETE 20 UNID</t>
  </si>
  <si>
    <t>727569002</t>
  </si>
  <si>
    <t>7</t>
  </si>
  <si>
    <t>x2000078</t>
  </si>
  <si>
    <t>88</t>
  </si>
  <si>
    <t>PANALES PARA BEBE HUGGIES ACTIVE SEC AJUSTE PERFECTO TALLA XG PAQUETE 22 UNID</t>
  </si>
  <si>
    <t>727569001</t>
  </si>
  <si>
    <t>22</t>
  </si>
  <si>
    <t>x2000077</t>
  </si>
  <si>
    <t>87</t>
  </si>
  <si>
    <t>PANALES PARA BEBE HUGGIES ACTIVE SEC AJUSTE PERFECTO TALLA G PAQUETE 28 UNID</t>
  </si>
  <si>
    <t>727567002</t>
  </si>
  <si>
    <t>28</t>
  </si>
  <si>
    <t>x2000076</t>
  </si>
  <si>
    <t>PANALES PARA BEBE HUGGIES NATURAL CARE NINAS TALLA XXG PAQUETE 38 UNID</t>
  </si>
  <si>
    <t>727565002</t>
  </si>
  <si>
    <t>x2000073</t>
  </si>
  <si>
    <t>85</t>
  </si>
  <si>
    <t>PANALES PARA BEBE HUGGIES ACTIVE SEC TALLA XXG PAQUETE 44 UNID</t>
  </si>
  <si>
    <t>717431004</t>
  </si>
  <si>
    <t>x2000071</t>
  </si>
  <si>
    <t>84</t>
  </si>
  <si>
    <t>PANALES PARA BEBE HUGGIES ACTIVE SEC TALLA XG PAQUETE 48 UNID</t>
  </si>
  <si>
    <t>717431003</t>
  </si>
  <si>
    <t>48</t>
  </si>
  <si>
    <t>x2000070</t>
  </si>
  <si>
    <t>83</t>
  </si>
  <si>
    <t>PANALES PARA BEBE HUGGIES ACTIVE SEC TALLA G PAQUETE 58 UNID</t>
  </si>
  <si>
    <t>717431002</t>
  </si>
  <si>
    <t>x2000069</t>
  </si>
  <si>
    <t>82</t>
  </si>
  <si>
    <t>PANALES PARA BEBE HUGGIES ACTIVE SEC TALLA M PAQUETE 64 UNID</t>
  </si>
  <si>
    <t>717431001</t>
  </si>
  <si>
    <t>64</t>
  </si>
  <si>
    <t>x2000068</t>
  </si>
  <si>
    <t>81</t>
  </si>
  <si>
    <t>PANALES PARA BEBE NINET TALLA XL PAQUETE 52 UNID</t>
  </si>
  <si>
    <t>702188003</t>
  </si>
  <si>
    <t>10</t>
  </si>
  <si>
    <t>x2000065</t>
  </si>
  <si>
    <t>80</t>
  </si>
  <si>
    <t>PANALES PARA BEBE NINET TALLA L PAQUETE 64 UNID</t>
  </si>
  <si>
    <t>702188002</t>
  </si>
  <si>
    <t>x2000064</t>
  </si>
  <si>
    <t>79</t>
  </si>
  <si>
    <t>PANALES PARA BEBE NINET TALLA M PAQUETE 72 UNID</t>
  </si>
  <si>
    <t>702188001</t>
  </si>
  <si>
    <t>x2000063</t>
  </si>
  <si>
    <t>78</t>
  </si>
  <si>
    <t>PANALES PARA BEBE BABYSEC SUPER PREMIUM TALLA XG PAQUETE 46 UNID</t>
  </si>
  <si>
    <t>575775004</t>
  </si>
  <si>
    <t>46</t>
  </si>
  <si>
    <t>x2000061</t>
  </si>
  <si>
    <t>77</t>
  </si>
  <si>
    <t>PANALES PARA BEBE BABYSEC SUPER PREMIUM TALLA G PAQUETE 56 UNID</t>
  </si>
  <si>
    <t>575775003</t>
  </si>
  <si>
    <t>x2000060</t>
  </si>
  <si>
    <t>76</t>
  </si>
  <si>
    <t>PANALES PARA BEBE BABYSEC SUPER PREMIUM TALLA P PAQUETE 68 UNID</t>
  </si>
  <si>
    <t>575775001</t>
  </si>
  <si>
    <t>x2000058</t>
  </si>
  <si>
    <t>75</t>
  </si>
  <si>
    <t>PANALES PARA BEBE PAMPERS CONFORT SEC TALLA XG PAQUETE 48UN</t>
  </si>
  <si>
    <t>20129429</t>
  </si>
  <si>
    <t>x2000057</t>
  </si>
  <si>
    <t>74</t>
  </si>
  <si>
    <t>PANALES PARA BEBE PAMPERS CONFORT SEC TALLA XG PAQUETE 48 UNID</t>
  </si>
  <si>
    <t>570588002</t>
  </si>
  <si>
    <t>73</t>
  </si>
  <si>
    <t>PANALES PARA BEBE PAMPERS CONFORT SEC TALLA M PAQUETE 72UN</t>
  </si>
  <si>
    <t>20129427</t>
  </si>
  <si>
    <t>x2000056</t>
  </si>
  <si>
    <t>PANALES PARA BEBE PAMPERS CONFORT SEC TALLA M PAQUETE 72 UNID</t>
  </si>
  <si>
    <t>570588001</t>
  </si>
  <si>
    <t>71</t>
  </si>
  <si>
    <t>PANALES PARA BEBE PAMPERS CONFORT SEC TALLA XG PAQUETE 28 UNID</t>
  </si>
  <si>
    <t>570587004</t>
  </si>
  <si>
    <t>x2000055</t>
  </si>
  <si>
    <t>70</t>
  </si>
  <si>
    <t>PANALES PARA BEBE PAMPERS CONFORT SEC TALLA XXG PAQUETE 28 UNID</t>
  </si>
  <si>
    <t>570587003</t>
  </si>
  <si>
    <t>x2000054</t>
  </si>
  <si>
    <t>69</t>
  </si>
  <si>
    <t>PANALES PARA BEBE PAMPERS CONFORT SEC TALLA G PAQUETE 34 UNID</t>
  </si>
  <si>
    <t>570587002</t>
  </si>
  <si>
    <t>34</t>
  </si>
  <si>
    <t>x2000053</t>
  </si>
  <si>
    <t>PANALES PARA BEBE PAMPERS PREMIUM CARE TALLA XG PAQUETE 28 UNID</t>
  </si>
  <si>
    <t>570586004</t>
  </si>
  <si>
    <t>x2000051</t>
  </si>
  <si>
    <t>67</t>
  </si>
  <si>
    <t>PANALES PARA BEBE PAMPERS PREMIUM CARE TALLA G PAQUETE 34UN</t>
  </si>
  <si>
    <t>20129414</t>
  </si>
  <si>
    <t>x2000050</t>
  </si>
  <si>
    <t>66</t>
  </si>
  <si>
    <t>PANALES PARA BEBE PAMPERS PREMIUM CARE TALLA G PAQUETE 34 UNID</t>
  </si>
  <si>
    <t>570586003</t>
  </si>
  <si>
    <t>65</t>
  </si>
  <si>
    <t>PANALES PARA BEBE PAMPERS JUEGOS Y SUENOS TALLA XXG PAQUETE 40 UNID</t>
  </si>
  <si>
    <t>568094004</t>
  </si>
  <si>
    <t>x2000049</t>
  </si>
  <si>
    <t>PANALES PARA BEBE PAMPERS JUEGOS Y SUENOS TALLA XG PAQUETE 42 UNID</t>
  </si>
  <si>
    <t>568094002</t>
  </si>
  <si>
    <t>x2000048</t>
  </si>
  <si>
    <t>63</t>
  </si>
  <si>
    <t>PANALES PARA BEBE PAMPERS JUEGOS Y SUENOS TALLA G PAQUETE 48 UNID</t>
  </si>
  <si>
    <t>568094001</t>
  </si>
  <si>
    <t>x2000047</t>
  </si>
  <si>
    <t>62</t>
  </si>
  <si>
    <t>PANALES PARA BEBE HUGGIES NATURAL CARE AUTOAJUSTABLE NINA TALLA XXG PAQUETE 36UN</t>
  </si>
  <si>
    <t>20110698</t>
  </si>
  <si>
    <t>x2000044</t>
  </si>
  <si>
    <t>61</t>
  </si>
  <si>
    <t>PANALES PARA BEBE HUGGIES NATURAL CARE AJUSTE PERFECTO NINAS TALLA XXG PAQUETE 36 UNID</t>
  </si>
  <si>
    <t>535139004</t>
  </si>
  <si>
    <t>PANALES PARA BEBE HUGGIES NATURAL CARE NINOS TALLA G PAQUETE 54 UNID</t>
  </si>
  <si>
    <t>535138002</t>
  </si>
  <si>
    <t>54</t>
  </si>
  <si>
    <t>x2000043</t>
  </si>
  <si>
    <t>59</t>
  </si>
  <si>
    <t>PANALES PARA BEBE HUGGIES NATURAL CARE NINAS TALLA G PAQUETE 54 UNID</t>
  </si>
  <si>
    <t>535137002</t>
  </si>
  <si>
    <t>x2000042</t>
  </si>
  <si>
    <t>PANALES PARA BEBE BABYSEC PREMIUM TALLA XXG SUPERPACK PAQUETE 48UN</t>
  </si>
  <si>
    <t>20145312</t>
  </si>
  <si>
    <t>x2000041</t>
  </si>
  <si>
    <t>57</t>
  </si>
  <si>
    <t>PANALES PARA BEBE BABYSEC PREMIUM TALLA XXG PAQUETE 48 UNID</t>
  </si>
  <si>
    <t>477748004</t>
  </si>
  <si>
    <t>PANAL PARA BEBE BAMBO NATURE TALLA P</t>
  </si>
  <si>
    <t>20160926</t>
  </si>
  <si>
    <t>x2000040</t>
  </si>
  <si>
    <t>55</t>
  </si>
  <si>
    <t>PANAL PARA BEBE BAMBO NATURE TALLA XXG</t>
  </si>
  <si>
    <t>20160925</t>
  </si>
  <si>
    <t>x2000039</t>
  </si>
  <si>
    <t>PANALES PARA BEBE HUGGIES ACTIVE SEC TALLA XXG PAQUETE 88 UNID</t>
  </si>
  <si>
    <t>732128004</t>
  </si>
  <si>
    <t>x2000038</t>
  </si>
  <si>
    <t>53</t>
  </si>
  <si>
    <t>PANALES PARA BEBE HUGGIES ACTIVE SEC TALLA XXG PAQUETE 88UN</t>
  </si>
  <si>
    <t>20159742</t>
  </si>
  <si>
    <t>PANALES PARA BEBE HUGGIES ACTIVE SEC TALLA G PAQUETE 116 UNID</t>
  </si>
  <si>
    <t>732128001</t>
  </si>
  <si>
    <t>x2000037</t>
  </si>
  <si>
    <t>51</t>
  </si>
  <si>
    <t>PANALES PARA BEBE HUGGIES ACTIVE SEC TALLA G PAQUETE 116UN</t>
  </si>
  <si>
    <t>20159740</t>
  </si>
  <si>
    <t>PANALES PARA BEBE HUGGIES NATURAL CARE NINAS TALLA XG PAQUETE 42 UNID</t>
  </si>
  <si>
    <t>727565001</t>
  </si>
  <si>
    <t>x2000036</t>
  </si>
  <si>
    <t>49</t>
  </si>
  <si>
    <t>PANALES PARA BEBE HUGGIES NATURAL CARE TALLA XG PAQUETE 42UN</t>
  </si>
  <si>
    <t>20148267</t>
  </si>
  <si>
    <t>PANALES PARA BEBE HUGGIES NATURAL CARE NINOS TALLA XXG PAQUETE 38 UNID</t>
  </si>
  <si>
    <t>727566002</t>
  </si>
  <si>
    <t>x2000035</t>
  </si>
  <si>
    <t>47</t>
  </si>
  <si>
    <t>PANALES PARA BEBE HUGGIES NATURAL CARE NINO TALLA XXG PAQUETE 38UN</t>
  </si>
  <si>
    <t>20148265</t>
  </si>
  <si>
    <t>PANALES PARA BEBE HUGGIES NATURAL CARE NINOS TALLA XG PAQUETE 42 UNID</t>
  </si>
  <si>
    <t>727566001</t>
  </si>
  <si>
    <t>x2000034</t>
  </si>
  <si>
    <t>45</t>
  </si>
  <si>
    <t>PANALES PARA BEBE HUGGIES NATURAL CARE NINO TALLA XG PAQUETE 42UN</t>
  </si>
  <si>
    <t>20148264</t>
  </si>
  <si>
    <t>PANALES PARA BEBE BABYSEC PREMIUM TALLA G PAQUETE 64 UNID</t>
  </si>
  <si>
    <t>477748002</t>
  </si>
  <si>
    <t>x2000033</t>
  </si>
  <si>
    <t>43</t>
  </si>
  <si>
    <t>PANALES PARA BEBE BABYSEC PREMIUM SUPERPACK TALLA G PAQUETE 64UN</t>
  </si>
  <si>
    <t>20145311</t>
  </si>
  <si>
    <t>PANALES PARA BEBE BABYSEC PREMIUM TALLA M PAQUETE 72 UNID</t>
  </si>
  <si>
    <t>477748001</t>
  </si>
  <si>
    <t>x2000032</t>
  </si>
  <si>
    <t>41</t>
  </si>
  <si>
    <t>PANALES PARA BEBE BABYSEC PREMIUM SUPERPACK TALLA M PAQUETE 72UN</t>
  </si>
  <si>
    <t>20145310</t>
  </si>
  <si>
    <t>PANALES PARA BEBE BABYSEC SUPER PREMIUM TALLA XXG PAQUETE 42 UNID</t>
  </si>
  <si>
    <t>575775005</t>
  </si>
  <si>
    <t>x2000031</t>
  </si>
  <si>
    <t>39</t>
  </si>
  <si>
    <t>PANALES PARA BEBE BABY SEC SUPER PREMIUM CUIDADO TOTAL TALLA XXG PAQUETE 42UN</t>
  </si>
  <si>
    <t>20144830</t>
  </si>
  <si>
    <t>PANALES PARA BEBE BABYSEC SUPER PREMIUM TALLA M PAQUETE 62 UNID</t>
  </si>
  <si>
    <t>575775002</t>
  </si>
  <si>
    <t>x2000030</t>
  </si>
  <si>
    <t>37</t>
  </si>
  <si>
    <t>PANAL PARA BEBE BABYSEC SUPER PREMIUM CUIDADO TOTAL TALLA M PAQUETE 62UN</t>
  </si>
  <si>
    <t>20144827</t>
  </si>
  <si>
    <t>PANALES PARA BEBE BABYSEC PREMIUM TALLA XXG PAQUETE 96 UNID</t>
  </si>
  <si>
    <t>717209002</t>
  </si>
  <si>
    <t>x2000029</t>
  </si>
  <si>
    <t>35</t>
  </si>
  <si>
    <t>PANALES PARA BEBE BABYSEC PREMIUM TALLA XXG SUPERPACK PAQUETE 96UN</t>
  </si>
  <si>
    <t>20141311</t>
  </si>
  <si>
    <t>PANALES PARA BEBE BABYSEC PREMIUM TALLA XG PAQUETE 104 UNID</t>
  </si>
  <si>
    <t>717209001</t>
  </si>
  <si>
    <t>x2000028</t>
  </si>
  <si>
    <t>PANALES PARA BEBE BABYSEC PREMIUM TALLA XG SUPERPACK PAQUETE 104UN</t>
  </si>
  <si>
    <t>20141310</t>
  </si>
  <si>
    <t>32</t>
  </si>
  <si>
    <t>PANALES PARA BEBE PAMPERS PREMIUM CARE TALLA XXG MEGAPACK PAQUETE 60UN</t>
  </si>
  <si>
    <t>20138540</t>
  </si>
  <si>
    <t>x2000027</t>
  </si>
  <si>
    <t>31</t>
  </si>
  <si>
    <t>PANALES PARA BEBE PAMPERS PREMIUM CARE TALLA XG MEGAPACK PAQUETE 60UN</t>
  </si>
  <si>
    <t>20138539</t>
  </si>
  <si>
    <t>x2000026</t>
  </si>
  <si>
    <t>PANALES PARA BEBE HUGGIES NATURAL CARE NINO TALLA G MEGAPACK PAQUETE 112UN</t>
  </si>
  <si>
    <t>20130647</t>
  </si>
  <si>
    <t>x2000025</t>
  </si>
  <si>
    <t>29</t>
  </si>
  <si>
    <t>PANALES PARA BEBE PAMPERS PREMIUM CARE TALLA XXG PAQUETE 28 UNID</t>
  </si>
  <si>
    <t>570586005</t>
  </si>
  <si>
    <t>x2000024</t>
  </si>
  <si>
    <t>PANALES PARA BEBE PAMPERS PREMIUM CARE TALLA XXG PAQUETE 28UN</t>
  </si>
  <si>
    <t>20129416</t>
  </si>
  <si>
    <t>27</t>
  </si>
  <si>
    <t>PANALES PARA BEBE HUGGIES NATURAL CARE NINA TALLA XG MEGAPACK PAQUETE 100UN</t>
  </si>
  <si>
    <t>20126865</t>
  </si>
  <si>
    <t>x2000023</t>
  </si>
  <si>
    <t>26</t>
  </si>
  <si>
    <t>PANALES PARA BEBE HUGGIES NATURAL CARE NINO TALLA XG MEGAPACK PAQUETE 100UN</t>
  </si>
  <si>
    <t>20126866</t>
  </si>
  <si>
    <t>25</t>
  </si>
  <si>
    <t>PANALES PARA BEBE HUGGIES NATURAL CARE AJUSTE PERFECTO NINOS TALLA XXG PAQUETE 36 UNID</t>
  </si>
  <si>
    <t>535140004</t>
  </si>
  <si>
    <t>x2000022</t>
  </si>
  <si>
    <t>24</t>
  </si>
  <si>
    <t>PANALES PARA BEBE HUGGIES NATURAL CARE AUTO AJUSTE HIPER NINO TALLA XXG PAQUETE 36UN</t>
  </si>
  <si>
    <t>20110704</t>
  </si>
  <si>
    <t>23</t>
  </si>
  <si>
    <t>PANALES PARA BEBE HUGGIES NATURAL CARE AJUSTE PERFECTO NINOS TALLA XG PAQUETE 40 UNID</t>
  </si>
  <si>
    <t>535140003</t>
  </si>
  <si>
    <t>x2000021</t>
  </si>
  <si>
    <t>PANALES PARA BEBE HUGGIES NATURAL CARE AUTO AJUSTE NINO TALLA XG PAQUETE 40UN</t>
  </si>
  <si>
    <t>20110702</t>
  </si>
  <si>
    <t>21</t>
  </si>
  <si>
    <t>PANALES PARA BEBE HUGGIES NATURAL CARE AUTOAJUSTABLE NINA TALLA XG PAQUETE 40UN</t>
  </si>
  <si>
    <t>20110696</t>
  </si>
  <si>
    <t>x2000020</t>
  </si>
  <si>
    <t>PANALES PARA BEBE HUGGIES LITTLE SWIMMERS TALLA G PAQUETE 10UN</t>
  </si>
  <si>
    <t>20071392</t>
  </si>
  <si>
    <t>x2000019</t>
  </si>
  <si>
    <t>PANALES PARA BEBE HUGGIES NATURAL CARE PRIMEROS 100 DIAS TALLA P PAQUETE 50UN</t>
  </si>
  <si>
    <t>20062431</t>
  </si>
  <si>
    <t>x2000018</t>
  </si>
  <si>
    <t>18</t>
  </si>
  <si>
    <t>PANALES PARA BEBE HUGGIES NATURAL CARE PRIMEROS 100 DIAS TALLA P PAQUETE 50 UNID</t>
  </si>
  <si>
    <t>534673</t>
  </si>
  <si>
    <t>17</t>
  </si>
  <si>
    <t>PANAL BABYSEC VOY AL AGUA TALLA G PAQUETE 11 UNIDADES</t>
  </si>
  <si>
    <t>740985</t>
  </si>
  <si>
    <t>x2000017</t>
  </si>
  <si>
    <t>16</t>
  </si>
  <si>
    <t>PANALES PARA BEBE BABYSEC PREMIUM TALLA XXG PAQUETE 84 UNID</t>
  </si>
  <si>
    <t>738809</t>
  </si>
  <si>
    <t>x2000016</t>
  </si>
  <si>
    <t>15</t>
  </si>
  <si>
    <t>PANALES PARA BEBE BABYSEC SUPER PREMIUM TALLA XG PAQUETE 92 UNID</t>
  </si>
  <si>
    <t>738808</t>
  </si>
  <si>
    <t>x2000015</t>
  </si>
  <si>
    <t>PANALES PARA BEBE PAMPERS PREMIUM CARE TALLA P PAQUETE 36 UNID</t>
  </si>
  <si>
    <t>735462</t>
  </si>
  <si>
    <t>PANALES PARA BEBE PAMPERS CONFORT SEC TALLA XXG PAQUETE 44 UNID</t>
  </si>
  <si>
    <t>735461</t>
  </si>
  <si>
    <t>PANALES HUGGIES ACTIVE SEC AJUSTE PERFECTO TALLA M PAQUETE 24 UNIDADES</t>
  </si>
  <si>
    <t>727568</t>
  </si>
  <si>
    <t>x2000012</t>
  </si>
  <si>
    <t>PANALES ECOLOGICOS PARA BEBE BIO BABY TALLA XXG PAQUETE 34 UNID</t>
  </si>
  <si>
    <t>716176</t>
  </si>
  <si>
    <t>x2000011</t>
  </si>
  <si>
    <t>PANALES ECOLOGICOS PARA BEBE BIO BABY TALLA XG PAQUETE 34 UNID</t>
  </si>
  <si>
    <t>716175</t>
  </si>
  <si>
    <t>x2000010</t>
  </si>
  <si>
    <t>PANALES ECOLOGICOS PARA BEBE BIO BABY TALLA G PAQUETE 38 UNID</t>
  </si>
  <si>
    <t>716174</t>
  </si>
  <si>
    <t>x2000009</t>
  </si>
  <si>
    <t>PANALES ECOLOGICOS PARA BEBE BIO BABY TALLA M PAQUETE 38 UNID</t>
  </si>
  <si>
    <t>716173</t>
  </si>
  <si>
    <t>x2000008</t>
  </si>
  <si>
    <t>PANALES PARA BEBE PAMPERS CONFORT SEC TALLA P PAQUETE 46UN</t>
  </si>
  <si>
    <t>20130407</t>
  </si>
  <si>
    <t>x2000007</t>
  </si>
  <si>
    <t>PANALES PARA BEBE PAMPERS CONFORT SEC TALLA P PAQUETE 46 UNID</t>
  </si>
  <si>
    <t>570584</t>
  </si>
  <si>
    <t>PANALES PARA BEBE PAMPERS CONFORT SEC TALLA G PAQUETE 60 UNID</t>
  </si>
  <si>
    <t>570583</t>
  </si>
  <si>
    <t>x2000006</t>
  </si>
  <si>
    <t>PANALES PARA BEBE PAMPERS JUEGOS Y SUENOS TALLA P PAQUETE 32 UNID</t>
  </si>
  <si>
    <t>568073</t>
  </si>
  <si>
    <t>x2000005</t>
  </si>
  <si>
    <t>PANALES PARA BEBE HUGGIES NATURAL CARE PRIMEROS 100 DIAS TALLA RN PAQUETE 60 UNID</t>
  </si>
  <si>
    <t>546460</t>
  </si>
  <si>
    <t>x2000004</t>
  </si>
  <si>
    <t>PANALES PARA BEBE HUGGIES NATURAL CARE PRIMEROS 100 DIAS TALLA P PAQUETE 30 UNID</t>
  </si>
  <si>
    <t>534674</t>
  </si>
  <si>
    <t>x2000003</t>
  </si>
  <si>
    <t>PANALES PARA BEBE HUGGIES NATURAL CARE PRIMEROS 100 DIAS TALLA PR PAQUETE 30 UNID</t>
  </si>
  <si>
    <t>375804</t>
  </si>
  <si>
    <t>x2000001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</si>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</sst>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color rgb="FF0000FF"/>
      <name val="Arial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/>
    <xf numFmtId="0" fontId="5" fillId="0" borderId="0" xfId="1" applyFont="1"/>
    <xf numFmtId="0" fontId="1" fillId="0" borderId="0" xfId="1"/>
  </cellXfs>
  <cellStyles count="2">
    <cellStyle name="Normal" xfId="0" builtinId="0"/>
    <cellStyle name="Normal 2" xfId="1" xr:uid="{A3583734-BE85-4018-BE64-55781AC571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%20BabyPro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DA LECHE"/>
      <sheetName val="PAÑALES"/>
      <sheetName val="HISTORICO"/>
      <sheetName val="CodBabyPromo"/>
      <sheetName val="Jerarquia"/>
      <sheetName val="StepByStep"/>
    </sheetNames>
    <sheetDataSet>
      <sheetData sheetId="0" refreshError="1"/>
      <sheetData sheetId="1" refreshError="1"/>
      <sheetData sheetId="2"/>
      <sheetData sheetId="3">
        <row r="1">
          <cell r="B1" t="str">
            <v>codigo</v>
          </cell>
          <cell r="C1" t="str">
            <v>marca</v>
          </cell>
          <cell r="D1" t="str">
            <v>TIPO</v>
          </cell>
          <cell r="E1" t="str">
            <v>MODELO</v>
          </cell>
          <cell r="F1" t="str">
            <v>SIZE</v>
          </cell>
          <cell r="G1" t="str">
            <v>Q</v>
          </cell>
          <cell r="H1" t="str">
            <v>PRESENT</v>
          </cell>
          <cell r="I1" t="str">
            <v>CodBaby</v>
          </cell>
        </row>
        <row r="2">
          <cell r="B2">
            <v>375804</v>
          </cell>
          <cell r="C2" t="str">
            <v>Huggies</v>
          </cell>
          <cell r="D2" t="str">
            <v>P</v>
          </cell>
          <cell r="E2" t="str">
            <v>NC PD</v>
          </cell>
          <cell r="F2" t="str">
            <v>PR</v>
          </cell>
          <cell r="G2">
            <v>30</v>
          </cell>
          <cell r="H2" t="str">
            <v>PAQ</v>
          </cell>
          <cell r="I2" t="str">
            <v>x2000001</v>
          </cell>
        </row>
        <row r="3">
          <cell r="B3">
            <v>534674</v>
          </cell>
          <cell r="C3" t="str">
            <v>Huggies</v>
          </cell>
          <cell r="D3" t="str">
            <v>P</v>
          </cell>
          <cell r="E3" t="str">
            <v>NC PD</v>
          </cell>
          <cell r="F3" t="str">
            <v>P</v>
          </cell>
          <cell r="G3">
            <v>30</v>
          </cell>
          <cell r="H3" t="str">
            <v>30x1</v>
          </cell>
          <cell r="I3" t="str">
            <v>x2000003</v>
          </cell>
        </row>
        <row r="4">
          <cell r="B4">
            <v>546460</v>
          </cell>
          <cell r="C4" t="str">
            <v>Huggies</v>
          </cell>
          <cell r="D4" t="str">
            <v>P</v>
          </cell>
          <cell r="E4" t="str">
            <v>NC PD</v>
          </cell>
          <cell r="F4" t="str">
            <v>RN</v>
          </cell>
          <cell r="G4">
            <v>60</v>
          </cell>
          <cell r="H4" t="str">
            <v>60x1</v>
          </cell>
          <cell r="I4" t="str">
            <v>x2000004</v>
          </cell>
        </row>
        <row r="5">
          <cell r="B5">
            <v>568073</v>
          </cell>
          <cell r="C5" t="str">
            <v>Pampers</v>
          </cell>
          <cell r="D5" t="str">
            <v>P</v>
          </cell>
          <cell r="E5" t="str">
            <v>CS</v>
          </cell>
          <cell r="F5" t="str">
            <v>P</v>
          </cell>
          <cell r="G5">
            <v>32</v>
          </cell>
          <cell r="H5" t="str">
            <v>32X1</v>
          </cell>
          <cell r="I5" t="str">
            <v>x2000005</v>
          </cell>
        </row>
        <row r="6">
          <cell r="B6">
            <v>570583</v>
          </cell>
          <cell r="C6" t="str">
            <v>Pampers</v>
          </cell>
          <cell r="D6" t="str">
            <v>P</v>
          </cell>
          <cell r="E6" t="str">
            <v>CS</v>
          </cell>
          <cell r="F6" t="str">
            <v>G</v>
          </cell>
          <cell r="G6">
            <v>60</v>
          </cell>
          <cell r="H6" t="str">
            <v>60X1</v>
          </cell>
          <cell r="I6" t="str">
            <v>x2000006</v>
          </cell>
        </row>
        <row r="7">
          <cell r="B7">
            <v>570584</v>
          </cell>
          <cell r="C7" t="str">
            <v>Pampers</v>
          </cell>
          <cell r="D7" t="str">
            <v>P</v>
          </cell>
          <cell r="E7" t="str">
            <v>CS</v>
          </cell>
          <cell r="F7" t="str">
            <v>P</v>
          </cell>
          <cell r="G7">
            <v>46</v>
          </cell>
          <cell r="H7" t="str">
            <v>46X1</v>
          </cell>
          <cell r="I7" t="str">
            <v>x2000007</v>
          </cell>
        </row>
        <row r="8">
          <cell r="B8">
            <v>20130407</v>
          </cell>
          <cell r="C8" t="str">
            <v>Pampers</v>
          </cell>
          <cell r="D8" t="str">
            <v>P</v>
          </cell>
          <cell r="E8" t="str">
            <v>CS</v>
          </cell>
          <cell r="F8" t="str">
            <v>P</v>
          </cell>
          <cell r="G8">
            <v>46</v>
          </cell>
          <cell r="H8" t="str">
            <v>46X1</v>
          </cell>
          <cell r="I8" t="str">
            <v>x2000007</v>
          </cell>
        </row>
        <row r="9">
          <cell r="B9">
            <v>716173</v>
          </cell>
          <cell r="C9" t="str">
            <v>Bio Baby</v>
          </cell>
          <cell r="D9" t="str">
            <v>P</v>
          </cell>
          <cell r="E9" t="str">
            <v>Bio Baby</v>
          </cell>
          <cell r="F9" t="str">
            <v>M</v>
          </cell>
          <cell r="G9">
            <v>38</v>
          </cell>
          <cell r="H9" t="str">
            <v>38X1</v>
          </cell>
          <cell r="I9" t="str">
            <v>x2000008</v>
          </cell>
        </row>
        <row r="10">
          <cell r="B10">
            <v>716174</v>
          </cell>
          <cell r="C10" t="str">
            <v>Bio Baby</v>
          </cell>
          <cell r="D10" t="str">
            <v>P</v>
          </cell>
          <cell r="E10" t="str">
            <v>Bio Baby</v>
          </cell>
          <cell r="F10" t="str">
            <v>G</v>
          </cell>
          <cell r="G10">
            <v>38</v>
          </cell>
          <cell r="H10" t="str">
            <v>38X1</v>
          </cell>
          <cell r="I10" t="str">
            <v>x2000009</v>
          </cell>
        </row>
        <row r="11">
          <cell r="B11">
            <v>716175</v>
          </cell>
          <cell r="C11" t="str">
            <v>Bio Baby</v>
          </cell>
          <cell r="D11" t="str">
            <v>P</v>
          </cell>
          <cell r="E11" t="str">
            <v>Bio Baby</v>
          </cell>
          <cell r="F11" t="str">
            <v>XG</v>
          </cell>
          <cell r="G11">
            <v>34</v>
          </cell>
          <cell r="H11" t="str">
            <v>34X1</v>
          </cell>
          <cell r="I11" t="str">
            <v>x2000010</v>
          </cell>
        </row>
        <row r="12">
          <cell r="B12">
            <v>716176</v>
          </cell>
          <cell r="C12" t="str">
            <v>Bio Baby</v>
          </cell>
          <cell r="D12" t="str">
            <v>P</v>
          </cell>
          <cell r="E12" t="str">
            <v>Bio Baby</v>
          </cell>
          <cell r="F12" t="str">
            <v>XXG</v>
          </cell>
          <cell r="G12">
            <v>34</v>
          </cell>
          <cell r="H12" t="str">
            <v>34X1</v>
          </cell>
          <cell r="I12" t="str">
            <v>x2000011</v>
          </cell>
        </row>
        <row r="13">
          <cell r="B13">
            <v>727568</v>
          </cell>
          <cell r="C13" t="str">
            <v>Huggies</v>
          </cell>
          <cell r="D13" t="str">
            <v>P</v>
          </cell>
          <cell r="E13" t="str">
            <v>AS AP</v>
          </cell>
          <cell r="F13" t="str">
            <v>M</v>
          </cell>
          <cell r="G13">
            <v>24</v>
          </cell>
          <cell r="H13" t="str">
            <v>24X1</v>
          </cell>
          <cell r="I13" t="str">
            <v>x2000012</v>
          </cell>
        </row>
        <row r="14">
          <cell r="B14">
            <v>735461</v>
          </cell>
          <cell r="C14" t="str">
            <v>Pampers</v>
          </cell>
          <cell r="D14" t="str">
            <v>P</v>
          </cell>
          <cell r="E14" t="str">
            <v>CS</v>
          </cell>
          <cell r="F14" t="str">
            <v>XXG</v>
          </cell>
          <cell r="G14">
            <v>44</v>
          </cell>
          <cell r="H14" t="str">
            <v>44X1</v>
          </cell>
          <cell r="I14" t="str">
            <v>x2000013</v>
          </cell>
        </row>
        <row r="15">
          <cell r="B15">
            <v>735462</v>
          </cell>
          <cell r="C15" t="str">
            <v>Pampers</v>
          </cell>
          <cell r="D15" t="str">
            <v>P</v>
          </cell>
          <cell r="E15" t="str">
            <v>PC</v>
          </cell>
          <cell r="F15" t="str">
            <v>P</v>
          </cell>
          <cell r="G15">
            <v>36</v>
          </cell>
          <cell r="H15" t="str">
            <v>36X1</v>
          </cell>
          <cell r="I15" t="str">
            <v>x2000014</v>
          </cell>
        </row>
        <row r="16">
          <cell r="B16">
            <v>738808</v>
          </cell>
          <cell r="C16" t="str">
            <v>Babysec</v>
          </cell>
          <cell r="D16" t="str">
            <v>P</v>
          </cell>
          <cell r="E16" t="str">
            <v>SP</v>
          </cell>
          <cell r="F16" t="str">
            <v>XG</v>
          </cell>
          <cell r="G16">
            <v>92</v>
          </cell>
          <cell r="H16" t="str">
            <v>46X2</v>
          </cell>
          <cell r="I16" t="str">
            <v>x2000015</v>
          </cell>
        </row>
        <row r="17">
          <cell r="B17">
            <v>738809</v>
          </cell>
          <cell r="C17" t="str">
            <v>Babysec</v>
          </cell>
          <cell r="D17" t="str">
            <v>P</v>
          </cell>
          <cell r="E17" t="str">
            <v>P</v>
          </cell>
          <cell r="F17" t="str">
            <v>XXG</v>
          </cell>
          <cell r="G17">
            <v>84</v>
          </cell>
          <cell r="H17" t="str">
            <v>42X2</v>
          </cell>
          <cell r="I17" t="str">
            <v>x2000016</v>
          </cell>
        </row>
        <row r="18">
          <cell r="B18">
            <v>740985</v>
          </cell>
          <cell r="C18" t="str">
            <v>Babysec</v>
          </cell>
          <cell r="D18" t="str">
            <v>B</v>
          </cell>
          <cell r="E18" t="str">
            <v>VAA</v>
          </cell>
          <cell r="F18" t="str">
            <v>G</v>
          </cell>
          <cell r="G18">
            <v>11</v>
          </cell>
          <cell r="H18" t="str">
            <v>11X1</v>
          </cell>
          <cell r="I18" t="str">
            <v>x2000017</v>
          </cell>
        </row>
        <row r="19">
          <cell r="B19">
            <v>534673</v>
          </cell>
          <cell r="C19" t="str">
            <v>Huggies</v>
          </cell>
          <cell r="D19" t="str">
            <v>P</v>
          </cell>
          <cell r="E19" t="str">
            <v>NC PD</v>
          </cell>
          <cell r="F19" t="str">
            <v>P</v>
          </cell>
          <cell r="G19">
            <v>50</v>
          </cell>
          <cell r="H19" t="str">
            <v>50x1</v>
          </cell>
          <cell r="I19" t="str">
            <v>x2000018</v>
          </cell>
        </row>
        <row r="20">
          <cell r="B20">
            <v>20062431</v>
          </cell>
          <cell r="C20" t="str">
            <v>Huggies</v>
          </cell>
          <cell r="D20" t="str">
            <v>P</v>
          </cell>
          <cell r="E20" t="str">
            <v>NC PD</v>
          </cell>
          <cell r="F20" t="str">
            <v>P</v>
          </cell>
          <cell r="G20">
            <v>50</v>
          </cell>
          <cell r="H20" t="str">
            <v>50X1</v>
          </cell>
          <cell r="I20" t="str">
            <v>x2000018</v>
          </cell>
        </row>
        <row r="21">
          <cell r="B21">
            <v>20071392</v>
          </cell>
          <cell r="C21" t="str">
            <v>Huggies</v>
          </cell>
          <cell r="D21" t="str">
            <v>B</v>
          </cell>
          <cell r="E21" t="str">
            <v>LS</v>
          </cell>
          <cell r="F21" t="str">
            <v>G</v>
          </cell>
          <cell r="G21">
            <v>10</v>
          </cell>
          <cell r="H21" t="str">
            <v>10X1</v>
          </cell>
          <cell r="I21" t="str">
            <v>x2000019</v>
          </cell>
        </row>
        <row r="22">
          <cell r="B22">
            <v>20110696</v>
          </cell>
          <cell r="C22" t="str">
            <v>Huggies</v>
          </cell>
          <cell r="D22" t="str">
            <v>P</v>
          </cell>
          <cell r="E22" t="str">
            <v>NC AP NA</v>
          </cell>
          <cell r="F22" t="str">
            <v>XG</v>
          </cell>
          <cell r="G22">
            <v>40</v>
          </cell>
          <cell r="H22" t="str">
            <v>40X1</v>
          </cell>
          <cell r="I22" t="str">
            <v>x2000020</v>
          </cell>
        </row>
        <row r="23">
          <cell r="B23">
            <v>20110702</v>
          </cell>
          <cell r="C23" t="str">
            <v>Huggies</v>
          </cell>
          <cell r="D23" t="str">
            <v>P</v>
          </cell>
          <cell r="E23" t="str">
            <v>NC AP NO</v>
          </cell>
          <cell r="F23" t="str">
            <v>XG</v>
          </cell>
          <cell r="G23">
            <v>40</v>
          </cell>
          <cell r="H23" t="str">
            <v>40X1</v>
          </cell>
          <cell r="I23" t="str">
            <v>x2000021</v>
          </cell>
        </row>
        <row r="24">
          <cell r="B24">
            <v>535140003</v>
          </cell>
          <cell r="C24" t="str">
            <v>Huggies</v>
          </cell>
          <cell r="D24" t="str">
            <v>P</v>
          </cell>
          <cell r="E24" t="str">
            <v>NC AP NO</v>
          </cell>
          <cell r="F24" t="str">
            <v>XG</v>
          </cell>
          <cell r="G24">
            <v>40</v>
          </cell>
          <cell r="H24" t="str">
            <v>40x1</v>
          </cell>
          <cell r="I24" t="str">
            <v>x2000021</v>
          </cell>
        </row>
        <row r="25">
          <cell r="B25">
            <v>20110704</v>
          </cell>
          <cell r="C25" t="str">
            <v>Huggies</v>
          </cell>
          <cell r="D25" t="str">
            <v>P</v>
          </cell>
          <cell r="E25" t="str">
            <v>NC AP NO</v>
          </cell>
          <cell r="F25" t="str">
            <v>XXG</v>
          </cell>
          <cell r="G25">
            <v>36</v>
          </cell>
          <cell r="H25" t="str">
            <v>36X1</v>
          </cell>
          <cell r="I25" t="str">
            <v>x2000022</v>
          </cell>
        </row>
        <row r="26">
          <cell r="B26">
            <v>535140004</v>
          </cell>
          <cell r="C26" t="str">
            <v>Huggies</v>
          </cell>
          <cell r="D26" t="str">
            <v>P</v>
          </cell>
          <cell r="E26" t="str">
            <v>NC AP NO</v>
          </cell>
          <cell r="F26" t="str">
            <v>XXG</v>
          </cell>
          <cell r="G26">
            <v>36</v>
          </cell>
          <cell r="H26" t="str">
            <v>36x1</v>
          </cell>
          <cell r="I26" t="str">
            <v>x2000022</v>
          </cell>
        </row>
        <row r="27">
          <cell r="B27">
            <v>20126866</v>
          </cell>
          <cell r="C27" t="str">
            <v>Huggies</v>
          </cell>
          <cell r="D27" t="str">
            <v>P</v>
          </cell>
          <cell r="E27" t="str">
            <v>NC NO</v>
          </cell>
          <cell r="F27" t="str">
            <v>XG</v>
          </cell>
          <cell r="G27">
            <v>100</v>
          </cell>
          <cell r="H27" t="str">
            <v>100X1</v>
          </cell>
          <cell r="I27" t="str">
            <v>x2000023</v>
          </cell>
        </row>
        <row r="28">
          <cell r="B28">
            <v>20126865</v>
          </cell>
          <cell r="C28" t="str">
            <v>HUGGIES</v>
          </cell>
          <cell r="D28" t="str">
            <v>P</v>
          </cell>
          <cell r="E28" t="str">
            <v>NC NO</v>
          </cell>
          <cell r="F28" t="str">
            <v>XG</v>
          </cell>
          <cell r="G28">
            <v>100</v>
          </cell>
          <cell r="H28" t="str">
            <v>100X1</v>
          </cell>
          <cell r="I28" t="str">
            <v>x2000023</v>
          </cell>
        </row>
        <row r="29">
          <cell r="B29">
            <v>20129416</v>
          </cell>
          <cell r="C29" t="str">
            <v>Pampers</v>
          </cell>
          <cell r="D29" t="str">
            <v>P</v>
          </cell>
          <cell r="E29" t="str">
            <v>PC</v>
          </cell>
          <cell r="F29" t="str">
            <v>XXG</v>
          </cell>
          <cell r="G29">
            <v>28</v>
          </cell>
          <cell r="H29" t="str">
            <v>28X1</v>
          </cell>
          <cell r="I29" t="str">
            <v>x2000024</v>
          </cell>
        </row>
        <row r="30">
          <cell r="B30">
            <v>570586005</v>
          </cell>
          <cell r="C30" t="str">
            <v>Pampers</v>
          </cell>
          <cell r="D30" t="str">
            <v>P</v>
          </cell>
          <cell r="E30" t="str">
            <v>PC</v>
          </cell>
          <cell r="F30" t="str">
            <v>XXG</v>
          </cell>
          <cell r="G30">
            <v>28</v>
          </cell>
          <cell r="H30" t="str">
            <v>28X1</v>
          </cell>
          <cell r="I30" t="str">
            <v>x2000024</v>
          </cell>
        </row>
        <row r="31">
          <cell r="B31">
            <v>20130647</v>
          </cell>
          <cell r="C31" t="str">
            <v>Huggies</v>
          </cell>
          <cell r="D31" t="str">
            <v>P</v>
          </cell>
          <cell r="E31" t="str">
            <v>NC NO</v>
          </cell>
          <cell r="F31" t="str">
            <v>G</v>
          </cell>
          <cell r="G31">
            <v>112</v>
          </cell>
          <cell r="H31" t="str">
            <v>112X1</v>
          </cell>
          <cell r="I31" t="str">
            <v>x2000025</v>
          </cell>
        </row>
        <row r="32">
          <cell r="B32">
            <v>20138539</v>
          </cell>
          <cell r="C32" t="str">
            <v>Pampers</v>
          </cell>
          <cell r="D32" t="str">
            <v>P</v>
          </cell>
          <cell r="E32" t="str">
            <v>PC</v>
          </cell>
          <cell r="F32" t="str">
            <v>XG</v>
          </cell>
          <cell r="G32">
            <v>60</v>
          </cell>
          <cell r="H32" t="str">
            <v>60X1</v>
          </cell>
          <cell r="I32" t="str">
            <v>x2000026</v>
          </cell>
        </row>
        <row r="33">
          <cell r="B33">
            <v>20138540</v>
          </cell>
          <cell r="C33" t="str">
            <v>Pampers</v>
          </cell>
          <cell r="D33" t="str">
            <v>P</v>
          </cell>
          <cell r="E33" t="str">
            <v>PC</v>
          </cell>
          <cell r="F33" t="str">
            <v>XXG</v>
          </cell>
          <cell r="G33">
            <v>60</v>
          </cell>
          <cell r="H33" t="str">
            <v>60X1</v>
          </cell>
          <cell r="I33" t="str">
            <v>x2000027</v>
          </cell>
        </row>
        <row r="34">
          <cell r="B34">
            <v>20141310</v>
          </cell>
          <cell r="C34" t="str">
            <v>Babysec</v>
          </cell>
          <cell r="D34" t="str">
            <v>P</v>
          </cell>
          <cell r="E34" t="str">
            <v>P</v>
          </cell>
          <cell r="F34" t="str">
            <v>XG</v>
          </cell>
          <cell r="G34">
            <v>104</v>
          </cell>
          <cell r="H34" t="str">
            <v>52X2</v>
          </cell>
          <cell r="I34" t="str">
            <v>x2000028</v>
          </cell>
        </row>
        <row r="35">
          <cell r="B35">
            <v>717209001</v>
          </cell>
          <cell r="C35" t="str">
            <v>Babysec</v>
          </cell>
          <cell r="D35" t="str">
            <v>P</v>
          </cell>
          <cell r="E35" t="str">
            <v>P</v>
          </cell>
          <cell r="F35" t="str">
            <v>XG</v>
          </cell>
          <cell r="G35">
            <v>104</v>
          </cell>
          <cell r="H35" t="str">
            <v>52X2</v>
          </cell>
          <cell r="I35" t="str">
            <v>x2000028</v>
          </cell>
        </row>
        <row r="36">
          <cell r="B36">
            <v>20141311</v>
          </cell>
          <cell r="C36" t="str">
            <v>Babysec</v>
          </cell>
          <cell r="D36" t="str">
            <v>P</v>
          </cell>
          <cell r="E36" t="str">
            <v>P</v>
          </cell>
          <cell r="F36" t="str">
            <v>XXG</v>
          </cell>
          <cell r="G36">
            <v>96</v>
          </cell>
          <cell r="H36" t="str">
            <v>48X2</v>
          </cell>
          <cell r="I36" t="str">
            <v>x2000029</v>
          </cell>
        </row>
        <row r="37">
          <cell r="B37">
            <v>717209002</v>
          </cell>
          <cell r="C37" t="str">
            <v>Babysec</v>
          </cell>
          <cell r="D37" t="str">
            <v>P</v>
          </cell>
          <cell r="E37" t="str">
            <v>P</v>
          </cell>
          <cell r="F37" t="str">
            <v>XXG</v>
          </cell>
          <cell r="G37">
            <v>96</v>
          </cell>
          <cell r="H37" t="str">
            <v>48X2</v>
          </cell>
          <cell r="I37" t="str">
            <v>x2000029</v>
          </cell>
        </row>
        <row r="38">
          <cell r="B38">
            <v>20144827</v>
          </cell>
          <cell r="C38" t="str">
            <v>Babysec</v>
          </cell>
          <cell r="D38" t="str">
            <v>P</v>
          </cell>
          <cell r="E38" t="str">
            <v>SP CT</v>
          </cell>
          <cell r="F38" t="str">
            <v>M</v>
          </cell>
          <cell r="G38">
            <v>62</v>
          </cell>
          <cell r="H38" t="str">
            <v>62X1</v>
          </cell>
          <cell r="I38" t="str">
            <v>x2000030</v>
          </cell>
        </row>
        <row r="39">
          <cell r="B39">
            <v>575775002</v>
          </cell>
          <cell r="C39" t="str">
            <v>Babysec</v>
          </cell>
          <cell r="D39" t="str">
            <v>P</v>
          </cell>
          <cell r="E39" t="str">
            <v>SP</v>
          </cell>
          <cell r="F39" t="str">
            <v>M</v>
          </cell>
          <cell r="G39">
            <v>62</v>
          </cell>
          <cell r="H39" t="str">
            <v>62X1</v>
          </cell>
          <cell r="I39" t="str">
            <v>x2000030</v>
          </cell>
        </row>
        <row r="40">
          <cell r="B40">
            <v>20144830</v>
          </cell>
          <cell r="C40" t="str">
            <v>Babysec</v>
          </cell>
          <cell r="D40" t="str">
            <v>P</v>
          </cell>
          <cell r="E40" t="str">
            <v>SP CT</v>
          </cell>
          <cell r="F40" t="str">
            <v>XXG</v>
          </cell>
          <cell r="G40">
            <v>42</v>
          </cell>
          <cell r="H40" t="str">
            <v>42X1</v>
          </cell>
          <cell r="I40" t="str">
            <v>x2000031</v>
          </cell>
        </row>
        <row r="41">
          <cell r="B41">
            <v>575775005</v>
          </cell>
          <cell r="C41" t="str">
            <v>Babysec</v>
          </cell>
          <cell r="D41" t="str">
            <v>P</v>
          </cell>
          <cell r="E41" t="str">
            <v>SP</v>
          </cell>
          <cell r="F41" t="str">
            <v>XXG</v>
          </cell>
          <cell r="G41">
            <v>42</v>
          </cell>
          <cell r="H41" t="str">
            <v>42X1</v>
          </cell>
          <cell r="I41" t="str">
            <v>x2000031</v>
          </cell>
        </row>
        <row r="42">
          <cell r="B42">
            <v>20145310</v>
          </cell>
          <cell r="C42" t="str">
            <v>Babysec</v>
          </cell>
          <cell r="D42" t="str">
            <v>P</v>
          </cell>
          <cell r="E42" t="str">
            <v>P</v>
          </cell>
          <cell r="F42" t="str">
            <v>M</v>
          </cell>
          <cell r="G42">
            <v>72</v>
          </cell>
          <cell r="H42" t="str">
            <v>72X1</v>
          </cell>
          <cell r="I42" t="str">
            <v>x2000032</v>
          </cell>
        </row>
        <row r="43">
          <cell r="B43">
            <v>477748001</v>
          </cell>
          <cell r="C43" t="str">
            <v>Babysec</v>
          </cell>
          <cell r="D43" t="str">
            <v>P</v>
          </cell>
          <cell r="E43" t="str">
            <v>P</v>
          </cell>
          <cell r="F43" t="str">
            <v>M</v>
          </cell>
          <cell r="G43">
            <v>72</v>
          </cell>
          <cell r="H43" t="str">
            <v>72X1</v>
          </cell>
          <cell r="I43" t="str">
            <v>x2000032</v>
          </cell>
        </row>
        <row r="44">
          <cell r="B44">
            <v>20145311</v>
          </cell>
          <cell r="C44" t="str">
            <v>Babysec</v>
          </cell>
          <cell r="D44" t="str">
            <v>P</v>
          </cell>
          <cell r="E44" t="str">
            <v>P</v>
          </cell>
          <cell r="F44" t="str">
            <v>G</v>
          </cell>
          <cell r="G44">
            <v>64</v>
          </cell>
          <cell r="H44" t="str">
            <v>64X1</v>
          </cell>
          <cell r="I44" t="str">
            <v>x2000033</v>
          </cell>
        </row>
        <row r="45">
          <cell r="B45">
            <v>477748002</v>
          </cell>
          <cell r="C45" t="str">
            <v>Babysec</v>
          </cell>
          <cell r="D45" t="str">
            <v>P</v>
          </cell>
          <cell r="E45" t="str">
            <v>P</v>
          </cell>
          <cell r="F45" t="str">
            <v>G</v>
          </cell>
          <cell r="G45">
            <v>64</v>
          </cell>
          <cell r="H45" t="str">
            <v>64X1</v>
          </cell>
          <cell r="I45" t="str">
            <v>x2000033</v>
          </cell>
        </row>
        <row r="46">
          <cell r="B46">
            <v>20148264</v>
          </cell>
          <cell r="C46" t="str">
            <v>Huggies</v>
          </cell>
          <cell r="D46" t="str">
            <v>P</v>
          </cell>
          <cell r="E46" t="str">
            <v>NC NO</v>
          </cell>
          <cell r="F46" t="str">
            <v>XG</v>
          </cell>
          <cell r="G46">
            <v>42</v>
          </cell>
          <cell r="H46" t="str">
            <v>42X1</v>
          </cell>
          <cell r="I46" t="str">
            <v>x2000034</v>
          </cell>
        </row>
        <row r="47">
          <cell r="B47">
            <v>727566001</v>
          </cell>
          <cell r="C47" t="str">
            <v>Huggies</v>
          </cell>
          <cell r="D47" t="str">
            <v>P</v>
          </cell>
          <cell r="E47" t="str">
            <v>NC NO</v>
          </cell>
          <cell r="F47" t="str">
            <v>XG</v>
          </cell>
          <cell r="G47">
            <v>42</v>
          </cell>
          <cell r="H47" t="str">
            <v>42x1</v>
          </cell>
          <cell r="I47" t="str">
            <v>x2000034</v>
          </cell>
        </row>
        <row r="48">
          <cell r="B48">
            <v>20148265</v>
          </cell>
          <cell r="C48" t="str">
            <v>Huggies</v>
          </cell>
          <cell r="D48" t="str">
            <v>P</v>
          </cell>
          <cell r="E48" t="str">
            <v>NC NO</v>
          </cell>
          <cell r="F48" t="str">
            <v>XXG</v>
          </cell>
          <cell r="G48">
            <v>38</v>
          </cell>
          <cell r="H48" t="str">
            <v>38X1</v>
          </cell>
          <cell r="I48" t="str">
            <v>x2000035</v>
          </cell>
        </row>
        <row r="49">
          <cell r="B49">
            <v>727566002</v>
          </cell>
          <cell r="C49" t="str">
            <v>Huggies</v>
          </cell>
          <cell r="D49" t="str">
            <v>P</v>
          </cell>
          <cell r="E49" t="str">
            <v>NC NO</v>
          </cell>
          <cell r="F49" t="str">
            <v>XXG</v>
          </cell>
          <cell r="G49">
            <v>38</v>
          </cell>
          <cell r="H49" t="str">
            <v>38x1</v>
          </cell>
          <cell r="I49" t="str">
            <v>x2000035</v>
          </cell>
        </row>
        <row r="50">
          <cell r="B50">
            <v>20148267</v>
          </cell>
          <cell r="C50" t="str">
            <v>Huggies</v>
          </cell>
          <cell r="D50" t="str">
            <v>P</v>
          </cell>
          <cell r="E50" t="str">
            <v>NC</v>
          </cell>
          <cell r="F50" t="str">
            <v>XG</v>
          </cell>
          <cell r="G50">
            <v>42</v>
          </cell>
          <cell r="H50" t="str">
            <v>42X1</v>
          </cell>
          <cell r="I50" t="str">
            <v>x2000036</v>
          </cell>
        </row>
        <row r="51">
          <cell r="B51">
            <v>727565001</v>
          </cell>
          <cell r="C51" t="str">
            <v>Huggies</v>
          </cell>
          <cell r="D51" t="str">
            <v>P</v>
          </cell>
          <cell r="E51" t="str">
            <v>NC NA</v>
          </cell>
          <cell r="F51" t="str">
            <v>XG</v>
          </cell>
          <cell r="G51">
            <v>42</v>
          </cell>
          <cell r="H51" t="str">
            <v>42x1</v>
          </cell>
          <cell r="I51" t="str">
            <v>x2000036</v>
          </cell>
        </row>
        <row r="52">
          <cell r="B52">
            <v>20159740</v>
          </cell>
          <cell r="C52" t="str">
            <v>Huggies</v>
          </cell>
          <cell r="D52" t="str">
            <v>P</v>
          </cell>
          <cell r="E52" t="str">
            <v>AS</v>
          </cell>
          <cell r="F52" t="str">
            <v>G</v>
          </cell>
          <cell r="G52">
            <v>116</v>
          </cell>
          <cell r="H52" t="str">
            <v>58X2</v>
          </cell>
          <cell r="I52" t="str">
            <v>x2000037</v>
          </cell>
        </row>
        <row r="53">
          <cell r="B53">
            <v>732128001</v>
          </cell>
          <cell r="C53" t="str">
            <v>Huggies</v>
          </cell>
          <cell r="D53" t="str">
            <v>P</v>
          </cell>
          <cell r="E53" t="str">
            <v>AS</v>
          </cell>
          <cell r="F53" t="str">
            <v>G</v>
          </cell>
          <cell r="G53">
            <v>116</v>
          </cell>
          <cell r="H53" t="str">
            <v>58X2</v>
          </cell>
          <cell r="I53" t="str">
            <v>x2000037</v>
          </cell>
        </row>
        <row r="54">
          <cell r="B54">
            <v>20159742</v>
          </cell>
          <cell r="C54" t="str">
            <v>Huggies</v>
          </cell>
          <cell r="D54" t="str">
            <v>P</v>
          </cell>
          <cell r="E54" t="str">
            <v>AS</v>
          </cell>
          <cell r="F54" t="str">
            <v>XXG</v>
          </cell>
          <cell r="G54">
            <v>88</v>
          </cell>
          <cell r="H54" t="str">
            <v>44X2</v>
          </cell>
          <cell r="I54" t="str">
            <v>x2000038</v>
          </cell>
        </row>
        <row r="55">
          <cell r="B55">
            <v>732128004</v>
          </cell>
          <cell r="C55" t="str">
            <v>Huggies</v>
          </cell>
          <cell r="D55" t="str">
            <v>P</v>
          </cell>
          <cell r="E55" t="str">
            <v>AS</v>
          </cell>
          <cell r="F55" t="str">
            <v>XXG</v>
          </cell>
          <cell r="G55">
            <v>88</v>
          </cell>
          <cell r="H55" t="str">
            <v>44X2</v>
          </cell>
          <cell r="I55" t="str">
            <v>x2000038</v>
          </cell>
        </row>
        <row r="56">
          <cell r="B56">
            <v>20160925</v>
          </cell>
          <cell r="C56" t="str">
            <v>BAMBO NATURE</v>
          </cell>
          <cell r="D56" t="str">
            <v>P</v>
          </cell>
          <cell r="E56" t="str">
            <v>Bambo Nature</v>
          </cell>
          <cell r="F56" t="str">
            <v>XXG</v>
          </cell>
          <cell r="G56">
            <v>22</v>
          </cell>
          <cell r="H56" t="str">
            <v>22x1</v>
          </cell>
          <cell r="I56" t="str">
            <v>x2000039</v>
          </cell>
        </row>
        <row r="57">
          <cell r="B57">
            <v>20160926</v>
          </cell>
          <cell r="C57" t="str">
            <v>BAMBO NATURE</v>
          </cell>
          <cell r="D57" t="str">
            <v>P</v>
          </cell>
          <cell r="E57" t="str">
            <v>Bambo Nature</v>
          </cell>
          <cell r="F57" t="str">
            <v>P</v>
          </cell>
          <cell r="G57">
            <v>30</v>
          </cell>
          <cell r="H57" t="str">
            <v>30x1</v>
          </cell>
          <cell r="I57" t="str">
            <v>x2000040</v>
          </cell>
        </row>
        <row r="58">
          <cell r="B58">
            <v>477748004</v>
          </cell>
          <cell r="C58" t="str">
            <v>Babysec</v>
          </cell>
          <cell r="D58" t="str">
            <v>P</v>
          </cell>
          <cell r="E58" t="str">
            <v>P</v>
          </cell>
          <cell r="F58" t="str">
            <v>XXG</v>
          </cell>
          <cell r="G58">
            <v>48</v>
          </cell>
          <cell r="H58" t="str">
            <v>48X1</v>
          </cell>
          <cell r="I58" t="str">
            <v>x2000041</v>
          </cell>
        </row>
        <row r="59">
          <cell r="B59">
            <v>20145312</v>
          </cell>
          <cell r="C59" t="str">
            <v>Babysec</v>
          </cell>
          <cell r="D59" t="str">
            <v>P</v>
          </cell>
          <cell r="E59" t="str">
            <v>P</v>
          </cell>
          <cell r="F59" t="str">
            <v>XXG</v>
          </cell>
          <cell r="G59">
            <v>48</v>
          </cell>
          <cell r="H59" t="str">
            <v>48X1</v>
          </cell>
          <cell r="I59" t="str">
            <v>x2000041</v>
          </cell>
        </row>
        <row r="60">
          <cell r="B60">
            <v>535137002</v>
          </cell>
          <cell r="C60" t="str">
            <v>Huggies</v>
          </cell>
          <cell r="D60" t="str">
            <v>P</v>
          </cell>
          <cell r="E60" t="str">
            <v>NC NA</v>
          </cell>
          <cell r="F60" t="str">
            <v>G</v>
          </cell>
          <cell r="G60">
            <v>54</v>
          </cell>
          <cell r="H60" t="str">
            <v>54x1</v>
          </cell>
          <cell r="I60" t="str">
            <v>x2000042</v>
          </cell>
        </row>
        <row r="61">
          <cell r="B61">
            <v>535138002</v>
          </cell>
          <cell r="C61" t="str">
            <v>Huggies</v>
          </cell>
          <cell r="D61" t="str">
            <v>P</v>
          </cell>
          <cell r="E61" t="str">
            <v>NC NO</v>
          </cell>
          <cell r="F61" t="str">
            <v>G</v>
          </cell>
          <cell r="G61">
            <v>54</v>
          </cell>
          <cell r="H61" t="str">
            <v>54x1</v>
          </cell>
          <cell r="I61" t="str">
            <v>x2000043</v>
          </cell>
        </row>
        <row r="62">
          <cell r="B62">
            <v>535139004</v>
          </cell>
          <cell r="C62" t="str">
            <v>Huggies</v>
          </cell>
          <cell r="D62" t="str">
            <v>P</v>
          </cell>
          <cell r="E62" t="str">
            <v>NC AP NA</v>
          </cell>
          <cell r="F62" t="str">
            <v>XXG</v>
          </cell>
          <cell r="G62">
            <v>36</v>
          </cell>
          <cell r="H62" t="str">
            <v>36x1</v>
          </cell>
          <cell r="I62" t="str">
            <v>x2000044</v>
          </cell>
        </row>
        <row r="63">
          <cell r="B63">
            <v>20110698</v>
          </cell>
          <cell r="C63" t="str">
            <v>Huggies</v>
          </cell>
          <cell r="D63" t="str">
            <v>P</v>
          </cell>
          <cell r="E63" t="str">
            <v>NC AP NA</v>
          </cell>
          <cell r="F63" t="str">
            <v>XXG</v>
          </cell>
          <cell r="G63">
            <v>36</v>
          </cell>
          <cell r="H63" t="str">
            <v>36x1</v>
          </cell>
          <cell r="I63" t="str">
            <v>x2000044</v>
          </cell>
        </row>
        <row r="64">
          <cell r="B64">
            <v>568094001</v>
          </cell>
          <cell r="C64" t="str">
            <v>Pampers</v>
          </cell>
          <cell r="D64" t="str">
            <v>P</v>
          </cell>
          <cell r="E64" t="str">
            <v>CS</v>
          </cell>
          <cell r="F64" t="str">
            <v>G</v>
          </cell>
          <cell r="G64">
            <v>48</v>
          </cell>
          <cell r="H64" t="str">
            <v>48X1</v>
          </cell>
          <cell r="I64" t="str">
            <v>x2000047</v>
          </cell>
        </row>
        <row r="65">
          <cell r="B65">
            <v>568094002</v>
          </cell>
          <cell r="C65" t="str">
            <v>Pampers</v>
          </cell>
          <cell r="D65" t="str">
            <v>P</v>
          </cell>
          <cell r="E65" t="str">
            <v>CS</v>
          </cell>
          <cell r="F65" t="str">
            <v>XG</v>
          </cell>
          <cell r="G65">
            <v>42</v>
          </cell>
          <cell r="H65" t="str">
            <v>42X1</v>
          </cell>
          <cell r="I65" t="str">
            <v>x2000048</v>
          </cell>
        </row>
        <row r="66">
          <cell r="B66">
            <v>568094004</v>
          </cell>
          <cell r="C66" t="str">
            <v>Pampers</v>
          </cell>
          <cell r="D66" t="str">
            <v>P</v>
          </cell>
          <cell r="E66" t="str">
            <v>CS</v>
          </cell>
          <cell r="F66" t="str">
            <v>XXG</v>
          </cell>
          <cell r="G66">
            <v>40</v>
          </cell>
          <cell r="H66" t="str">
            <v>40X1</v>
          </cell>
          <cell r="I66" t="str">
            <v>x2000049</v>
          </cell>
        </row>
        <row r="67">
          <cell r="B67">
            <v>570586003</v>
          </cell>
          <cell r="C67" t="str">
            <v>Pampers</v>
          </cell>
          <cell r="D67" t="str">
            <v>P</v>
          </cell>
          <cell r="E67" t="str">
            <v>PC</v>
          </cell>
          <cell r="F67" t="str">
            <v>G</v>
          </cell>
          <cell r="G67">
            <v>34</v>
          </cell>
          <cell r="H67" t="str">
            <v>34X1</v>
          </cell>
          <cell r="I67" t="str">
            <v>x2000050</v>
          </cell>
        </row>
        <row r="68">
          <cell r="B68">
            <v>20129414</v>
          </cell>
          <cell r="C68" t="str">
            <v>Pampers</v>
          </cell>
          <cell r="D68" t="str">
            <v>P</v>
          </cell>
          <cell r="E68" t="str">
            <v>PC</v>
          </cell>
          <cell r="F68" t="str">
            <v>G</v>
          </cell>
          <cell r="G68">
            <v>34</v>
          </cell>
          <cell r="H68" t="str">
            <v>34X1</v>
          </cell>
          <cell r="I68" t="str">
            <v>x2000050</v>
          </cell>
        </row>
        <row r="69">
          <cell r="B69">
            <v>570586004</v>
          </cell>
          <cell r="C69" t="str">
            <v>Pampers</v>
          </cell>
          <cell r="D69" t="str">
            <v>P</v>
          </cell>
          <cell r="E69" t="str">
            <v>PC</v>
          </cell>
          <cell r="F69" t="str">
            <v>XG</v>
          </cell>
          <cell r="G69">
            <v>28</v>
          </cell>
          <cell r="H69" t="str">
            <v>28X1</v>
          </cell>
          <cell r="I69" t="str">
            <v>x2000051</v>
          </cell>
        </row>
        <row r="70">
          <cell r="B70">
            <v>570587002</v>
          </cell>
          <cell r="C70" t="str">
            <v>Pampers</v>
          </cell>
          <cell r="D70" t="str">
            <v>P</v>
          </cell>
          <cell r="E70" t="str">
            <v>CS</v>
          </cell>
          <cell r="F70" t="str">
            <v>G</v>
          </cell>
          <cell r="G70">
            <v>34</v>
          </cell>
          <cell r="H70" t="str">
            <v>34X1</v>
          </cell>
          <cell r="I70" t="str">
            <v>x2000053</v>
          </cell>
        </row>
        <row r="71">
          <cell r="B71">
            <v>570587003</v>
          </cell>
          <cell r="C71" t="str">
            <v>Pampers</v>
          </cell>
          <cell r="D71" t="str">
            <v>P</v>
          </cell>
          <cell r="E71" t="str">
            <v>CS</v>
          </cell>
          <cell r="F71" t="str">
            <v>XXG</v>
          </cell>
          <cell r="G71">
            <v>28</v>
          </cell>
          <cell r="H71" t="str">
            <v>28X1</v>
          </cell>
          <cell r="I71" t="str">
            <v>x2000054</v>
          </cell>
        </row>
        <row r="72">
          <cell r="B72">
            <v>570587004</v>
          </cell>
          <cell r="C72" t="str">
            <v>Pampers</v>
          </cell>
          <cell r="D72" t="str">
            <v>P</v>
          </cell>
          <cell r="E72" t="str">
            <v>CS</v>
          </cell>
          <cell r="F72" t="str">
            <v>XG</v>
          </cell>
          <cell r="G72">
            <v>28</v>
          </cell>
          <cell r="H72" t="str">
            <v>28X1</v>
          </cell>
          <cell r="I72" t="str">
            <v>x2000055</v>
          </cell>
        </row>
        <row r="73">
          <cell r="B73">
            <v>570588001</v>
          </cell>
          <cell r="C73" t="str">
            <v>Pampers</v>
          </cell>
          <cell r="D73" t="str">
            <v>P</v>
          </cell>
          <cell r="E73" t="str">
            <v>CS</v>
          </cell>
          <cell r="F73" t="str">
            <v>M</v>
          </cell>
          <cell r="G73">
            <v>72</v>
          </cell>
          <cell r="H73" t="str">
            <v>72X1</v>
          </cell>
          <cell r="I73" t="str">
            <v>x2000056</v>
          </cell>
        </row>
        <row r="74">
          <cell r="B74">
            <v>20129427</v>
          </cell>
          <cell r="C74" t="str">
            <v>Pampers</v>
          </cell>
          <cell r="D74" t="str">
            <v>P</v>
          </cell>
          <cell r="E74" t="str">
            <v>CS</v>
          </cell>
          <cell r="F74" t="str">
            <v>M</v>
          </cell>
          <cell r="G74">
            <v>72</v>
          </cell>
          <cell r="H74" t="str">
            <v>72X1</v>
          </cell>
          <cell r="I74" t="str">
            <v>x2000056</v>
          </cell>
        </row>
        <row r="75">
          <cell r="B75">
            <v>570588002</v>
          </cell>
          <cell r="C75" t="str">
            <v>Pampers</v>
          </cell>
          <cell r="D75" t="str">
            <v>P</v>
          </cell>
          <cell r="E75" t="str">
            <v>CS</v>
          </cell>
          <cell r="F75" t="str">
            <v>XG</v>
          </cell>
          <cell r="G75">
            <v>48</v>
          </cell>
          <cell r="H75" t="str">
            <v>48X1</v>
          </cell>
          <cell r="I75" t="str">
            <v>x2000057</v>
          </cell>
        </row>
        <row r="76">
          <cell r="B76">
            <v>20129429</v>
          </cell>
          <cell r="C76" t="str">
            <v>Pampers</v>
          </cell>
          <cell r="D76" t="str">
            <v>P</v>
          </cell>
          <cell r="E76" t="str">
            <v>CS</v>
          </cell>
          <cell r="F76" t="str">
            <v>XG</v>
          </cell>
          <cell r="G76">
            <v>48</v>
          </cell>
          <cell r="H76" t="str">
            <v>48X1</v>
          </cell>
          <cell r="I76" t="str">
            <v>x2000057</v>
          </cell>
        </row>
        <row r="77">
          <cell r="B77">
            <v>575775001</v>
          </cell>
          <cell r="C77" t="str">
            <v>Babysec</v>
          </cell>
          <cell r="D77" t="str">
            <v>P</v>
          </cell>
          <cell r="E77" t="str">
            <v>SP</v>
          </cell>
          <cell r="F77" t="str">
            <v>P</v>
          </cell>
          <cell r="G77">
            <v>68</v>
          </cell>
          <cell r="H77" t="str">
            <v>68X1</v>
          </cell>
          <cell r="I77" t="str">
            <v>x2000058</v>
          </cell>
        </row>
        <row r="78">
          <cell r="B78">
            <v>575775003</v>
          </cell>
          <cell r="C78" t="str">
            <v>Babysec</v>
          </cell>
          <cell r="D78" t="str">
            <v>P</v>
          </cell>
          <cell r="E78" t="str">
            <v>SP</v>
          </cell>
          <cell r="F78" t="str">
            <v>G</v>
          </cell>
          <cell r="G78">
            <v>56</v>
          </cell>
          <cell r="H78" t="str">
            <v>56X1</v>
          </cell>
          <cell r="I78" t="str">
            <v>x2000060</v>
          </cell>
        </row>
        <row r="79">
          <cell r="B79">
            <v>575775004</v>
          </cell>
          <cell r="C79" t="str">
            <v>Babysec</v>
          </cell>
          <cell r="D79" t="str">
            <v>P</v>
          </cell>
          <cell r="E79" t="str">
            <v>SP</v>
          </cell>
          <cell r="F79" t="str">
            <v>XG</v>
          </cell>
          <cell r="G79">
            <v>46</v>
          </cell>
          <cell r="H79" t="str">
            <v>46X1</v>
          </cell>
          <cell r="I79" t="str">
            <v>x2000061</v>
          </cell>
        </row>
        <row r="80">
          <cell r="B80">
            <v>702188001</v>
          </cell>
          <cell r="C80" t="str">
            <v>Ninet</v>
          </cell>
          <cell r="D80" t="str">
            <v>P</v>
          </cell>
          <cell r="E80" t="str">
            <v>Ninet</v>
          </cell>
          <cell r="F80" t="str">
            <v>M</v>
          </cell>
          <cell r="G80">
            <v>72</v>
          </cell>
          <cell r="H80" t="str">
            <v>72X1</v>
          </cell>
          <cell r="I80" t="str">
            <v>x2000063</v>
          </cell>
        </row>
        <row r="81">
          <cell r="B81">
            <v>702188002</v>
          </cell>
          <cell r="C81" t="str">
            <v>Ninet</v>
          </cell>
          <cell r="D81" t="str">
            <v>P</v>
          </cell>
          <cell r="E81" t="str">
            <v>Ninet</v>
          </cell>
          <cell r="F81" t="str">
            <v>L</v>
          </cell>
          <cell r="G81">
            <v>64</v>
          </cell>
          <cell r="H81" t="str">
            <v>64X1</v>
          </cell>
          <cell r="I81" t="str">
            <v>x2000064</v>
          </cell>
        </row>
        <row r="82">
          <cell r="B82">
            <v>702188003</v>
          </cell>
          <cell r="C82" t="str">
            <v>Ninet</v>
          </cell>
          <cell r="D82" t="str">
            <v>P</v>
          </cell>
          <cell r="E82" t="str">
            <v>Ninet</v>
          </cell>
          <cell r="F82" t="str">
            <v>XL</v>
          </cell>
          <cell r="G82">
            <v>52</v>
          </cell>
          <cell r="H82" t="str">
            <v>52X1</v>
          </cell>
          <cell r="I82" t="str">
            <v>x2000065</v>
          </cell>
        </row>
        <row r="83">
          <cell r="B83">
            <v>717431001</v>
          </cell>
          <cell r="C83" t="str">
            <v>Huggies</v>
          </cell>
          <cell r="D83" t="str">
            <v>P</v>
          </cell>
          <cell r="E83" t="str">
            <v>AS</v>
          </cell>
          <cell r="F83" t="str">
            <v>M</v>
          </cell>
          <cell r="G83">
            <v>64</v>
          </cell>
          <cell r="H83" t="str">
            <v>64X1</v>
          </cell>
          <cell r="I83" t="str">
            <v>x2000068</v>
          </cell>
        </row>
        <row r="84">
          <cell r="B84">
            <v>717431002</v>
          </cell>
          <cell r="C84" t="str">
            <v>Huggies</v>
          </cell>
          <cell r="D84" t="str">
            <v>P</v>
          </cell>
          <cell r="E84" t="str">
            <v>AS</v>
          </cell>
          <cell r="F84" t="str">
            <v>G</v>
          </cell>
          <cell r="G84">
            <v>58</v>
          </cell>
          <cell r="H84" t="str">
            <v>58X1</v>
          </cell>
          <cell r="I84" t="str">
            <v>x2000069</v>
          </cell>
        </row>
        <row r="85">
          <cell r="B85">
            <v>717431003</v>
          </cell>
          <cell r="C85" t="str">
            <v>Huggies</v>
          </cell>
          <cell r="D85" t="str">
            <v>P</v>
          </cell>
          <cell r="E85" t="str">
            <v>AS</v>
          </cell>
          <cell r="F85" t="str">
            <v>XG</v>
          </cell>
          <cell r="G85">
            <v>48</v>
          </cell>
          <cell r="H85" t="str">
            <v>48X1</v>
          </cell>
          <cell r="I85" t="str">
            <v>x2000070</v>
          </cell>
        </row>
        <row r="86">
          <cell r="B86">
            <v>717431004</v>
          </cell>
          <cell r="C86" t="str">
            <v>Huggies</v>
          </cell>
          <cell r="D86" t="str">
            <v>P</v>
          </cell>
          <cell r="E86" t="str">
            <v>AS</v>
          </cell>
          <cell r="F86" t="str">
            <v>XXG</v>
          </cell>
          <cell r="G86">
            <v>44</v>
          </cell>
          <cell r="H86" t="str">
            <v>44X1</v>
          </cell>
          <cell r="I86" t="str">
            <v>x2000071</v>
          </cell>
        </row>
        <row r="87">
          <cell r="B87">
            <v>727565002</v>
          </cell>
          <cell r="C87" t="str">
            <v>Huggies</v>
          </cell>
          <cell r="D87" t="str">
            <v>P</v>
          </cell>
          <cell r="E87" t="str">
            <v>NC NA</v>
          </cell>
          <cell r="F87" t="str">
            <v>XXG</v>
          </cell>
          <cell r="G87">
            <v>38</v>
          </cell>
          <cell r="H87" t="str">
            <v>38x1</v>
          </cell>
          <cell r="I87" t="str">
            <v>x2000073</v>
          </cell>
        </row>
        <row r="88">
          <cell r="B88">
            <v>727567002</v>
          </cell>
          <cell r="C88" t="str">
            <v>Huggies</v>
          </cell>
          <cell r="D88" t="str">
            <v>P</v>
          </cell>
          <cell r="E88" t="str">
            <v>AS AP</v>
          </cell>
          <cell r="F88" t="str">
            <v>G</v>
          </cell>
          <cell r="G88">
            <v>28</v>
          </cell>
          <cell r="H88" t="str">
            <v>28X1</v>
          </cell>
          <cell r="I88" t="str">
            <v>x2000076</v>
          </cell>
        </row>
        <row r="89">
          <cell r="B89">
            <v>727569001</v>
          </cell>
          <cell r="C89" t="str">
            <v>Huggies</v>
          </cell>
          <cell r="D89" t="str">
            <v>P</v>
          </cell>
          <cell r="E89" t="str">
            <v>AS AP</v>
          </cell>
          <cell r="F89" t="str">
            <v>XG</v>
          </cell>
          <cell r="G89">
            <v>22</v>
          </cell>
          <cell r="H89" t="str">
            <v>22X1</v>
          </cell>
          <cell r="I89" t="str">
            <v>x2000077</v>
          </cell>
        </row>
        <row r="90">
          <cell r="B90">
            <v>727569002</v>
          </cell>
          <cell r="C90" t="str">
            <v>Huggies</v>
          </cell>
          <cell r="D90" t="str">
            <v>P</v>
          </cell>
          <cell r="E90" t="str">
            <v>AS AP</v>
          </cell>
          <cell r="F90" t="str">
            <v>XXG</v>
          </cell>
          <cell r="G90">
            <v>20</v>
          </cell>
          <cell r="H90" t="str">
            <v>20X1</v>
          </cell>
          <cell r="I90" t="str">
            <v>x2000078</v>
          </cell>
        </row>
        <row r="91">
          <cell r="B91">
            <v>732128002</v>
          </cell>
          <cell r="C91" t="str">
            <v>Huggies</v>
          </cell>
          <cell r="D91" t="str">
            <v>P</v>
          </cell>
          <cell r="E91" t="str">
            <v>AS</v>
          </cell>
          <cell r="F91" t="str">
            <v>M</v>
          </cell>
          <cell r="G91">
            <v>128</v>
          </cell>
          <cell r="H91" t="str">
            <v>64X2</v>
          </cell>
          <cell r="I91" t="str">
            <v>x2000080</v>
          </cell>
        </row>
        <row r="92">
          <cell r="B92">
            <v>732128003</v>
          </cell>
          <cell r="C92" t="str">
            <v>Huggies</v>
          </cell>
          <cell r="D92" t="str">
            <v>P</v>
          </cell>
          <cell r="E92" t="str">
            <v>AS</v>
          </cell>
          <cell r="F92" t="str">
            <v>XG</v>
          </cell>
          <cell r="G92">
            <v>96</v>
          </cell>
          <cell r="H92" t="str">
            <v>48X2</v>
          </cell>
          <cell r="I92" t="str">
            <v>x2000081</v>
          </cell>
        </row>
        <row r="93">
          <cell r="B93">
            <v>20159743</v>
          </cell>
          <cell r="C93" t="str">
            <v>HUGGIES</v>
          </cell>
          <cell r="D93" t="str">
            <v>P</v>
          </cell>
          <cell r="E93" t="str">
            <v>AS</v>
          </cell>
          <cell r="F93" t="str">
            <v>XG</v>
          </cell>
          <cell r="G93">
            <v>96</v>
          </cell>
          <cell r="H93" t="str">
            <v>48X2</v>
          </cell>
          <cell r="I93" t="str">
            <v>x2000081</v>
          </cell>
        </row>
        <row r="94">
          <cell r="B94">
            <v>752967001</v>
          </cell>
          <cell r="C94" t="str">
            <v>Huggies</v>
          </cell>
          <cell r="D94" t="str">
            <v>P</v>
          </cell>
          <cell r="E94" t="str">
            <v>NC PN</v>
          </cell>
          <cell r="F94" t="str">
            <v>G</v>
          </cell>
          <cell r="G94">
            <v>52</v>
          </cell>
          <cell r="H94" t="str">
            <v>52x1</v>
          </cell>
          <cell r="I94" t="str">
            <v>x2000083</v>
          </cell>
        </row>
        <row r="95">
          <cell r="B95">
            <v>752967002</v>
          </cell>
          <cell r="C95" t="str">
            <v>Huggies</v>
          </cell>
          <cell r="D95" t="str">
            <v>P</v>
          </cell>
          <cell r="E95" t="str">
            <v>NC PN</v>
          </cell>
          <cell r="F95" t="str">
            <v>M</v>
          </cell>
          <cell r="G95">
            <v>58</v>
          </cell>
          <cell r="H95" t="str">
            <v>58x1</v>
          </cell>
          <cell r="I95" t="str">
            <v>x2000084</v>
          </cell>
        </row>
        <row r="96">
          <cell r="B96">
            <v>752967003</v>
          </cell>
          <cell r="C96" t="str">
            <v>Huggies</v>
          </cell>
          <cell r="D96" t="str">
            <v>P</v>
          </cell>
          <cell r="E96" t="str">
            <v>NC PN</v>
          </cell>
          <cell r="F96" t="str">
            <v>XG</v>
          </cell>
          <cell r="G96">
            <v>42</v>
          </cell>
          <cell r="H96" t="str">
            <v>42x1</v>
          </cell>
          <cell r="I96" t="str">
            <v>x2000085</v>
          </cell>
        </row>
        <row r="97">
          <cell r="B97">
            <v>752967004</v>
          </cell>
          <cell r="C97" t="str">
            <v>Huggies</v>
          </cell>
          <cell r="D97" t="str">
            <v>P</v>
          </cell>
          <cell r="E97" t="str">
            <v>NC PN</v>
          </cell>
          <cell r="F97" t="str">
            <v>XXG</v>
          </cell>
          <cell r="G97">
            <v>38</v>
          </cell>
          <cell r="H97" t="str">
            <v>38x1</v>
          </cell>
          <cell r="I97" t="str">
            <v>x2000086</v>
          </cell>
        </row>
        <row r="98">
          <cell r="B98">
            <v>20130556</v>
          </cell>
          <cell r="C98" t="str">
            <v>Huggies</v>
          </cell>
          <cell r="D98" t="str">
            <v>P</v>
          </cell>
          <cell r="E98" t="str">
            <v>NC NA</v>
          </cell>
          <cell r="F98" t="str">
            <v>G</v>
          </cell>
          <cell r="G98">
            <v>112</v>
          </cell>
          <cell r="H98" t="str">
            <v>112X1</v>
          </cell>
          <cell r="I98" t="str">
            <v>x2000087</v>
          </cell>
        </row>
        <row r="99">
          <cell r="B99">
            <v>535137001</v>
          </cell>
          <cell r="C99" t="str">
            <v>Huggies</v>
          </cell>
          <cell r="D99" t="str">
            <v>P</v>
          </cell>
          <cell r="E99" t="str">
            <v>NC NA</v>
          </cell>
          <cell r="F99" t="str">
            <v>M</v>
          </cell>
          <cell r="G99">
            <v>60</v>
          </cell>
          <cell r="H99" t="str">
            <v>60X1</v>
          </cell>
          <cell r="I99" t="str">
            <v>x2000088</v>
          </cell>
        </row>
        <row r="100">
          <cell r="B100">
            <v>535138001</v>
          </cell>
          <cell r="C100" t="str">
            <v>Huggies</v>
          </cell>
          <cell r="D100" t="str">
            <v>P</v>
          </cell>
          <cell r="E100" t="str">
            <v>NC NA</v>
          </cell>
          <cell r="F100" t="str">
            <v>M</v>
          </cell>
          <cell r="G100">
            <v>60</v>
          </cell>
          <cell r="H100" t="str">
            <v>60X1</v>
          </cell>
          <cell r="I100" t="str">
            <v>x2000088</v>
          </cell>
        </row>
        <row r="101">
          <cell r="B101">
            <v>570586002</v>
          </cell>
          <cell r="C101" t="str">
            <v>Pampers</v>
          </cell>
          <cell r="D101" t="str">
            <v>P</v>
          </cell>
          <cell r="E101" t="str">
            <v>PC</v>
          </cell>
          <cell r="F101" t="str">
            <v>M</v>
          </cell>
          <cell r="G101">
            <v>40</v>
          </cell>
          <cell r="H101" t="str">
            <v>40X1</v>
          </cell>
          <cell r="I101" t="str">
            <v>x2000089</v>
          </cell>
        </row>
        <row r="102">
          <cell r="B102">
            <v>20129413</v>
          </cell>
          <cell r="C102" t="str">
            <v>PAMPERS</v>
          </cell>
          <cell r="D102" t="str">
            <v>P</v>
          </cell>
          <cell r="E102" t="str">
            <v>PC</v>
          </cell>
          <cell r="F102" t="str">
            <v>M</v>
          </cell>
          <cell r="G102">
            <v>40</v>
          </cell>
          <cell r="H102" t="str">
            <v>40X1</v>
          </cell>
          <cell r="I102" t="str">
            <v>x2000089</v>
          </cell>
        </row>
        <row r="103">
          <cell r="B103">
            <v>20071393</v>
          </cell>
          <cell r="C103" t="str">
            <v>Huggies</v>
          </cell>
          <cell r="D103" t="str">
            <v>B</v>
          </cell>
          <cell r="E103" t="str">
            <v>LS</v>
          </cell>
          <cell r="F103" t="str">
            <v>M</v>
          </cell>
          <cell r="G103">
            <v>11</v>
          </cell>
          <cell r="H103" t="str">
            <v>10X1</v>
          </cell>
          <cell r="I103" t="str">
            <v>x2000090</v>
          </cell>
        </row>
        <row r="104">
          <cell r="B104">
            <v>20110694</v>
          </cell>
          <cell r="C104" t="str">
            <v>Huggies</v>
          </cell>
          <cell r="D104" t="str">
            <v>P</v>
          </cell>
          <cell r="E104" t="str">
            <v>NC AP NA</v>
          </cell>
          <cell r="F104" t="str">
            <v>G</v>
          </cell>
          <cell r="G104">
            <v>50</v>
          </cell>
          <cell r="H104" t="str">
            <v>50X1</v>
          </cell>
          <cell r="I104" t="str">
            <v>x2000091</v>
          </cell>
        </row>
        <row r="105">
          <cell r="B105">
            <v>20144828</v>
          </cell>
          <cell r="C105" t="str">
            <v>Babysec</v>
          </cell>
          <cell r="D105" t="str">
            <v>P</v>
          </cell>
          <cell r="E105" t="str">
            <v>SP CT</v>
          </cell>
          <cell r="F105" t="str">
            <v>G</v>
          </cell>
          <cell r="G105">
            <v>56</v>
          </cell>
          <cell r="H105" t="str">
            <v>56X1</v>
          </cell>
          <cell r="I105" t="str">
            <v>x2000092</v>
          </cell>
        </row>
        <row r="106">
          <cell r="B106">
            <v>402158</v>
          </cell>
          <cell r="C106" t="str">
            <v>Babysec</v>
          </cell>
          <cell r="D106" t="str">
            <v>P</v>
          </cell>
          <cell r="E106" t="str">
            <v>P</v>
          </cell>
          <cell r="F106" t="str">
            <v>RN</v>
          </cell>
          <cell r="G106">
            <v>20</v>
          </cell>
          <cell r="H106" t="str">
            <v>20X1</v>
          </cell>
          <cell r="I106" t="str">
            <v>x2000093</v>
          </cell>
        </row>
        <row r="107">
          <cell r="B107">
            <v>963081</v>
          </cell>
          <cell r="C107" t="str">
            <v>Pampers</v>
          </cell>
          <cell r="D107" t="str">
            <v>P</v>
          </cell>
          <cell r="E107" t="str">
            <v>PC</v>
          </cell>
          <cell r="F107" t="str">
            <v>RN</v>
          </cell>
          <cell r="G107">
            <v>20</v>
          </cell>
          <cell r="H107" t="str">
            <v>20X1</v>
          </cell>
          <cell r="I107" t="str">
            <v>x2000094</v>
          </cell>
        </row>
        <row r="108">
          <cell r="B108">
            <v>534671</v>
          </cell>
          <cell r="C108" t="str">
            <v>Huggies</v>
          </cell>
          <cell r="D108" t="str">
            <v>P</v>
          </cell>
          <cell r="E108" t="str">
            <v>NC PD</v>
          </cell>
          <cell r="F108" t="str">
            <v>RN</v>
          </cell>
          <cell r="G108">
            <v>20</v>
          </cell>
          <cell r="H108" t="str">
            <v>20X1</v>
          </cell>
          <cell r="I108" t="str">
            <v>x2000095</v>
          </cell>
        </row>
        <row r="109">
          <cell r="B109">
            <v>535140002</v>
          </cell>
          <cell r="C109" t="str">
            <v>Huggies</v>
          </cell>
          <cell r="D109" t="str">
            <v>P</v>
          </cell>
          <cell r="E109" t="str">
            <v>NC AP NO</v>
          </cell>
          <cell r="F109" t="str">
            <v>G</v>
          </cell>
          <cell r="G109">
            <v>50</v>
          </cell>
          <cell r="H109" t="str">
            <v>50x1</v>
          </cell>
          <cell r="I109" t="str">
            <v>x2000096</v>
          </cell>
        </row>
        <row r="110">
          <cell r="B110">
            <v>735459</v>
          </cell>
          <cell r="C110" t="str">
            <v>Pampers</v>
          </cell>
          <cell r="D110" t="str">
            <v>P</v>
          </cell>
          <cell r="E110" t="str">
            <v>PC</v>
          </cell>
          <cell r="F110" t="str">
            <v>RN</v>
          </cell>
          <cell r="G110">
            <v>36</v>
          </cell>
          <cell r="H110" t="str">
            <v>36X1</v>
          </cell>
          <cell r="I110" t="str">
            <v>x2000097</v>
          </cell>
        </row>
        <row r="111">
          <cell r="B111">
            <v>20138538</v>
          </cell>
          <cell r="C111" t="str">
            <v>PAMPERS</v>
          </cell>
          <cell r="D111" t="str">
            <v>P</v>
          </cell>
          <cell r="E111" t="str">
            <v>PC</v>
          </cell>
          <cell r="F111" t="str">
            <v>G</v>
          </cell>
          <cell r="G111">
            <v>72</v>
          </cell>
          <cell r="H111" t="str">
            <v>72X1</v>
          </cell>
          <cell r="I111" t="str">
            <v>x2000098</v>
          </cell>
        </row>
        <row r="112">
          <cell r="B112">
            <v>20160924</v>
          </cell>
          <cell r="C112" t="str">
            <v>BAMBO NATURE</v>
          </cell>
          <cell r="D112" t="str">
            <v>P</v>
          </cell>
          <cell r="E112" t="str">
            <v>Bambo Nature</v>
          </cell>
          <cell r="F112" t="str">
            <v>M</v>
          </cell>
          <cell r="G112">
            <v>33</v>
          </cell>
          <cell r="H112" t="str">
            <v>33X1</v>
          </cell>
          <cell r="I112" t="str">
            <v>x2000099</v>
          </cell>
        </row>
        <row r="113">
          <cell r="B113">
            <v>20160923</v>
          </cell>
          <cell r="C113" t="str">
            <v>BAMBO NATURE</v>
          </cell>
          <cell r="D113" t="str">
            <v>P</v>
          </cell>
          <cell r="E113" t="str">
            <v>Bambo Nature</v>
          </cell>
          <cell r="F113" t="str">
            <v>G</v>
          </cell>
          <cell r="G113">
            <v>30</v>
          </cell>
          <cell r="H113" t="str">
            <v>30x1</v>
          </cell>
          <cell r="I113" t="str">
            <v>x2000100</v>
          </cell>
        </row>
        <row r="114">
          <cell r="B114">
            <v>20172909</v>
          </cell>
          <cell r="C114" t="str">
            <v>BABYSEC</v>
          </cell>
          <cell r="D114" t="str">
            <v>P</v>
          </cell>
          <cell r="E114" t="str">
            <v>P</v>
          </cell>
          <cell r="F114" t="str">
            <v>G</v>
          </cell>
          <cell r="G114">
            <v>128</v>
          </cell>
          <cell r="H114" t="str">
            <v>64X2</v>
          </cell>
          <cell r="I114" t="str">
            <v>x2000101</v>
          </cell>
        </row>
        <row r="115">
          <cell r="B115">
            <v>755988</v>
          </cell>
          <cell r="C115" t="str">
            <v>Pampers</v>
          </cell>
          <cell r="D115" t="str">
            <v>P</v>
          </cell>
          <cell r="E115" t="str">
            <v>PC</v>
          </cell>
          <cell r="F115" t="str">
            <v>XXG</v>
          </cell>
          <cell r="G115">
            <v>68</v>
          </cell>
          <cell r="H115" t="str">
            <v>68X1</v>
          </cell>
          <cell r="I115" t="str">
            <v>x2000102</v>
          </cell>
        </row>
        <row r="116">
          <cell r="B116">
            <v>755987</v>
          </cell>
          <cell r="C116" t="str">
            <v>Pampers</v>
          </cell>
          <cell r="D116" t="str">
            <v>P</v>
          </cell>
          <cell r="E116" t="str">
            <v>PC</v>
          </cell>
          <cell r="F116" t="str">
            <v>XG</v>
          </cell>
          <cell r="G116">
            <v>68</v>
          </cell>
          <cell r="H116" t="str">
            <v>68X1</v>
          </cell>
          <cell r="I116" t="str">
            <v>x2000103</v>
          </cell>
        </row>
        <row r="117">
          <cell r="B117">
            <v>755986</v>
          </cell>
          <cell r="C117" t="str">
            <v>Pampers</v>
          </cell>
          <cell r="D117" t="str">
            <v>P</v>
          </cell>
          <cell r="E117" t="str">
            <v>PC</v>
          </cell>
          <cell r="F117" t="str">
            <v>G</v>
          </cell>
          <cell r="G117">
            <v>86</v>
          </cell>
          <cell r="H117" t="str">
            <v>86X1</v>
          </cell>
          <cell r="I117" t="str">
            <v>x2000104</v>
          </cell>
        </row>
        <row r="118">
          <cell r="B118">
            <v>20168839</v>
          </cell>
          <cell r="C118" t="str">
            <v>PAMPERS</v>
          </cell>
          <cell r="D118" t="str">
            <v>P</v>
          </cell>
          <cell r="E118" t="str">
            <v>CS</v>
          </cell>
          <cell r="F118" t="str">
            <v>XXG</v>
          </cell>
          <cell r="G118">
            <v>44</v>
          </cell>
          <cell r="H118" t="str">
            <v>44X1</v>
          </cell>
          <cell r="I118" t="str">
            <v>x2000013</v>
          </cell>
        </row>
        <row r="119">
          <cell r="B119">
            <v>20168838</v>
          </cell>
          <cell r="C119" t="str">
            <v>PAMPERS</v>
          </cell>
          <cell r="D119" t="str">
            <v>P</v>
          </cell>
          <cell r="E119" t="str">
            <v>PC</v>
          </cell>
          <cell r="F119" t="str">
            <v>P</v>
          </cell>
          <cell r="G119">
            <v>36</v>
          </cell>
          <cell r="H119" t="str">
            <v>36X1</v>
          </cell>
          <cell r="I119" t="str">
            <v>x2000014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ongfood.vteximg.com.br/arquivos/ids/245673-750-750/717431003-01-237365.jpg?v=636730525551970000" TargetMode="External"/><Relationship Id="rId3182" Type="http://schemas.openxmlformats.org/officeDocument/2006/relationships/hyperlink" Target="https://wongfood.vteximg.com.br/arquivos/ids/283550-750-750/738809-1.jpg?v=636893018018500000" TargetMode="External"/><Relationship Id="rId3042" Type="http://schemas.openxmlformats.org/officeDocument/2006/relationships/hyperlink" Target="https://wongfood.vteximg.com.br/arquivos/ids/283554-750-750/477748001-1.jpg?v=636893026136270000" TargetMode="External"/><Relationship Id="rId170" Type="http://schemas.openxmlformats.org/officeDocument/2006/relationships/hyperlink" Target="https://wongfood.vteximg.com.br/arquivos/ids/245674-750-750/717431004-01-237366.jpg?v=636730525559330000" TargetMode="External"/><Relationship Id="rId987" Type="http://schemas.openxmlformats.org/officeDocument/2006/relationships/hyperlink" Target="https://plazavea.vteximg.com.br/arquivos/ids/210687-450-450/20129414.jpg?v=636867025033100000" TargetMode="External"/><Relationship Id="rId2668" Type="http://schemas.openxmlformats.org/officeDocument/2006/relationships/hyperlink" Target="https://wongfood.vteximg.com.br/arquivos/ids/283562-750-750/575775002-1.jpg?v=636893028876770000" TargetMode="External"/><Relationship Id="rId2875" Type="http://schemas.openxmlformats.org/officeDocument/2006/relationships/hyperlink" Target="https://wongfood.vteximg.com.br/arquivos/ids/283565-750-750/575775005-1.jpg?v=636893029718830000" TargetMode="External"/><Relationship Id="rId847" Type="http://schemas.openxmlformats.org/officeDocument/2006/relationships/hyperlink" Target="https://plazavea.vteximg.com.br/arquivos/ids/210689-450-450/20129416.jpg?v=636867025045200000" TargetMode="External"/><Relationship Id="rId1477" Type="http://schemas.openxmlformats.org/officeDocument/2006/relationships/hyperlink" Target="https://wongfood.vteximg.com.br/arquivos/ids/283564-750-750/575775004-1.jpg?v=636893029433470000" TargetMode="External"/><Relationship Id="rId1684" Type="http://schemas.openxmlformats.org/officeDocument/2006/relationships/hyperlink" Target="https://wongfood.vteximg.com.br/arquivos/ids/286938-750-750/570586002-01-131050.jpg?v=636909480363670000" TargetMode="External"/><Relationship Id="rId1891" Type="http://schemas.openxmlformats.org/officeDocument/2006/relationships/hyperlink" Target="https://wongfood.vteximg.com.br/arquivos/ids/283549-750-750/738808-1.jpg?v=636893017745630000" TargetMode="External"/><Relationship Id="rId2528" Type="http://schemas.openxmlformats.org/officeDocument/2006/relationships/hyperlink" Target="https://wongfood.vteximg.com.br/arquivos/ids/250551-750-750/732128002-1.jpg?v=636747909770670000" TargetMode="External"/><Relationship Id="rId2735" Type="http://schemas.openxmlformats.org/officeDocument/2006/relationships/hyperlink" Target="https://wongfood.vteximg.com.br/arquivos/ids/245673-750-750/717431003-01-237365.jpg?v=636730525551970000" TargetMode="External"/><Relationship Id="rId2942" Type="http://schemas.openxmlformats.org/officeDocument/2006/relationships/hyperlink" Target="https://plazavea.vteximg.com.br/arquivos/ids/213245-450-450/20145311.jpg?v=636893252902870000" TargetMode="External"/><Relationship Id="rId707" Type="http://schemas.openxmlformats.org/officeDocument/2006/relationships/hyperlink" Target="https://wongfood.vteximg.com.br/arquivos/ids/261724-750-750/frontal-118600.jpg?v=636796296849500000" TargetMode="External"/><Relationship Id="rId914" Type="http://schemas.openxmlformats.org/officeDocument/2006/relationships/hyperlink" Target="https://plazavea.vteximg.com.br/arquivos/ids/201827-450-450/20110696.jpg?v=636701036312000000" TargetMode="External"/><Relationship Id="rId1337" Type="http://schemas.openxmlformats.org/officeDocument/2006/relationships/hyperlink" Target="https://wongfood.vteximg.com.br/arquivos/ids/245653-750-750/535137001-01-6433.jpg?v=636730524350200000" TargetMode="External"/><Relationship Id="rId1544" Type="http://schemas.openxmlformats.org/officeDocument/2006/relationships/hyperlink" Target="https://wongfood.vteximg.com.br/arquivos/ids/244729-750-750/535140004-01-6448.jpg?v=636727932176200000" TargetMode="External"/><Relationship Id="rId1751" Type="http://schemas.openxmlformats.org/officeDocument/2006/relationships/hyperlink" Target="https://wongfood.vteximg.com.br/arquivos/ids/283566-750-750/717209001-1.jpg?v=636893029988600000" TargetMode="External"/><Relationship Id="rId2802" Type="http://schemas.openxmlformats.org/officeDocument/2006/relationships/hyperlink" Target="https://plazavea.vteximg.com.br/arquivos/ids/213242-450-450/20144830.jpg?v=636893252878270000" TargetMode="External"/><Relationship Id="rId43" Type="http://schemas.openxmlformats.org/officeDocument/2006/relationships/hyperlink" Target="https://wongfood.vteximg.com.br/arquivos/ids/245673-750-750/717431003-01-237365.jpg?v=636730525551970000" TargetMode="External"/><Relationship Id="rId1404" Type="http://schemas.openxmlformats.org/officeDocument/2006/relationships/hyperlink" Target="https://plazavea.vteximg.com.br/arquivos/ids/213236-450-450/20141310.jpg?v=636893252828400000" TargetMode="External"/><Relationship Id="rId1611" Type="http://schemas.openxmlformats.org/officeDocument/2006/relationships/hyperlink" Target="https://plazavea.vteximg.com.br/arquivos/ids/203493-450-450/20148267.jpg?v=636754612854530000" TargetMode="External"/><Relationship Id="rId497" Type="http://schemas.openxmlformats.org/officeDocument/2006/relationships/hyperlink" Target="https://plazavea.vteximg.com.br/arquivos/ids/203456-450-450/20159742.jpg?v=636753802974630000" TargetMode="External"/><Relationship Id="rId2178" Type="http://schemas.openxmlformats.org/officeDocument/2006/relationships/hyperlink" Target="https://wongfood.vteximg.com.br/arquivos/ids/283551-750-750/740985-1.jpg?v=636893018294100000" TargetMode="External"/><Relationship Id="rId2385" Type="http://schemas.openxmlformats.org/officeDocument/2006/relationships/hyperlink" Target="https://wongfood.vteximg.com.br/arquivos/ids/250550-750-750/732128001-1.jpg?v=636747909511030000" TargetMode="External"/><Relationship Id="rId357" Type="http://schemas.openxmlformats.org/officeDocument/2006/relationships/hyperlink" Target="https://wongfood.vteximg.com.br/arquivos/ids/261724-750-750/frontal-118600.jpg?v=636796296849500000" TargetMode="External"/><Relationship Id="rId1194" Type="http://schemas.openxmlformats.org/officeDocument/2006/relationships/hyperlink" Target="https://plazavea.vteximg.com.br/arquivos/ids/213240-450-450/20144828.jpg?v=636893252861270000" TargetMode="External"/><Relationship Id="rId2038" Type="http://schemas.openxmlformats.org/officeDocument/2006/relationships/hyperlink" Target="https://wongfood.vteximg.com.br/arquivos/ids/286938-750-750/570586002-01-131050.jpg?v=636909480363670000" TargetMode="External"/><Relationship Id="rId2592" Type="http://schemas.openxmlformats.org/officeDocument/2006/relationships/hyperlink" Target="https://plazavea.vteximg.com.br/arquivos/ids/209666-450-450/20129429.jpg?v=636850692595400000" TargetMode="External"/><Relationship Id="rId217" Type="http://schemas.openxmlformats.org/officeDocument/2006/relationships/hyperlink" Target="https://wongfood.vteximg.com.br/arquivos/ids/245671-750-750/717431001-01-237363.jpg?v=636730525542400000" TargetMode="External"/><Relationship Id="rId564" Type="http://schemas.openxmlformats.org/officeDocument/2006/relationships/hyperlink" Target="https://wongfood.vteximg.com.br/arquivos/ids/245650-750-750/535137002-01-6434.jpg?v=636730524323600000" TargetMode="External"/><Relationship Id="rId771" Type="http://schemas.openxmlformats.org/officeDocument/2006/relationships/hyperlink" Target="https://wongfood.vteximg.com.br/arquivos/ids/233224-750-750/717209001-1.jpg?v=636675375991700000" TargetMode="External"/><Relationship Id="rId2245" Type="http://schemas.openxmlformats.org/officeDocument/2006/relationships/hyperlink" Target="https://wongfood.vteximg.com.br/arquivos/ids/261724-750-750/frontal-118600.jpg?v=636796296849500000" TargetMode="External"/><Relationship Id="rId2452" Type="http://schemas.openxmlformats.org/officeDocument/2006/relationships/hyperlink" Target="https://plazavea.vteximg.com.br/arquivos/ids/192287-450-450/20130647.jpg?v=636444689795400000" TargetMode="External"/><Relationship Id="rId424" Type="http://schemas.openxmlformats.org/officeDocument/2006/relationships/hyperlink" Target="https://plazavea.vteximg.com.br/arquivos/ids/210692-450-450/20130407.jpg?v=636867025066030000" TargetMode="External"/><Relationship Id="rId631" Type="http://schemas.openxmlformats.org/officeDocument/2006/relationships/hyperlink" Target="https://wongfood.vteximg.com.br/arquivos/ids/272799-750-750/575775002-01-148925.jpg?v=636845545269200000" TargetMode="External"/><Relationship Id="rId1054" Type="http://schemas.openxmlformats.org/officeDocument/2006/relationships/hyperlink" Target="https://wongfood.vteximg.com.br/arquivos/ids/283549-750-750/738808-1.jpg?v=636893017745630000" TargetMode="External"/><Relationship Id="rId1261" Type="http://schemas.openxmlformats.org/officeDocument/2006/relationships/hyperlink" Target="https://plazavea.vteximg.com.br/arquivos/ids/213244-450-450/20145310.jpg?v=636893252893130000" TargetMode="External"/><Relationship Id="rId2105" Type="http://schemas.openxmlformats.org/officeDocument/2006/relationships/hyperlink" Target="https://plazavea.vteximg.com.br/arquivos/ids/213239-450-450/20144827.jpg?v=636893252854730000" TargetMode="External"/><Relationship Id="rId2312" Type="http://schemas.openxmlformats.org/officeDocument/2006/relationships/hyperlink" Target="https://plazavea.vteximg.com.br/arquivos/ids/215112-450-450/20138538.jpg?v=636911153447800000" TargetMode="External"/><Relationship Id="rId1121" Type="http://schemas.openxmlformats.org/officeDocument/2006/relationships/hyperlink" Target="https://plazavea.vteximg.com.br/arquivos/ids/213242-450-450/20144830.jpg?v=636893252878270000" TargetMode="External"/><Relationship Id="rId3086" Type="http://schemas.openxmlformats.org/officeDocument/2006/relationships/hyperlink" Target="https://wongfood.vteximg.com.br/arquivos/ids/283560-750-750/575775001-1.jpg?v=636893028526670000" TargetMode="External"/><Relationship Id="rId1938" Type="http://schemas.openxmlformats.org/officeDocument/2006/relationships/hyperlink" Target="https://wongfood.vteximg.com.br/arquivos/ids/245652-750-750/534671-01-11427.jpg?v=636730524336900000" TargetMode="External"/><Relationship Id="rId3153" Type="http://schemas.openxmlformats.org/officeDocument/2006/relationships/hyperlink" Target="https://wongfood.vteximg.com.br/arquivos/ids/261723-750-750/frontal-118598.jpg?v=636796296844330000" TargetMode="External"/><Relationship Id="rId281" Type="http://schemas.openxmlformats.org/officeDocument/2006/relationships/hyperlink" Target="https://wongfood.vteximg.com.br/arquivos/ids/283550-750-750/738809-1.jpg?v=636893018018500000" TargetMode="External"/><Relationship Id="rId3013" Type="http://schemas.openxmlformats.org/officeDocument/2006/relationships/hyperlink" Target="https://wongfood.vteximg.com.br/arquivos/ids/286940-750-750/570586004-01-131052.jpg?v=636909480369300000" TargetMode="External"/><Relationship Id="rId141" Type="http://schemas.openxmlformats.org/officeDocument/2006/relationships/hyperlink" Target="https://plazavea.vteximg.com.br/arquivos/ids/192287-450-450/20130647.jpg?v=636444689795400000" TargetMode="External"/><Relationship Id="rId7" Type="http://schemas.openxmlformats.org/officeDocument/2006/relationships/hyperlink" Target="https://wongfood.vteximg.com.br/arquivos/ids/244728-750-750/535139004-01-6444.jpg?v=636727932168600000" TargetMode="External"/><Relationship Id="rId2779" Type="http://schemas.openxmlformats.org/officeDocument/2006/relationships/hyperlink" Target="https://wongfood.vteximg.com.br/arquivos/ids/245672-750-750/717431002-01-237364.jpg?v=636730525547600000" TargetMode="External"/><Relationship Id="rId2986" Type="http://schemas.openxmlformats.org/officeDocument/2006/relationships/hyperlink" Target="https://plazavea.vteximg.com.br/arquivos/ids/210689-450-450/20129416.jpg?v=636867025045200000" TargetMode="External"/><Relationship Id="rId958" Type="http://schemas.openxmlformats.org/officeDocument/2006/relationships/hyperlink" Target="https://wongfood.vteximg.com.br/arquivos/ids/255427-750-750/727568-1.jpg?v=636771375287800000" TargetMode="External"/><Relationship Id="rId1588" Type="http://schemas.openxmlformats.org/officeDocument/2006/relationships/hyperlink" Target="https://wongfood.vteximg.com.br/arquivos/ids/261723-750-750/frontal-118598.jpg?v=636796296844330000" TargetMode="External"/><Relationship Id="rId1795" Type="http://schemas.openxmlformats.org/officeDocument/2006/relationships/hyperlink" Target="https://plazavea.vteximg.com.br/arquivos/ids/192280-450-450/20126865.jpg?v=636444689678100000" TargetMode="External"/><Relationship Id="rId2639" Type="http://schemas.openxmlformats.org/officeDocument/2006/relationships/hyperlink" Target="https://plazavea.vteximg.com.br/arquivos/ids/201827-450-450/20110696.jpg?v=636701036312000000" TargetMode="External"/><Relationship Id="rId2846" Type="http://schemas.openxmlformats.org/officeDocument/2006/relationships/hyperlink" Target="https://plazavea.vteximg.com.br/arquivos/ids/213242-450-450/20144830.jpg?v=636893252878270000" TargetMode="External"/><Relationship Id="rId87" Type="http://schemas.openxmlformats.org/officeDocument/2006/relationships/hyperlink" Target="https://plazavea.vteximg.com.br/arquivos/ids/201827-450-450/20110696.jpg?v=636701036312000000" TargetMode="External"/><Relationship Id="rId818" Type="http://schemas.openxmlformats.org/officeDocument/2006/relationships/hyperlink" Target="https://wongfood.vteximg.com.br/arquivos/ids/245673-750-750/717431003-01-237365.jpg?v=636730525551970000" TargetMode="External"/><Relationship Id="rId1448" Type="http://schemas.openxmlformats.org/officeDocument/2006/relationships/hyperlink" Target="https://wongfood.vteximg.com.br/arquivos/ids/261722-750-750/570586005-01-131053.jpg?v=636796296838870000" TargetMode="External"/><Relationship Id="rId1655" Type="http://schemas.openxmlformats.org/officeDocument/2006/relationships/hyperlink" Target="https://wongfood.vteximg.com.br/arquivos/ids/283554-750-750/477748001-1.jpg?v=636893026136270000" TargetMode="External"/><Relationship Id="rId2706" Type="http://schemas.openxmlformats.org/officeDocument/2006/relationships/hyperlink" Target="https://wongfood.vteximg.com.br/arquivos/ids/250552-750-750/732128003-1.jpg?v=636747910101030000" TargetMode="External"/><Relationship Id="rId1308" Type="http://schemas.openxmlformats.org/officeDocument/2006/relationships/hyperlink" Target="https://plazavea.vteximg.com.br/arquivos/ids/213239-450-450/20144827.jpg?v=636893252854730000" TargetMode="External"/><Relationship Id="rId1862" Type="http://schemas.openxmlformats.org/officeDocument/2006/relationships/hyperlink" Target="https://plazavea.vteximg.com.br/arquivos/ids/203493-450-450/20148267.jpg?v=636754612854530000" TargetMode="External"/><Relationship Id="rId2913" Type="http://schemas.openxmlformats.org/officeDocument/2006/relationships/hyperlink" Target="https://wongfood.vteximg.com.br/arquivos/ids/250550-750-750/732128001-1.jpg?v=636747909511030000" TargetMode="External"/><Relationship Id="rId1515" Type="http://schemas.openxmlformats.org/officeDocument/2006/relationships/hyperlink" Target="https://plazavea.vteximg.com.br/arquivos/ids/203456-450-450/20159742.jpg?v=636753802974630000" TargetMode="External"/><Relationship Id="rId1722" Type="http://schemas.openxmlformats.org/officeDocument/2006/relationships/hyperlink" Target="https://plazavea.vteximg.com.br/arquivos/ids/209666-450-450/20129429.jpg?v=636850692595400000" TargetMode="External"/><Relationship Id="rId3175" Type="http://schemas.openxmlformats.org/officeDocument/2006/relationships/hyperlink" Target="https://wongfood.vteximg.com.br/arquivos/ids/283567-750-750/717209002-1.jpg?v=636893030543900000" TargetMode="External"/><Relationship Id="rId14" Type="http://schemas.openxmlformats.org/officeDocument/2006/relationships/hyperlink" Target="https://wongfood.vteximg.com.br/arquivos/ids/245657-750-750/535138002-01-6438.jpg?v=636730524378830000" TargetMode="External"/><Relationship Id="rId2191" Type="http://schemas.openxmlformats.org/officeDocument/2006/relationships/hyperlink" Target="https://wongfood.vteximg.com.br/arquivos/ids/286941-750-750/570586005-01-131053.jpg?v=636909480371330000" TargetMode="External"/><Relationship Id="rId3035" Type="http://schemas.openxmlformats.org/officeDocument/2006/relationships/hyperlink" Target="https://wongfood.vteximg.com.br/arquivos/ids/250553-750-750/732128004-1.jpg?v=636747910463400000" TargetMode="External"/><Relationship Id="rId163" Type="http://schemas.openxmlformats.org/officeDocument/2006/relationships/hyperlink" Target="https://wongfood.vteximg.com.br/arquivos/ids/261724-750-750/frontal-118600.jpg?v=636796296849500000" TargetMode="External"/><Relationship Id="rId370" Type="http://schemas.openxmlformats.org/officeDocument/2006/relationships/hyperlink" Target="https://plazavea.vteximg.com.br/arquivos/ids/213240-450-450/20144828.jpg?v=636893252861270000" TargetMode="External"/><Relationship Id="rId2051" Type="http://schemas.openxmlformats.org/officeDocument/2006/relationships/hyperlink" Target="https://plazavea.vteximg.com.br/arquivos/ids/213244-450-450/20145310.jpg?v=636893252893130000" TargetMode="External"/><Relationship Id="rId2289" Type="http://schemas.openxmlformats.org/officeDocument/2006/relationships/hyperlink" Target="https://wongfood.vteximg.com.br/arquivos/ids/245671-750-750/717431001-01-237363.jpg?v=636730525542400000" TargetMode="External"/><Relationship Id="rId2496" Type="http://schemas.openxmlformats.org/officeDocument/2006/relationships/hyperlink" Target="https://plazavea.vteximg.com.br/arquivos/ids/213237-450-450/20141311.jpg?v=636893252838000000" TargetMode="External"/><Relationship Id="rId3102" Type="http://schemas.openxmlformats.org/officeDocument/2006/relationships/hyperlink" Target="https://wongfood.vteximg.com.br/arquivos/ids/286941-750-750/570586005-01-131053.jpg?v=636909480371330000" TargetMode="External"/><Relationship Id="rId230" Type="http://schemas.openxmlformats.org/officeDocument/2006/relationships/hyperlink" Target="https://wongfood.vteximg.com.br/arquivos/ids/261723-750-750/frontal-118598.jpg?v=636796296844330000" TargetMode="External"/><Relationship Id="rId468" Type="http://schemas.openxmlformats.org/officeDocument/2006/relationships/hyperlink" Target="https://plazavea.vteximg.com.br/arquivos/ids/201825-450-450/20110694.jpg?v=636701036301470000" TargetMode="External"/><Relationship Id="rId675" Type="http://schemas.openxmlformats.org/officeDocument/2006/relationships/hyperlink" Target="https://wongfood.vteximg.com.br/arquivos/ids/233224-750-750/717209001-1.jpg?v=636675375991700000" TargetMode="External"/><Relationship Id="rId882" Type="http://schemas.openxmlformats.org/officeDocument/2006/relationships/hyperlink" Target="https://plazavea.vteximg.com.br/arquivos/ids/209587-450-450/20144827.jpg?v=636850050913400000" TargetMode="External"/><Relationship Id="rId1098" Type="http://schemas.openxmlformats.org/officeDocument/2006/relationships/hyperlink" Target="https://wongfood.vteximg.com.br/arquivos/ids/261719-750-750/570586002-01-131050.jpg?v=636796296761800000" TargetMode="External"/><Relationship Id="rId2149" Type="http://schemas.openxmlformats.org/officeDocument/2006/relationships/hyperlink" Target="https://plazavea.vteximg.com.br/arquivos/ids/203490-450-450/20148264.jpg?v=636754603853670000" TargetMode="External"/><Relationship Id="rId2356" Type="http://schemas.openxmlformats.org/officeDocument/2006/relationships/hyperlink" Target="https://plazavea.vteximg.com.br/arquivos/ids/213332-450-450/20160923.jpg?v=636893812093130000" TargetMode="External"/><Relationship Id="rId2563" Type="http://schemas.openxmlformats.org/officeDocument/2006/relationships/hyperlink" Target="https://wongfood.vteximg.com.br/arquivos/ids/245673-750-750/717431003-01-237365.jpg?v=636730525551970000" TargetMode="External"/><Relationship Id="rId2770" Type="http://schemas.openxmlformats.org/officeDocument/2006/relationships/hyperlink" Target="https://plazavea.vteximg.com.br/arquivos/ids/203191-450-450/20159743.jpg?v=636743465796130000" TargetMode="External"/><Relationship Id="rId328" Type="http://schemas.openxmlformats.org/officeDocument/2006/relationships/hyperlink" Target="https://wongfood.vteximg.com.br/arquivos/ids/283549-750-750/738808-1.jpg?v=636893017745630000" TargetMode="External"/><Relationship Id="rId535" Type="http://schemas.openxmlformats.org/officeDocument/2006/relationships/hyperlink" Target="https://wongfood.vteximg.com.br/arquivos/ids/233322-750-750/717209002-1.jpg?v=636675950645270000" TargetMode="External"/><Relationship Id="rId742" Type="http://schemas.openxmlformats.org/officeDocument/2006/relationships/hyperlink" Target="https://wongfood.vteximg.com.br/arquivos/ids/233224-750-750/717209001-1.jpg?v=636675375991700000" TargetMode="External"/><Relationship Id="rId1165" Type="http://schemas.openxmlformats.org/officeDocument/2006/relationships/hyperlink" Target="https://plazavea.vteximg.com.br/arquivos/ids/213237-450-450/20141311.jpg?v=636893252838000000" TargetMode="External"/><Relationship Id="rId1372" Type="http://schemas.openxmlformats.org/officeDocument/2006/relationships/hyperlink" Target="https://wongfood.vteximg.com.br/arquivos/ids/261725-750-750/frontal-118599.jpg?v=636796296855600000" TargetMode="External"/><Relationship Id="rId2009" Type="http://schemas.openxmlformats.org/officeDocument/2006/relationships/hyperlink" Target="https://plazavea.vteximg.com.br/arquivos/ids/192280-450-450/20126865.jpg?v=636444689678100000" TargetMode="External"/><Relationship Id="rId2216" Type="http://schemas.openxmlformats.org/officeDocument/2006/relationships/hyperlink" Target="https://plazavea.vteximg.com.br/arquivos/ids/201827-450-450/20110696.jpg?v=636701036312000000" TargetMode="External"/><Relationship Id="rId2423" Type="http://schemas.openxmlformats.org/officeDocument/2006/relationships/hyperlink" Target="https://wongfood.vteximg.com.br/arquivos/ids/250552-750-750/732128003-1.jpg?v=636747910101030000" TargetMode="External"/><Relationship Id="rId2630" Type="http://schemas.openxmlformats.org/officeDocument/2006/relationships/hyperlink" Target="https://wongfood.vteximg.com.br/arquivos/ids/283560-750-750/575775001-1.jpg?v=636893028526670000" TargetMode="External"/><Relationship Id="rId2868" Type="http://schemas.openxmlformats.org/officeDocument/2006/relationships/hyperlink" Target="https://wongfood.vteximg.com.br/arquivos/ids/283560-750-750/575775001-1.jpg?v=636893028526670000" TargetMode="External"/><Relationship Id="rId602" Type="http://schemas.openxmlformats.org/officeDocument/2006/relationships/hyperlink" Target="https://wongfood.vteximg.com.br/arquivos/ids/255427-750-750/727568-1.jpg?v=636771375287800000" TargetMode="External"/><Relationship Id="rId1025" Type="http://schemas.openxmlformats.org/officeDocument/2006/relationships/hyperlink" Target="https://plazavea.vteximg.com.br/arquivos/ids/213244-450-450/20145310.jpg?v=636893252893130000" TargetMode="External"/><Relationship Id="rId1232" Type="http://schemas.openxmlformats.org/officeDocument/2006/relationships/hyperlink" Target="https://wongfood.vteximg.com.br/arquivos/ids/245673-750-750/717431003-01-237365.jpg?v=636730525551970000" TargetMode="External"/><Relationship Id="rId1677" Type="http://schemas.openxmlformats.org/officeDocument/2006/relationships/hyperlink" Target="https://wongfood.vteximg.com.br/arquivos/ids/245673-750-750/717431003-01-237365.jpg?v=636730525551970000" TargetMode="External"/><Relationship Id="rId1884" Type="http://schemas.openxmlformats.org/officeDocument/2006/relationships/hyperlink" Target="https://wongfood.vteximg.com.br/arquivos/ids/286938-750-750/570586002-01-131050.jpg?v=636909480363670000" TargetMode="External"/><Relationship Id="rId2728" Type="http://schemas.openxmlformats.org/officeDocument/2006/relationships/hyperlink" Target="https://plazavea.vteximg.com.br/arquivos/ids/203191-450-450/20159743.jpg?v=636743465796130000" TargetMode="External"/><Relationship Id="rId2935" Type="http://schemas.openxmlformats.org/officeDocument/2006/relationships/hyperlink" Target="https://plazavea.vteximg.com.br/arquivos/ids/209670-450-450/20138540.jpg?v=636850692632300000" TargetMode="External"/><Relationship Id="rId907" Type="http://schemas.openxmlformats.org/officeDocument/2006/relationships/hyperlink" Target="https://wongfood.vteximg.com.br/arquivos/ids/250552-750-750/732128003-1.jpg?v=636747910101030000" TargetMode="External"/><Relationship Id="rId1537" Type="http://schemas.openxmlformats.org/officeDocument/2006/relationships/hyperlink" Target="https://plazavea.vteximg.com.br/arquivos/ids/209671-450-450/963081.jpg?v=636850692641700000" TargetMode="External"/><Relationship Id="rId1744" Type="http://schemas.openxmlformats.org/officeDocument/2006/relationships/hyperlink" Target="https://plazavea.vteximg.com.br/arquivos/ids/201826-450-450/20110702.jpg?v=636701036307600000" TargetMode="External"/><Relationship Id="rId1951" Type="http://schemas.openxmlformats.org/officeDocument/2006/relationships/hyperlink" Target="https://plazavea.vteximg.com.br/arquivos/ids/209669-450-450/20138539.jpg?v=636850692619330000" TargetMode="External"/><Relationship Id="rId3197" Type="http://schemas.openxmlformats.org/officeDocument/2006/relationships/hyperlink" Target="https://wongfood.vteximg.com.br/arquivos/ids/286939-750-750/570586003-01-131051.jpg?v=636909480366000000" TargetMode="External"/><Relationship Id="rId36" Type="http://schemas.openxmlformats.org/officeDocument/2006/relationships/hyperlink" Target="https://wongfood.vteximg.com.br/arquivos/ids/261723-750-750/frontal-118598.jpg?v=636796296844330000" TargetMode="External"/><Relationship Id="rId1604" Type="http://schemas.openxmlformats.org/officeDocument/2006/relationships/hyperlink" Target="https://wongfood.vteximg.com.br/arquivos/ids/283562-750-750/575775002-1.jpg?v=636893028876770000" TargetMode="External"/><Relationship Id="rId3057" Type="http://schemas.openxmlformats.org/officeDocument/2006/relationships/hyperlink" Target="https://wongfood.vteximg.com.br/arquivos/ids/286941-750-750/570586005-01-131053.jpg?v=636909480371330000" TargetMode="External"/><Relationship Id="rId185" Type="http://schemas.openxmlformats.org/officeDocument/2006/relationships/hyperlink" Target="https://plazavea.vteximg.com.br/arquivos/ids/201827-450-450/20110696.jpg?v=636701036312000000" TargetMode="External"/><Relationship Id="rId1811" Type="http://schemas.openxmlformats.org/officeDocument/2006/relationships/hyperlink" Target="https://plazavea.vteximg.com.br/arquivos/ids/203490-450-450/20148264.jpg?v=636754603853670000" TargetMode="External"/><Relationship Id="rId1909" Type="http://schemas.openxmlformats.org/officeDocument/2006/relationships/hyperlink" Target="https://wongfood.vteximg.com.br/arquivos/ids/283554-750-750/477748001-1.jpg?v=636893026136270000" TargetMode="External"/><Relationship Id="rId392" Type="http://schemas.openxmlformats.org/officeDocument/2006/relationships/hyperlink" Target="https://wongfood.vteximg.com.br/arquivos/ids/283565-750-750/575775005-1.jpg?v=636893029718830000" TargetMode="External"/><Relationship Id="rId697" Type="http://schemas.openxmlformats.org/officeDocument/2006/relationships/hyperlink" Target="https://wongfood.vteximg.com.br/arquivos/ids/233322-750-750/717209002-1.jpg?v=636675950645270000" TargetMode="External"/><Relationship Id="rId2073" Type="http://schemas.openxmlformats.org/officeDocument/2006/relationships/hyperlink" Target="https://wongfood.vteximg.com.br/arquivos/ids/283567-750-750/717209002-1.jpg?v=636893030543900000" TargetMode="External"/><Relationship Id="rId2280" Type="http://schemas.openxmlformats.org/officeDocument/2006/relationships/hyperlink" Target="https://wongfood.vteximg.com.br/arquivos/ids/244728-750-750/535139004-01-6444.jpg?v=636727932168600000" TargetMode="External"/><Relationship Id="rId2378" Type="http://schemas.openxmlformats.org/officeDocument/2006/relationships/hyperlink" Target="https://wongfood.vteximg.com.br/arquivos/ids/261718-750-750/570583-01-118597.jpg?v=636796296756170000" TargetMode="External"/><Relationship Id="rId3124" Type="http://schemas.openxmlformats.org/officeDocument/2006/relationships/hyperlink" Target="https://plazavea.vteximg.com.br/arquivos/ids/213335-450-450/20160924.jpg?v=636893812119830000" TargetMode="External"/><Relationship Id="rId252" Type="http://schemas.openxmlformats.org/officeDocument/2006/relationships/hyperlink" Target="https://plazavea.vteximg.com.br/arquivos/ids/203456-450-450/20159742.jpg?v=636753802974630000" TargetMode="External"/><Relationship Id="rId1187" Type="http://schemas.openxmlformats.org/officeDocument/2006/relationships/hyperlink" Target="https://wongfood.vteximg.com.br/arquivos/ids/245673-750-750/717431003-01-237365.jpg?v=636730525551970000" TargetMode="External"/><Relationship Id="rId2140" Type="http://schemas.openxmlformats.org/officeDocument/2006/relationships/hyperlink" Target="https://wongfood.vteximg.com.br/arquivos/ids/286940-750-750/570586004-01-131052.jpg?v=636909480369300000" TargetMode="External"/><Relationship Id="rId2585" Type="http://schemas.openxmlformats.org/officeDocument/2006/relationships/hyperlink" Target="https://wongfood.vteximg.com.br/arquivos/ids/286939-750-750/570586003-01-131051.jpg?v=636909480366000000" TargetMode="External"/><Relationship Id="rId2792" Type="http://schemas.openxmlformats.org/officeDocument/2006/relationships/hyperlink" Target="https://wongfood.vteximg.com.br/arquivos/ids/283549-750-750/738808-1.jpg?v=636893017745630000" TargetMode="External"/><Relationship Id="rId112" Type="http://schemas.openxmlformats.org/officeDocument/2006/relationships/hyperlink" Target="https://wongfood.vteximg.com.br/arquivos/ids/261725-750-750/frontal-118599.jpg?v=636796296855600000" TargetMode="External"/><Relationship Id="rId557" Type="http://schemas.openxmlformats.org/officeDocument/2006/relationships/hyperlink" Target="https://wongfood.vteximg.com.br/arquivos/ids/261722-750-750/570586005-01-131053.jpg?v=636796296838870000" TargetMode="External"/><Relationship Id="rId764" Type="http://schemas.openxmlformats.org/officeDocument/2006/relationships/hyperlink" Target="https://plazavea.vteximg.com.br/arquivos/ids/201829-450-450/20110704.jpg?v=636701036323100000" TargetMode="External"/><Relationship Id="rId971" Type="http://schemas.openxmlformats.org/officeDocument/2006/relationships/hyperlink" Target="https://wongfood.vteximg.com.br/arquivos/ids/233322-750-750/717209002-1.jpg?v=636675950645270000" TargetMode="External"/><Relationship Id="rId1394" Type="http://schemas.openxmlformats.org/officeDocument/2006/relationships/hyperlink" Target="https://wongfood.vteximg.com.br/arquivos/ids/283549-750-750/738808-1.jpg?v=636893017745630000" TargetMode="External"/><Relationship Id="rId1699" Type="http://schemas.openxmlformats.org/officeDocument/2006/relationships/hyperlink" Target="https://plazavea.vteximg.com.br/arquivos/ids/192287-450-450/20130647.jpg?v=636444689795400000" TargetMode="External"/><Relationship Id="rId2000" Type="http://schemas.openxmlformats.org/officeDocument/2006/relationships/hyperlink" Target="https://plazavea.vteximg.com.br/arquivos/ids/213244-450-450/20145310.jpg?v=636893252893130000" TargetMode="External"/><Relationship Id="rId2238" Type="http://schemas.openxmlformats.org/officeDocument/2006/relationships/hyperlink" Target="https://wongfood.vteximg.com.br/arquivos/ids/283564-750-750/575775004-1.jpg?v=636893029433470000" TargetMode="External"/><Relationship Id="rId2445" Type="http://schemas.openxmlformats.org/officeDocument/2006/relationships/hyperlink" Target="https://wongfood.vteximg.com.br/arquivos/ids/286940-750-750/570586004-01-131052.jpg?v=636909480369300000" TargetMode="External"/><Relationship Id="rId2652" Type="http://schemas.openxmlformats.org/officeDocument/2006/relationships/hyperlink" Target="https://wongfood.vteximg.com.br/arquivos/ids/283564-750-750/575775004-1.jpg?v=636893029433470000" TargetMode="External"/><Relationship Id="rId417" Type="http://schemas.openxmlformats.org/officeDocument/2006/relationships/hyperlink" Target="https://plazavea.vteximg.com.br/arquivos/ids/192286-450-450/20130556.jpg?v=636444689780400000" TargetMode="External"/><Relationship Id="rId624" Type="http://schemas.openxmlformats.org/officeDocument/2006/relationships/hyperlink" Target="https://wongfood.vteximg.com.br/arquivos/ids/261718-750-750/570583-01-118597.jpg?v=636796296756170000" TargetMode="External"/><Relationship Id="rId831" Type="http://schemas.openxmlformats.org/officeDocument/2006/relationships/hyperlink" Target="https://wongfood.vteximg.com.br/arquivos/ids/261720-750-750/570586003-01-131051.jpg?v=636796296802100000" TargetMode="External"/><Relationship Id="rId1047" Type="http://schemas.openxmlformats.org/officeDocument/2006/relationships/hyperlink" Target="https://plazavea.vteximg.com.br/arquivos/ids/192286-450-450/20130556.jpg?v=636444689780400000" TargetMode="External"/><Relationship Id="rId1254" Type="http://schemas.openxmlformats.org/officeDocument/2006/relationships/hyperlink" Target="https://plazavea.vteximg.com.br/arquivos/ids/209669-450-450/20138539.jpg?v=636850692619330000" TargetMode="External"/><Relationship Id="rId1461" Type="http://schemas.openxmlformats.org/officeDocument/2006/relationships/hyperlink" Target="https://plazavea.vteximg.com.br/arquivos/ids/213245-450-450/20145311.jpg?v=636893252902870000" TargetMode="External"/><Relationship Id="rId2305" Type="http://schemas.openxmlformats.org/officeDocument/2006/relationships/hyperlink" Target="https://plazavea.vteximg.com.br/arquivos/ids/201827-450-450/20110696.jpg?v=636701036312000000" TargetMode="External"/><Relationship Id="rId2512" Type="http://schemas.openxmlformats.org/officeDocument/2006/relationships/hyperlink" Target="https://wongfood.vteximg.com.br/arquivos/ids/283567-750-750/717209002-1.jpg?v=636893030543900000" TargetMode="External"/><Relationship Id="rId2957" Type="http://schemas.openxmlformats.org/officeDocument/2006/relationships/hyperlink" Target="https://wongfood.vteximg.com.br/arquivos/ids/283566-750-750/717209001-1.jpg?v=636893029988600000" TargetMode="External"/><Relationship Id="rId929" Type="http://schemas.openxmlformats.org/officeDocument/2006/relationships/hyperlink" Target="https://plazavea.vteximg.com.br/arquivos/ids/209588-450-450/20144830.jpg?v=636850050919800000" TargetMode="External"/><Relationship Id="rId1114" Type="http://schemas.openxmlformats.org/officeDocument/2006/relationships/hyperlink" Target="https://plazavea.vteximg.com.br/arquivos/ids/209670-450-450/20138540.jpg?v=636850692632300000" TargetMode="External"/><Relationship Id="rId1321" Type="http://schemas.openxmlformats.org/officeDocument/2006/relationships/hyperlink" Target="https://plazavea.vteximg.com.br/arquivos/ids/201828-450-450/20110698.jpg?v=636701036316370000" TargetMode="External"/><Relationship Id="rId1559" Type="http://schemas.openxmlformats.org/officeDocument/2006/relationships/hyperlink" Target="https://wongfood.vteximg.com.br/arquivos/ids/283555-750-750/477748002-1.jpg?v=636893026768270000" TargetMode="External"/><Relationship Id="rId1766" Type="http://schemas.openxmlformats.org/officeDocument/2006/relationships/hyperlink" Target="https://wongfood.vteximg.com.br/arquivos/ids/284694-750-750/477748004-1.jpg?v=636898211310370000" TargetMode="External"/><Relationship Id="rId1973" Type="http://schemas.openxmlformats.org/officeDocument/2006/relationships/hyperlink" Target="https://plazavea.vteximg.com.br/arquivos/ids/209666-450-450/20129429.jpg?v=636850692595400000" TargetMode="External"/><Relationship Id="rId2817" Type="http://schemas.openxmlformats.org/officeDocument/2006/relationships/hyperlink" Target="https://plazavea.vteximg.com.br/arquivos/ids/210689-450-450/20129416.jpg?v=636867025045200000" TargetMode="External"/><Relationship Id="rId58" Type="http://schemas.openxmlformats.org/officeDocument/2006/relationships/hyperlink" Target="https://wongfood.vteximg.com.br/arquivos/ids/233322-750-750/717209002-1.jpg?v=636675950645270000" TargetMode="External"/><Relationship Id="rId1419" Type="http://schemas.openxmlformats.org/officeDocument/2006/relationships/hyperlink" Target="https://plazavea.vteximg.com.br/arquivos/ids/213246-450-450/20145312.jpg?v=636893252909630000" TargetMode="External"/><Relationship Id="rId1626" Type="http://schemas.openxmlformats.org/officeDocument/2006/relationships/hyperlink" Target="https://wongfood.vteximg.com.br/arquivos/ids/245671-750-750/717431001-01-237363.jpg?v=636730525542400000" TargetMode="External"/><Relationship Id="rId1833" Type="http://schemas.openxmlformats.org/officeDocument/2006/relationships/hyperlink" Target="https://wongfood.vteximg.com.br/arquivos/ids/286938-750-750/570586002-01-131050.jpg?v=636909480363670000" TargetMode="External"/><Relationship Id="rId3079" Type="http://schemas.openxmlformats.org/officeDocument/2006/relationships/hyperlink" Target="https://plazavea.vteximg.com.br/arquivos/ids/213335-450-450/20160924.jpg?v=636893812119830000" TargetMode="External"/><Relationship Id="rId1900" Type="http://schemas.openxmlformats.org/officeDocument/2006/relationships/hyperlink" Target="https://plazavea.vteximg.com.br/arquivos/ids/209669-450-450/20138539.jpg?v=636850692619330000" TargetMode="External"/><Relationship Id="rId2095" Type="http://schemas.openxmlformats.org/officeDocument/2006/relationships/hyperlink" Target="https://plazavea.vteximg.com.br/arquivos/ids/201829-450-450/20110704.jpg?v=636701036323100000" TargetMode="External"/><Relationship Id="rId3146" Type="http://schemas.openxmlformats.org/officeDocument/2006/relationships/hyperlink" Target="https://wongfood.vteximg.com.br/arquivos/ids/283563-750-750/575775003-1.jpg?v=636893029144300000" TargetMode="External"/><Relationship Id="rId274" Type="http://schemas.openxmlformats.org/officeDocument/2006/relationships/hyperlink" Target="https://plazavea.vteximg.com.br/arquivos/ids/213240-450-450/20144828.jpg?v=636893252861270000" TargetMode="External"/><Relationship Id="rId481" Type="http://schemas.openxmlformats.org/officeDocument/2006/relationships/hyperlink" Target="https://wongfood.vteximg.com.br/arquivos/ids/261722-750-750/570586005-01-131053.jpg?v=636796296838870000" TargetMode="External"/><Relationship Id="rId2162" Type="http://schemas.openxmlformats.org/officeDocument/2006/relationships/hyperlink" Target="https://plazavea.vteximg.com.br/arquivos/ids/210686-450-450/20129413.jpg?v=636867025027000000" TargetMode="External"/><Relationship Id="rId3006" Type="http://schemas.openxmlformats.org/officeDocument/2006/relationships/hyperlink" Target="https://wongfood.vteximg.com.br/arquivos/ids/284694-750-750/477748004-1.jpg?v=636898211310370000" TargetMode="External"/><Relationship Id="rId134" Type="http://schemas.openxmlformats.org/officeDocument/2006/relationships/hyperlink" Target="https://wongfood.vteximg.com.br/arquivos/ids/283550-750-750/738809-1.jpg?v=636893018018500000" TargetMode="External"/><Relationship Id="rId579" Type="http://schemas.openxmlformats.org/officeDocument/2006/relationships/hyperlink" Target="https://wongfood.vteximg.com.br/arquivos/ids/244729-750-750/535140004-01-6448.jpg?v=636727932176200000" TargetMode="External"/><Relationship Id="rId786" Type="http://schemas.openxmlformats.org/officeDocument/2006/relationships/hyperlink" Target="https://wongfood.vteximg.com.br/arquivos/ids/250553-750-750/732128004-1.jpg?v=636747910463400000" TargetMode="External"/><Relationship Id="rId993" Type="http://schemas.openxmlformats.org/officeDocument/2006/relationships/hyperlink" Target="https://wongfood.vteximg.com.br/arquivos/ids/245671-750-750/717431001-01-237363.jpg?v=636730525542400000" TargetMode="External"/><Relationship Id="rId2467" Type="http://schemas.openxmlformats.org/officeDocument/2006/relationships/hyperlink" Target="https://wongfood.vteximg.com.br/arquivos/ids/245652-750-750/534671-01-11427.jpg?v=636730524336900000" TargetMode="External"/><Relationship Id="rId2674" Type="http://schemas.openxmlformats.org/officeDocument/2006/relationships/hyperlink" Target="https://wongfood.vteximg.com.br/arquivos/ids/261723-750-750/frontal-118598.jpg?v=636796296844330000" TargetMode="External"/><Relationship Id="rId341" Type="http://schemas.openxmlformats.org/officeDocument/2006/relationships/hyperlink" Target="https://wongfood.vteximg.com.br/arquivos/ids/283562-750-750/575775002-1.jpg?v=636893028876770000" TargetMode="External"/><Relationship Id="rId439" Type="http://schemas.openxmlformats.org/officeDocument/2006/relationships/hyperlink" Target="https://wongfood.vteximg.com.br/arquivos/ids/283565-750-750/575775005-1.jpg?v=636893029718830000" TargetMode="External"/><Relationship Id="rId646" Type="http://schemas.openxmlformats.org/officeDocument/2006/relationships/hyperlink" Target="https://wongfood.vteximg.com.br/arquivos/ids/245674-750-750/717431004-01-237366.jpg?v=636730525559330000" TargetMode="External"/><Relationship Id="rId1069" Type="http://schemas.openxmlformats.org/officeDocument/2006/relationships/hyperlink" Target="https://wongfood.vteximg.com.br/arquivos/ids/283562-750-750/575775002-1.jpg?v=636893028876770000" TargetMode="External"/><Relationship Id="rId1276" Type="http://schemas.openxmlformats.org/officeDocument/2006/relationships/hyperlink" Target="https://wongfood.vteximg.com.br/arquivos/ids/283560-750-750/575775001-1.jpg?v=636893028526670000" TargetMode="External"/><Relationship Id="rId1483" Type="http://schemas.openxmlformats.org/officeDocument/2006/relationships/hyperlink" Target="https://wongfood.vteximg.com.br/arquivos/ids/250552-750-750/732128003-1.jpg?v=636747910101030000" TargetMode="External"/><Relationship Id="rId2022" Type="http://schemas.openxmlformats.org/officeDocument/2006/relationships/hyperlink" Target="https://wongfood.vteximg.com.br/arquivos/ids/283567-750-750/717209002-1.jpg?v=636893030543900000" TargetMode="External"/><Relationship Id="rId2327" Type="http://schemas.openxmlformats.org/officeDocument/2006/relationships/hyperlink" Target="https://wongfood.vteximg.com.br/arquivos/ids/284694-750-750/477748004-1.jpg?v=636898211310370000" TargetMode="External"/><Relationship Id="rId2881" Type="http://schemas.openxmlformats.org/officeDocument/2006/relationships/hyperlink" Target="https://wongfood.vteximg.com.br/arquivos/ids/250552-750-750/732128003-1.jpg?v=636747910101030000" TargetMode="External"/><Relationship Id="rId2979" Type="http://schemas.openxmlformats.org/officeDocument/2006/relationships/hyperlink" Target="https://plazavea.vteximg.com.br/arquivos/ids/201827-450-450/20110696.jpg?v=636701036312000000" TargetMode="External"/><Relationship Id="rId201" Type="http://schemas.openxmlformats.org/officeDocument/2006/relationships/hyperlink" Target="https://plazavea.vteximg.com.br/arquivos/ids/203491-450-450/20148265.jpg?v=636754603859600000" TargetMode="External"/><Relationship Id="rId506" Type="http://schemas.openxmlformats.org/officeDocument/2006/relationships/hyperlink" Target="https://wongfood.vteximg.com.br/arquivos/ids/283564-750-750/575775004-1.jpg?v=636893029433470000" TargetMode="External"/><Relationship Id="rId853" Type="http://schemas.openxmlformats.org/officeDocument/2006/relationships/hyperlink" Target="https://plazavea.vteximg.com.br/arquivos/ids/209587-450-450/20144827.jpg?v=636850050913400000" TargetMode="External"/><Relationship Id="rId1136" Type="http://schemas.openxmlformats.org/officeDocument/2006/relationships/hyperlink" Target="https://wongfood.vteximg.com.br/arquivos/ids/283560-750-750/575775001-1.jpg?v=636893028526670000" TargetMode="External"/><Relationship Id="rId1690" Type="http://schemas.openxmlformats.org/officeDocument/2006/relationships/hyperlink" Target="https://plazavea.vteximg.com.br/arquivos/ids/210692-450-450/20130407.jpg?v=636867025066030000" TargetMode="External"/><Relationship Id="rId1788" Type="http://schemas.openxmlformats.org/officeDocument/2006/relationships/hyperlink" Target="https://wongfood.vteximg.com.br/arquivos/ids/255427-750-750/727568-1.jpg?v=636771375287800000" TargetMode="External"/><Relationship Id="rId1995" Type="http://schemas.openxmlformats.org/officeDocument/2006/relationships/hyperlink" Target="https://plazavea.vteximg.com.br/arquivos/ids/210689-450-450/20129416.jpg?v=636867025045200000" TargetMode="External"/><Relationship Id="rId2534" Type="http://schemas.openxmlformats.org/officeDocument/2006/relationships/hyperlink" Target="https://wongfood.vteximg.com.br/arquivos/ids/283564-750-750/575775004-1.jpg?v=636893029433470000" TargetMode="External"/><Relationship Id="rId2741" Type="http://schemas.openxmlformats.org/officeDocument/2006/relationships/hyperlink" Target="https://wongfood.vteximg.com.br/arquivos/ids/283565-750-750/575775005-1.jpg?v=636893029718830000" TargetMode="External"/><Relationship Id="rId2839" Type="http://schemas.openxmlformats.org/officeDocument/2006/relationships/hyperlink" Target="https://wongfood.vteximg.com.br/arquivos/ids/286941-750-750/570586005-01-131053.jpg?v=636909480371330000" TargetMode="External"/><Relationship Id="rId713" Type="http://schemas.openxmlformats.org/officeDocument/2006/relationships/hyperlink" Target="https://wongfood.vteximg.com.br/arquivos/ids/245673-750-750/717431003-01-237365.jpg?v=636730525551970000" TargetMode="External"/><Relationship Id="rId920" Type="http://schemas.openxmlformats.org/officeDocument/2006/relationships/hyperlink" Target="https://plazavea.vteximg.com.br/arquivos/ids/192287-450-450/20130647.jpg?v=636444689795400000" TargetMode="External"/><Relationship Id="rId1343" Type="http://schemas.openxmlformats.org/officeDocument/2006/relationships/hyperlink" Target="https://wongfood.vteximg.com.br/arquivos/ids/255427-750-750/727568-1.jpg?v=636771375287800000" TargetMode="External"/><Relationship Id="rId1550" Type="http://schemas.openxmlformats.org/officeDocument/2006/relationships/hyperlink" Target="https://plazavea.vteximg.com.br/arquivos/ids/192287-450-450/20130647.jpg?v=636444689795400000" TargetMode="External"/><Relationship Id="rId1648" Type="http://schemas.openxmlformats.org/officeDocument/2006/relationships/hyperlink" Target="https://plazavea.vteximg.com.br/arquivos/ids/192287-450-450/20130647.jpg?v=636444689795400000" TargetMode="External"/><Relationship Id="rId2601" Type="http://schemas.openxmlformats.org/officeDocument/2006/relationships/hyperlink" Target="https://plazavea.vteximg.com.br/arquivos/ids/210689-450-450/20129416.jpg?v=636867025045200000" TargetMode="External"/><Relationship Id="rId1203" Type="http://schemas.openxmlformats.org/officeDocument/2006/relationships/hyperlink" Target="https://plazavea.vteximg.com.br/arquivos/ids/192281-450-450/20126866.jpg?v=636444689711000000" TargetMode="External"/><Relationship Id="rId1410" Type="http://schemas.openxmlformats.org/officeDocument/2006/relationships/hyperlink" Target="https://plazavea.vteximg.com.br/arquivos/ids/213244-450-450/20145310.jpg?v=636893252893130000" TargetMode="External"/><Relationship Id="rId1508" Type="http://schemas.openxmlformats.org/officeDocument/2006/relationships/hyperlink" Target="https://plazavea.vteximg.com.br/arquivos/ids/213244-450-450/20145310.jpg?v=636893252893130000" TargetMode="External"/><Relationship Id="rId1855" Type="http://schemas.openxmlformats.org/officeDocument/2006/relationships/hyperlink" Target="https://plazavea.vteximg.com.br/arquivos/ids/213239-450-450/20144827.jpg?v=636893252854730000" TargetMode="External"/><Relationship Id="rId2906" Type="http://schemas.openxmlformats.org/officeDocument/2006/relationships/hyperlink" Target="https://wongfood.vteximg.com.br/arquivos/ids/245673-750-750/717431003-01-237365.jpg?v=636730525551970000" TargetMode="External"/><Relationship Id="rId3070" Type="http://schemas.openxmlformats.org/officeDocument/2006/relationships/hyperlink" Target="https://plazavea.vteximg.com.br/arquivos/ids/203456-450-450/20159742.jpg?v=636753802974630000" TargetMode="External"/><Relationship Id="rId1715" Type="http://schemas.openxmlformats.org/officeDocument/2006/relationships/hyperlink" Target="https://wongfood.vteximg.com.br/arquivos/ids/284694-750-750/477748004-1.jpg?v=636898211310370000" TargetMode="External"/><Relationship Id="rId1922" Type="http://schemas.openxmlformats.org/officeDocument/2006/relationships/hyperlink" Target="https://wongfood.vteximg.com.br/arquivos/ids/261724-750-750/frontal-118600.jpg?v=636796296849500000" TargetMode="External"/><Relationship Id="rId3168" Type="http://schemas.openxmlformats.org/officeDocument/2006/relationships/hyperlink" Target="https://plazavea.vteximg.com.br/arquivos/ids/201825-450-450/20110694.jpg?v=636701036301470000" TargetMode="External"/><Relationship Id="rId296" Type="http://schemas.openxmlformats.org/officeDocument/2006/relationships/hyperlink" Target="https://plazavea.vteximg.com.br/arquivos/ids/213244-450-450/20145310.jpg?v=636893252893130000" TargetMode="External"/><Relationship Id="rId2184" Type="http://schemas.openxmlformats.org/officeDocument/2006/relationships/hyperlink" Target="https://wongfood.vteximg.com.br/arquivos/ids/283567-750-750/717209002-1.jpg?v=636893030543900000" TargetMode="External"/><Relationship Id="rId2391" Type="http://schemas.openxmlformats.org/officeDocument/2006/relationships/hyperlink" Target="https://wongfood.vteximg.com.br/arquivos/ids/283562-750-750/575775002-1.jpg?v=636893028876770000" TargetMode="External"/><Relationship Id="rId3028" Type="http://schemas.openxmlformats.org/officeDocument/2006/relationships/hyperlink" Target="https://plazavea.vteximg.com.br/arquivos/ids/210686-450-450/20129413.jpg?v=636867025027000000" TargetMode="External"/><Relationship Id="rId156" Type="http://schemas.openxmlformats.org/officeDocument/2006/relationships/hyperlink" Target="https://plazavea.vteximg.com.br/arquivos/ids/213246-450-450/20145312.jpg?v=636893252909630000" TargetMode="External"/><Relationship Id="rId363" Type="http://schemas.openxmlformats.org/officeDocument/2006/relationships/hyperlink" Target="https://wongfood.vteximg.com.br/arquivos/ids/245672-750-750/717431002-01-237364.jpg?v=636730525547600000" TargetMode="External"/><Relationship Id="rId570" Type="http://schemas.openxmlformats.org/officeDocument/2006/relationships/hyperlink" Target="https://wongfood.vteximg.com.br/arquivos/ids/272800-750-750/575775003-01-148926.jpg?v=636845545327200000" TargetMode="External"/><Relationship Id="rId2044" Type="http://schemas.openxmlformats.org/officeDocument/2006/relationships/hyperlink" Target="https://plazavea.vteximg.com.br/arquivos/ids/209670-450-450/20138540.jpg?v=636850692632300000" TargetMode="External"/><Relationship Id="rId2251" Type="http://schemas.openxmlformats.org/officeDocument/2006/relationships/hyperlink" Target="https://plazavea.vteximg.com.br/arquivos/ids/213237-450-450/20141311.jpg?v=636893252838000000" TargetMode="External"/><Relationship Id="rId2489" Type="http://schemas.openxmlformats.org/officeDocument/2006/relationships/hyperlink" Target="https://wongfood.vteximg.com.br/arquivos/ids/283562-750-750/575775002-1.jpg?v=636893028876770000" TargetMode="External"/><Relationship Id="rId2696" Type="http://schemas.openxmlformats.org/officeDocument/2006/relationships/hyperlink" Target="https://wongfood.vteximg.com.br/arquivos/ids/250551-750-750/732128002-1.jpg?v=636747909770670000" TargetMode="External"/><Relationship Id="rId223" Type="http://schemas.openxmlformats.org/officeDocument/2006/relationships/hyperlink" Target="https://wongfood.vteximg.com.br/arquivos/ids/245653-750-750/535137001-01-6433.jpg?v=636730524350200000" TargetMode="External"/><Relationship Id="rId430" Type="http://schemas.openxmlformats.org/officeDocument/2006/relationships/hyperlink" Target="https://plazavea.vteximg.com.br/arquivos/ids/210689-450-450/20129416.jpg?v=636867025045200000" TargetMode="External"/><Relationship Id="rId668" Type="http://schemas.openxmlformats.org/officeDocument/2006/relationships/hyperlink" Target="https://wongfood.vteximg.com.br/arquivos/ids/245673-750-750/717431003-01-237365.jpg?v=636730525551970000" TargetMode="External"/><Relationship Id="rId875" Type="http://schemas.openxmlformats.org/officeDocument/2006/relationships/hyperlink" Target="https://plazavea.vteximg.com.br/arquivos/ids/209669-450-450/20138539.jpg?v=636850692619330000" TargetMode="External"/><Relationship Id="rId1060" Type="http://schemas.openxmlformats.org/officeDocument/2006/relationships/hyperlink" Target="https://plazavea.vteximg.com.br/arquivos/ids/192281-450-450/20126866.jpg?v=636444689711000000" TargetMode="External"/><Relationship Id="rId1298" Type="http://schemas.openxmlformats.org/officeDocument/2006/relationships/hyperlink" Target="https://plazavea.vteximg.com.br/arquivos/ids/201829-450-450/20110704.jpg?v=636701036323100000" TargetMode="External"/><Relationship Id="rId2111" Type="http://schemas.openxmlformats.org/officeDocument/2006/relationships/hyperlink" Target="https://plazavea.vteximg.com.br/arquivos/ids/192280-450-450/20126865.jpg?v=636444689678100000" TargetMode="External"/><Relationship Id="rId2349" Type="http://schemas.openxmlformats.org/officeDocument/2006/relationships/hyperlink" Target="https://wongfood.vteximg.com.br/arquivos/ids/261723-750-750/frontal-118598.jpg?v=636796296844330000" TargetMode="External"/><Relationship Id="rId2556" Type="http://schemas.openxmlformats.org/officeDocument/2006/relationships/hyperlink" Target="https://plazavea.vteximg.com.br/arquivos/ids/210689-450-450/20129416.jpg?v=636867025045200000" TargetMode="External"/><Relationship Id="rId2763" Type="http://schemas.openxmlformats.org/officeDocument/2006/relationships/hyperlink" Target="https://plazavea.vteximg.com.br/arquivos/ids/215112-450-450/20138538.jpg?v=636911153447800000" TargetMode="External"/><Relationship Id="rId2970" Type="http://schemas.openxmlformats.org/officeDocument/2006/relationships/hyperlink" Target="https://wongfood.vteximg.com.br/arquivos/ids/286939-750-750/570586003-01-131051.jpg?v=636909480366000000" TargetMode="External"/><Relationship Id="rId528" Type="http://schemas.openxmlformats.org/officeDocument/2006/relationships/hyperlink" Target="https://wongfood.vteximg.com.br/arquivos/ids/250552-750-750/732128003-1.jpg?v=636747910101030000" TargetMode="External"/><Relationship Id="rId735" Type="http://schemas.openxmlformats.org/officeDocument/2006/relationships/hyperlink" Target="https://wongfood.vteximg.com.br/arquivos/ids/245672-750-750/717431002-01-237364.jpg?v=636730525547600000" TargetMode="External"/><Relationship Id="rId942" Type="http://schemas.openxmlformats.org/officeDocument/2006/relationships/hyperlink" Target="https://wongfood.vteximg.com.br/arquivos/ids/261720-750-750/570586003-01-131051.jpg?v=636796296802100000" TargetMode="External"/><Relationship Id="rId1158" Type="http://schemas.openxmlformats.org/officeDocument/2006/relationships/hyperlink" Target="https://wongfood.vteximg.com.br/arquivos/ids/261722-750-750/570586005-01-131053.jpg?v=636796296838870000" TargetMode="External"/><Relationship Id="rId1365" Type="http://schemas.openxmlformats.org/officeDocument/2006/relationships/hyperlink" Target="https://wongfood.vteximg.com.br/arquivos/ids/250553-750-750/732128004-1.jpg?v=636747910463400000" TargetMode="External"/><Relationship Id="rId1572" Type="http://schemas.openxmlformats.org/officeDocument/2006/relationships/hyperlink" Target="https://wongfood.vteximg.com.br/arquivos/ids/261724-750-750/frontal-118600.jpg?v=636796296849500000" TargetMode="External"/><Relationship Id="rId2209" Type="http://schemas.openxmlformats.org/officeDocument/2006/relationships/hyperlink" Target="https://plazavea.vteximg.com.br/arquivos/ids/213237-450-450/20141311.jpg?v=636893252838000000" TargetMode="External"/><Relationship Id="rId2416" Type="http://schemas.openxmlformats.org/officeDocument/2006/relationships/hyperlink" Target="https://plazavea.vteximg.com.br/arquivos/ids/201825-450-450/20110694.jpg?v=636701036301470000" TargetMode="External"/><Relationship Id="rId2623" Type="http://schemas.openxmlformats.org/officeDocument/2006/relationships/hyperlink" Target="https://wongfood.vteximg.com.br/arquivos/ids/283566-750-750/717209001-1.jpg?v=636893029988600000" TargetMode="External"/><Relationship Id="rId1018" Type="http://schemas.openxmlformats.org/officeDocument/2006/relationships/hyperlink" Target="https://plazavea.vteximg.com.br/arquivos/ids/213236-450-450/20141310.jpg?v=636893252828400000" TargetMode="External"/><Relationship Id="rId1225" Type="http://schemas.openxmlformats.org/officeDocument/2006/relationships/hyperlink" Target="https://wongfood.vteximg.com.br/arquivos/ids/261724-750-750/frontal-118600.jpg?v=636796296849500000" TargetMode="External"/><Relationship Id="rId1432" Type="http://schemas.openxmlformats.org/officeDocument/2006/relationships/hyperlink" Target="https://wongfood.vteximg.com.br/arquivos/ids/245674-750-750/717431004-01-237366.jpg?v=636730525559330000" TargetMode="External"/><Relationship Id="rId1877" Type="http://schemas.openxmlformats.org/officeDocument/2006/relationships/hyperlink" Target="https://wongfood.vteximg.com.br/arquivos/ids/245672-750-750/717431002-01-237364.jpg?v=636730525547600000" TargetMode="External"/><Relationship Id="rId2830" Type="http://schemas.openxmlformats.org/officeDocument/2006/relationships/hyperlink" Target="https://wongfood.vteximg.com.br/arquivos/ids/245674-750-750/717431004-01-237366.jpg?v=636730525559330000" TargetMode="External"/><Relationship Id="rId2928" Type="http://schemas.openxmlformats.org/officeDocument/2006/relationships/hyperlink" Target="https://wongfood.vteximg.com.br/arquivos/ids/286938-750-750/570586002-01-131050.jpg?v=636909480363670000" TargetMode="External"/><Relationship Id="rId71" Type="http://schemas.openxmlformats.org/officeDocument/2006/relationships/hyperlink" Target="https://wongfood.vteximg.com.br/arquivos/ids/261721-750-750/570586004-01-131052.jpg?v=636796296820230000" TargetMode="External"/><Relationship Id="rId802" Type="http://schemas.openxmlformats.org/officeDocument/2006/relationships/hyperlink" Target="https://wongfood.vteximg.com.br/arquivos/ids/255427-750-750/727568-1.jpg?v=636771375287800000" TargetMode="External"/><Relationship Id="rId1737" Type="http://schemas.openxmlformats.org/officeDocument/2006/relationships/hyperlink" Target="https://wongfood.vteximg.com.br/arquivos/ids/245652-750-750/534671-01-11427.jpg?v=636730524336900000" TargetMode="External"/><Relationship Id="rId1944" Type="http://schemas.openxmlformats.org/officeDocument/2006/relationships/hyperlink" Target="https://plazavea.vteximg.com.br/arquivos/ids/201827-450-450/20110696.jpg?v=636701036312000000" TargetMode="External"/><Relationship Id="rId3092" Type="http://schemas.openxmlformats.org/officeDocument/2006/relationships/hyperlink" Target="https://wongfood.vteximg.com.br/arquivos/ids/245674-750-750/717431004-01-237366.jpg?v=636730525559330000" TargetMode="External"/><Relationship Id="rId29" Type="http://schemas.openxmlformats.org/officeDocument/2006/relationships/hyperlink" Target="https://wongfood.vteximg.com.br/arquivos/ids/261722-750-750/570586005-01-131053.jpg?v=636796296838870000" TargetMode="External"/><Relationship Id="rId178" Type="http://schemas.openxmlformats.org/officeDocument/2006/relationships/hyperlink" Target="https://wongfood.vteximg.com.br/arquivos/ids/283532-750-750/402158-1.jpg?v=636893010411370000" TargetMode="External"/><Relationship Id="rId1804" Type="http://schemas.openxmlformats.org/officeDocument/2006/relationships/hyperlink" Target="https://plazavea.vteximg.com.br/arquivos/ids/213237-450-450/20141311.jpg?v=636893252838000000" TargetMode="External"/><Relationship Id="rId385" Type="http://schemas.openxmlformats.org/officeDocument/2006/relationships/hyperlink" Target="https://plazavea.vteximg.com.br/arquivos/ids/209670-450-450/20138540.jpg?v=636850692632300000" TargetMode="External"/><Relationship Id="rId592" Type="http://schemas.openxmlformats.org/officeDocument/2006/relationships/hyperlink" Target="https://wongfood.vteximg.com.br/arquivos/ids/261724-750-750/frontal-118600.jpg?v=636796296849500000" TargetMode="External"/><Relationship Id="rId2066" Type="http://schemas.openxmlformats.org/officeDocument/2006/relationships/hyperlink" Target="https://wongfood.vteximg.com.br/arquivos/ids/245673-750-750/717431003-01-237365.jpg?v=636730525551970000" TargetMode="External"/><Relationship Id="rId2273" Type="http://schemas.openxmlformats.org/officeDocument/2006/relationships/hyperlink" Target="https://wongfood.vteximg.com.br/arquivos/ids/245673-750-750/717431003-01-237365.jpg?v=636730525551970000" TargetMode="External"/><Relationship Id="rId2480" Type="http://schemas.openxmlformats.org/officeDocument/2006/relationships/hyperlink" Target="https://wongfood.vteximg.com.br/arquivos/ids/283550-750-750/738809-1.jpg?v=636893018018500000" TargetMode="External"/><Relationship Id="rId3117" Type="http://schemas.openxmlformats.org/officeDocument/2006/relationships/hyperlink" Target="https://plazavea.vteximg.com.br/arquivos/ids/203191-450-450/20159743.jpg?v=636743465796130000" TargetMode="External"/><Relationship Id="rId245" Type="http://schemas.openxmlformats.org/officeDocument/2006/relationships/hyperlink" Target="https://plazavea.vteximg.com.br/arquivos/ids/213239-450-450/20144827.jpg?v=636893252854730000" TargetMode="External"/><Relationship Id="rId452" Type="http://schemas.openxmlformats.org/officeDocument/2006/relationships/hyperlink" Target="https://wongfood.vteximg.com.br/arquivos/ids/261720-750-750/570586003-01-131051.jpg?v=636796296802100000" TargetMode="External"/><Relationship Id="rId897" Type="http://schemas.openxmlformats.org/officeDocument/2006/relationships/hyperlink" Target="https://wongfood.vteximg.com.br/arquivos/ids/261721-750-750/570586004-01-131052.jpg?v=636796296820230000" TargetMode="External"/><Relationship Id="rId1082" Type="http://schemas.openxmlformats.org/officeDocument/2006/relationships/hyperlink" Target="https://wongfood.vteximg.com.br/arquivos/ids/261720-750-750/570586003-01-131051.jpg?v=636796296802100000" TargetMode="External"/><Relationship Id="rId2133" Type="http://schemas.openxmlformats.org/officeDocument/2006/relationships/hyperlink" Target="https://wongfood.vteximg.com.br/arquivos/ids/283566-750-750/717209001-1.jpg?v=636893029988600000" TargetMode="External"/><Relationship Id="rId2340" Type="http://schemas.openxmlformats.org/officeDocument/2006/relationships/hyperlink" Target="https://wongfood.vteximg.com.br/arquivos/ids/283564-750-750/575775004-1.jpg?v=636893029433470000" TargetMode="External"/><Relationship Id="rId2578" Type="http://schemas.openxmlformats.org/officeDocument/2006/relationships/hyperlink" Target="https://wongfood.vteximg.com.br/arquivos/ids/245671-750-750/717431001-01-237363.jpg?v=636730525542400000" TargetMode="External"/><Relationship Id="rId2785" Type="http://schemas.openxmlformats.org/officeDocument/2006/relationships/hyperlink" Target="https://wongfood.vteximg.com.br/arquivos/ids/245674-750-750/717431004-01-237366.jpg?v=636730525559330000" TargetMode="External"/><Relationship Id="rId2992" Type="http://schemas.openxmlformats.org/officeDocument/2006/relationships/hyperlink" Target="https://wongfood.vteximg.com.br/arquivos/ids/245673-750-750/717431003-01-237365.jpg?v=636730525551970000" TargetMode="External"/><Relationship Id="rId105" Type="http://schemas.openxmlformats.org/officeDocument/2006/relationships/hyperlink" Target="https://plazavea.vteximg.com.br/arquivos/ids/203493-450-450/20148267.jpg?v=636754612854530000" TargetMode="External"/><Relationship Id="rId312" Type="http://schemas.openxmlformats.org/officeDocument/2006/relationships/hyperlink" Target="https://wongfood.vteximg.com.br/arquivos/ids/283563-750-750/575775003-1.jpg?v=636893029144300000" TargetMode="External"/><Relationship Id="rId757" Type="http://schemas.openxmlformats.org/officeDocument/2006/relationships/hyperlink" Target="https://wongfood.vteximg.com.br/arquivos/ids/245674-750-750/717431004-01-237366.jpg?v=636730525559330000" TargetMode="External"/><Relationship Id="rId964" Type="http://schemas.openxmlformats.org/officeDocument/2006/relationships/hyperlink" Target="https://plazavea.vteximg.com.br/arquivos/ids/192281-450-450/20126866.jpg?v=636444689711000000" TargetMode="External"/><Relationship Id="rId1387" Type="http://schemas.openxmlformats.org/officeDocument/2006/relationships/hyperlink" Target="https://plazavea.vteximg.com.br/arquivos/ids/210686-450-450/20129413.jpg?v=636867025027000000" TargetMode="External"/><Relationship Id="rId1594" Type="http://schemas.openxmlformats.org/officeDocument/2006/relationships/hyperlink" Target="https://plazavea.vteximg.com.br/arquivos/ids/201829-450-450/20110704.jpg?v=636701036323100000" TargetMode="External"/><Relationship Id="rId2200" Type="http://schemas.openxmlformats.org/officeDocument/2006/relationships/hyperlink" Target="https://plazavea.vteximg.com.br/arquivos/ids/203490-450-450/20148264.jpg?v=636754603853670000" TargetMode="External"/><Relationship Id="rId2438" Type="http://schemas.openxmlformats.org/officeDocument/2006/relationships/hyperlink" Target="https://wongfood.vteximg.com.br/arquivos/ids/245674-750-750/717431004-01-237366.jpg?v=636730525559330000" TargetMode="External"/><Relationship Id="rId2645" Type="http://schemas.openxmlformats.org/officeDocument/2006/relationships/hyperlink" Target="https://plazavea.vteximg.com.br/arquivos/ids/213236-450-450/20141310.jpg?v=636893252828400000" TargetMode="External"/><Relationship Id="rId2852" Type="http://schemas.openxmlformats.org/officeDocument/2006/relationships/hyperlink" Target="https://plazavea.vteximg.com.br/arquivos/ids/201828-450-450/20110698.jpg?v=636701036316370000" TargetMode="External"/><Relationship Id="rId93" Type="http://schemas.openxmlformats.org/officeDocument/2006/relationships/hyperlink" Target="https://plazavea.vteximg.com.br/arquivos/ids/209670-450-450/20138540.jpg?v=636850692632300000" TargetMode="External"/><Relationship Id="rId617" Type="http://schemas.openxmlformats.org/officeDocument/2006/relationships/hyperlink" Target="https://wongfood.vteximg.com.br/arquivos/ids/272800-750-750/575775003-01-148926.jpg?v=636845545327200000" TargetMode="External"/><Relationship Id="rId824" Type="http://schemas.openxmlformats.org/officeDocument/2006/relationships/hyperlink" Target="https://wongfood.vteximg.com.br/arquivos/ids/261722-750-750/570586005-01-131053.jpg?v=636796296838870000" TargetMode="External"/><Relationship Id="rId1247" Type="http://schemas.openxmlformats.org/officeDocument/2006/relationships/hyperlink" Target="https://plazavea.vteximg.com.br/arquivos/ids/201826-450-450/20110702.jpg?v=636701036307600000" TargetMode="External"/><Relationship Id="rId1454" Type="http://schemas.openxmlformats.org/officeDocument/2006/relationships/hyperlink" Target="https://plazavea.vteximg.com.br/arquivos/ids/213237-450-450/20141311.jpg?v=636893252838000000" TargetMode="External"/><Relationship Id="rId1661" Type="http://schemas.openxmlformats.org/officeDocument/2006/relationships/hyperlink" Target="https://wongfood.vteximg.com.br/arquivos/ids/250550-750-750/732128001-1.jpg?v=636747909511030000" TargetMode="External"/><Relationship Id="rId1899" Type="http://schemas.openxmlformats.org/officeDocument/2006/relationships/hyperlink" Target="https://plazavea.vteximg.com.br/arquivos/ids/192287-450-450/20130647.jpg?v=636444689795400000" TargetMode="External"/><Relationship Id="rId2505" Type="http://schemas.openxmlformats.org/officeDocument/2006/relationships/hyperlink" Target="https://plazavea.vteximg.com.br/arquivos/ids/213245-450-450/20145311.jpg?v=636893252902870000" TargetMode="External"/><Relationship Id="rId2712" Type="http://schemas.openxmlformats.org/officeDocument/2006/relationships/hyperlink" Target="https://wongfood.vteximg.com.br/arquivos/ids/286939-750-750/570586003-01-131051.jpg?v=636909480366000000" TargetMode="External"/><Relationship Id="rId1107" Type="http://schemas.openxmlformats.org/officeDocument/2006/relationships/hyperlink" Target="https://plazavea.vteximg.com.br/arquivos/ids/201827-450-450/20110696.jpg?v=636701036312000000" TargetMode="External"/><Relationship Id="rId1314" Type="http://schemas.openxmlformats.org/officeDocument/2006/relationships/hyperlink" Target="https://plazavea.vteximg.com.br/arquivos/ids/203491-450-450/20148265.jpg?v=636754603859600000" TargetMode="External"/><Relationship Id="rId1521" Type="http://schemas.openxmlformats.org/officeDocument/2006/relationships/hyperlink" Target="https://wongfood.vteximg.com.br/arquivos/ids/261725-750-750/frontal-118599.jpg?v=636796296855600000" TargetMode="External"/><Relationship Id="rId1759" Type="http://schemas.openxmlformats.org/officeDocument/2006/relationships/hyperlink" Target="https://wongfood.vteximg.com.br/arquivos/ids/283555-750-750/477748002-1.jpg?v=636893026768270000" TargetMode="External"/><Relationship Id="rId1966" Type="http://schemas.openxmlformats.org/officeDocument/2006/relationships/hyperlink" Target="https://plazavea.vteximg.com.br/arquivos/ids/203456-450-450/20159742.jpg?v=636753802974630000" TargetMode="External"/><Relationship Id="rId3181" Type="http://schemas.openxmlformats.org/officeDocument/2006/relationships/hyperlink" Target="https://wongfood.vteximg.com.br/arquivos/ids/283554-750-750/477748001-1.jpg?v=636893026136270000" TargetMode="External"/><Relationship Id="rId1619" Type="http://schemas.openxmlformats.org/officeDocument/2006/relationships/hyperlink" Target="https://wongfood.vteximg.com.br/arquivos/ids/286940-750-750/570586004-01-131052.jpg?v=636909480369300000" TargetMode="External"/><Relationship Id="rId1826" Type="http://schemas.openxmlformats.org/officeDocument/2006/relationships/hyperlink" Target="https://wongfood.vteximg.com.br/arquivos/ids/245672-750-750/717431002-01-237364.jpg?v=636730525547600000" TargetMode="External"/><Relationship Id="rId20" Type="http://schemas.openxmlformats.org/officeDocument/2006/relationships/hyperlink" Target="https://wongfood.vteximg.com.br/arquivos/ids/261722-750-750/570586005-01-131053.jpg?v=636796296838870000" TargetMode="External"/><Relationship Id="rId2088" Type="http://schemas.openxmlformats.org/officeDocument/2006/relationships/hyperlink" Target="https://wongfood.vteximg.com.br/arquivos/ids/286940-750-750/570586004-01-131052.jpg?v=636909480369300000" TargetMode="External"/><Relationship Id="rId2295" Type="http://schemas.openxmlformats.org/officeDocument/2006/relationships/hyperlink" Target="https://wongfood.vteximg.com.br/arquivos/ids/286939-750-750/570586003-01-131051.jpg?v=636909480366000000" TargetMode="External"/><Relationship Id="rId3041" Type="http://schemas.openxmlformats.org/officeDocument/2006/relationships/hyperlink" Target="https://wongfood.vteximg.com.br/arquivos/ids/283560-750-750/575775001-1.jpg?v=636893028526670000" TargetMode="External"/><Relationship Id="rId3139" Type="http://schemas.openxmlformats.org/officeDocument/2006/relationships/hyperlink" Target="https://wongfood.vteximg.com.br/arquivos/ids/283565-750-750/575775005-1.jpg?v=636893029718830000" TargetMode="External"/><Relationship Id="rId267" Type="http://schemas.openxmlformats.org/officeDocument/2006/relationships/hyperlink" Target="https://wongfood.vteximg.com.br/arquivos/ids/245673-750-750/717431003-01-237365.jpg?v=636730525551970000" TargetMode="External"/><Relationship Id="rId474" Type="http://schemas.openxmlformats.org/officeDocument/2006/relationships/hyperlink" Target="https://wongfood.vteximg.com.br/arquivos/ids/255427-750-750/727568-1.jpg?v=636771375287800000" TargetMode="External"/><Relationship Id="rId2155" Type="http://schemas.openxmlformats.org/officeDocument/2006/relationships/hyperlink" Target="https://plazavea.vteximg.com.br/arquivos/ids/213244-450-450/20145310.jpg?v=636893252893130000" TargetMode="External"/><Relationship Id="rId127" Type="http://schemas.openxmlformats.org/officeDocument/2006/relationships/hyperlink" Target="https://plazavea.vteximg.com.br/arquivos/ids/201825-450-450/20110694.jpg?v=636701036301470000" TargetMode="External"/><Relationship Id="rId681" Type="http://schemas.openxmlformats.org/officeDocument/2006/relationships/hyperlink" Target="https://wongfood.vteximg.com.br/arquivos/ids/273545-750-750/477748004-01-1122.jpg?v=636849864353430000" TargetMode="External"/><Relationship Id="rId779" Type="http://schemas.openxmlformats.org/officeDocument/2006/relationships/hyperlink" Target="https://plazavea.vteximg.com.br/arquivos/ids/209593-450-450/20145310.jpg?v=636850050953270000" TargetMode="External"/><Relationship Id="rId986" Type="http://schemas.openxmlformats.org/officeDocument/2006/relationships/hyperlink" Target="https://wongfood.vteximg.com.br/arquivos/ids/261720-750-750/570586003-01-131051.jpg?v=636796296802100000" TargetMode="External"/><Relationship Id="rId2362" Type="http://schemas.openxmlformats.org/officeDocument/2006/relationships/hyperlink" Target="https://plazavea.vteximg.com.br/arquivos/ids/215112-450-450/20138538.jpg?v=636911153447800000" TargetMode="External"/><Relationship Id="rId2667" Type="http://schemas.openxmlformats.org/officeDocument/2006/relationships/hyperlink" Target="https://wongfood.vteximg.com.br/arquivos/ids/283566-750-750/717209001-1.jpg?v=636893029988600000" TargetMode="External"/><Relationship Id="rId334" Type="http://schemas.openxmlformats.org/officeDocument/2006/relationships/hyperlink" Target="https://plazavea.vteximg.com.br/arquivos/ids/210689-450-450/20129416.jpg?v=636867025045200000" TargetMode="External"/><Relationship Id="rId541" Type="http://schemas.openxmlformats.org/officeDocument/2006/relationships/hyperlink" Target="https://wongfood.vteximg.com.br/arquivos/ids/261720-750-750/570586003-01-131051.jpg?v=636796296802100000" TargetMode="External"/><Relationship Id="rId639" Type="http://schemas.openxmlformats.org/officeDocument/2006/relationships/hyperlink" Target="https://wongfood.vteximg.com.br/arquivos/ids/261724-750-750/frontal-118600.jpg?v=636796296849500000" TargetMode="External"/><Relationship Id="rId1171" Type="http://schemas.openxmlformats.org/officeDocument/2006/relationships/hyperlink" Target="https://plazavea.vteximg.com.br/arquivos/ids/213245-450-450/20145311.jpg?v=636893252902870000" TargetMode="External"/><Relationship Id="rId1269" Type="http://schemas.openxmlformats.org/officeDocument/2006/relationships/hyperlink" Target="https://wongfood.vteximg.com.br/arquivos/ids/284694-750-750/477748004-1.jpg?v=636898211310370000" TargetMode="External"/><Relationship Id="rId1476" Type="http://schemas.openxmlformats.org/officeDocument/2006/relationships/hyperlink" Target="https://wongfood.vteximg.com.br/arquivos/ids/283563-750-750/575775003-1.jpg?v=636893029144300000" TargetMode="External"/><Relationship Id="rId2015" Type="http://schemas.openxmlformats.org/officeDocument/2006/relationships/hyperlink" Target="https://wongfood.vteximg.com.br/arquivos/ids/245672-750-750/717431002-01-237364.jpg?v=636730525547600000" TargetMode="External"/><Relationship Id="rId2222" Type="http://schemas.openxmlformats.org/officeDocument/2006/relationships/hyperlink" Target="https://wongfood.vteximg.com.br/arquivos/ids/283565-750-750/575775005-1.jpg?v=636893029718830000" TargetMode="External"/><Relationship Id="rId2874" Type="http://schemas.openxmlformats.org/officeDocument/2006/relationships/hyperlink" Target="https://wongfood.vteximg.com.br/arquivos/ids/245674-750-750/717431004-01-237366.jpg?v=636730525559330000" TargetMode="External"/><Relationship Id="rId401" Type="http://schemas.openxmlformats.org/officeDocument/2006/relationships/hyperlink" Target="https://plazavea.vteximg.com.br/arquivos/ids/213246-450-450/20145312.jpg?v=636893252909630000" TargetMode="External"/><Relationship Id="rId846" Type="http://schemas.openxmlformats.org/officeDocument/2006/relationships/hyperlink" Target="https://plazavea.vteximg.com.br/arquivos/ids/192281-450-450/20126866.jpg?v=636444689711000000" TargetMode="External"/><Relationship Id="rId1031" Type="http://schemas.openxmlformats.org/officeDocument/2006/relationships/hyperlink" Target="https://plazavea.vteximg.com.br/arquivos/ids/203456-450-450/20159742.jpg?v=636753802974630000" TargetMode="External"/><Relationship Id="rId1129" Type="http://schemas.openxmlformats.org/officeDocument/2006/relationships/hyperlink" Target="https://plazavea.vteximg.com.br/arquivos/ids/213338-450-450/20160925.jpg?v=636893812145770000" TargetMode="External"/><Relationship Id="rId1683" Type="http://schemas.openxmlformats.org/officeDocument/2006/relationships/hyperlink" Target="https://plazavea.vteximg.com.br/arquivos/ids/210686-450-450/20129413.jpg?v=636867025027000000" TargetMode="External"/><Relationship Id="rId1890" Type="http://schemas.openxmlformats.org/officeDocument/2006/relationships/hyperlink" Target="https://wongfood.vteximg.com.br/arquivos/ids/255427-750-750/727568-1.jpg?v=636771375287800000" TargetMode="External"/><Relationship Id="rId1988" Type="http://schemas.openxmlformats.org/officeDocument/2006/relationships/hyperlink" Target="https://plazavea.vteximg.com.br/arquivos/ids/213240-450-450/20144828.jpg?v=636893252861270000" TargetMode="External"/><Relationship Id="rId2527" Type="http://schemas.openxmlformats.org/officeDocument/2006/relationships/hyperlink" Target="https://wongfood.vteximg.com.br/arquivos/ids/283549-750-750/738808-1.jpg?v=636893017745630000" TargetMode="External"/><Relationship Id="rId2734" Type="http://schemas.openxmlformats.org/officeDocument/2006/relationships/hyperlink" Target="https://wongfood.vteximg.com.br/arquivos/ids/283567-750-750/717209002-1.jpg?v=636893030543900000" TargetMode="External"/><Relationship Id="rId2941" Type="http://schemas.openxmlformats.org/officeDocument/2006/relationships/hyperlink" Target="https://plazavea.vteximg.com.br/arquivos/ids/203191-450-450/20159743.jpg?v=636743465796130000" TargetMode="External"/><Relationship Id="rId706" Type="http://schemas.openxmlformats.org/officeDocument/2006/relationships/hyperlink" Target="https://wongfood.vteximg.com.br/arquivos/ids/261725-750-750/frontal-118599.jpg?v=636796296855600000" TargetMode="External"/><Relationship Id="rId913" Type="http://schemas.openxmlformats.org/officeDocument/2006/relationships/hyperlink" Target="https://plazavea.vteximg.com.br/arquivos/ids/192190-450-450/20071392.jpg?v=636444688418800000" TargetMode="External"/><Relationship Id="rId1336" Type="http://schemas.openxmlformats.org/officeDocument/2006/relationships/hyperlink" Target="https://wongfood.vteximg.com.br/arquivos/ids/245656-750-750/535138001-01-6437.jpg?v=636730524371200000" TargetMode="External"/><Relationship Id="rId1543" Type="http://schemas.openxmlformats.org/officeDocument/2006/relationships/hyperlink" Target="https://plazavea.vteximg.com.br/arquivos/ids/201826-450-450/20110702.jpg?v=636701036307600000" TargetMode="External"/><Relationship Id="rId1750" Type="http://schemas.openxmlformats.org/officeDocument/2006/relationships/hyperlink" Target="https://plazavea.vteximg.com.br/arquivos/ids/209670-450-450/20138540.jpg?v=636850692632300000" TargetMode="External"/><Relationship Id="rId2801" Type="http://schemas.openxmlformats.org/officeDocument/2006/relationships/hyperlink" Target="https://plazavea.vteximg.com.br/arquivos/ids/213332-450-450/20160923.jpg?v=636893812093130000" TargetMode="External"/><Relationship Id="rId42" Type="http://schemas.openxmlformats.org/officeDocument/2006/relationships/hyperlink" Target="https://wongfood.vteximg.com.br/arquivos/ids/245657-750-750/535138002-01-6438.jpg?v=636730524378830000" TargetMode="External"/><Relationship Id="rId1403" Type="http://schemas.openxmlformats.org/officeDocument/2006/relationships/hyperlink" Target="https://wongfood.vteximg.com.br/arquivos/ids/283566-750-750/717209001-1.jpg?v=636893029988600000" TargetMode="External"/><Relationship Id="rId1610" Type="http://schemas.openxmlformats.org/officeDocument/2006/relationships/hyperlink" Target="https://plazavea.vteximg.com.br/arquivos/ids/203491-450-450/20148265.jpg?v=636754603859600000" TargetMode="External"/><Relationship Id="rId1848" Type="http://schemas.openxmlformats.org/officeDocument/2006/relationships/hyperlink" Target="https://plazavea.vteximg.com.br/arquivos/ids/209669-450-450/20138539.jpg?v=636850692619330000" TargetMode="External"/><Relationship Id="rId3063" Type="http://schemas.openxmlformats.org/officeDocument/2006/relationships/hyperlink" Target="https://plazavea.vteximg.com.br/arquivos/ids/201829-450-450/20110704.jpg?v=636701036323100000" TargetMode="External"/><Relationship Id="rId191" Type="http://schemas.openxmlformats.org/officeDocument/2006/relationships/hyperlink" Target="https://plazavea.vteximg.com.br/arquivos/ids/209670-450-450/20138540.jpg?v=636850692632300000" TargetMode="External"/><Relationship Id="rId1708" Type="http://schemas.openxmlformats.org/officeDocument/2006/relationships/hyperlink" Target="https://wongfood.vteximg.com.br/arquivos/ids/283555-750-750/477748002-1.jpg?v=636893026768270000" TargetMode="External"/><Relationship Id="rId1915" Type="http://schemas.openxmlformats.org/officeDocument/2006/relationships/hyperlink" Target="https://wongfood.vteximg.com.br/arquivos/ids/250553-750-750/732128004-1.jpg?v=636747910463400000" TargetMode="External"/><Relationship Id="rId3130" Type="http://schemas.openxmlformats.org/officeDocument/2006/relationships/hyperlink" Target="https://wongfood.vteximg.com.br/arquivos/ids/245671-750-750/717431001-01-237363.jpg?v=636730525542400000" TargetMode="External"/><Relationship Id="rId289" Type="http://schemas.openxmlformats.org/officeDocument/2006/relationships/hyperlink" Target="https://wongfood.vteximg.com.br/arquivos/ids/283566-750-750/717209001-1.jpg?v=636893029988600000" TargetMode="External"/><Relationship Id="rId496" Type="http://schemas.openxmlformats.org/officeDocument/2006/relationships/hyperlink" Target="https://wongfood.vteximg.com.br/arquivos/ids/250553-750-750/732128004-1.jpg?v=636747910463400000" TargetMode="External"/><Relationship Id="rId2177" Type="http://schemas.openxmlformats.org/officeDocument/2006/relationships/hyperlink" Target="https://wongfood.vteximg.com.br/arquivos/ids/283554-750-750/477748001-1.jpg?v=636893026136270000" TargetMode="External"/><Relationship Id="rId2384" Type="http://schemas.openxmlformats.org/officeDocument/2006/relationships/hyperlink" Target="https://wongfood.vteximg.com.br/arquivos/ids/250551-750-750/732128002-1.jpg?v=636747909770670000" TargetMode="External"/><Relationship Id="rId2591" Type="http://schemas.openxmlformats.org/officeDocument/2006/relationships/hyperlink" Target="https://plazavea.vteximg.com.br/arquivos/ids/209670-450-450/20138540.jpg?v=636850692632300000" TargetMode="External"/><Relationship Id="rId149" Type="http://schemas.openxmlformats.org/officeDocument/2006/relationships/hyperlink" Target="https://plazavea.vteximg.com.br/arquivos/ids/213244-450-450/20145310.jpg?v=636893252893130000" TargetMode="External"/><Relationship Id="rId356" Type="http://schemas.openxmlformats.org/officeDocument/2006/relationships/hyperlink" Target="https://wongfood.vteximg.com.br/arquivos/ids/261725-750-750/frontal-118599.jpg?v=636796296855600000" TargetMode="External"/><Relationship Id="rId563" Type="http://schemas.openxmlformats.org/officeDocument/2006/relationships/hyperlink" Target="https://wongfood.vteximg.com.br/arquivos/ids/273545-750-750/477748004-01-1122.jpg?v=636849864353430000" TargetMode="External"/><Relationship Id="rId770" Type="http://schemas.openxmlformats.org/officeDocument/2006/relationships/hyperlink" Target="https://plazavea.vteximg.com.br/arquivos/ids/209670-450-450/20138540.jpg?v=636850692632300000" TargetMode="External"/><Relationship Id="rId1193" Type="http://schemas.openxmlformats.org/officeDocument/2006/relationships/hyperlink" Target="https://wongfood.vteximg.com.br/arquivos/ids/261719-750-750/570586002-01-131050.jpg?v=636796296761800000" TargetMode="External"/><Relationship Id="rId2037" Type="http://schemas.openxmlformats.org/officeDocument/2006/relationships/hyperlink" Target="https://wongfood.vteximg.com.br/arquivos/ids/286939-750-750/570586003-01-131051.jpg?v=636909480366000000" TargetMode="External"/><Relationship Id="rId2244" Type="http://schemas.openxmlformats.org/officeDocument/2006/relationships/hyperlink" Target="https://wongfood.vteximg.com.br/arquivos/ids/286938-750-750/570586002-01-131050.jpg?v=636909480363670000" TargetMode="External"/><Relationship Id="rId2451" Type="http://schemas.openxmlformats.org/officeDocument/2006/relationships/hyperlink" Target="https://plazavea.vteximg.com.br/arquivos/ids/209670-450-450/20138540.jpg?v=636850692632300000" TargetMode="External"/><Relationship Id="rId2689" Type="http://schemas.openxmlformats.org/officeDocument/2006/relationships/hyperlink" Target="https://plazavea.vteximg.com.br/arquivos/ids/209666-450-450/20129429.jpg?v=636850692595400000" TargetMode="External"/><Relationship Id="rId2896" Type="http://schemas.openxmlformats.org/officeDocument/2006/relationships/hyperlink" Target="https://plazavea.vteximg.com.br/arquivos/ids/201827-450-450/20110696.jpg?v=636701036312000000" TargetMode="External"/><Relationship Id="rId216" Type="http://schemas.openxmlformats.org/officeDocument/2006/relationships/hyperlink" Target="https://wongfood.vteximg.com.br/arquivos/ids/283564-750-750/575775004-1.jpg?v=636893029433470000" TargetMode="External"/><Relationship Id="rId423" Type="http://schemas.openxmlformats.org/officeDocument/2006/relationships/hyperlink" Target="https://wongfood.vteximg.com.br/arquivos/ids/261723-750-750/frontal-118598.jpg?v=636796296844330000" TargetMode="External"/><Relationship Id="rId868" Type="http://schemas.openxmlformats.org/officeDocument/2006/relationships/hyperlink" Target="https://plazavea.vteximg.com.br/arquivos/ids/201827-450-450/20110696.jpg?v=636701036312000000" TargetMode="External"/><Relationship Id="rId1053" Type="http://schemas.openxmlformats.org/officeDocument/2006/relationships/hyperlink" Target="https://wongfood.vteximg.com.br/arquivos/ids/255427-750-750/727568-1.jpg?v=636771375287800000" TargetMode="External"/><Relationship Id="rId1260" Type="http://schemas.openxmlformats.org/officeDocument/2006/relationships/hyperlink" Target="https://wongfood.vteximg.com.br/arquivos/ids/283554-750-750/477748001-1.jpg?v=636893026136270000" TargetMode="External"/><Relationship Id="rId1498" Type="http://schemas.openxmlformats.org/officeDocument/2006/relationships/hyperlink" Target="https://plazavea.vteximg.com.br/arquivos/ids/210689-450-450/20129416.jpg?v=636867025045200000" TargetMode="External"/><Relationship Id="rId2104" Type="http://schemas.openxmlformats.org/officeDocument/2006/relationships/hyperlink" Target="https://plazavea.vteximg.com.br/arquivos/ids/213246-450-450/20145312.jpg?v=636893252909630000" TargetMode="External"/><Relationship Id="rId2549" Type="http://schemas.openxmlformats.org/officeDocument/2006/relationships/hyperlink" Target="https://plazavea.vteximg.com.br/arquivos/ids/213332-450-450/20160923.jpg?v=636893812093130000" TargetMode="External"/><Relationship Id="rId2756" Type="http://schemas.openxmlformats.org/officeDocument/2006/relationships/hyperlink" Target="https://wongfood.vteximg.com.br/arquivos/ids/261724-750-750/frontal-118600.jpg?v=636796296849500000" TargetMode="External"/><Relationship Id="rId2963" Type="http://schemas.openxmlformats.org/officeDocument/2006/relationships/hyperlink" Target="https://wongfood.vteximg.com.br/arquivos/ids/283551-750-750/740985-1.jpg?v=636893018294100000" TargetMode="External"/><Relationship Id="rId630" Type="http://schemas.openxmlformats.org/officeDocument/2006/relationships/hyperlink" Target="https://wongfood.vteximg.com.br/arquivos/ids/233322-750-750/717209002-1.jpg?v=636675950645270000" TargetMode="External"/><Relationship Id="rId728" Type="http://schemas.openxmlformats.org/officeDocument/2006/relationships/hyperlink" Target="https://wongfood.vteximg.com.br/arquivos/ids/261721-750-750/570586004-01-131052.jpg?v=636796296820230000" TargetMode="External"/><Relationship Id="rId935" Type="http://schemas.openxmlformats.org/officeDocument/2006/relationships/hyperlink" Target="https://wongfood.vteximg.com.br/arquivos/ids/250550-750-750/732128001-1.jpg?v=636747909511030000" TargetMode="External"/><Relationship Id="rId1358" Type="http://schemas.openxmlformats.org/officeDocument/2006/relationships/hyperlink" Target="https://wongfood.vteximg.com.br/arquivos/ids/283554-750-750/477748001-1.jpg?v=636893026136270000" TargetMode="External"/><Relationship Id="rId1565" Type="http://schemas.openxmlformats.org/officeDocument/2006/relationships/hyperlink" Target="https://plazavea.vteximg.com.br/arquivos/ids/203456-450-450/20159742.jpg?v=636753802974630000" TargetMode="External"/><Relationship Id="rId1772" Type="http://schemas.openxmlformats.org/officeDocument/2006/relationships/hyperlink" Target="https://plazavea.vteximg.com.br/arquivos/ids/209666-450-450/20129429.jpg?v=636850692595400000" TargetMode="External"/><Relationship Id="rId2311" Type="http://schemas.openxmlformats.org/officeDocument/2006/relationships/hyperlink" Target="https://plazavea.vteximg.com.br/arquivos/ids/209669-450-450/20138539.jpg?v=636850692619330000" TargetMode="External"/><Relationship Id="rId2409" Type="http://schemas.openxmlformats.org/officeDocument/2006/relationships/hyperlink" Target="https://plazavea.vteximg.com.br/arquivos/ids/203456-450-450/20159742.jpg?v=636753802974630000" TargetMode="External"/><Relationship Id="rId2616" Type="http://schemas.openxmlformats.org/officeDocument/2006/relationships/hyperlink" Target="https://wongfood.vteximg.com.br/arquivos/ids/244728-750-750/535139004-01-6444.jpg?v=636727932168600000" TargetMode="External"/><Relationship Id="rId64" Type="http://schemas.openxmlformats.org/officeDocument/2006/relationships/hyperlink" Target="https://wongfood.vteximg.com.br/arquivos/ids/261723-750-750/frontal-118598.jpg?v=636796296844330000" TargetMode="External"/><Relationship Id="rId1120" Type="http://schemas.openxmlformats.org/officeDocument/2006/relationships/hyperlink" Target="https://wongfood.vteximg.com.br/arquivos/ids/283565-750-750/575775005-1.jpg?v=636893029718830000" TargetMode="External"/><Relationship Id="rId1218" Type="http://schemas.openxmlformats.org/officeDocument/2006/relationships/hyperlink" Target="https://wongfood.vteximg.com.br/arquivos/ids/250553-750-750/732128004-1.jpg?v=636747910463400000" TargetMode="External"/><Relationship Id="rId1425" Type="http://schemas.openxmlformats.org/officeDocument/2006/relationships/hyperlink" Target="https://plazavea.vteximg.com.br/arquivos/ids/209666-450-450/20129429.jpg?v=636850692595400000" TargetMode="External"/><Relationship Id="rId2823" Type="http://schemas.openxmlformats.org/officeDocument/2006/relationships/hyperlink" Target="https://wongfood.vteximg.com.br/arquivos/ids/245672-750-750/717431002-01-237364.jpg?v=636730525547600000" TargetMode="External"/><Relationship Id="rId1632" Type="http://schemas.openxmlformats.org/officeDocument/2006/relationships/hyperlink" Target="https://wongfood.vteximg.com.br/arquivos/ids/245656-750-750/535138001-01-6437.jpg?v=636730524371200000" TargetMode="External"/><Relationship Id="rId1937" Type="http://schemas.openxmlformats.org/officeDocument/2006/relationships/hyperlink" Target="https://plazavea.vteximg.com.br/arquivos/ids/213240-450-450/20144828.jpg?v=636893252861270000" TargetMode="External"/><Relationship Id="rId3085" Type="http://schemas.openxmlformats.org/officeDocument/2006/relationships/hyperlink" Target="https://wongfood.vteximg.com.br/arquivos/ids/283564-750-750/575775004-1.jpg?v=636893029433470000" TargetMode="External"/><Relationship Id="rId2199" Type="http://schemas.openxmlformats.org/officeDocument/2006/relationships/hyperlink" Target="https://plazavea.vteximg.com.br/arquivos/ids/201829-450-450/20110704.jpg?v=636701036323100000" TargetMode="External"/><Relationship Id="rId3152" Type="http://schemas.openxmlformats.org/officeDocument/2006/relationships/hyperlink" Target="https://wongfood.vteximg.com.br/arquivos/ids/261725-750-750/frontal-118599.jpg?v=636796296855600000" TargetMode="External"/><Relationship Id="rId280" Type="http://schemas.openxmlformats.org/officeDocument/2006/relationships/hyperlink" Target="https://wongfood.vteximg.com.br/arquivos/ids/283549-750-750/738808-1.jpg?v=636893017745630000" TargetMode="External"/><Relationship Id="rId3012" Type="http://schemas.openxmlformats.org/officeDocument/2006/relationships/hyperlink" Target="https://wongfood.vteximg.com.br/arquivos/ids/286941-750-750/570586005-01-131053.jpg?v=636909480371330000" TargetMode="External"/><Relationship Id="rId140" Type="http://schemas.openxmlformats.org/officeDocument/2006/relationships/hyperlink" Target="https://plazavea.vteximg.com.br/arquivos/ids/210689-450-450/20129416.jpg?v=636867025045200000" TargetMode="External"/><Relationship Id="rId378" Type="http://schemas.openxmlformats.org/officeDocument/2006/relationships/hyperlink" Target="https://plazavea.vteximg.com.br/arquivos/ids/201827-450-450/20110696.jpg?v=636701036312000000" TargetMode="External"/><Relationship Id="rId585" Type="http://schemas.openxmlformats.org/officeDocument/2006/relationships/hyperlink" Target="https://wongfood.vteximg.com.br/arquivos/ids/250550-750-750/732128001-1.jpg?v=636747909511030000" TargetMode="External"/><Relationship Id="rId792" Type="http://schemas.openxmlformats.org/officeDocument/2006/relationships/hyperlink" Target="https://wongfood.vteximg.com.br/arquivos/ids/261721-750-750/570586004-01-131052.jpg?v=636796296820230000" TargetMode="External"/><Relationship Id="rId2059" Type="http://schemas.openxmlformats.org/officeDocument/2006/relationships/hyperlink" Target="https://plazavea.vteximg.com.br/arquivos/ids/209666-450-450/20129429.jpg?v=636850692595400000" TargetMode="External"/><Relationship Id="rId2266" Type="http://schemas.openxmlformats.org/officeDocument/2006/relationships/hyperlink" Target="https://plazavea.vteximg.com.br/arquivos/ids/213347-450-450/20160926.jpg?v=636893815144170000" TargetMode="External"/><Relationship Id="rId2473" Type="http://schemas.openxmlformats.org/officeDocument/2006/relationships/hyperlink" Target="https://wongfood.vteximg.com.br/arquivos/ids/283563-750-750/575775003-1.jpg?v=636893029144300000" TargetMode="External"/><Relationship Id="rId2680" Type="http://schemas.openxmlformats.org/officeDocument/2006/relationships/hyperlink" Target="https://plazavea.vteximg.com.br/arquivos/ids/201828-450-450/20110698.jpg?v=636701036316370000" TargetMode="External"/><Relationship Id="rId6" Type="http://schemas.openxmlformats.org/officeDocument/2006/relationships/hyperlink" Target="https://wongfood.vteximg.com.br/arquivos/ids/245657-750-750/535138002-01-6438.jpg?v=636730524378830000" TargetMode="External"/><Relationship Id="rId238" Type="http://schemas.openxmlformats.org/officeDocument/2006/relationships/hyperlink" Target="https://plazavea.vteximg.com.br/arquivos/ids/192287-450-450/20130647.jpg?v=636444689795400000" TargetMode="External"/><Relationship Id="rId445" Type="http://schemas.openxmlformats.org/officeDocument/2006/relationships/hyperlink" Target="https://plazavea.vteximg.com.br/arquivos/ids/203493-450-450/20148267.jpg?v=636754612854530000" TargetMode="External"/><Relationship Id="rId652" Type="http://schemas.openxmlformats.org/officeDocument/2006/relationships/hyperlink" Target="https://wongfood.vteximg.com.br/arquivos/ids/233224-750-750/717209001-1.jpg?v=636675375991700000" TargetMode="External"/><Relationship Id="rId1075" Type="http://schemas.openxmlformats.org/officeDocument/2006/relationships/hyperlink" Target="https://plazavea.vteximg.com.br/arquivos/ids/203491-450-450/20148265.jpg?v=636754603859600000" TargetMode="External"/><Relationship Id="rId1282" Type="http://schemas.openxmlformats.org/officeDocument/2006/relationships/hyperlink" Target="https://wongfood.vteximg.com.br/arquivos/ids/245674-750-750/717431004-01-237366.jpg?v=636730525559330000" TargetMode="External"/><Relationship Id="rId2126" Type="http://schemas.openxmlformats.org/officeDocument/2006/relationships/hyperlink" Target="https://wongfood.vteximg.com.br/arquivos/ids/283551-750-750/740985-1.jpg?v=636893018294100000" TargetMode="External"/><Relationship Id="rId2333" Type="http://schemas.openxmlformats.org/officeDocument/2006/relationships/hyperlink" Target="https://wongfood.vteximg.com.br/arquivos/ids/283549-750-750/738808-1.jpg?v=636893017745630000" TargetMode="External"/><Relationship Id="rId2540" Type="http://schemas.openxmlformats.org/officeDocument/2006/relationships/hyperlink" Target="https://wongfood.vteximg.com.br/arquivos/ids/286938-750-750/570586002-01-131050.jpg?v=636909480363670000" TargetMode="External"/><Relationship Id="rId2778" Type="http://schemas.openxmlformats.org/officeDocument/2006/relationships/hyperlink" Target="https://wongfood.vteximg.com.br/arquivos/ids/250553-750-750/732128004-1.jpg?v=636747910463400000" TargetMode="External"/><Relationship Id="rId2985" Type="http://schemas.openxmlformats.org/officeDocument/2006/relationships/hyperlink" Target="https://plazavea.vteximg.com.br/arquivos/ids/210686-450-450/20129413.jpg?v=636867025027000000" TargetMode="External"/><Relationship Id="rId305" Type="http://schemas.openxmlformats.org/officeDocument/2006/relationships/hyperlink" Target="https://wongfood.vteximg.com.br/arquivos/ids/261720-750-750/570586003-01-131051.jpg?v=636796296802100000" TargetMode="External"/><Relationship Id="rId512" Type="http://schemas.openxmlformats.org/officeDocument/2006/relationships/hyperlink" Target="https://wongfood.vteximg.com.br/arquivos/ids/250552-750-750/732128003-1.jpg?v=636747910101030000" TargetMode="External"/><Relationship Id="rId957" Type="http://schemas.openxmlformats.org/officeDocument/2006/relationships/hyperlink" Target="https://plazavea.vteximg.com.br/arquivos/ids/210692-450-450/20130407.jpg?v=636867025066030000" TargetMode="External"/><Relationship Id="rId1142" Type="http://schemas.openxmlformats.org/officeDocument/2006/relationships/hyperlink" Target="https://wongfood.vteximg.com.br/arquivos/ids/245674-750-750/717431004-01-237366.jpg?v=636730525559330000" TargetMode="External"/><Relationship Id="rId1587" Type="http://schemas.openxmlformats.org/officeDocument/2006/relationships/hyperlink" Target="https://plazavea.vteximg.com.br/arquivos/ids/209671-450-450/963081.jpg?v=636850692641700000" TargetMode="External"/><Relationship Id="rId1794" Type="http://schemas.openxmlformats.org/officeDocument/2006/relationships/hyperlink" Target="https://plazavea.vteximg.com.br/arquivos/ids/201829-450-450/20110704.jpg?v=636701036323100000" TargetMode="External"/><Relationship Id="rId2400" Type="http://schemas.openxmlformats.org/officeDocument/2006/relationships/hyperlink" Target="https://wongfood.vteximg.com.br/arquivos/ids/283532-750-750/402158-1.jpg?v=636893010411370000" TargetMode="External"/><Relationship Id="rId2638" Type="http://schemas.openxmlformats.org/officeDocument/2006/relationships/hyperlink" Target="https://plazavea.vteximg.com.br/arquivos/ids/201828-450-450/20110698.jpg?v=636701036316370000" TargetMode="External"/><Relationship Id="rId2845" Type="http://schemas.openxmlformats.org/officeDocument/2006/relationships/hyperlink" Target="https://plazavea.vteximg.com.br/arquivos/ids/213332-450-450/20160923.jpg?v=636893812093130000" TargetMode="External"/><Relationship Id="rId86" Type="http://schemas.openxmlformats.org/officeDocument/2006/relationships/hyperlink" Target="https://plazavea.vteximg.com.br/arquivos/ids/192190-450-450/20071392.jpg?v=636444688418800000" TargetMode="External"/><Relationship Id="rId817" Type="http://schemas.openxmlformats.org/officeDocument/2006/relationships/hyperlink" Target="https://wongfood.vteximg.com.br/arquivos/ids/245672-750-750/717431002-01-237364.jpg?v=636730525547600000" TargetMode="External"/><Relationship Id="rId1002" Type="http://schemas.openxmlformats.org/officeDocument/2006/relationships/hyperlink" Target="https://plazavea.vteximg.com.br/arquivos/ids/195000-450-450/20071393.jpg?v=636516414482770000" TargetMode="External"/><Relationship Id="rId1447" Type="http://schemas.openxmlformats.org/officeDocument/2006/relationships/hyperlink" Target="https://plazavea.vteximg.com.br/arquivos/ids/192280-450-450/20126865.jpg?v=636444689678100000" TargetMode="External"/><Relationship Id="rId1654" Type="http://schemas.openxmlformats.org/officeDocument/2006/relationships/hyperlink" Target="https://wongfood.vteximg.com.br/arquivos/ids/283565-750-750/575775005-1.jpg?v=636893029718830000" TargetMode="External"/><Relationship Id="rId1861" Type="http://schemas.openxmlformats.org/officeDocument/2006/relationships/hyperlink" Target="https://plazavea.vteximg.com.br/arquivos/ids/203490-450-450/20148264.jpg?v=636754603853670000" TargetMode="External"/><Relationship Id="rId2705" Type="http://schemas.openxmlformats.org/officeDocument/2006/relationships/hyperlink" Target="https://wongfood.vteximg.com.br/arquivos/ids/250553-750-750/732128004-1.jpg?v=636747910463400000" TargetMode="External"/><Relationship Id="rId2912" Type="http://schemas.openxmlformats.org/officeDocument/2006/relationships/hyperlink" Target="https://wongfood.vteximg.com.br/arquivos/ids/250551-750-750/732128002-1.jpg?v=636747909770670000" TargetMode="External"/><Relationship Id="rId1307" Type="http://schemas.openxmlformats.org/officeDocument/2006/relationships/hyperlink" Target="https://wongfood.vteximg.com.br/arquivos/ids/283562-750-750/575775002-1.jpg?v=636893028876770000" TargetMode="External"/><Relationship Id="rId1514" Type="http://schemas.openxmlformats.org/officeDocument/2006/relationships/hyperlink" Target="https://wongfood.vteximg.com.br/arquivos/ids/250553-750-750/732128004-1.jpg?v=636747910463400000" TargetMode="External"/><Relationship Id="rId1721" Type="http://schemas.openxmlformats.org/officeDocument/2006/relationships/hyperlink" Target="https://wongfood.vteximg.com.br/arquivos/ids/261724-750-750/frontal-118600.jpg?v=636796296849500000" TargetMode="External"/><Relationship Id="rId1959" Type="http://schemas.openxmlformats.org/officeDocument/2006/relationships/hyperlink" Target="https://wongfood.vteximg.com.br/arquivos/ids/283565-750-750/575775005-1.jpg?v=636893029718830000" TargetMode="External"/><Relationship Id="rId3174" Type="http://schemas.openxmlformats.org/officeDocument/2006/relationships/hyperlink" Target="https://wongfood.vteximg.com.br/arquivos/ids/250553-750-750/732128004-1.jpg?v=636747910463400000" TargetMode="External"/><Relationship Id="rId13" Type="http://schemas.openxmlformats.org/officeDocument/2006/relationships/hyperlink" Target="https://wongfood.vteximg.com.br/arquivos/ids/245650-750-750/535137002-01-6434.jpg?v=636730524323600000" TargetMode="External"/><Relationship Id="rId1819" Type="http://schemas.openxmlformats.org/officeDocument/2006/relationships/hyperlink" Target="https://wongfood.vteximg.com.br/arquivos/ids/286939-750-750/570586003-01-131051.jpg?v=636909480366000000" TargetMode="External"/><Relationship Id="rId2190" Type="http://schemas.openxmlformats.org/officeDocument/2006/relationships/hyperlink" Target="https://wongfood.vteximg.com.br/arquivos/ids/283560-750-750/575775001-1.jpg?v=636893028526670000" TargetMode="External"/><Relationship Id="rId2288" Type="http://schemas.openxmlformats.org/officeDocument/2006/relationships/hyperlink" Target="https://wongfood.vteximg.com.br/arquivos/ids/245674-750-750/717431004-01-237366.jpg?v=636730525559330000" TargetMode="External"/><Relationship Id="rId2495" Type="http://schemas.openxmlformats.org/officeDocument/2006/relationships/hyperlink" Target="https://plazavea.vteximg.com.br/arquivos/ids/201829-450-450/20110704.jpg?v=636701036323100000" TargetMode="External"/><Relationship Id="rId3034" Type="http://schemas.openxmlformats.org/officeDocument/2006/relationships/hyperlink" Target="https://plazavea.vteximg.com.br/arquivos/ids/214290-450-450/20168839.jpg?v=636903385050500000" TargetMode="External"/><Relationship Id="rId162" Type="http://schemas.openxmlformats.org/officeDocument/2006/relationships/hyperlink" Target="https://plazavea.vteximg.com.br/arquivos/ids/209665-450-450/20129427.jpg?v=636850692588670000" TargetMode="External"/><Relationship Id="rId467" Type="http://schemas.openxmlformats.org/officeDocument/2006/relationships/hyperlink" Target="https://wongfood.vteximg.com.br/arquivos/ids/261719-750-750/570586002-01-131050.jpg?v=636796296761800000" TargetMode="External"/><Relationship Id="rId1097" Type="http://schemas.openxmlformats.org/officeDocument/2006/relationships/hyperlink" Target="https://wongfood.vteximg.com.br/arquivos/ids/245653-750-750/535137001-01-6433.jpg?v=636730524350200000" TargetMode="External"/><Relationship Id="rId2050" Type="http://schemas.openxmlformats.org/officeDocument/2006/relationships/hyperlink" Target="https://plazavea.vteximg.com.br/arquivos/ids/213245-450-450/20145311.jpg?v=636893252902870000" TargetMode="External"/><Relationship Id="rId2148" Type="http://schemas.openxmlformats.org/officeDocument/2006/relationships/hyperlink" Target="https://plazavea.vteximg.com.br/arquivos/ids/201829-450-450/20110704.jpg?v=636701036323100000" TargetMode="External"/><Relationship Id="rId3101" Type="http://schemas.openxmlformats.org/officeDocument/2006/relationships/hyperlink" Target="https://wongfood.vteximg.com.br/arquivos/ids/283563-750-750/575775003-1.jpg?v=636893029144300000" TargetMode="External"/><Relationship Id="rId674" Type="http://schemas.openxmlformats.org/officeDocument/2006/relationships/hyperlink" Target="https://wongfood.vteximg.com.br/arquivos/ids/261722-750-750/570586005-01-131053.jpg?v=636796296838870000" TargetMode="External"/><Relationship Id="rId881" Type="http://schemas.openxmlformats.org/officeDocument/2006/relationships/hyperlink" Target="https://wongfood.vteximg.com.br/arquivos/ids/272799-750-750/575775002-01-148925.jpg?v=636845545269200000" TargetMode="External"/><Relationship Id="rId979" Type="http://schemas.openxmlformats.org/officeDocument/2006/relationships/hyperlink" Target="https://plazavea.vteximg.com.br/arquivos/ids/203491-450-450/20148265.jpg?v=636754603859600000" TargetMode="External"/><Relationship Id="rId2355" Type="http://schemas.openxmlformats.org/officeDocument/2006/relationships/hyperlink" Target="https://plazavea.vteximg.com.br/arquivos/ids/201827-450-450/20110696.jpg?v=636701036312000000" TargetMode="External"/><Relationship Id="rId2562" Type="http://schemas.openxmlformats.org/officeDocument/2006/relationships/hyperlink" Target="https://wongfood.vteximg.com.br/arquivos/ids/250552-750-750/732128003-1.jpg?v=636747910101030000" TargetMode="External"/><Relationship Id="rId327" Type="http://schemas.openxmlformats.org/officeDocument/2006/relationships/hyperlink" Target="https://wongfood.vteximg.com.br/arquivos/ids/255427-750-750/727568-1.jpg?v=636771375287800000" TargetMode="External"/><Relationship Id="rId534" Type="http://schemas.openxmlformats.org/officeDocument/2006/relationships/hyperlink" Target="https://wongfood.vteximg.com.br/arquivos/ids/233224-750-750/717209001-1.jpg?v=636675375991700000" TargetMode="External"/><Relationship Id="rId741" Type="http://schemas.openxmlformats.org/officeDocument/2006/relationships/hyperlink" Target="https://wongfood.vteximg.com.br/arquivos/ids/261722-750-750/570586005-01-131053.jpg?v=636796296838870000" TargetMode="External"/><Relationship Id="rId839" Type="http://schemas.openxmlformats.org/officeDocument/2006/relationships/hyperlink" Target="https://wongfood.vteximg.com.br/arquivos/ids/245674-750-750/717431004-01-237366.jpg?v=636730525559330000" TargetMode="External"/><Relationship Id="rId1164" Type="http://schemas.openxmlformats.org/officeDocument/2006/relationships/hyperlink" Target="https://wongfood.vteximg.com.br/arquivos/ids/283567-750-750/717209002-1.jpg?v=636893030543900000" TargetMode="External"/><Relationship Id="rId1371" Type="http://schemas.openxmlformats.org/officeDocument/2006/relationships/hyperlink" Target="https://wongfood.vteximg.com.br/arquivos/ids/261721-750-750/570586004-01-131052.jpg?v=636796296820230000" TargetMode="External"/><Relationship Id="rId1469" Type="http://schemas.openxmlformats.org/officeDocument/2006/relationships/hyperlink" Target="https://plazavea.vteximg.com.br/arquivos/ids/201828-450-450/20110698.jpg?v=636701036316370000" TargetMode="External"/><Relationship Id="rId2008" Type="http://schemas.openxmlformats.org/officeDocument/2006/relationships/hyperlink" Target="https://plazavea.vteximg.com.br/arquivos/ids/209666-450-450/20129429.jpg?v=636850692595400000" TargetMode="External"/><Relationship Id="rId2215" Type="http://schemas.openxmlformats.org/officeDocument/2006/relationships/hyperlink" Target="https://plazavea.vteximg.com.br/arquivos/ids/201826-450-450/20110702.jpg?v=636701036307600000" TargetMode="External"/><Relationship Id="rId2422" Type="http://schemas.openxmlformats.org/officeDocument/2006/relationships/hyperlink" Target="https://wongfood.vteximg.com.br/arquivos/ids/250553-750-750/732128004-1.jpg?v=636747910463400000" TargetMode="External"/><Relationship Id="rId2867" Type="http://schemas.openxmlformats.org/officeDocument/2006/relationships/hyperlink" Target="https://wongfood.vteximg.com.br/arquivos/ids/283564-750-750/575775004-1.jpg?v=636893029433470000" TargetMode="External"/><Relationship Id="rId601" Type="http://schemas.openxmlformats.org/officeDocument/2006/relationships/hyperlink" Target="https://wongfood.vteximg.com.br/arquivos/ids/261723-750-750/frontal-118598.jpg?v=636796296844330000" TargetMode="External"/><Relationship Id="rId1024" Type="http://schemas.openxmlformats.org/officeDocument/2006/relationships/hyperlink" Target="https://plazavea.vteximg.com.br/arquivos/ids/213242-450-450/20144830.jpg?v=636893252878270000" TargetMode="External"/><Relationship Id="rId1231" Type="http://schemas.openxmlformats.org/officeDocument/2006/relationships/hyperlink" Target="https://wongfood.vteximg.com.br/arquivos/ids/245672-750-750/717431002-01-237364.jpg?v=636730525547600000" TargetMode="External"/><Relationship Id="rId1676" Type="http://schemas.openxmlformats.org/officeDocument/2006/relationships/hyperlink" Target="https://wongfood.vteximg.com.br/arquivos/ids/245672-750-750/717431002-01-237364.jpg?v=636730525547600000" TargetMode="External"/><Relationship Id="rId1883" Type="http://schemas.openxmlformats.org/officeDocument/2006/relationships/hyperlink" Target="https://plazavea.vteximg.com.br/arquivos/ids/210686-450-450/20129413.jpg?v=636867025027000000" TargetMode="External"/><Relationship Id="rId2727" Type="http://schemas.openxmlformats.org/officeDocument/2006/relationships/hyperlink" Target="https://plazavea.vteximg.com.br/arquivos/ids/203456-450-450/20159742.jpg?v=636753802974630000" TargetMode="External"/><Relationship Id="rId2934" Type="http://schemas.openxmlformats.org/officeDocument/2006/relationships/hyperlink" Target="https://plazavea.vteximg.com.br/arquivos/ids/215112-450-450/20138538.jpg?v=636911153447800000" TargetMode="External"/><Relationship Id="rId906" Type="http://schemas.openxmlformats.org/officeDocument/2006/relationships/hyperlink" Target="https://wongfood.vteximg.com.br/arquivos/ids/250551-750-750/732128002-1.jpg?v=636747909770670000" TargetMode="External"/><Relationship Id="rId1329" Type="http://schemas.openxmlformats.org/officeDocument/2006/relationships/hyperlink" Target="https://wongfood.vteximg.com.br/arquivos/ids/283564-750-750/575775004-1.jpg?v=636893029433470000" TargetMode="External"/><Relationship Id="rId1536" Type="http://schemas.openxmlformats.org/officeDocument/2006/relationships/hyperlink" Target="https://plazavea.vteximg.com.br/arquivos/ids/213240-450-450/20144828.jpg?v=636893252861270000" TargetMode="External"/><Relationship Id="rId1743" Type="http://schemas.openxmlformats.org/officeDocument/2006/relationships/hyperlink" Target="https://plazavea.vteximg.com.br/arquivos/ids/201827-450-450/20110696.jpg?v=636701036312000000" TargetMode="External"/><Relationship Id="rId1950" Type="http://schemas.openxmlformats.org/officeDocument/2006/relationships/hyperlink" Target="https://plazavea.vteximg.com.br/arquivos/ids/192287-450-450/20130647.jpg?v=636444689795400000" TargetMode="External"/><Relationship Id="rId3196" Type="http://schemas.openxmlformats.org/officeDocument/2006/relationships/hyperlink" Target="https://wongfood.vteximg.com.br/arquivos/ids/286940-750-750/570586004-01-131052.jpg?v=636909480369300000" TargetMode="External"/><Relationship Id="rId35" Type="http://schemas.openxmlformats.org/officeDocument/2006/relationships/hyperlink" Target="https://wongfood.vteximg.com.br/arquivos/ids/250552-750-750/732128003-1.jpg?v=636747910101030000" TargetMode="External"/><Relationship Id="rId1603" Type="http://schemas.openxmlformats.org/officeDocument/2006/relationships/hyperlink" Target="https://plazavea.vteximg.com.br/arquivos/ids/213237-450-450/20141311.jpg?v=636893252838000000" TargetMode="External"/><Relationship Id="rId1810" Type="http://schemas.openxmlformats.org/officeDocument/2006/relationships/hyperlink" Target="https://plazavea.vteximg.com.br/arquivos/ids/213245-450-450/20145311.jpg?v=636893252902870000" TargetMode="External"/><Relationship Id="rId3056" Type="http://schemas.openxmlformats.org/officeDocument/2006/relationships/hyperlink" Target="https://wongfood.vteximg.com.br/arquivos/ids/283563-750-750/575775003-1.jpg?v=636893029144300000" TargetMode="External"/><Relationship Id="rId184" Type="http://schemas.openxmlformats.org/officeDocument/2006/relationships/hyperlink" Target="https://plazavea.vteximg.com.br/arquivos/ids/192190-450-450/20071392.jpg?v=636444688418800000" TargetMode="External"/><Relationship Id="rId391" Type="http://schemas.openxmlformats.org/officeDocument/2006/relationships/hyperlink" Target="https://plazavea.vteximg.com.br/arquivos/ids/213239-450-450/20144827.jpg?v=636893252854730000" TargetMode="External"/><Relationship Id="rId1908" Type="http://schemas.openxmlformats.org/officeDocument/2006/relationships/hyperlink" Target="https://wongfood.vteximg.com.br/arquivos/ids/283565-750-750/575775005-1.jpg?v=636893029718830000" TargetMode="External"/><Relationship Id="rId2072" Type="http://schemas.openxmlformats.org/officeDocument/2006/relationships/hyperlink" Target="https://wongfood.vteximg.com.br/arquivos/ids/250552-750-750/732128003-1.jpg?v=636747910101030000" TargetMode="External"/><Relationship Id="rId3123" Type="http://schemas.openxmlformats.org/officeDocument/2006/relationships/hyperlink" Target="https://plazavea.vteximg.com.br/arquivos/ids/201825-450-450/20110694.jpg?v=636701036301470000" TargetMode="External"/><Relationship Id="rId251" Type="http://schemas.openxmlformats.org/officeDocument/2006/relationships/hyperlink" Target="https://wongfood.vteximg.com.br/arquivos/ids/250553-750-750/732128004-1.jpg?v=636747910463400000" TargetMode="External"/><Relationship Id="rId489" Type="http://schemas.openxmlformats.org/officeDocument/2006/relationships/hyperlink" Target="https://wongfood.vteximg.com.br/arquivos/ids/283554-750-750/477748001-1.jpg?v=636893026136270000" TargetMode="External"/><Relationship Id="rId696" Type="http://schemas.openxmlformats.org/officeDocument/2006/relationships/hyperlink" Target="https://wongfood.vteximg.com.br/arquivos/ids/233224-750-750/717209001-1.jpg?v=636675375991700000" TargetMode="External"/><Relationship Id="rId2377" Type="http://schemas.openxmlformats.org/officeDocument/2006/relationships/hyperlink" Target="https://wongfood.vteximg.com.br/arquivos/ids/284694-750-750/477748004-1.jpg?v=636898211310370000" TargetMode="External"/><Relationship Id="rId2584" Type="http://schemas.openxmlformats.org/officeDocument/2006/relationships/hyperlink" Target="https://wongfood.vteximg.com.br/arquivos/ids/286940-750-750/570586004-01-131052.jpg?v=636909480369300000" TargetMode="External"/><Relationship Id="rId2791" Type="http://schemas.openxmlformats.org/officeDocument/2006/relationships/hyperlink" Target="https://wongfood.vteximg.com.br/arquivos/ids/283550-750-750/738809-1.jpg?v=636893018018500000" TargetMode="External"/><Relationship Id="rId349" Type="http://schemas.openxmlformats.org/officeDocument/2006/relationships/hyperlink" Target="https://plazavea.vteximg.com.br/arquivos/ids/203456-450-450/20159742.jpg?v=636753802974630000" TargetMode="External"/><Relationship Id="rId556" Type="http://schemas.openxmlformats.org/officeDocument/2006/relationships/hyperlink" Target="https://wongfood.vteximg.com.br/arquivos/ids/244729-750-750/535140004-01-6448.jpg?v=636727932176200000" TargetMode="External"/><Relationship Id="rId763" Type="http://schemas.openxmlformats.org/officeDocument/2006/relationships/hyperlink" Target="https://plazavea.vteximg.com.br/arquivos/ids/201826-450-450/20110702.jpg?v=636701036307600000" TargetMode="External"/><Relationship Id="rId1186" Type="http://schemas.openxmlformats.org/officeDocument/2006/relationships/hyperlink" Target="https://wongfood.vteximg.com.br/arquivos/ids/245672-750-750/717431002-01-237364.jpg?v=636730525547600000" TargetMode="External"/><Relationship Id="rId1393" Type="http://schemas.openxmlformats.org/officeDocument/2006/relationships/hyperlink" Target="https://wongfood.vteximg.com.br/arquivos/ids/255427-750-750/727568-1.jpg?v=636771375287800000" TargetMode="External"/><Relationship Id="rId2237" Type="http://schemas.openxmlformats.org/officeDocument/2006/relationships/hyperlink" Target="https://wongfood.vteximg.com.br/arquivos/ids/245671-750-750/717431001-01-237363.jpg?v=636730525542400000" TargetMode="External"/><Relationship Id="rId2444" Type="http://schemas.openxmlformats.org/officeDocument/2006/relationships/hyperlink" Target="https://wongfood.vteximg.com.br/arquivos/ids/286941-750-750/570586005-01-131053.jpg?v=636909480371330000" TargetMode="External"/><Relationship Id="rId2889" Type="http://schemas.openxmlformats.org/officeDocument/2006/relationships/hyperlink" Target="https://plazavea.vteximg.com.br/arquivos/ids/213242-450-450/20144830.jpg?v=636893252878270000" TargetMode="External"/><Relationship Id="rId111" Type="http://schemas.openxmlformats.org/officeDocument/2006/relationships/hyperlink" Target="https://wongfood.vteximg.com.br/arquivos/ids/261721-750-750/570586004-01-131052.jpg?v=636796296820230000" TargetMode="External"/><Relationship Id="rId209" Type="http://schemas.openxmlformats.org/officeDocument/2006/relationships/hyperlink" Target="https://plazavea.vteximg.com.br/arquivos/ids/210687-450-450/20129414.jpg?v=636867025033100000" TargetMode="External"/><Relationship Id="rId416" Type="http://schemas.openxmlformats.org/officeDocument/2006/relationships/hyperlink" Target="https://wongfood.vteximg.com.br/arquivos/ids/250552-750-750/732128003-1.jpg?v=636747910101030000" TargetMode="External"/><Relationship Id="rId970" Type="http://schemas.openxmlformats.org/officeDocument/2006/relationships/hyperlink" Target="https://plazavea.vteximg.com.br/arquivos/ids/209585-450-450/20141310.jpg?v=636850050900230000" TargetMode="External"/><Relationship Id="rId1046" Type="http://schemas.openxmlformats.org/officeDocument/2006/relationships/hyperlink" Target="https://wongfood.vteximg.com.br/arquivos/ids/250552-750-750/732128003-1.jpg?v=636747910101030000" TargetMode="External"/><Relationship Id="rId1253" Type="http://schemas.openxmlformats.org/officeDocument/2006/relationships/hyperlink" Target="https://plazavea.vteximg.com.br/arquivos/ids/192287-450-450/20130647.jpg?v=636444689795400000" TargetMode="External"/><Relationship Id="rId1698" Type="http://schemas.openxmlformats.org/officeDocument/2006/relationships/hyperlink" Target="https://plazavea.vteximg.com.br/arquivos/ids/210689-450-450/20129416.jpg?v=636867025045200000" TargetMode="External"/><Relationship Id="rId2651" Type="http://schemas.openxmlformats.org/officeDocument/2006/relationships/hyperlink" Target="https://wongfood.vteximg.com.br/arquivos/ids/245673-750-750/717431003-01-237365.jpg?v=636730525551970000" TargetMode="External"/><Relationship Id="rId2749" Type="http://schemas.openxmlformats.org/officeDocument/2006/relationships/hyperlink" Target="https://wongfood.vteximg.com.br/arquivos/ids/250553-750-750/732128004-1.jpg?v=636747910463400000" TargetMode="External"/><Relationship Id="rId2956" Type="http://schemas.openxmlformats.org/officeDocument/2006/relationships/hyperlink" Target="https://wongfood.vteximg.com.br/arquivos/ids/250550-750-750/732128001-1.jpg?v=636747909511030000" TargetMode="External"/><Relationship Id="rId623" Type="http://schemas.openxmlformats.org/officeDocument/2006/relationships/hyperlink" Target="https://wongfood.vteximg.com.br/arquivos/ids/250552-750-750/732128003-1.jpg?v=636747910101030000" TargetMode="External"/><Relationship Id="rId830" Type="http://schemas.openxmlformats.org/officeDocument/2006/relationships/hyperlink" Target="https://wongfood.vteximg.com.br/arquivos/ids/250553-750-750/732128004-1.jpg?v=636747910463400000" TargetMode="External"/><Relationship Id="rId928" Type="http://schemas.openxmlformats.org/officeDocument/2006/relationships/hyperlink" Target="https://wongfood.vteximg.com.br/arquivos/ids/272802-750-750/575775005-01-148928.jpg?v=636845545462200000" TargetMode="External"/><Relationship Id="rId1460" Type="http://schemas.openxmlformats.org/officeDocument/2006/relationships/hyperlink" Target="https://wongfood.vteximg.com.br/arquivos/ids/283555-750-750/477748002-1.jpg?v=636893026768270000" TargetMode="External"/><Relationship Id="rId1558" Type="http://schemas.openxmlformats.org/officeDocument/2006/relationships/hyperlink" Target="https://plazavea.vteximg.com.br/arquivos/ids/213244-450-450/20145310.jpg?v=636893252893130000" TargetMode="External"/><Relationship Id="rId1765" Type="http://schemas.openxmlformats.org/officeDocument/2006/relationships/hyperlink" Target="https://plazavea.vteximg.com.br/arquivos/ids/203456-450-450/20159742.jpg?v=636753802974630000" TargetMode="External"/><Relationship Id="rId2304" Type="http://schemas.openxmlformats.org/officeDocument/2006/relationships/hyperlink" Target="https://plazavea.vteximg.com.br/arquivos/ids/201828-450-450/20110698.jpg?v=636701036316370000" TargetMode="External"/><Relationship Id="rId2511" Type="http://schemas.openxmlformats.org/officeDocument/2006/relationships/hyperlink" Target="https://plazavea.vteximg.com.br/arquivos/ids/213335-450-450/20160924.jpg?v=636893812119830000" TargetMode="External"/><Relationship Id="rId2609" Type="http://schemas.openxmlformats.org/officeDocument/2006/relationships/hyperlink" Target="https://wongfood.vteximg.com.br/arquivos/ids/231601-750-750/534674-01-73631.jpg?v=636670152536730000" TargetMode="External"/><Relationship Id="rId57" Type="http://schemas.openxmlformats.org/officeDocument/2006/relationships/hyperlink" Target="https://wongfood.vteximg.com.br/arquivos/ids/261722-750-750/570586005-01-131053.jpg?v=636796296838870000" TargetMode="External"/><Relationship Id="rId1113" Type="http://schemas.openxmlformats.org/officeDocument/2006/relationships/hyperlink" Target="https://plazavea.vteximg.com.br/arquivos/ids/192287-450-450/20130647.jpg?v=636444689795400000" TargetMode="External"/><Relationship Id="rId1320" Type="http://schemas.openxmlformats.org/officeDocument/2006/relationships/hyperlink" Target="https://plazavea.vteximg.com.br/arquivos/ids/213246-450-450/20145312.jpg?v=636893252909630000" TargetMode="External"/><Relationship Id="rId1418" Type="http://schemas.openxmlformats.org/officeDocument/2006/relationships/hyperlink" Target="https://wongfood.vteximg.com.br/arquivos/ids/284694-750-750/477748004-1.jpg?v=636898211310370000" TargetMode="External"/><Relationship Id="rId1972" Type="http://schemas.openxmlformats.org/officeDocument/2006/relationships/hyperlink" Target="https://wongfood.vteximg.com.br/arquivos/ids/261725-750-750/frontal-118599.jpg?v=636796296855600000" TargetMode="External"/><Relationship Id="rId2816" Type="http://schemas.openxmlformats.org/officeDocument/2006/relationships/hyperlink" Target="https://plazavea.vteximg.com.br/arquivos/ids/209666-450-450/20129429.jpg?v=636850692595400000" TargetMode="External"/><Relationship Id="rId1625" Type="http://schemas.openxmlformats.org/officeDocument/2006/relationships/hyperlink" Target="https://wongfood.vteximg.com.br/arquivos/ids/283564-750-750/575775004-1.jpg?v=636893029433470000" TargetMode="External"/><Relationship Id="rId1832" Type="http://schemas.openxmlformats.org/officeDocument/2006/relationships/hyperlink" Target="https://plazavea.vteximg.com.br/arquivos/ids/210686-450-450/20129413.jpg?v=636867025027000000" TargetMode="External"/><Relationship Id="rId3078" Type="http://schemas.openxmlformats.org/officeDocument/2006/relationships/hyperlink" Target="https://plazavea.vteximg.com.br/arquivos/ids/201825-450-450/20110694.jpg?v=636701036301470000" TargetMode="External"/><Relationship Id="rId2094" Type="http://schemas.openxmlformats.org/officeDocument/2006/relationships/hyperlink" Target="https://wongfood.vteximg.com.br/arquivos/ids/261718-750-750/570583-01-118597.jpg?v=636796296756170000" TargetMode="External"/><Relationship Id="rId3145" Type="http://schemas.openxmlformats.org/officeDocument/2006/relationships/hyperlink" Target="https://wongfood.vteximg.com.br/arquivos/ids/250552-750-750/732128003-1.jpg?v=636747910101030000" TargetMode="External"/><Relationship Id="rId273" Type="http://schemas.openxmlformats.org/officeDocument/2006/relationships/hyperlink" Target="https://plazavea.vteximg.com.br/arquivos/ids/201825-450-450/20110694.jpg?v=636701036301470000" TargetMode="External"/><Relationship Id="rId480" Type="http://schemas.openxmlformats.org/officeDocument/2006/relationships/hyperlink" Target="https://plazavea.vteximg.com.br/arquivos/ids/201829-450-450/20110704.jpg?v=636701036323100000" TargetMode="External"/><Relationship Id="rId2161" Type="http://schemas.openxmlformats.org/officeDocument/2006/relationships/hyperlink" Target="https://plazavea.vteximg.com.br/arquivos/ids/209669-450-450/20138539.jpg?v=636850692619330000" TargetMode="External"/><Relationship Id="rId2399" Type="http://schemas.openxmlformats.org/officeDocument/2006/relationships/hyperlink" Target="https://wongfood.vteximg.com.br/arquivos/ids/261723-750-750/frontal-118598.jpg?v=636796296844330000" TargetMode="External"/><Relationship Id="rId3005" Type="http://schemas.openxmlformats.org/officeDocument/2006/relationships/hyperlink" Target="https://wongfood.vteximg.com.br/arquivos/ids/245652-750-750/534671-01-11427.jpg?v=636730524336900000" TargetMode="External"/><Relationship Id="rId133" Type="http://schemas.openxmlformats.org/officeDocument/2006/relationships/hyperlink" Target="https://wongfood.vteximg.com.br/arquivos/ids/255427-750-750/727568-1.jpg?v=636771375287800000" TargetMode="External"/><Relationship Id="rId340" Type="http://schemas.openxmlformats.org/officeDocument/2006/relationships/hyperlink" Target="https://plazavea.vteximg.com.br/arquivos/ids/213237-450-450/20141311.jpg?v=636893252838000000" TargetMode="External"/><Relationship Id="rId578" Type="http://schemas.openxmlformats.org/officeDocument/2006/relationships/hyperlink" Target="https://wongfood.vteximg.com.br/arquivos/ids/255427-750-750/727568-1.jpg?v=636771375287800000" TargetMode="External"/><Relationship Id="rId785" Type="http://schemas.openxmlformats.org/officeDocument/2006/relationships/hyperlink" Target="https://plazavea.vteximg.com.br/arquivos/ids/203451-450-450/20159740.jpg?v=636753802942170000" TargetMode="External"/><Relationship Id="rId992" Type="http://schemas.openxmlformats.org/officeDocument/2006/relationships/hyperlink" Target="https://wongfood.vteximg.com.br/arquivos/ids/272801-750-750/575775004-01-148927.jpg?v=636845545344270000" TargetMode="External"/><Relationship Id="rId2021" Type="http://schemas.openxmlformats.org/officeDocument/2006/relationships/hyperlink" Target="https://wongfood.vteximg.com.br/arquivos/ids/250550-750-750/732128001-1.jpg?v=636747909511030000" TargetMode="External"/><Relationship Id="rId2259" Type="http://schemas.openxmlformats.org/officeDocument/2006/relationships/hyperlink" Target="https://plazavea.vteximg.com.br/arquivos/ids/209669-450-450/20138539.jpg?v=636850692619330000" TargetMode="External"/><Relationship Id="rId2466" Type="http://schemas.openxmlformats.org/officeDocument/2006/relationships/hyperlink" Target="https://wongfood.vteximg.com.br/arquivos/ids/283567-750-750/717209002-1.jpg?v=636893030543900000" TargetMode="External"/><Relationship Id="rId2673" Type="http://schemas.openxmlformats.org/officeDocument/2006/relationships/hyperlink" Target="https://wongfood.vteximg.com.br/arquivos/ids/261724-750-750/frontal-118600.jpg?v=636796296849500000" TargetMode="External"/><Relationship Id="rId2880" Type="http://schemas.openxmlformats.org/officeDocument/2006/relationships/hyperlink" Target="https://wongfood.vteximg.com.br/arquivos/ids/283549-750-750/738808-1.jpg?v=636893017745630000" TargetMode="External"/><Relationship Id="rId200" Type="http://schemas.openxmlformats.org/officeDocument/2006/relationships/hyperlink" Target="https://plazavea.vteximg.com.br/arquivos/ids/213245-450-450/20145311.jpg?v=636893252902870000" TargetMode="External"/><Relationship Id="rId438" Type="http://schemas.openxmlformats.org/officeDocument/2006/relationships/hyperlink" Target="https://wongfood.vteximg.com.br/arquivos/ids/283562-750-750/575775002-1.jpg?v=636893028876770000" TargetMode="External"/><Relationship Id="rId645" Type="http://schemas.openxmlformats.org/officeDocument/2006/relationships/hyperlink" Target="https://wongfood.vteximg.com.br/arquivos/ids/245673-750-750/717431003-01-237365.jpg?v=636730525551970000" TargetMode="External"/><Relationship Id="rId852" Type="http://schemas.openxmlformats.org/officeDocument/2006/relationships/hyperlink" Target="https://plazavea.vteximg.com.br/arquivos/ids/209586-450-450/20141311.jpg?v=636850050906500000" TargetMode="External"/><Relationship Id="rId1068" Type="http://schemas.openxmlformats.org/officeDocument/2006/relationships/hyperlink" Target="https://plazavea.vteximg.com.br/arquivos/ids/213237-450-450/20141311.jpg?v=636893252838000000" TargetMode="External"/><Relationship Id="rId1275" Type="http://schemas.openxmlformats.org/officeDocument/2006/relationships/hyperlink" Target="https://wongfood.vteximg.com.br/arquivos/ids/261724-750-750/frontal-118600.jpg?v=636796296849500000" TargetMode="External"/><Relationship Id="rId1482" Type="http://schemas.openxmlformats.org/officeDocument/2006/relationships/hyperlink" Target="https://wongfood.vteximg.com.br/arquivos/ids/250551-750-750/732128002-1.jpg?v=636747909770670000" TargetMode="External"/><Relationship Id="rId2119" Type="http://schemas.openxmlformats.org/officeDocument/2006/relationships/hyperlink" Target="https://wongfood.vteximg.com.br/arquivos/ids/245672-750-750/717431002-01-237364.jpg?v=636730525547600000" TargetMode="External"/><Relationship Id="rId2326" Type="http://schemas.openxmlformats.org/officeDocument/2006/relationships/hyperlink" Target="https://wongfood.vteximg.com.br/arquivos/ids/245656-750-750/535138001-01-6437.jpg?v=636730524371200000" TargetMode="External"/><Relationship Id="rId2533" Type="http://schemas.openxmlformats.org/officeDocument/2006/relationships/hyperlink" Target="https://wongfood.vteximg.com.br/arquivos/ids/283565-750-750/575775005-1.jpg?v=636893029718830000" TargetMode="External"/><Relationship Id="rId2740" Type="http://schemas.openxmlformats.org/officeDocument/2006/relationships/hyperlink" Target="https://wongfood.vteximg.com.br/arquivos/ids/245674-750-750/717431004-01-237366.jpg?v=636730525559330000" TargetMode="External"/><Relationship Id="rId2978" Type="http://schemas.openxmlformats.org/officeDocument/2006/relationships/hyperlink" Target="https://plazavea.vteximg.com.br/arquivos/ids/201828-450-450/20110698.jpg?v=636701036316370000" TargetMode="External"/><Relationship Id="rId505" Type="http://schemas.openxmlformats.org/officeDocument/2006/relationships/hyperlink" Target="https://wongfood.vteximg.com.br/arquivos/ids/283563-750-750/575775003-1.jpg?v=636893029144300000" TargetMode="External"/><Relationship Id="rId712" Type="http://schemas.openxmlformats.org/officeDocument/2006/relationships/hyperlink" Target="https://wongfood.vteximg.com.br/arquivos/ids/245672-750-750/717431002-01-237364.jpg?v=636730525547600000" TargetMode="External"/><Relationship Id="rId1135" Type="http://schemas.openxmlformats.org/officeDocument/2006/relationships/hyperlink" Target="https://wongfood.vteximg.com.br/arquivos/ids/261724-750-750/frontal-118600.jpg?v=636796296849500000" TargetMode="External"/><Relationship Id="rId1342" Type="http://schemas.openxmlformats.org/officeDocument/2006/relationships/hyperlink" Target="https://plazavea.vteximg.com.br/arquivos/ids/210692-450-450/20130407.jpg?v=636867025066030000" TargetMode="External"/><Relationship Id="rId1787" Type="http://schemas.openxmlformats.org/officeDocument/2006/relationships/hyperlink" Target="https://wongfood.vteximg.com.br/arquivos/ids/245652-750-750/534671-01-11427.jpg?v=636730524336900000" TargetMode="External"/><Relationship Id="rId1994" Type="http://schemas.openxmlformats.org/officeDocument/2006/relationships/hyperlink" Target="https://plazavea.vteximg.com.br/arquivos/ids/192287-450-450/20130647.jpg?v=636444689795400000" TargetMode="External"/><Relationship Id="rId2838" Type="http://schemas.openxmlformats.org/officeDocument/2006/relationships/hyperlink" Target="https://wongfood.vteximg.com.br/arquivos/ids/283563-750-750/575775003-1.jpg?v=636893029144300000" TargetMode="External"/><Relationship Id="rId79" Type="http://schemas.openxmlformats.org/officeDocument/2006/relationships/hyperlink" Target="https://wongfood.vteximg.com.br/arquivos/ids/261721-750-750/570586004-01-131052.jpg?v=636796296820230000" TargetMode="External"/><Relationship Id="rId1202" Type="http://schemas.openxmlformats.org/officeDocument/2006/relationships/hyperlink" Target="https://plazavea.vteximg.com.br/arquivos/ids/201829-450-450/20110704.jpg?v=636701036323100000" TargetMode="External"/><Relationship Id="rId1647" Type="http://schemas.openxmlformats.org/officeDocument/2006/relationships/hyperlink" Target="https://plazavea.vteximg.com.br/arquivos/ids/210689-450-450/20129416.jpg?v=636867025045200000" TargetMode="External"/><Relationship Id="rId1854" Type="http://schemas.openxmlformats.org/officeDocument/2006/relationships/hyperlink" Target="https://wongfood.vteximg.com.br/arquivos/ids/283562-750-750/575775002-1.jpg?v=636893028876770000" TargetMode="External"/><Relationship Id="rId2600" Type="http://schemas.openxmlformats.org/officeDocument/2006/relationships/hyperlink" Target="https://plazavea.vteximg.com.br/arquivos/ids/209669-450-450/20138539.jpg?v=636850692619330000" TargetMode="External"/><Relationship Id="rId2905" Type="http://schemas.openxmlformats.org/officeDocument/2006/relationships/hyperlink" Target="https://wongfood.vteximg.com.br/arquivos/ids/283567-750-750/717209002-1.jpg?v=636893030543900000" TargetMode="External"/><Relationship Id="rId1507" Type="http://schemas.openxmlformats.org/officeDocument/2006/relationships/hyperlink" Target="https://wongfood.vteximg.com.br/arquivos/ids/283554-750-750/477748001-1.jpg?v=636893026136270000" TargetMode="External"/><Relationship Id="rId1714" Type="http://schemas.openxmlformats.org/officeDocument/2006/relationships/hyperlink" Target="https://plazavea.vteximg.com.br/arquivos/ids/203456-450-450/20159742.jpg?v=636753802974630000" TargetMode="External"/><Relationship Id="rId3167" Type="http://schemas.openxmlformats.org/officeDocument/2006/relationships/hyperlink" Target="https://plazavea.vteximg.com.br/arquivos/ids/210689-450-450/20129416.jpg?v=636867025045200000" TargetMode="External"/><Relationship Id="rId295" Type="http://schemas.openxmlformats.org/officeDocument/2006/relationships/hyperlink" Target="https://wongfood.vteximg.com.br/arquivos/ids/283565-750-750/575775005-1.jpg?v=636893029718830000" TargetMode="External"/><Relationship Id="rId1921" Type="http://schemas.openxmlformats.org/officeDocument/2006/relationships/hyperlink" Target="https://wongfood.vteximg.com.br/arquivos/ids/261725-750-750/frontal-118599.jpg?v=636796296855600000" TargetMode="External"/><Relationship Id="rId2183" Type="http://schemas.openxmlformats.org/officeDocument/2006/relationships/hyperlink" Target="https://wongfood.vteximg.com.br/arquivos/ids/250550-750-750/732128001-1.jpg?v=636747909511030000" TargetMode="External"/><Relationship Id="rId2390" Type="http://schemas.openxmlformats.org/officeDocument/2006/relationships/hyperlink" Target="https://wongfood.vteximg.com.br/arquivos/ids/283564-750-750/575775004-1.jpg?v=636893029433470000" TargetMode="External"/><Relationship Id="rId2488" Type="http://schemas.openxmlformats.org/officeDocument/2006/relationships/hyperlink" Target="https://wongfood.vteximg.com.br/arquivos/ids/283564-750-750/575775004-1.jpg?v=636893029433470000" TargetMode="External"/><Relationship Id="rId3027" Type="http://schemas.openxmlformats.org/officeDocument/2006/relationships/hyperlink" Target="https://plazavea.vteximg.com.br/arquivos/ids/213236-450-450/20141310.jpg?v=636893252828400000" TargetMode="External"/><Relationship Id="rId155" Type="http://schemas.openxmlformats.org/officeDocument/2006/relationships/hyperlink" Target="https://plazavea.vteximg.com.br/arquivos/ids/213338-450-450/20160925.jpg?v=636893812145770000" TargetMode="External"/><Relationship Id="rId362" Type="http://schemas.openxmlformats.org/officeDocument/2006/relationships/hyperlink" Target="https://wongfood.vteximg.com.br/arquivos/ids/245671-750-750/717431001-01-237363.jpg?v=636730525542400000" TargetMode="External"/><Relationship Id="rId1297" Type="http://schemas.openxmlformats.org/officeDocument/2006/relationships/hyperlink" Target="https://plazavea.vteximg.com.br/arquivos/ids/201826-450-450/20110702.jpg?v=636701036307600000" TargetMode="External"/><Relationship Id="rId2043" Type="http://schemas.openxmlformats.org/officeDocument/2006/relationships/hyperlink" Target="https://plazavea.vteximg.com.br/arquivos/ids/203490-450-450/20148264.jpg?v=636754603853670000" TargetMode="External"/><Relationship Id="rId2250" Type="http://schemas.openxmlformats.org/officeDocument/2006/relationships/hyperlink" Target="https://plazavea.vteximg.com.br/arquivos/ids/203490-450-450/20148264.jpg?v=636754603853670000" TargetMode="External"/><Relationship Id="rId2695" Type="http://schemas.openxmlformats.org/officeDocument/2006/relationships/hyperlink" Target="https://wongfood.vteximg.com.br/arquivos/ids/245652-750-750/534671-01-11427.jpg?v=636730524336900000" TargetMode="External"/><Relationship Id="rId222" Type="http://schemas.openxmlformats.org/officeDocument/2006/relationships/hyperlink" Target="https://plazavea.vteximg.com.br/arquivos/ids/192286-450-450/20130556.jpg?v=636444689780400000" TargetMode="External"/><Relationship Id="rId667" Type="http://schemas.openxmlformats.org/officeDocument/2006/relationships/hyperlink" Target="https://wongfood.vteximg.com.br/arquivos/ids/245672-750-750/717431002-01-237364.jpg?v=636730525547600000" TargetMode="External"/><Relationship Id="rId874" Type="http://schemas.openxmlformats.org/officeDocument/2006/relationships/hyperlink" Target="https://plazavea.vteximg.com.br/arquivos/ids/192287-450-450/20130647.jpg?v=636444689795400000" TargetMode="External"/><Relationship Id="rId2110" Type="http://schemas.openxmlformats.org/officeDocument/2006/relationships/hyperlink" Target="https://plazavea.vteximg.com.br/arquivos/ids/210686-450-450/20129413.jpg?v=636867025027000000" TargetMode="External"/><Relationship Id="rId2348" Type="http://schemas.openxmlformats.org/officeDocument/2006/relationships/hyperlink" Target="https://wongfood.vteximg.com.br/arquivos/ids/261725-750-750/frontal-118599.jpg?v=636796296855600000" TargetMode="External"/><Relationship Id="rId2555" Type="http://schemas.openxmlformats.org/officeDocument/2006/relationships/hyperlink" Target="https://plazavea.vteximg.com.br/arquivos/ids/215112-450-450/20138538.jpg?v=636911153447800000" TargetMode="External"/><Relationship Id="rId2762" Type="http://schemas.openxmlformats.org/officeDocument/2006/relationships/hyperlink" Target="https://plazavea.vteximg.com.br/arquivos/ids/209669-450-450/20138539.jpg?v=636850692619330000" TargetMode="External"/><Relationship Id="rId527" Type="http://schemas.openxmlformats.org/officeDocument/2006/relationships/hyperlink" Target="https://wongfood.vteximg.com.br/arquivos/ids/261721-750-750/570586004-01-131052.jpg?v=636796296820230000" TargetMode="External"/><Relationship Id="rId734" Type="http://schemas.openxmlformats.org/officeDocument/2006/relationships/hyperlink" Target="https://wongfood.vteximg.com.br/arquivos/ids/245671-750-750/717431001-01-237363.jpg?v=636730525542400000" TargetMode="External"/><Relationship Id="rId941" Type="http://schemas.openxmlformats.org/officeDocument/2006/relationships/hyperlink" Target="https://plazavea.vteximg.com.br/arquivos/ids/201828-450-450/20110698.jpg?v=636701036316370000" TargetMode="External"/><Relationship Id="rId1157" Type="http://schemas.openxmlformats.org/officeDocument/2006/relationships/hyperlink" Target="https://plazavea.vteximg.com.br/arquivos/ids/192281-450-450/20126866.jpg?v=636444689711000000" TargetMode="External"/><Relationship Id="rId1364" Type="http://schemas.openxmlformats.org/officeDocument/2006/relationships/hyperlink" Target="https://wongfood.vteximg.com.br/arquivos/ids/250550-750-750/732128001-1.jpg?v=636747909511030000" TargetMode="External"/><Relationship Id="rId1571" Type="http://schemas.openxmlformats.org/officeDocument/2006/relationships/hyperlink" Target="https://wongfood.vteximg.com.br/arquivos/ids/261725-750-750/frontal-118599.jpg?v=636796296855600000" TargetMode="External"/><Relationship Id="rId2208" Type="http://schemas.openxmlformats.org/officeDocument/2006/relationships/hyperlink" Target="https://plazavea.vteximg.com.br/arquivos/ids/213239-450-450/20144827.jpg?v=636893252854730000" TargetMode="External"/><Relationship Id="rId2415" Type="http://schemas.openxmlformats.org/officeDocument/2006/relationships/hyperlink" Target="https://plazavea.vteximg.com.br/arquivos/ids/210689-450-450/20129416.jpg?v=636867025045200000" TargetMode="External"/><Relationship Id="rId2622" Type="http://schemas.openxmlformats.org/officeDocument/2006/relationships/hyperlink" Target="https://wongfood.vteximg.com.br/arquivos/ids/250550-750-750/732128001-1.jpg?v=636747909511030000" TargetMode="External"/><Relationship Id="rId70" Type="http://schemas.openxmlformats.org/officeDocument/2006/relationships/hyperlink" Target="https://wongfood.vteximg.com.br/arquivos/ids/245650-750-750/535137002-01-6434.jpg?v=636730524323600000" TargetMode="External"/><Relationship Id="rId801" Type="http://schemas.openxmlformats.org/officeDocument/2006/relationships/hyperlink" Target="https://wongfood.vteximg.com.br/arquivos/ids/250552-750-750/732128003-1.jpg?v=636747910101030000" TargetMode="External"/><Relationship Id="rId1017" Type="http://schemas.openxmlformats.org/officeDocument/2006/relationships/hyperlink" Target="https://wongfood.vteximg.com.br/arquivos/ids/283566-750-750/717209001-1.jpg?v=636893029988600000" TargetMode="External"/><Relationship Id="rId1224" Type="http://schemas.openxmlformats.org/officeDocument/2006/relationships/hyperlink" Target="https://wongfood.vteximg.com.br/arquivos/ids/261725-750-750/frontal-118599.jpg?v=636796296855600000" TargetMode="External"/><Relationship Id="rId1431" Type="http://schemas.openxmlformats.org/officeDocument/2006/relationships/hyperlink" Target="https://wongfood.vteximg.com.br/arquivos/ids/245673-750-750/717431003-01-237365.jpg?v=636730525551970000" TargetMode="External"/><Relationship Id="rId1669" Type="http://schemas.openxmlformats.org/officeDocument/2006/relationships/hyperlink" Target="https://wongfood.vteximg.com.br/arquivos/ids/261725-750-750/frontal-118599.jpg?v=636796296855600000" TargetMode="External"/><Relationship Id="rId1876" Type="http://schemas.openxmlformats.org/officeDocument/2006/relationships/hyperlink" Target="https://wongfood.vteximg.com.br/arquivos/ids/245671-750-750/717431001-01-237363.jpg?v=636730525542400000" TargetMode="External"/><Relationship Id="rId2927" Type="http://schemas.openxmlformats.org/officeDocument/2006/relationships/hyperlink" Target="https://wongfood.vteximg.com.br/arquivos/ids/286939-750-750/570586003-01-131051.jpg?v=636909480366000000" TargetMode="External"/><Relationship Id="rId3091" Type="http://schemas.openxmlformats.org/officeDocument/2006/relationships/hyperlink" Target="https://wongfood.vteximg.com.br/arquivos/ids/283566-750-750/717209001-1.jpg?v=636893029988600000" TargetMode="External"/><Relationship Id="rId1529" Type="http://schemas.openxmlformats.org/officeDocument/2006/relationships/hyperlink" Target="https://wongfood.vteximg.com.br/arquivos/ids/245674-750-750/717431004-01-237366.jpg?v=636730525559330000" TargetMode="External"/><Relationship Id="rId1736" Type="http://schemas.openxmlformats.org/officeDocument/2006/relationships/hyperlink" Target="https://plazavea.vteximg.com.br/arquivos/ids/213240-450-450/20144828.jpg?v=636893252861270000" TargetMode="External"/><Relationship Id="rId1943" Type="http://schemas.openxmlformats.org/officeDocument/2006/relationships/hyperlink" Target="https://wongfood.vteximg.com.br/arquivos/ids/283551-750-750/740985-1.jpg?v=636893018294100000" TargetMode="External"/><Relationship Id="rId3189" Type="http://schemas.openxmlformats.org/officeDocument/2006/relationships/hyperlink" Target="https://wongfood.vteximg.com.br/arquivos/ids/261718-750-750/570583-01-118597.jpg?v=636796296756170000" TargetMode="External"/><Relationship Id="rId28" Type="http://schemas.openxmlformats.org/officeDocument/2006/relationships/hyperlink" Target="https://wongfood.vteximg.com.br/arquivos/ids/244147-750-750/535140003-01-6447.jpg?v=636724692231000000" TargetMode="External"/><Relationship Id="rId1803" Type="http://schemas.openxmlformats.org/officeDocument/2006/relationships/hyperlink" Target="https://wongfood.vteximg.com.br/arquivos/ids/283567-750-750/717209002-1.jpg?v=636893030543900000" TargetMode="External"/><Relationship Id="rId3049" Type="http://schemas.openxmlformats.org/officeDocument/2006/relationships/hyperlink" Target="https://wongfood.vteximg.com.br/arquivos/ids/283562-750-750/575775002-1.jpg?v=636893028876770000" TargetMode="External"/><Relationship Id="rId177" Type="http://schemas.openxmlformats.org/officeDocument/2006/relationships/hyperlink" Target="https://plazavea.vteximg.com.br/arquivos/ids/213240-450-450/20144828.jpg?v=636893252861270000" TargetMode="External"/><Relationship Id="rId384" Type="http://schemas.openxmlformats.org/officeDocument/2006/relationships/hyperlink" Target="https://plazavea.vteximg.com.br/arquivos/ids/209669-450-450/20138539.jpg?v=636850692619330000" TargetMode="External"/><Relationship Id="rId591" Type="http://schemas.openxmlformats.org/officeDocument/2006/relationships/hyperlink" Target="https://wongfood.vteximg.com.br/arquivos/ids/261725-750-750/frontal-118599.jpg?v=636796296855600000" TargetMode="External"/><Relationship Id="rId2065" Type="http://schemas.openxmlformats.org/officeDocument/2006/relationships/hyperlink" Target="https://wongfood.vteximg.com.br/arquivos/ids/283555-750-750/477748002-1.jpg?v=636893026768270000" TargetMode="External"/><Relationship Id="rId2272" Type="http://schemas.openxmlformats.org/officeDocument/2006/relationships/hyperlink" Target="https://wongfood.vteximg.com.br/arquivos/ids/250552-750-750/732128003-1.jpg?v=636747910101030000" TargetMode="External"/><Relationship Id="rId3116" Type="http://schemas.openxmlformats.org/officeDocument/2006/relationships/hyperlink" Target="https://plazavea.vteximg.com.br/arquivos/ids/203456-450-450/20159742.jpg?v=636753802974630000" TargetMode="External"/><Relationship Id="rId244" Type="http://schemas.openxmlformats.org/officeDocument/2006/relationships/hyperlink" Target="https://wongfood.vteximg.com.br/arquivos/ids/283562-750-750/575775002-1.jpg?v=636893028876770000" TargetMode="External"/><Relationship Id="rId689" Type="http://schemas.openxmlformats.org/officeDocument/2006/relationships/hyperlink" Target="https://wongfood.vteximg.com.br/arquivos/ids/245671-750-750/717431001-01-237363.jpg?v=636730525542400000" TargetMode="External"/><Relationship Id="rId896" Type="http://schemas.openxmlformats.org/officeDocument/2006/relationships/hyperlink" Target="https://wongfood.vteximg.com.br/arquivos/ids/261720-750-750/570586003-01-131051.jpg?v=636796296802100000" TargetMode="External"/><Relationship Id="rId1081" Type="http://schemas.openxmlformats.org/officeDocument/2006/relationships/hyperlink" Target="https://plazavea.vteximg.com.br/arquivos/ids/201828-450-450/20110698.jpg?v=636701036316370000" TargetMode="External"/><Relationship Id="rId2577" Type="http://schemas.openxmlformats.org/officeDocument/2006/relationships/hyperlink" Target="https://wongfood.vteximg.com.br/arquivos/ids/245674-750-750/717431004-01-237366.jpg?v=636730525559330000" TargetMode="External"/><Relationship Id="rId2784" Type="http://schemas.openxmlformats.org/officeDocument/2006/relationships/hyperlink" Target="https://wongfood.vteximg.com.br/arquivos/ids/283566-750-750/717209001-1.jpg?v=636893029988600000" TargetMode="External"/><Relationship Id="rId451" Type="http://schemas.openxmlformats.org/officeDocument/2006/relationships/hyperlink" Target="https://plazavea.vteximg.com.br/arquivos/ids/201828-450-450/20110698.jpg?v=636701036316370000" TargetMode="External"/><Relationship Id="rId549" Type="http://schemas.openxmlformats.org/officeDocument/2006/relationships/hyperlink" Target="https://wongfood.vteximg.com.br/arquivos/ids/245672-750-750/717431002-01-237364.jpg?v=636730525547600000" TargetMode="External"/><Relationship Id="rId756" Type="http://schemas.openxmlformats.org/officeDocument/2006/relationships/hyperlink" Target="https://wongfood.vteximg.com.br/arquivos/ids/245673-750-750/717431003-01-237365.jpg?v=636730525551970000" TargetMode="External"/><Relationship Id="rId1179" Type="http://schemas.openxmlformats.org/officeDocument/2006/relationships/hyperlink" Target="https://wongfood.vteximg.com.br/arquivos/ids/261721-750-750/570586004-01-131052.jpg?v=636796296820230000" TargetMode="External"/><Relationship Id="rId1386" Type="http://schemas.openxmlformats.org/officeDocument/2006/relationships/hyperlink" Target="https://wongfood.vteximg.com.br/arquivos/ids/245656-750-750/535138001-01-6437.jpg?v=636730524371200000" TargetMode="External"/><Relationship Id="rId1593" Type="http://schemas.openxmlformats.org/officeDocument/2006/relationships/hyperlink" Target="https://wongfood.vteximg.com.br/arquivos/ids/244729-750-750/535140004-01-6448.jpg?v=636727932176200000" TargetMode="External"/><Relationship Id="rId2132" Type="http://schemas.openxmlformats.org/officeDocument/2006/relationships/hyperlink" Target="https://wongfood.vteximg.com.br/arquivos/ids/283567-750-750/717209002-1.jpg?v=636893030543900000" TargetMode="External"/><Relationship Id="rId2437" Type="http://schemas.openxmlformats.org/officeDocument/2006/relationships/hyperlink" Target="https://wongfood.vteximg.com.br/arquivos/ids/283566-750-750/717209001-1.jpg?v=636893029988600000" TargetMode="External"/><Relationship Id="rId2991" Type="http://schemas.openxmlformats.org/officeDocument/2006/relationships/hyperlink" Target="https://wongfood.vteximg.com.br/arquivos/ids/283567-750-750/717209002-1.jpg?v=636893030543900000" TargetMode="External"/><Relationship Id="rId104" Type="http://schemas.openxmlformats.org/officeDocument/2006/relationships/hyperlink" Target="https://plazavea.vteximg.com.br/arquivos/ids/203491-450-450/20148265.jpg?v=636754603859600000" TargetMode="External"/><Relationship Id="rId311" Type="http://schemas.openxmlformats.org/officeDocument/2006/relationships/hyperlink" Target="https://wongfood.vteximg.com.br/arquivos/ids/283560-750-750/575775001-1.jpg?v=636893028526670000" TargetMode="External"/><Relationship Id="rId409" Type="http://schemas.openxmlformats.org/officeDocument/2006/relationships/hyperlink" Target="https://wongfood.vteximg.com.br/arquivos/ids/283563-750-750/575775003-1.jpg?v=636893029144300000" TargetMode="External"/><Relationship Id="rId963" Type="http://schemas.openxmlformats.org/officeDocument/2006/relationships/hyperlink" Target="https://plazavea.vteximg.com.br/arquivos/ids/201829-450-450/20110704.jpg?v=636701036323100000" TargetMode="External"/><Relationship Id="rId1039" Type="http://schemas.openxmlformats.org/officeDocument/2006/relationships/hyperlink" Target="https://wongfood.vteximg.com.br/arquivos/ids/283563-750-750/575775003-1.jpg?v=636893029144300000" TargetMode="External"/><Relationship Id="rId1246" Type="http://schemas.openxmlformats.org/officeDocument/2006/relationships/hyperlink" Target="https://wongfood.vteximg.com.br/arquivos/ids/255427-750-750/727568-1.jpg?v=636771375287800000" TargetMode="External"/><Relationship Id="rId1898" Type="http://schemas.openxmlformats.org/officeDocument/2006/relationships/hyperlink" Target="https://plazavea.vteximg.com.br/arquivos/ids/210689-450-450/20129416.jpg?v=636867025045200000" TargetMode="External"/><Relationship Id="rId2644" Type="http://schemas.openxmlformats.org/officeDocument/2006/relationships/hyperlink" Target="https://plazavea.vteximg.com.br/arquivos/ids/213245-450-450/20145311.jpg?v=636893252902870000" TargetMode="External"/><Relationship Id="rId2851" Type="http://schemas.openxmlformats.org/officeDocument/2006/relationships/hyperlink" Target="https://plazavea.vteximg.com.br/arquivos/ids/201829-450-450/20110704.jpg?v=636701036323100000" TargetMode="External"/><Relationship Id="rId2949" Type="http://schemas.openxmlformats.org/officeDocument/2006/relationships/hyperlink" Target="https://wongfood.vteximg.com.br/arquivos/ids/245673-750-750/717431003-01-237365.jpg?v=636730525551970000" TargetMode="External"/><Relationship Id="rId92" Type="http://schemas.openxmlformats.org/officeDocument/2006/relationships/hyperlink" Target="https://plazavea.vteximg.com.br/arquivos/ids/192287-450-450/20130647.jpg?v=636444689795400000" TargetMode="External"/><Relationship Id="rId616" Type="http://schemas.openxmlformats.org/officeDocument/2006/relationships/hyperlink" Target="https://wongfood.vteximg.com.br/arquivos/ids/272798-750-750/575775001-01-148924.jpg?v=636845545258730000" TargetMode="External"/><Relationship Id="rId823" Type="http://schemas.openxmlformats.org/officeDocument/2006/relationships/hyperlink" Target="https://wongfood.vteximg.com.br/arquivos/ids/231598-750-750/534673-01-11428.jpg?v=636670152518000000" TargetMode="External"/><Relationship Id="rId1453" Type="http://schemas.openxmlformats.org/officeDocument/2006/relationships/hyperlink" Target="https://plazavea.vteximg.com.br/arquivos/ids/213236-450-450/20141310.jpg?v=636893252828400000" TargetMode="External"/><Relationship Id="rId1660" Type="http://schemas.openxmlformats.org/officeDocument/2006/relationships/hyperlink" Target="https://plazavea.vteximg.com.br/arquivos/ids/203493-450-450/20148267.jpg?v=636754612854530000" TargetMode="External"/><Relationship Id="rId1758" Type="http://schemas.openxmlformats.org/officeDocument/2006/relationships/hyperlink" Target="https://plazavea.vteximg.com.br/arquivos/ids/213244-450-450/20145310.jpg?v=636893252893130000" TargetMode="External"/><Relationship Id="rId2504" Type="http://schemas.openxmlformats.org/officeDocument/2006/relationships/hyperlink" Target="https://plazavea.vteximg.com.br/arquivos/ids/203456-450-450/20159742.jpg?v=636753802974630000" TargetMode="External"/><Relationship Id="rId2711" Type="http://schemas.openxmlformats.org/officeDocument/2006/relationships/hyperlink" Target="https://wongfood.vteximg.com.br/arquivos/ids/286940-750-750/570586004-01-131052.jpg?v=636909480369300000" TargetMode="External"/><Relationship Id="rId2809" Type="http://schemas.openxmlformats.org/officeDocument/2006/relationships/hyperlink" Target="https://plazavea.vteximg.com.br/arquivos/ids/201827-450-450/20110696.jpg?v=636701036312000000" TargetMode="External"/><Relationship Id="rId1106" Type="http://schemas.openxmlformats.org/officeDocument/2006/relationships/hyperlink" Target="https://plazavea.vteximg.com.br/arquivos/ids/192190-450-450/20071392.jpg?v=636444688418800000" TargetMode="External"/><Relationship Id="rId1313" Type="http://schemas.openxmlformats.org/officeDocument/2006/relationships/hyperlink" Target="https://plazavea.vteximg.com.br/arquivos/ids/213245-450-450/20145311.jpg?v=636893252902870000" TargetMode="External"/><Relationship Id="rId1520" Type="http://schemas.openxmlformats.org/officeDocument/2006/relationships/hyperlink" Target="https://wongfood.vteximg.com.br/arquivos/ids/286940-750-750/570586004-01-131052.jpg?v=636909480369300000" TargetMode="External"/><Relationship Id="rId1965" Type="http://schemas.openxmlformats.org/officeDocument/2006/relationships/hyperlink" Target="https://wongfood.vteximg.com.br/arquivos/ids/250550-750-750/732128001-1.jpg?v=636747909511030000" TargetMode="External"/><Relationship Id="rId3180" Type="http://schemas.openxmlformats.org/officeDocument/2006/relationships/hyperlink" Target="https://wongfood.vteximg.com.br/arquivos/ids/283560-750-750/575775001-1.jpg?v=636893028526670000" TargetMode="External"/><Relationship Id="rId1618" Type="http://schemas.openxmlformats.org/officeDocument/2006/relationships/hyperlink" Target="https://wongfood.vteximg.com.br/arquivos/ids/286939-750-750/570586003-01-131051.jpg?v=636909480366000000" TargetMode="External"/><Relationship Id="rId1825" Type="http://schemas.openxmlformats.org/officeDocument/2006/relationships/hyperlink" Target="https://wongfood.vteximg.com.br/arquivos/ids/245671-750-750/717431001-01-237363.jpg?v=636730525542400000" TargetMode="External"/><Relationship Id="rId3040" Type="http://schemas.openxmlformats.org/officeDocument/2006/relationships/hyperlink" Target="https://wongfood.vteximg.com.br/arquivos/ids/283564-750-750/575775004-1.jpg?v=636893029433470000" TargetMode="External"/><Relationship Id="rId199" Type="http://schemas.openxmlformats.org/officeDocument/2006/relationships/hyperlink" Target="https://plazavea.vteximg.com.br/arquivos/ids/213244-450-450/20145310.jpg?v=636893252893130000" TargetMode="External"/><Relationship Id="rId2087" Type="http://schemas.openxmlformats.org/officeDocument/2006/relationships/hyperlink" Target="https://wongfood.vteximg.com.br/arquivos/ids/286941-750-750/570586005-01-131053.jpg?v=636909480371330000" TargetMode="External"/><Relationship Id="rId2294" Type="http://schemas.openxmlformats.org/officeDocument/2006/relationships/hyperlink" Target="https://wongfood.vteximg.com.br/arquivos/ids/286940-750-750/570586004-01-131052.jpg?v=636909480369300000" TargetMode="External"/><Relationship Id="rId3138" Type="http://schemas.openxmlformats.org/officeDocument/2006/relationships/hyperlink" Target="https://wongfood.vteximg.com.br/arquivos/ids/245674-750-750/717431004-01-237366.jpg?v=636730525559330000" TargetMode="External"/><Relationship Id="rId266" Type="http://schemas.openxmlformats.org/officeDocument/2006/relationships/hyperlink" Target="https://wongfood.vteximg.com.br/arquivos/ids/245672-750-750/717431002-01-237364.jpg?v=636730525547600000" TargetMode="External"/><Relationship Id="rId473" Type="http://schemas.openxmlformats.org/officeDocument/2006/relationships/hyperlink" Target="https://plazavea.vteximg.com.br/arquivos/ids/210692-450-450/20130407.jpg?v=636867025066030000" TargetMode="External"/><Relationship Id="rId680" Type="http://schemas.openxmlformats.org/officeDocument/2006/relationships/hyperlink" Target="https://wongfood.vteximg.com.br/arquivos/ids/250553-750-750/732128004-1.jpg?v=636747910463400000" TargetMode="External"/><Relationship Id="rId2154" Type="http://schemas.openxmlformats.org/officeDocument/2006/relationships/hyperlink" Target="https://plazavea.vteximg.com.br/arquivos/ids/213245-450-450/20145311.jpg?v=636893252902870000" TargetMode="External"/><Relationship Id="rId2361" Type="http://schemas.openxmlformats.org/officeDocument/2006/relationships/hyperlink" Target="https://plazavea.vteximg.com.br/arquivos/ids/209669-450-450/20138539.jpg?v=636850692619330000" TargetMode="External"/><Relationship Id="rId2599" Type="http://schemas.openxmlformats.org/officeDocument/2006/relationships/hyperlink" Target="https://plazavea.vteximg.com.br/arquivos/ids/213236-450-450/20141310.jpg?v=636893252828400000" TargetMode="External"/><Relationship Id="rId126" Type="http://schemas.openxmlformats.org/officeDocument/2006/relationships/hyperlink" Target="https://wongfood.vteximg.com.br/arquivos/ids/261719-750-750/570586002-01-131050.jpg?v=636796296761800000" TargetMode="External"/><Relationship Id="rId333" Type="http://schemas.openxmlformats.org/officeDocument/2006/relationships/hyperlink" Target="https://wongfood.vteximg.com.br/arquivos/ids/261722-750-750/570586005-01-131053.jpg?v=636796296838870000" TargetMode="External"/><Relationship Id="rId540" Type="http://schemas.openxmlformats.org/officeDocument/2006/relationships/hyperlink" Target="https://wongfood.vteximg.com.br/arquivos/ids/245650-750-750/535137002-01-6434.jpg?v=636730524323600000" TargetMode="External"/><Relationship Id="rId778" Type="http://schemas.openxmlformats.org/officeDocument/2006/relationships/hyperlink" Target="https://plazavea.vteximg.com.br/arquivos/ids/209588-450-450/20144830.jpg?v=636850050919800000" TargetMode="External"/><Relationship Id="rId985" Type="http://schemas.openxmlformats.org/officeDocument/2006/relationships/hyperlink" Target="https://plazavea.vteximg.com.br/arquivos/ids/201828-450-450/20110698.jpg?v=636701036316370000" TargetMode="External"/><Relationship Id="rId1170" Type="http://schemas.openxmlformats.org/officeDocument/2006/relationships/hyperlink" Target="https://plazavea.vteximg.com.br/arquivos/ids/213244-450-450/20145310.jpg?v=636893252893130000" TargetMode="External"/><Relationship Id="rId2014" Type="http://schemas.openxmlformats.org/officeDocument/2006/relationships/hyperlink" Target="https://wongfood.vteximg.com.br/arquivos/ids/245673-750-750/717431003-01-237365.jpg?v=636730525551970000" TargetMode="External"/><Relationship Id="rId2221" Type="http://schemas.openxmlformats.org/officeDocument/2006/relationships/hyperlink" Target="https://wongfood.vteximg.com.br/arquivos/ids/245672-750-750/717431002-01-237364.jpg?v=636730525547600000" TargetMode="External"/><Relationship Id="rId2459" Type="http://schemas.openxmlformats.org/officeDocument/2006/relationships/hyperlink" Target="https://plazavea.vteximg.com.br/arquivos/ids/213242-450-450/20144830.jpg?v=636893252878270000" TargetMode="External"/><Relationship Id="rId2666" Type="http://schemas.openxmlformats.org/officeDocument/2006/relationships/hyperlink" Target="https://wongfood.vteximg.com.br/arquivos/ids/250550-750-750/732128001-1.jpg?v=636747909511030000" TargetMode="External"/><Relationship Id="rId2873" Type="http://schemas.openxmlformats.org/officeDocument/2006/relationships/hyperlink" Target="https://wongfood.vteximg.com.br/arquivos/ids/283566-750-750/717209001-1.jpg?v=636893029988600000" TargetMode="External"/><Relationship Id="rId638" Type="http://schemas.openxmlformats.org/officeDocument/2006/relationships/hyperlink" Target="https://wongfood.vteximg.com.br/arquivos/ids/261725-750-750/frontal-118599.jpg?v=636796296855600000" TargetMode="External"/><Relationship Id="rId845" Type="http://schemas.openxmlformats.org/officeDocument/2006/relationships/hyperlink" Target="https://plazavea.vteximg.com.br/arquivos/ids/201829-450-450/20110704.jpg?v=636701036323100000" TargetMode="External"/><Relationship Id="rId1030" Type="http://schemas.openxmlformats.org/officeDocument/2006/relationships/hyperlink" Target="https://wongfood.vteximg.com.br/arquivos/ids/250553-750-750/732128004-1.jpg?v=636747910463400000" TargetMode="External"/><Relationship Id="rId1268" Type="http://schemas.openxmlformats.org/officeDocument/2006/relationships/hyperlink" Target="https://plazavea.vteximg.com.br/arquivos/ids/203456-450-450/20159742.jpg?v=636753802974630000" TargetMode="External"/><Relationship Id="rId1475" Type="http://schemas.openxmlformats.org/officeDocument/2006/relationships/hyperlink" Target="https://wongfood.vteximg.com.br/arquivos/ids/283560-750-750/575775001-1.jpg?v=636893028526670000" TargetMode="External"/><Relationship Id="rId1682" Type="http://schemas.openxmlformats.org/officeDocument/2006/relationships/hyperlink" Target="https://wongfood.vteximg.com.br/arquivos/ids/245653-750-750/535137001-01-6433.jpg?v=636730524350200000" TargetMode="External"/><Relationship Id="rId2319" Type="http://schemas.openxmlformats.org/officeDocument/2006/relationships/hyperlink" Target="https://wongfood.vteximg.com.br/arquivos/ids/245652-750-750/534671-01-11427.jpg?v=636730524336900000" TargetMode="External"/><Relationship Id="rId2526" Type="http://schemas.openxmlformats.org/officeDocument/2006/relationships/hyperlink" Target="https://wongfood.vteximg.com.br/arquivos/ids/283550-750-750/738809-1.jpg?v=636893018018500000" TargetMode="External"/><Relationship Id="rId2733" Type="http://schemas.openxmlformats.org/officeDocument/2006/relationships/hyperlink" Target="https://plazavea.vteximg.com.br/arquivos/ids/209666-450-450/20129429.jpg?v=636850692595400000" TargetMode="External"/><Relationship Id="rId400" Type="http://schemas.openxmlformats.org/officeDocument/2006/relationships/hyperlink" Target="https://plazavea.vteximg.com.br/arquivos/ids/213338-450-450/20160925.jpg?v=636893812145770000" TargetMode="External"/><Relationship Id="rId705" Type="http://schemas.openxmlformats.org/officeDocument/2006/relationships/hyperlink" Target="https://wongfood.vteximg.com.br/arquivos/ids/261721-750-750/570586004-01-131052.jpg?v=636796296820230000" TargetMode="External"/><Relationship Id="rId1128" Type="http://schemas.openxmlformats.org/officeDocument/2006/relationships/hyperlink" Target="https://plazavea.vteximg.com.br/arquivos/ids/203456-450-450/20159742.jpg?v=636753802974630000" TargetMode="External"/><Relationship Id="rId1335" Type="http://schemas.openxmlformats.org/officeDocument/2006/relationships/hyperlink" Target="https://plazavea.vteximg.com.br/arquivos/ids/192286-450-450/20130556.jpg?v=636444689780400000" TargetMode="External"/><Relationship Id="rId1542" Type="http://schemas.openxmlformats.org/officeDocument/2006/relationships/hyperlink" Target="https://wongfood.vteximg.com.br/arquivos/ids/283550-750-750/738809-1.jpg?v=636893018018500000" TargetMode="External"/><Relationship Id="rId1987" Type="http://schemas.openxmlformats.org/officeDocument/2006/relationships/hyperlink" Target="https://plazavea.vteximg.com.br/arquivos/ids/201825-450-450/20110694.jpg?v=636701036301470000" TargetMode="External"/><Relationship Id="rId2940" Type="http://schemas.openxmlformats.org/officeDocument/2006/relationships/hyperlink" Target="https://plazavea.vteximg.com.br/arquivos/ids/203456-450-450/20159742.jpg?v=636753802974630000" TargetMode="External"/><Relationship Id="rId912" Type="http://schemas.openxmlformats.org/officeDocument/2006/relationships/hyperlink" Target="https://wongfood.vteximg.com.br/arquivos/ids/231598-750-750/534673-01-11428.jpg?v=636670152518000000" TargetMode="External"/><Relationship Id="rId1847" Type="http://schemas.openxmlformats.org/officeDocument/2006/relationships/hyperlink" Target="https://plazavea.vteximg.com.br/arquivos/ids/192287-450-450/20130647.jpg?v=636444689795400000" TargetMode="External"/><Relationship Id="rId2800" Type="http://schemas.openxmlformats.org/officeDocument/2006/relationships/hyperlink" Target="https://wongfood.vteximg.com.br/arquivos/ids/261725-750-750/frontal-118599.jpg?v=636796296855600000" TargetMode="External"/><Relationship Id="rId41" Type="http://schemas.openxmlformats.org/officeDocument/2006/relationships/hyperlink" Target="https://wongfood.vteximg.com.br/arquivos/ids/245650-750-750/535137002-01-6434.jpg?v=636730524323600000" TargetMode="External"/><Relationship Id="rId1402" Type="http://schemas.openxmlformats.org/officeDocument/2006/relationships/hyperlink" Target="https://plazavea.vteximg.com.br/arquivos/ids/209670-450-450/20138540.jpg?v=636850692632300000" TargetMode="External"/><Relationship Id="rId1707" Type="http://schemas.openxmlformats.org/officeDocument/2006/relationships/hyperlink" Target="https://plazavea.vteximg.com.br/arquivos/ids/213244-450-450/20145310.jpg?v=636893252893130000" TargetMode="External"/><Relationship Id="rId3062" Type="http://schemas.openxmlformats.org/officeDocument/2006/relationships/hyperlink" Target="https://plazavea.vteximg.com.br/arquivos/ids/213237-450-450/20141311.jpg?v=636893252838000000" TargetMode="External"/><Relationship Id="rId190" Type="http://schemas.openxmlformats.org/officeDocument/2006/relationships/hyperlink" Target="https://plazavea.vteximg.com.br/arquivos/ids/192287-450-450/20130647.jpg?v=636444689795400000" TargetMode="External"/><Relationship Id="rId288" Type="http://schemas.openxmlformats.org/officeDocument/2006/relationships/hyperlink" Target="https://plazavea.vteximg.com.br/arquivos/ids/209670-450-450/20138540.jpg?v=636850692632300000" TargetMode="External"/><Relationship Id="rId1914" Type="http://schemas.openxmlformats.org/officeDocument/2006/relationships/hyperlink" Target="https://wongfood.vteximg.com.br/arquivos/ids/250550-750-750/732128001-1.jpg?v=636747909511030000" TargetMode="External"/><Relationship Id="rId495" Type="http://schemas.openxmlformats.org/officeDocument/2006/relationships/hyperlink" Target="https://wongfood.vteximg.com.br/arquivos/ids/250550-750-750/732128001-1.jpg?v=636747909511030000" TargetMode="External"/><Relationship Id="rId2176" Type="http://schemas.openxmlformats.org/officeDocument/2006/relationships/hyperlink" Target="https://wongfood.vteximg.com.br/arquivos/ids/250552-750-750/732128003-1.jpg?v=636747910101030000" TargetMode="External"/><Relationship Id="rId2383" Type="http://schemas.openxmlformats.org/officeDocument/2006/relationships/hyperlink" Target="https://wongfood.vteximg.com.br/arquivos/ids/255427-750-750/727568-1.jpg?v=636771375287800000" TargetMode="External"/><Relationship Id="rId2590" Type="http://schemas.openxmlformats.org/officeDocument/2006/relationships/hyperlink" Target="https://plazavea.vteximg.com.br/arquivos/ids/215112-450-450/20138538.jpg?v=636911153447800000" TargetMode="External"/><Relationship Id="rId148" Type="http://schemas.openxmlformats.org/officeDocument/2006/relationships/hyperlink" Target="https://wongfood.vteximg.com.br/arquivos/ids/283565-750-750/575775005-1.jpg?v=636893029718830000" TargetMode="External"/><Relationship Id="rId355" Type="http://schemas.openxmlformats.org/officeDocument/2006/relationships/hyperlink" Target="https://wongfood.vteximg.com.br/arquivos/ids/261721-750-750/570586004-01-131052.jpg?v=636796296820230000" TargetMode="External"/><Relationship Id="rId562" Type="http://schemas.openxmlformats.org/officeDocument/2006/relationships/hyperlink" Target="https://wongfood.vteximg.com.br/arquivos/ids/250553-750-750/732128004-1.jpg?v=636747910463400000" TargetMode="External"/><Relationship Id="rId1192" Type="http://schemas.openxmlformats.org/officeDocument/2006/relationships/hyperlink" Target="https://wongfood.vteximg.com.br/arquivos/ids/245653-750-750/535137001-01-6433.jpg?v=636730524350200000" TargetMode="External"/><Relationship Id="rId2036" Type="http://schemas.openxmlformats.org/officeDocument/2006/relationships/hyperlink" Target="https://wongfood.vteximg.com.br/arquivos/ids/286940-750-750/570586004-01-131052.jpg?v=636909480369300000" TargetMode="External"/><Relationship Id="rId2243" Type="http://schemas.openxmlformats.org/officeDocument/2006/relationships/hyperlink" Target="https://wongfood.vteximg.com.br/arquivos/ids/286939-750-750/570586003-01-131051.jpg?v=636909480366000000" TargetMode="External"/><Relationship Id="rId2450" Type="http://schemas.openxmlformats.org/officeDocument/2006/relationships/hyperlink" Target="https://plazavea.vteximg.com.br/arquivos/ids/215112-450-450/20138538.jpg?v=636911153447800000" TargetMode="External"/><Relationship Id="rId2688" Type="http://schemas.openxmlformats.org/officeDocument/2006/relationships/hyperlink" Target="https://plazavea.vteximg.com.br/arquivos/ids/209669-450-450/20138539.jpg?v=636850692619330000" TargetMode="External"/><Relationship Id="rId2895" Type="http://schemas.openxmlformats.org/officeDocument/2006/relationships/hyperlink" Target="https://plazavea.vteximg.com.br/arquivos/ids/201828-450-450/20110698.jpg?v=636701036316370000" TargetMode="External"/><Relationship Id="rId215" Type="http://schemas.openxmlformats.org/officeDocument/2006/relationships/hyperlink" Target="https://wongfood.vteximg.com.br/arquivos/ids/283563-750-750/575775003-1.jpg?v=636893029144300000" TargetMode="External"/><Relationship Id="rId422" Type="http://schemas.openxmlformats.org/officeDocument/2006/relationships/hyperlink" Target="https://wongfood.vteximg.com.br/arquivos/ids/261718-750-750/570583-01-118597.jpg?v=636796296756170000" TargetMode="External"/><Relationship Id="rId867" Type="http://schemas.openxmlformats.org/officeDocument/2006/relationships/hyperlink" Target="https://plazavea.vteximg.com.br/arquivos/ids/192190-450-450/20071392.jpg?v=636444688418800000" TargetMode="External"/><Relationship Id="rId1052" Type="http://schemas.openxmlformats.org/officeDocument/2006/relationships/hyperlink" Target="https://plazavea.vteximg.com.br/arquivos/ids/210692-450-450/20130407.jpg?v=636867025066030000" TargetMode="External"/><Relationship Id="rId1497" Type="http://schemas.openxmlformats.org/officeDocument/2006/relationships/hyperlink" Target="https://wongfood.vteximg.com.br/arquivos/ids/286941-750-750/570586005-01-131053.jpg?v=636909480371330000" TargetMode="External"/><Relationship Id="rId2103" Type="http://schemas.openxmlformats.org/officeDocument/2006/relationships/hyperlink" Target="https://plazavea.vteximg.com.br/arquivos/ids/213244-450-450/20145310.jpg?v=636893252893130000" TargetMode="External"/><Relationship Id="rId2310" Type="http://schemas.openxmlformats.org/officeDocument/2006/relationships/hyperlink" Target="https://plazavea.vteximg.com.br/arquivos/ids/213236-450-450/20141310.jpg?v=636893252828400000" TargetMode="External"/><Relationship Id="rId2548" Type="http://schemas.openxmlformats.org/officeDocument/2006/relationships/hyperlink" Target="https://plazavea.vteximg.com.br/arquivos/ids/213338-450-450/20160925.jpg?v=636893812145770000" TargetMode="External"/><Relationship Id="rId2755" Type="http://schemas.openxmlformats.org/officeDocument/2006/relationships/hyperlink" Target="https://wongfood.vteximg.com.br/arquivos/ids/286938-750-750/570586002-01-131050.jpg?v=636909480363670000" TargetMode="External"/><Relationship Id="rId2962" Type="http://schemas.openxmlformats.org/officeDocument/2006/relationships/hyperlink" Target="https://wongfood.vteximg.com.br/arquivos/ids/245652-750-750/534671-01-11427.jpg?v=636730524336900000" TargetMode="External"/><Relationship Id="rId727" Type="http://schemas.openxmlformats.org/officeDocument/2006/relationships/hyperlink" Target="https://wongfood.vteximg.com.br/arquivos/ids/261720-750-750/570586003-01-131051.jpg?v=636796296802100000" TargetMode="External"/><Relationship Id="rId934" Type="http://schemas.openxmlformats.org/officeDocument/2006/relationships/hyperlink" Target="https://plazavea.vteximg.com.br/arquivos/ids/203493-450-450/20148267.jpg?v=636754612854530000" TargetMode="External"/><Relationship Id="rId1357" Type="http://schemas.openxmlformats.org/officeDocument/2006/relationships/hyperlink" Target="https://wongfood.vteximg.com.br/arquivos/ids/283565-750-750/575775005-1.jpg?v=636893029718830000" TargetMode="External"/><Relationship Id="rId1564" Type="http://schemas.openxmlformats.org/officeDocument/2006/relationships/hyperlink" Target="https://wongfood.vteximg.com.br/arquivos/ids/250553-750-750/732128004-1.jpg?v=636747910463400000" TargetMode="External"/><Relationship Id="rId1771" Type="http://schemas.openxmlformats.org/officeDocument/2006/relationships/hyperlink" Target="https://wongfood.vteximg.com.br/arquivos/ids/261724-750-750/frontal-118600.jpg?v=636796296849500000" TargetMode="External"/><Relationship Id="rId2408" Type="http://schemas.openxmlformats.org/officeDocument/2006/relationships/hyperlink" Target="https://plazavea.vteximg.com.br/arquivos/ids/213332-450-450/20160923.jpg?v=636893812093130000" TargetMode="External"/><Relationship Id="rId2615" Type="http://schemas.openxmlformats.org/officeDocument/2006/relationships/hyperlink" Target="https://wongfood.vteximg.com.br/arquivos/ids/283554-750-750/477748001-1.jpg?v=636893026136270000" TargetMode="External"/><Relationship Id="rId2822" Type="http://schemas.openxmlformats.org/officeDocument/2006/relationships/hyperlink" Target="https://wongfood.vteximg.com.br/arquivos/ids/250553-750-750/732128004-1.jpg?v=636747910463400000" TargetMode="External"/><Relationship Id="rId63" Type="http://schemas.openxmlformats.org/officeDocument/2006/relationships/hyperlink" Target="https://wongfood.vteximg.com.br/arquivos/ids/250552-750-750/732128003-1.jpg?v=636747910101030000" TargetMode="External"/><Relationship Id="rId1217" Type="http://schemas.openxmlformats.org/officeDocument/2006/relationships/hyperlink" Target="https://wongfood.vteximg.com.br/arquivos/ids/250550-750-750/732128001-1.jpg?v=636747909511030000" TargetMode="External"/><Relationship Id="rId1424" Type="http://schemas.openxmlformats.org/officeDocument/2006/relationships/hyperlink" Target="https://wongfood.vteximg.com.br/arquivos/ids/261724-750-750/frontal-118600.jpg?v=636796296849500000" TargetMode="External"/><Relationship Id="rId1631" Type="http://schemas.openxmlformats.org/officeDocument/2006/relationships/hyperlink" Target="https://wongfood.vteximg.com.br/arquivos/ids/250552-750-750/732128003-1.jpg?v=636747910101030000" TargetMode="External"/><Relationship Id="rId1869" Type="http://schemas.openxmlformats.org/officeDocument/2006/relationships/hyperlink" Target="https://wongfood.vteximg.com.br/arquivos/ids/286940-750-750/570586004-01-131052.jpg?v=636909480369300000" TargetMode="External"/><Relationship Id="rId3084" Type="http://schemas.openxmlformats.org/officeDocument/2006/relationships/hyperlink" Target="https://wongfood.vteximg.com.br/arquivos/ids/245671-750-750/717431001-01-237363.jpg?v=636730525542400000" TargetMode="External"/><Relationship Id="rId1729" Type="http://schemas.openxmlformats.org/officeDocument/2006/relationships/hyperlink" Target="https://wongfood.vteximg.com.br/arquivos/ids/245674-750-750/717431004-01-237366.jpg?v=636730525559330000" TargetMode="External"/><Relationship Id="rId1936" Type="http://schemas.openxmlformats.org/officeDocument/2006/relationships/hyperlink" Target="https://plazavea.vteximg.com.br/arquivos/ids/201825-450-450/20110694.jpg?v=636701036301470000" TargetMode="External"/><Relationship Id="rId2198" Type="http://schemas.openxmlformats.org/officeDocument/2006/relationships/hyperlink" Target="https://wongfood.vteximg.com.br/arquivos/ids/261718-750-750/570583-01-118597.jpg?v=636796296756170000" TargetMode="External"/><Relationship Id="rId3151" Type="http://schemas.openxmlformats.org/officeDocument/2006/relationships/hyperlink" Target="https://wongfood.vteximg.com.br/arquivos/ids/261724-750-750/frontal-118600.jpg?v=636796296849500000" TargetMode="External"/><Relationship Id="rId377" Type="http://schemas.openxmlformats.org/officeDocument/2006/relationships/hyperlink" Target="https://wongfood.vteximg.com.br/arquivos/ids/283549-750-750/738808-1.jpg?v=636893017745630000" TargetMode="External"/><Relationship Id="rId584" Type="http://schemas.openxmlformats.org/officeDocument/2006/relationships/hyperlink" Target="https://wongfood.vteximg.com.br/arquivos/ids/272802-750-750/575775005-01-148928.jpg?v=636845545462200000" TargetMode="External"/><Relationship Id="rId2058" Type="http://schemas.openxmlformats.org/officeDocument/2006/relationships/hyperlink" Target="https://plazavea.vteximg.com.br/arquivos/ids/210686-450-450/20129413.jpg?v=636867025027000000" TargetMode="External"/><Relationship Id="rId2265" Type="http://schemas.openxmlformats.org/officeDocument/2006/relationships/hyperlink" Target="https://plazavea.vteximg.com.br/arquivos/ids/213338-450-450/20160925.jpg?v=636893812145770000" TargetMode="External"/><Relationship Id="rId3011" Type="http://schemas.openxmlformats.org/officeDocument/2006/relationships/hyperlink" Target="https://wongfood.vteximg.com.br/arquivos/ids/283563-750-750/575775003-1.jpg?v=636893029144300000" TargetMode="External"/><Relationship Id="rId3109" Type="http://schemas.openxmlformats.org/officeDocument/2006/relationships/hyperlink" Target="https://plazavea.vteximg.com.br/arquivos/ids/213242-450-450/20144830.jpg?v=636893252878270000" TargetMode="External"/><Relationship Id="rId5" Type="http://schemas.openxmlformats.org/officeDocument/2006/relationships/hyperlink" Target="https://wongfood.vteximg.com.br/arquivos/ids/245650-750-750/535137002-01-6434.jpg?v=636730524323600000" TargetMode="External"/><Relationship Id="rId237" Type="http://schemas.openxmlformats.org/officeDocument/2006/relationships/hyperlink" Target="https://plazavea.vteximg.com.br/arquivos/ids/210689-450-450/20129416.jpg?v=636867025045200000" TargetMode="External"/><Relationship Id="rId791" Type="http://schemas.openxmlformats.org/officeDocument/2006/relationships/hyperlink" Target="https://wongfood.vteximg.com.br/arquivos/ids/261720-750-750/570586003-01-131051.jpg?v=636796296802100000" TargetMode="External"/><Relationship Id="rId889" Type="http://schemas.openxmlformats.org/officeDocument/2006/relationships/hyperlink" Target="https://plazavea.vteximg.com.br/arquivos/ids/203493-450-450/20148267.jpg?v=636754612854530000" TargetMode="External"/><Relationship Id="rId1074" Type="http://schemas.openxmlformats.org/officeDocument/2006/relationships/hyperlink" Target="https://plazavea.vteximg.com.br/arquivos/ids/213245-450-450/20145311.jpg?v=636893252902870000" TargetMode="External"/><Relationship Id="rId2472" Type="http://schemas.openxmlformats.org/officeDocument/2006/relationships/hyperlink" Target="https://wongfood.vteximg.com.br/arquivos/ids/245672-750-750/717431002-01-237364.jpg?v=636730525547600000" TargetMode="External"/><Relationship Id="rId2777" Type="http://schemas.openxmlformats.org/officeDocument/2006/relationships/hyperlink" Target="https://wongfood.vteximg.com.br/arquivos/ids/245673-750-750/717431003-01-237365.jpg?v=636730525551970000" TargetMode="External"/><Relationship Id="rId444" Type="http://schemas.openxmlformats.org/officeDocument/2006/relationships/hyperlink" Target="https://plazavea.vteximg.com.br/arquivos/ids/203491-450-450/20148265.jpg?v=636754603859600000" TargetMode="External"/><Relationship Id="rId651" Type="http://schemas.openxmlformats.org/officeDocument/2006/relationships/hyperlink" Target="https://wongfood.vteximg.com.br/arquivos/ids/261722-750-750/570586005-01-131053.jpg?v=636796296838870000" TargetMode="External"/><Relationship Id="rId749" Type="http://schemas.openxmlformats.org/officeDocument/2006/relationships/hyperlink" Target="https://wongfood.vteximg.com.br/arquivos/ids/261720-750-750/570586003-01-131051.jpg?v=636796296802100000" TargetMode="External"/><Relationship Id="rId1281" Type="http://schemas.openxmlformats.org/officeDocument/2006/relationships/hyperlink" Target="https://wongfood.vteximg.com.br/arquivos/ids/245673-750-750/717431003-01-237365.jpg?v=636730525551970000" TargetMode="External"/><Relationship Id="rId1379" Type="http://schemas.openxmlformats.org/officeDocument/2006/relationships/hyperlink" Target="https://wongfood.vteximg.com.br/arquivos/ids/245672-750-750/717431002-01-237364.jpg?v=636730525547600000" TargetMode="External"/><Relationship Id="rId1586" Type="http://schemas.openxmlformats.org/officeDocument/2006/relationships/hyperlink" Target="https://plazavea.vteximg.com.br/arquivos/ids/213240-450-450/20144828.jpg?v=636893252861270000" TargetMode="External"/><Relationship Id="rId2125" Type="http://schemas.openxmlformats.org/officeDocument/2006/relationships/hyperlink" Target="https://wongfood.vteximg.com.br/arquivos/ids/283554-750-750/477748001-1.jpg?v=636893026136270000" TargetMode="External"/><Relationship Id="rId2332" Type="http://schemas.openxmlformats.org/officeDocument/2006/relationships/hyperlink" Target="https://wongfood.vteximg.com.br/arquivos/ids/283550-750-750/738809-1.jpg?v=636893018018500000" TargetMode="External"/><Relationship Id="rId2984" Type="http://schemas.openxmlformats.org/officeDocument/2006/relationships/hyperlink" Target="https://plazavea.vteximg.com.br/arquivos/ids/213236-450-450/20141310.jpg?v=636893252828400000" TargetMode="External"/><Relationship Id="rId304" Type="http://schemas.openxmlformats.org/officeDocument/2006/relationships/hyperlink" Target="https://plazavea.vteximg.com.br/arquivos/ids/201828-450-450/20110698.jpg?v=636701036316370000" TargetMode="External"/><Relationship Id="rId511" Type="http://schemas.openxmlformats.org/officeDocument/2006/relationships/hyperlink" Target="https://wongfood.vteximg.com.br/arquivos/ids/250551-750-750/732128002-1.jpg?v=636747909770670000" TargetMode="External"/><Relationship Id="rId609" Type="http://schemas.openxmlformats.org/officeDocument/2006/relationships/hyperlink" Target="https://wongfood.vteximg.com.br/arquivos/ids/250550-750-750/732128001-1.jpg?v=636747909511030000" TargetMode="External"/><Relationship Id="rId956" Type="http://schemas.openxmlformats.org/officeDocument/2006/relationships/hyperlink" Target="https://wongfood.vteximg.com.br/arquivos/ids/261719-750-750/570586002-01-131050.jpg?v=636796296761800000" TargetMode="External"/><Relationship Id="rId1141" Type="http://schemas.openxmlformats.org/officeDocument/2006/relationships/hyperlink" Target="https://wongfood.vteximg.com.br/arquivos/ids/245673-750-750/717431003-01-237365.jpg?v=636730525551970000" TargetMode="External"/><Relationship Id="rId1239" Type="http://schemas.openxmlformats.org/officeDocument/2006/relationships/hyperlink" Target="https://plazavea.vteximg.com.br/arquivos/ids/213240-450-450/20144828.jpg?v=636893252861270000" TargetMode="External"/><Relationship Id="rId1793" Type="http://schemas.openxmlformats.org/officeDocument/2006/relationships/hyperlink" Target="https://plazavea.vteximg.com.br/arquivos/ids/201826-450-450/20110702.jpg?v=636701036307600000" TargetMode="External"/><Relationship Id="rId2637" Type="http://schemas.openxmlformats.org/officeDocument/2006/relationships/hyperlink" Target="https://plazavea.vteximg.com.br/arquivos/ids/209670-450-450/20138540.jpg?v=636850692632300000" TargetMode="External"/><Relationship Id="rId2844" Type="http://schemas.openxmlformats.org/officeDocument/2006/relationships/hyperlink" Target="https://wongfood.vteximg.com.br/arquivos/ids/261725-750-750/frontal-118599.jpg?v=636796296855600000" TargetMode="External"/><Relationship Id="rId85" Type="http://schemas.openxmlformats.org/officeDocument/2006/relationships/hyperlink" Target="https://plazavea.vteximg.com.br/arquivos/ids/201830-450-450/20062431.jpg?v=636701036328500000" TargetMode="External"/><Relationship Id="rId816" Type="http://schemas.openxmlformats.org/officeDocument/2006/relationships/hyperlink" Target="https://wongfood.vteximg.com.br/arquivos/ids/245671-750-750/717431001-01-237363.jpg?v=636730525542400000" TargetMode="External"/><Relationship Id="rId1001" Type="http://schemas.openxmlformats.org/officeDocument/2006/relationships/hyperlink" Target="https://wongfood.vteximg.com.br/arquivos/ids/261719-750-750/570586002-01-131050.jpg?v=636796296761800000" TargetMode="External"/><Relationship Id="rId1446" Type="http://schemas.openxmlformats.org/officeDocument/2006/relationships/hyperlink" Target="https://plazavea.vteximg.com.br/arquivos/ids/201829-450-450/20110704.jpg?v=636701036323100000" TargetMode="External"/><Relationship Id="rId1653" Type="http://schemas.openxmlformats.org/officeDocument/2006/relationships/hyperlink" Target="https://wongfood.vteximg.com.br/arquivos/ids/283562-750-750/575775002-1.jpg?v=636893028876770000" TargetMode="External"/><Relationship Id="rId1860" Type="http://schemas.openxmlformats.org/officeDocument/2006/relationships/hyperlink" Target="https://plazavea.vteximg.com.br/arquivos/ids/213245-450-450/20145311.jpg?v=636893252902870000" TargetMode="External"/><Relationship Id="rId2704" Type="http://schemas.openxmlformats.org/officeDocument/2006/relationships/hyperlink" Target="https://wongfood.vteximg.com.br/arquivos/ids/283549-750-750/738808-1.jpg?v=636893017745630000" TargetMode="External"/><Relationship Id="rId2911" Type="http://schemas.openxmlformats.org/officeDocument/2006/relationships/hyperlink" Target="https://wongfood.vteximg.com.br/arquivos/ids/283554-750-750/477748001-1.jpg?v=636893026136270000" TargetMode="External"/><Relationship Id="rId1306" Type="http://schemas.openxmlformats.org/officeDocument/2006/relationships/hyperlink" Target="https://plazavea.vteximg.com.br/arquivos/ids/213237-450-450/20141311.jpg?v=636893252838000000" TargetMode="External"/><Relationship Id="rId1513" Type="http://schemas.openxmlformats.org/officeDocument/2006/relationships/hyperlink" Target="https://wongfood.vteximg.com.br/arquivos/ids/250550-750-750/732128001-1.jpg?v=636747909511030000" TargetMode="External"/><Relationship Id="rId1720" Type="http://schemas.openxmlformats.org/officeDocument/2006/relationships/hyperlink" Target="https://wongfood.vteximg.com.br/arquivos/ids/261725-750-750/frontal-118599.jpg?v=636796296855600000" TargetMode="External"/><Relationship Id="rId1958" Type="http://schemas.openxmlformats.org/officeDocument/2006/relationships/hyperlink" Target="https://wongfood.vteximg.com.br/arquivos/ids/283562-750-750/575775002-1.jpg?v=636893028876770000" TargetMode="External"/><Relationship Id="rId3173" Type="http://schemas.openxmlformats.org/officeDocument/2006/relationships/hyperlink" Target="https://plazavea.vteximg.com.br/arquivos/ids/213239-450-450/20144827.jpg?v=636893252854730000" TargetMode="External"/><Relationship Id="rId12" Type="http://schemas.openxmlformats.org/officeDocument/2006/relationships/hyperlink" Target="https://wongfood.vteximg.com.br/arquivos/ids/273545-750-750/477748004-01-1122.jpg?v=636849864353430000" TargetMode="External"/><Relationship Id="rId1818" Type="http://schemas.openxmlformats.org/officeDocument/2006/relationships/hyperlink" Target="https://plazavea.vteximg.com.br/arquivos/ids/201828-450-450/20110698.jpg?v=636701036316370000" TargetMode="External"/><Relationship Id="rId3033" Type="http://schemas.openxmlformats.org/officeDocument/2006/relationships/hyperlink" Target="https://plazavea.vteximg.com.br/arquivos/ids/213335-450-450/20160924.jpg?v=636893812119830000" TargetMode="External"/><Relationship Id="rId161" Type="http://schemas.openxmlformats.org/officeDocument/2006/relationships/hyperlink" Target="https://wongfood.vteximg.com.br/arquivos/ids/261725-750-750/frontal-118599.jpg?v=636796296855600000" TargetMode="External"/><Relationship Id="rId399" Type="http://schemas.openxmlformats.org/officeDocument/2006/relationships/hyperlink" Target="https://plazavea.vteximg.com.br/arquivos/ids/203456-450-450/20159742.jpg?v=636753802974630000" TargetMode="External"/><Relationship Id="rId2287" Type="http://schemas.openxmlformats.org/officeDocument/2006/relationships/hyperlink" Target="https://wongfood.vteximg.com.br/arquivos/ids/283566-750-750/717209001-1.jpg?v=636893029988600000" TargetMode="External"/><Relationship Id="rId2494" Type="http://schemas.openxmlformats.org/officeDocument/2006/relationships/hyperlink" Target="https://wongfood.vteximg.com.br/arquivos/ids/286938-750-750/570586002-01-131050.jpg?v=636909480363670000" TargetMode="External"/><Relationship Id="rId259" Type="http://schemas.openxmlformats.org/officeDocument/2006/relationships/hyperlink" Target="https://wongfood.vteximg.com.br/arquivos/ids/261725-750-750/frontal-118599.jpg?v=636796296855600000" TargetMode="External"/><Relationship Id="rId466" Type="http://schemas.openxmlformats.org/officeDocument/2006/relationships/hyperlink" Target="https://plazavea.vteximg.com.br/arquivos/ids/192286-450-450/20130556.jpg?v=636444689780400000" TargetMode="External"/><Relationship Id="rId673" Type="http://schemas.openxmlformats.org/officeDocument/2006/relationships/hyperlink" Target="https://wongfood.vteximg.com.br/arquivos/ids/244729-750-750/535140004-01-6448.jpg?v=636727932176200000" TargetMode="External"/><Relationship Id="rId880" Type="http://schemas.openxmlformats.org/officeDocument/2006/relationships/hyperlink" Target="https://plazavea.vteximg.com.br/arquivos/ids/209586-450-450/20141311.jpg?v=636850050906500000" TargetMode="External"/><Relationship Id="rId1096" Type="http://schemas.openxmlformats.org/officeDocument/2006/relationships/hyperlink" Target="https://plazavea.vteximg.com.br/arquivos/ids/192286-450-450/20130556.jpg?v=636444689780400000" TargetMode="External"/><Relationship Id="rId2147" Type="http://schemas.openxmlformats.org/officeDocument/2006/relationships/hyperlink" Target="https://wongfood.vteximg.com.br/arquivos/ids/283532-750-750/402158-1.jpg?v=636893010411370000" TargetMode="External"/><Relationship Id="rId2354" Type="http://schemas.openxmlformats.org/officeDocument/2006/relationships/hyperlink" Target="https://plazavea.vteximg.com.br/arquivos/ids/201828-450-450/20110698.jpg?v=636701036316370000" TargetMode="External"/><Relationship Id="rId2561" Type="http://schemas.openxmlformats.org/officeDocument/2006/relationships/hyperlink" Target="https://wongfood.vteximg.com.br/arquivos/ids/250553-750-750/732128004-1.jpg?v=636747910463400000" TargetMode="External"/><Relationship Id="rId2799" Type="http://schemas.openxmlformats.org/officeDocument/2006/relationships/hyperlink" Target="https://wongfood.vteximg.com.br/arquivos/ids/261724-750-750/frontal-118600.jpg?v=636796296849500000" TargetMode="External"/><Relationship Id="rId3100" Type="http://schemas.openxmlformats.org/officeDocument/2006/relationships/hyperlink" Target="https://wongfood.vteximg.com.br/arquivos/ids/250552-750-750/732128003-1.jpg?v=636747910101030000" TargetMode="External"/><Relationship Id="rId119" Type="http://schemas.openxmlformats.org/officeDocument/2006/relationships/hyperlink" Target="https://wongfood.vteximg.com.br/arquivos/ids/245672-750-750/717431002-01-237364.jpg?v=636730525547600000" TargetMode="External"/><Relationship Id="rId326" Type="http://schemas.openxmlformats.org/officeDocument/2006/relationships/hyperlink" Target="https://wongfood.vteximg.com.br/arquivos/ids/261723-750-750/frontal-118598.jpg?v=636796296844330000" TargetMode="External"/><Relationship Id="rId533" Type="http://schemas.openxmlformats.org/officeDocument/2006/relationships/hyperlink" Target="https://wongfood.vteximg.com.br/arquivos/ids/261722-750-750/570586005-01-131053.jpg?v=636796296838870000" TargetMode="External"/><Relationship Id="rId978" Type="http://schemas.openxmlformats.org/officeDocument/2006/relationships/hyperlink" Target="https://plazavea.vteximg.com.br/arquivos/ids/209595-450-450/20145311.jpg?v=636850050966230000" TargetMode="External"/><Relationship Id="rId1163" Type="http://schemas.openxmlformats.org/officeDocument/2006/relationships/hyperlink" Target="https://plazavea.vteximg.com.br/arquivos/ids/213236-450-450/20141310.jpg?v=636893252828400000" TargetMode="External"/><Relationship Id="rId1370" Type="http://schemas.openxmlformats.org/officeDocument/2006/relationships/hyperlink" Target="https://wongfood.vteximg.com.br/arquivos/ids/261720-750-750/570586003-01-131051.jpg?v=636796296802100000" TargetMode="External"/><Relationship Id="rId2007" Type="http://schemas.openxmlformats.org/officeDocument/2006/relationships/hyperlink" Target="https://plazavea.vteximg.com.br/arquivos/ids/210686-450-450/20129413.jpg?v=636867025027000000" TargetMode="External"/><Relationship Id="rId2214" Type="http://schemas.openxmlformats.org/officeDocument/2006/relationships/hyperlink" Target="https://plazavea.vteximg.com.br/arquivos/ids/210689-450-450/20129416.jpg?v=636867025045200000" TargetMode="External"/><Relationship Id="rId2659" Type="http://schemas.openxmlformats.org/officeDocument/2006/relationships/hyperlink" Target="https://wongfood.vteximg.com.br/arquivos/ids/261725-750-750/frontal-118599.jpg?v=636796296855600000" TargetMode="External"/><Relationship Id="rId2866" Type="http://schemas.openxmlformats.org/officeDocument/2006/relationships/hyperlink" Target="https://wongfood.vteximg.com.br/arquivos/ids/245671-750-750/717431001-01-237363.jpg?v=636730525542400000" TargetMode="External"/><Relationship Id="rId740" Type="http://schemas.openxmlformats.org/officeDocument/2006/relationships/hyperlink" Target="https://wongfood.vteximg.com.br/arquivos/ids/244729-750-750/535140004-01-6448.jpg?v=636727932176200000" TargetMode="External"/><Relationship Id="rId838" Type="http://schemas.openxmlformats.org/officeDocument/2006/relationships/hyperlink" Target="https://wongfood.vteximg.com.br/arquivos/ids/245673-750-750/717431003-01-237365.jpg?v=636730525551970000" TargetMode="External"/><Relationship Id="rId1023" Type="http://schemas.openxmlformats.org/officeDocument/2006/relationships/hyperlink" Target="https://wongfood.vteximg.com.br/arquivos/ids/283565-750-750/575775005-1.jpg?v=636893029718830000" TargetMode="External"/><Relationship Id="rId1468" Type="http://schemas.openxmlformats.org/officeDocument/2006/relationships/hyperlink" Target="https://plazavea.vteximg.com.br/arquivos/ids/213246-450-450/20145312.jpg?v=636893252909630000" TargetMode="External"/><Relationship Id="rId1675" Type="http://schemas.openxmlformats.org/officeDocument/2006/relationships/hyperlink" Target="https://wongfood.vteximg.com.br/arquivos/ids/245671-750-750/717431001-01-237363.jpg?v=636730525542400000" TargetMode="External"/><Relationship Id="rId1882" Type="http://schemas.openxmlformats.org/officeDocument/2006/relationships/hyperlink" Target="https://wongfood.vteximg.com.br/arquivos/ids/245656-750-750/535138001-01-6437.jpg?v=636730524371200000" TargetMode="External"/><Relationship Id="rId2421" Type="http://schemas.openxmlformats.org/officeDocument/2006/relationships/hyperlink" Target="https://wongfood.vteximg.com.br/arquivos/ids/283555-750-750/477748002-1.jpg?v=636893026768270000" TargetMode="External"/><Relationship Id="rId2519" Type="http://schemas.openxmlformats.org/officeDocument/2006/relationships/hyperlink" Target="https://wongfood.vteximg.com.br/arquivos/ids/283563-750-750/575775003-1.jpg?v=636893029144300000" TargetMode="External"/><Relationship Id="rId2726" Type="http://schemas.openxmlformats.org/officeDocument/2006/relationships/hyperlink" Target="https://plazavea.vteximg.com.br/arquivos/ids/213332-450-450/20160923.jpg?v=636893812093130000" TargetMode="External"/><Relationship Id="rId600" Type="http://schemas.openxmlformats.org/officeDocument/2006/relationships/hyperlink" Target="https://wongfood.vteximg.com.br/arquivos/ids/250552-750-750/732128003-1.jpg?v=636747910101030000" TargetMode="External"/><Relationship Id="rId1230" Type="http://schemas.openxmlformats.org/officeDocument/2006/relationships/hyperlink" Target="https://wongfood.vteximg.com.br/arquivos/ids/245671-750-750/717431001-01-237363.jpg?v=636730525542400000" TargetMode="External"/><Relationship Id="rId1328" Type="http://schemas.openxmlformats.org/officeDocument/2006/relationships/hyperlink" Target="https://wongfood.vteximg.com.br/arquivos/ids/283563-750-750/575775003-1.jpg?v=636893029144300000" TargetMode="External"/><Relationship Id="rId1535" Type="http://schemas.openxmlformats.org/officeDocument/2006/relationships/hyperlink" Target="https://wongfood.vteximg.com.br/arquivos/ids/286938-750-750/570586002-01-131050.jpg?v=636909480363670000" TargetMode="External"/><Relationship Id="rId2933" Type="http://schemas.openxmlformats.org/officeDocument/2006/relationships/hyperlink" Target="https://plazavea.vteximg.com.br/arquivos/ids/209669-450-450/20138539.jpg?v=636850692619330000" TargetMode="External"/><Relationship Id="rId905" Type="http://schemas.openxmlformats.org/officeDocument/2006/relationships/hyperlink" Target="https://wongfood.vteximg.com.br/arquivos/ids/245674-750-750/717431004-01-237366.jpg?v=636730525559330000" TargetMode="External"/><Relationship Id="rId1742" Type="http://schemas.openxmlformats.org/officeDocument/2006/relationships/hyperlink" Target="https://wongfood.vteximg.com.br/arquivos/ids/283551-750-750/740985-1.jpg?v=636893018294100000" TargetMode="External"/><Relationship Id="rId3195" Type="http://schemas.openxmlformats.org/officeDocument/2006/relationships/hyperlink" Target="https://wongfood.vteximg.com.br/arquivos/ids/286941-750-750/570586005-01-131053.jpg?v=636909480371330000" TargetMode="External"/><Relationship Id="rId34" Type="http://schemas.openxmlformats.org/officeDocument/2006/relationships/hyperlink" Target="https://wongfood.vteximg.com.br/arquivos/ids/245673-750-750/717431003-01-237365.jpg?v=636730525551970000" TargetMode="External"/><Relationship Id="rId1602" Type="http://schemas.openxmlformats.org/officeDocument/2006/relationships/hyperlink" Target="https://plazavea.vteximg.com.br/arquivos/ids/213236-450-450/20141310.jpg?v=636893252828400000" TargetMode="External"/><Relationship Id="rId3055" Type="http://schemas.openxmlformats.org/officeDocument/2006/relationships/hyperlink" Target="https://wongfood.vteximg.com.br/arquivos/ids/250552-750-750/732128003-1.jpg?v=636747910101030000" TargetMode="External"/><Relationship Id="rId183" Type="http://schemas.openxmlformats.org/officeDocument/2006/relationships/hyperlink" Target="https://wongfood.vteximg.com.br/arquivos/ids/283550-750-750/738809-1.jpg?v=636893018018500000" TargetMode="External"/><Relationship Id="rId390" Type="http://schemas.openxmlformats.org/officeDocument/2006/relationships/hyperlink" Target="https://wongfood.vteximg.com.br/arquivos/ids/283562-750-750/575775002-1.jpg?v=636893028876770000" TargetMode="External"/><Relationship Id="rId1907" Type="http://schemas.openxmlformats.org/officeDocument/2006/relationships/hyperlink" Target="https://plazavea.vteximg.com.br/arquivos/ids/213239-450-450/20144827.jpg?v=636893252854730000" TargetMode="External"/><Relationship Id="rId2071" Type="http://schemas.openxmlformats.org/officeDocument/2006/relationships/hyperlink" Target="https://wongfood.vteximg.com.br/arquivos/ids/250553-750-750/732128004-1.jpg?v=636747910463400000" TargetMode="External"/><Relationship Id="rId3122" Type="http://schemas.openxmlformats.org/officeDocument/2006/relationships/hyperlink" Target="https://plazavea.vteximg.com.br/arquivos/ids/210689-450-450/20129416.jpg?v=636867025045200000" TargetMode="External"/><Relationship Id="rId250" Type="http://schemas.openxmlformats.org/officeDocument/2006/relationships/hyperlink" Target="https://plazavea.vteximg.com.br/arquivos/ids/203493-450-450/20148267.jpg?v=636754612854530000" TargetMode="External"/><Relationship Id="rId488" Type="http://schemas.openxmlformats.org/officeDocument/2006/relationships/hyperlink" Target="https://wongfood.vteximg.com.br/arquivos/ids/283565-750-750/575775005-1.jpg?v=636893029718830000" TargetMode="External"/><Relationship Id="rId695" Type="http://schemas.openxmlformats.org/officeDocument/2006/relationships/hyperlink" Target="https://wongfood.vteximg.com.br/arquivos/ids/261722-750-750/570586005-01-131053.jpg?v=636796296838870000" TargetMode="External"/><Relationship Id="rId2169" Type="http://schemas.openxmlformats.org/officeDocument/2006/relationships/hyperlink" Target="https://wongfood.vteximg.com.br/arquivos/ids/283555-750-750/477748002-1.jpg?v=636893026768270000" TargetMode="External"/><Relationship Id="rId2376" Type="http://schemas.openxmlformats.org/officeDocument/2006/relationships/hyperlink" Target="https://wongfood.vteximg.com.br/arquivos/ids/245656-750-750/535138001-01-6437.jpg?v=636730524371200000" TargetMode="External"/><Relationship Id="rId2583" Type="http://schemas.openxmlformats.org/officeDocument/2006/relationships/hyperlink" Target="https://wongfood.vteximg.com.br/arquivos/ids/286941-750-750/570586005-01-131053.jpg?v=636909480371330000" TargetMode="External"/><Relationship Id="rId2790" Type="http://schemas.openxmlformats.org/officeDocument/2006/relationships/hyperlink" Target="https://wongfood.vteximg.com.br/arquivos/ids/283551-750-750/740985-1.jpg?v=636893018294100000" TargetMode="External"/><Relationship Id="rId110" Type="http://schemas.openxmlformats.org/officeDocument/2006/relationships/hyperlink" Target="https://plazavea.vteximg.com.br/arquivos/ids/210687-450-450/20129414.jpg?v=636867025033100000" TargetMode="External"/><Relationship Id="rId348" Type="http://schemas.openxmlformats.org/officeDocument/2006/relationships/hyperlink" Target="https://wongfood.vteximg.com.br/arquivos/ids/250553-750-750/732128004-1.jpg?v=636747910463400000" TargetMode="External"/><Relationship Id="rId555" Type="http://schemas.openxmlformats.org/officeDocument/2006/relationships/hyperlink" Target="https://wongfood.vteximg.com.br/arquivos/ids/255427-750-750/727568-1.jpg?v=636771375287800000" TargetMode="External"/><Relationship Id="rId762" Type="http://schemas.openxmlformats.org/officeDocument/2006/relationships/hyperlink" Target="https://plazavea.vteximg.com.br/arquivos/ids/201827-450-450/20110696.jpg?v=636701036312000000" TargetMode="External"/><Relationship Id="rId1185" Type="http://schemas.openxmlformats.org/officeDocument/2006/relationships/hyperlink" Target="https://wongfood.vteximg.com.br/arquivos/ids/245671-750-750/717431001-01-237363.jpg?v=636730525542400000" TargetMode="External"/><Relationship Id="rId1392" Type="http://schemas.openxmlformats.org/officeDocument/2006/relationships/hyperlink" Target="https://plazavea.vteximg.com.br/arquivos/ids/210692-450-450/20130407.jpg?v=636867025066030000" TargetMode="External"/><Relationship Id="rId2029" Type="http://schemas.openxmlformats.org/officeDocument/2006/relationships/hyperlink" Target="https://wongfood.vteximg.com.br/arquivos/ids/283566-750-750/717209001-1.jpg?v=636893029988600000" TargetMode="External"/><Relationship Id="rId2236" Type="http://schemas.openxmlformats.org/officeDocument/2006/relationships/hyperlink" Target="https://wongfood.vteximg.com.br/arquivos/ids/245674-750-750/717431004-01-237366.jpg?v=636730525559330000" TargetMode="External"/><Relationship Id="rId2443" Type="http://schemas.openxmlformats.org/officeDocument/2006/relationships/hyperlink" Target="https://wongfood.vteximg.com.br/arquivos/ids/283560-750-750/575775001-1.jpg?v=636893028526670000" TargetMode="External"/><Relationship Id="rId2650" Type="http://schemas.openxmlformats.org/officeDocument/2006/relationships/hyperlink" Target="https://wongfood.vteximg.com.br/arquivos/ids/283567-750-750/717209002-1.jpg?v=636893030543900000" TargetMode="External"/><Relationship Id="rId2888" Type="http://schemas.openxmlformats.org/officeDocument/2006/relationships/hyperlink" Target="https://plazavea.vteximg.com.br/arquivos/ids/213332-450-450/20160923.jpg?v=636893812093130000" TargetMode="External"/><Relationship Id="rId208" Type="http://schemas.openxmlformats.org/officeDocument/2006/relationships/hyperlink" Target="https://wongfood.vteximg.com.br/arquivos/ids/261720-750-750/570586003-01-131051.jpg?v=636796296802100000" TargetMode="External"/><Relationship Id="rId415" Type="http://schemas.openxmlformats.org/officeDocument/2006/relationships/hyperlink" Target="https://wongfood.vteximg.com.br/arquivos/ids/250551-750-750/732128002-1.jpg?v=636747909770670000" TargetMode="External"/><Relationship Id="rId622" Type="http://schemas.openxmlformats.org/officeDocument/2006/relationships/hyperlink" Target="https://wongfood.vteximg.com.br/arquivos/ids/245674-750-750/717431004-01-237366.jpg?v=636730525559330000" TargetMode="External"/><Relationship Id="rId1045" Type="http://schemas.openxmlformats.org/officeDocument/2006/relationships/hyperlink" Target="https://wongfood.vteximg.com.br/arquivos/ids/250551-750-750/732128002-1.jpg?v=636747909770670000" TargetMode="External"/><Relationship Id="rId1252" Type="http://schemas.openxmlformats.org/officeDocument/2006/relationships/hyperlink" Target="https://plazavea.vteximg.com.br/arquivos/ids/210689-450-450/20129416.jpg?v=636867025045200000" TargetMode="External"/><Relationship Id="rId1697" Type="http://schemas.openxmlformats.org/officeDocument/2006/relationships/hyperlink" Target="https://wongfood.vteximg.com.br/arquivos/ids/286941-750-750/570586005-01-131053.jpg?v=636909480371330000" TargetMode="External"/><Relationship Id="rId2303" Type="http://schemas.openxmlformats.org/officeDocument/2006/relationships/hyperlink" Target="https://plazavea.vteximg.com.br/arquivos/ids/192287-450-450/20130647.jpg?v=636444689795400000" TargetMode="External"/><Relationship Id="rId2510" Type="http://schemas.openxmlformats.org/officeDocument/2006/relationships/hyperlink" Target="https://plazavea.vteximg.com.br/arquivos/ids/214570-450-450/20172909.jpg?v=636905128480470000" TargetMode="External"/><Relationship Id="rId2748" Type="http://schemas.openxmlformats.org/officeDocument/2006/relationships/hyperlink" Target="https://wongfood.vteximg.com.br/arquivos/ids/283549-750-750/738808-1.jpg?v=636893017745630000" TargetMode="External"/><Relationship Id="rId2955" Type="http://schemas.openxmlformats.org/officeDocument/2006/relationships/hyperlink" Target="https://wongfood.vteximg.com.br/arquivos/ids/250551-750-750/732128002-1.jpg?v=636747909770670000" TargetMode="External"/><Relationship Id="rId927" Type="http://schemas.openxmlformats.org/officeDocument/2006/relationships/hyperlink" Target="https://plazavea.vteximg.com.br/arquivos/ids/209587-450-450/20144827.jpg?v=636850050913400000" TargetMode="External"/><Relationship Id="rId1112" Type="http://schemas.openxmlformats.org/officeDocument/2006/relationships/hyperlink" Target="https://plazavea.vteximg.com.br/arquivos/ids/210689-450-450/20129416.jpg?v=636867025045200000" TargetMode="External"/><Relationship Id="rId1557" Type="http://schemas.openxmlformats.org/officeDocument/2006/relationships/hyperlink" Target="https://wongfood.vteximg.com.br/arquivos/ids/283554-750-750/477748001-1.jpg?v=636893026136270000" TargetMode="External"/><Relationship Id="rId1764" Type="http://schemas.openxmlformats.org/officeDocument/2006/relationships/hyperlink" Target="https://wongfood.vteximg.com.br/arquivos/ids/250553-750-750/732128004-1.jpg?v=636747910463400000" TargetMode="External"/><Relationship Id="rId1971" Type="http://schemas.openxmlformats.org/officeDocument/2006/relationships/hyperlink" Target="https://wongfood.vteximg.com.br/arquivos/ids/286940-750-750/570586004-01-131052.jpg?v=636909480369300000" TargetMode="External"/><Relationship Id="rId2608" Type="http://schemas.openxmlformats.org/officeDocument/2006/relationships/hyperlink" Target="https://wongfood.vteximg.com.br/arquivos/ids/245672-750-750/717431002-01-237364.jpg?v=636730525547600000" TargetMode="External"/><Relationship Id="rId2815" Type="http://schemas.openxmlformats.org/officeDocument/2006/relationships/hyperlink" Target="https://plazavea.vteximg.com.br/arquivos/ids/210686-450-450/20129413.jpg?v=636867025027000000" TargetMode="External"/><Relationship Id="rId56" Type="http://schemas.openxmlformats.org/officeDocument/2006/relationships/hyperlink" Target="https://wongfood.vteximg.com.br/arquivos/ids/244729-750-750/535140004-01-6448.jpg?v=636727932176200000" TargetMode="External"/><Relationship Id="rId1417" Type="http://schemas.openxmlformats.org/officeDocument/2006/relationships/hyperlink" Target="https://plazavea.vteximg.com.br/arquivos/ids/203456-450-450/20159742.jpg?v=636753802974630000" TargetMode="External"/><Relationship Id="rId1624" Type="http://schemas.openxmlformats.org/officeDocument/2006/relationships/hyperlink" Target="https://wongfood.vteximg.com.br/arquivos/ids/283563-750-750/575775003-1.jpg?v=636893029144300000" TargetMode="External"/><Relationship Id="rId1831" Type="http://schemas.openxmlformats.org/officeDocument/2006/relationships/hyperlink" Target="https://wongfood.vteximg.com.br/arquivos/ids/245656-750-750/535138001-01-6437.jpg?v=636730524371200000" TargetMode="External"/><Relationship Id="rId3077" Type="http://schemas.openxmlformats.org/officeDocument/2006/relationships/hyperlink" Target="https://plazavea.vteximg.com.br/arquivos/ids/201826-450-450/20110702.jpg?v=636701036307600000" TargetMode="External"/><Relationship Id="rId1929" Type="http://schemas.openxmlformats.org/officeDocument/2006/relationships/hyperlink" Target="https://wongfood.vteximg.com.br/arquivos/ids/245673-750-750/717431003-01-237365.jpg?v=636730525551970000" TargetMode="External"/><Relationship Id="rId2093" Type="http://schemas.openxmlformats.org/officeDocument/2006/relationships/hyperlink" Target="https://wongfood.vteximg.com.br/arquivos/ids/261723-750-750/frontal-118598.jpg?v=636796296844330000" TargetMode="External"/><Relationship Id="rId2398" Type="http://schemas.openxmlformats.org/officeDocument/2006/relationships/hyperlink" Target="https://wongfood.vteximg.com.br/arquivos/ids/261725-750-750/frontal-118599.jpg?v=636796296855600000" TargetMode="External"/><Relationship Id="rId3144" Type="http://schemas.openxmlformats.org/officeDocument/2006/relationships/hyperlink" Target="https://wongfood.vteximg.com.br/arquivos/ids/283549-750-750/738808-1.jpg?v=636893017745630000" TargetMode="External"/><Relationship Id="rId272" Type="http://schemas.openxmlformats.org/officeDocument/2006/relationships/hyperlink" Target="https://wongfood.vteximg.com.br/arquivos/ids/261719-750-750/570586002-01-131050.jpg?v=636796296761800000" TargetMode="External"/><Relationship Id="rId577" Type="http://schemas.openxmlformats.org/officeDocument/2006/relationships/hyperlink" Target="https://wongfood.vteximg.com.br/arquivos/ids/261723-750-750/frontal-118598.jpg?v=636796296844330000" TargetMode="External"/><Relationship Id="rId2160" Type="http://schemas.openxmlformats.org/officeDocument/2006/relationships/hyperlink" Target="https://plazavea.vteximg.com.br/arquivos/ids/213236-450-450/20141310.jpg?v=636893252828400000" TargetMode="External"/><Relationship Id="rId2258" Type="http://schemas.openxmlformats.org/officeDocument/2006/relationships/hyperlink" Target="https://plazavea.vteximg.com.br/arquivos/ids/213236-450-450/20141310.jpg?v=636893252828400000" TargetMode="External"/><Relationship Id="rId3004" Type="http://schemas.openxmlformats.org/officeDocument/2006/relationships/hyperlink" Target="https://wongfood.vteximg.com.br/arquivos/ids/231598-750-750/534673-01-11428.jpg?v=636670152518000000" TargetMode="External"/><Relationship Id="rId132" Type="http://schemas.openxmlformats.org/officeDocument/2006/relationships/hyperlink" Target="https://wongfood.vteximg.com.br/arquivos/ids/261723-750-750/frontal-118598.jpg?v=636796296844330000" TargetMode="External"/><Relationship Id="rId784" Type="http://schemas.openxmlformats.org/officeDocument/2006/relationships/hyperlink" Target="https://wongfood.vteximg.com.br/arquivos/ids/250550-750-750/732128001-1.jpg?v=636747909511030000" TargetMode="External"/><Relationship Id="rId991" Type="http://schemas.openxmlformats.org/officeDocument/2006/relationships/hyperlink" Target="https://wongfood.vteximg.com.br/arquivos/ids/272800-750-750/575775003-01-148926.jpg?v=636845545327200000" TargetMode="External"/><Relationship Id="rId1067" Type="http://schemas.openxmlformats.org/officeDocument/2006/relationships/hyperlink" Target="https://wongfood.vteximg.com.br/arquivos/ids/283567-750-750/717209002-1.jpg?v=636893030543900000" TargetMode="External"/><Relationship Id="rId2020" Type="http://schemas.openxmlformats.org/officeDocument/2006/relationships/hyperlink" Target="https://wongfood.vteximg.com.br/arquivos/ids/250553-750-750/732128004-1.jpg?v=636747910463400000" TargetMode="External"/><Relationship Id="rId2465" Type="http://schemas.openxmlformats.org/officeDocument/2006/relationships/hyperlink" Target="https://plazavea.vteximg.com.br/arquivos/ids/213347-450-450/20160926.jpg?v=636893815144170000" TargetMode="External"/><Relationship Id="rId2672" Type="http://schemas.openxmlformats.org/officeDocument/2006/relationships/hyperlink" Target="https://wongfood.vteximg.com.br/arquivos/ids/286938-750-750/570586002-01-131050.jpg?v=636909480363670000" TargetMode="External"/><Relationship Id="rId437" Type="http://schemas.openxmlformats.org/officeDocument/2006/relationships/hyperlink" Target="https://plazavea.vteximg.com.br/arquivos/ids/213237-450-450/20141311.jpg?v=636893252838000000" TargetMode="External"/><Relationship Id="rId644" Type="http://schemas.openxmlformats.org/officeDocument/2006/relationships/hyperlink" Target="https://wongfood.vteximg.com.br/arquivos/ids/245672-750-750/717431002-01-237364.jpg?v=636730525547600000" TargetMode="External"/><Relationship Id="rId851" Type="http://schemas.openxmlformats.org/officeDocument/2006/relationships/hyperlink" Target="https://plazavea.vteximg.com.br/arquivos/ids/209585-450-450/20141310.jpg?v=636850050900230000" TargetMode="External"/><Relationship Id="rId1274" Type="http://schemas.openxmlformats.org/officeDocument/2006/relationships/hyperlink" Target="https://wongfood.vteximg.com.br/arquivos/ids/261725-750-750/frontal-118599.jpg?v=636796296855600000" TargetMode="External"/><Relationship Id="rId1481" Type="http://schemas.openxmlformats.org/officeDocument/2006/relationships/hyperlink" Target="https://wongfood.vteximg.com.br/arquivos/ids/245674-750-750/717431004-01-237366.jpg?v=636730525559330000" TargetMode="External"/><Relationship Id="rId1579" Type="http://schemas.openxmlformats.org/officeDocument/2006/relationships/hyperlink" Target="https://wongfood.vteximg.com.br/arquivos/ids/245674-750-750/717431004-01-237366.jpg?v=636730525559330000" TargetMode="External"/><Relationship Id="rId2118" Type="http://schemas.openxmlformats.org/officeDocument/2006/relationships/hyperlink" Target="https://wongfood.vteximg.com.br/arquivos/ids/245673-750-750/717431003-01-237365.jpg?v=636730525551970000" TargetMode="External"/><Relationship Id="rId2325" Type="http://schemas.openxmlformats.org/officeDocument/2006/relationships/hyperlink" Target="https://wongfood.vteximg.com.br/arquivos/ids/283563-750-750/575775003-1.jpg?v=636893029144300000" TargetMode="External"/><Relationship Id="rId2532" Type="http://schemas.openxmlformats.org/officeDocument/2006/relationships/hyperlink" Target="https://wongfood.vteximg.com.br/arquivos/ids/245671-750-750/717431001-01-237363.jpg?v=636730525542400000" TargetMode="External"/><Relationship Id="rId2977" Type="http://schemas.openxmlformats.org/officeDocument/2006/relationships/hyperlink" Target="https://plazavea.vteximg.com.br/arquivos/ids/209670-450-450/20138540.jpg?v=636850692632300000" TargetMode="External"/><Relationship Id="rId504" Type="http://schemas.openxmlformats.org/officeDocument/2006/relationships/hyperlink" Target="https://wongfood.vteximg.com.br/arquivos/ids/283560-750-750/575775001-1.jpg?v=636893028526670000" TargetMode="External"/><Relationship Id="rId711" Type="http://schemas.openxmlformats.org/officeDocument/2006/relationships/hyperlink" Target="https://wongfood.vteximg.com.br/arquivos/ids/245671-750-750/717431001-01-237363.jpg?v=636730525542400000" TargetMode="External"/><Relationship Id="rId949" Type="http://schemas.openxmlformats.org/officeDocument/2006/relationships/hyperlink" Target="https://wongfood.vteximg.com.br/arquivos/ids/245672-750-750/717431002-01-237364.jpg?v=636730525547600000" TargetMode="External"/><Relationship Id="rId1134" Type="http://schemas.openxmlformats.org/officeDocument/2006/relationships/hyperlink" Target="https://wongfood.vteximg.com.br/arquivos/ids/261725-750-750/frontal-118599.jpg?v=636796296855600000" TargetMode="External"/><Relationship Id="rId1341" Type="http://schemas.openxmlformats.org/officeDocument/2006/relationships/hyperlink" Target="https://wongfood.vteximg.com.br/arquivos/ids/245652-750-750/534671-01-11427.jpg?v=636730524336900000" TargetMode="External"/><Relationship Id="rId1786" Type="http://schemas.openxmlformats.org/officeDocument/2006/relationships/hyperlink" Target="https://plazavea.vteximg.com.br/arquivos/ids/213240-450-450/20144828.jpg?v=636893252861270000" TargetMode="External"/><Relationship Id="rId1993" Type="http://schemas.openxmlformats.org/officeDocument/2006/relationships/hyperlink" Target="https://plazavea.vteximg.com.br/arquivos/ids/209670-450-450/20138540.jpg?v=636850692632300000" TargetMode="External"/><Relationship Id="rId2837" Type="http://schemas.openxmlformats.org/officeDocument/2006/relationships/hyperlink" Target="https://wongfood.vteximg.com.br/arquivos/ids/250552-750-750/732128003-1.jpg?v=636747910101030000" TargetMode="External"/><Relationship Id="rId78" Type="http://schemas.openxmlformats.org/officeDocument/2006/relationships/hyperlink" Target="https://wongfood.vteximg.com.br/arquivos/ids/245650-750-750/535137002-01-6434.jpg?v=636730524323600000" TargetMode="External"/><Relationship Id="rId809" Type="http://schemas.openxmlformats.org/officeDocument/2006/relationships/hyperlink" Target="https://wongfood.vteximg.com.br/arquivos/ids/250550-750-750/732128001-1.jpg?v=636747909511030000" TargetMode="External"/><Relationship Id="rId1201" Type="http://schemas.openxmlformats.org/officeDocument/2006/relationships/hyperlink" Target="https://wongfood.vteximg.com.br/arquivos/ids/244729-750-750/535140004-01-6448.jpg?v=636727932176200000" TargetMode="External"/><Relationship Id="rId1439" Type="http://schemas.openxmlformats.org/officeDocument/2006/relationships/hyperlink" Target="https://wongfood.vteximg.com.br/arquivos/ids/261719-750-750/570586002-01-131050.jpg?v=636796296761800000" TargetMode="External"/><Relationship Id="rId1646" Type="http://schemas.openxmlformats.org/officeDocument/2006/relationships/hyperlink" Target="https://wongfood.vteximg.com.br/arquivos/ids/286941-750-750/570586005-01-131053.jpg?v=636909480371330000" TargetMode="External"/><Relationship Id="rId1853" Type="http://schemas.openxmlformats.org/officeDocument/2006/relationships/hyperlink" Target="https://plazavea.vteximg.com.br/arquivos/ids/213237-450-450/20141311.jpg?v=636893252838000000" TargetMode="External"/><Relationship Id="rId2904" Type="http://schemas.openxmlformats.org/officeDocument/2006/relationships/hyperlink" Target="https://wongfood.vteximg.com.br/arquivos/ids/250553-750-750/732128004-1.jpg?v=636747910463400000" TargetMode="External"/><Relationship Id="rId3099" Type="http://schemas.openxmlformats.org/officeDocument/2006/relationships/hyperlink" Target="https://wongfood.vteximg.com.br/arquivos/ids/283549-750-750/738808-1.jpg?v=636893017745630000" TargetMode="External"/><Relationship Id="rId1506" Type="http://schemas.openxmlformats.org/officeDocument/2006/relationships/hyperlink" Target="https://wongfood.vteximg.com.br/arquivos/ids/283565-750-750/575775005-1.jpg?v=636893029718830000" TargetMode="External"/><Relationship Id="rId1713" Type="http://schemas.openxmlformats.org/officeDocument/2006/relationships/hyperlink" Target="https://wongfood.vteximg.com.br/arquivos/ids/250553-750-750/732128004-1.jpg?v=636747910463400000" TargetMode="External"/><Relationship Id="rId1920" Type="http://schemas.openxmlformats.org/officeDocument/2006/relationships/hyperlink" Target="https://wongfood.vteximg.com.br/arquivos/ids/286940-750-750/570586004-01-131052.jpg?v=636909480369300000" TargetMode="External"/><Relationship Id="rId3166" Type="http://schemas.openxmlformats.org/officeDocument/2006/relationships/hyperlink" Target="https://plazavea.vteximg.com.br/arquivos/ids/210686-450-450/20129413.jpg?v=636867025027000000" TargetMode="External"/><Relationship Id="rId294" Type="http://schemas.openxmlformats.org/officeDocument/2006/relationships/hyperlink" Target="https://plazavea.vteximg.com.br/arquivos/ids/213239-450-450/20144827.jpg?v=636893252854730000" TargetMode="External"/><Relationship Id="rId2182" Type="http://schemas.openxmlformats.org/officeDocument/2006/relationships/hyperlink" Target="https://wongfood.vteximg.com.br/arquivos/ids/250551-750-750/732128002-1.jpg?v=636747909770670000" TargetMode="External"/><Relationship Id="rId3026" Type="http://schemas.openxmlformats.org/officeDocument/2006/relationships/hyperlink" Target="https://plazavea.vteximg.com.br/arquivos/ids/213239-450-450/20144827.jpg?v=636893252854730000" TargetMode="External"/><Relationship Id="rId154" Type="http://schemas.openxmlformats.org/officeDocument/2006/relationships/hyperlink" Target="https://plazavea.vteximg.com.br/arquivos/ids/203456-450-450/20159742.jpg?v=636753802974630000" TargetMode="External"/><Relationship Id="rId361" Type="http://schemas.openxmlformats.org/officeDocument/2006/relationships/hyperlink" Target="https://wongfood.vteximg.com.br/arquivos/ids/283564-750-750/575775004-1.jpg?v=636893029433470000" TargetMode="External"/><Relationship Id="rId599" Type="http://schemas.openxmlformats.org/officeDocument/2006/relationships/hyperlink" Target="https://wongfood.vteximg.com.br/arquivos/ids/245674-750-750/717431004-01-237366.jpg?v=636730525559330000" TargetMode="External"/><Relationship Id="rId2042" Type="http://schemas.openxmlformats.org/officeDocument/2006/relationships/hyperlink" Target="https://plazavea.vteximg.com.br/arquivos/ids/201829-450-450/20110704.jpg?v=636701036323100000" TargetMode="External"/><Relationship Id="rId2487" Type="http://schemas.openxmlformats.org/officeDocument/2006/relationships/hyperlink" Target="https://wongfood.vteximg.com.br/arquivos/ids/283565-750-750/575775005-1.jpg?v=636893029718830000" TargetMode="External"/><Relationship Id="rId2694" Type="http://schemas.openxmlformats.org/officeDocument/2006/relationships/hyperlink" Target="https://wongfood.vteximg.com.br/arquivos/ids/283564-750-750/575775004-1.jpg?v=636893029433470000" TargetMode="External"/><Relationship Id="rId459" Type="http://schemas.openxmlformats.org/officeDocument/2006/relationships/hyperlink" Target="https://wongfood.vteximg.com.br/arquivos/ids/283564-750-750/575775004-1.jpg?v=636893029433470000" TargetMode="External"/><Relationship Id="rId666" Type="http://schemas.openxmlformats.org/officeDocument/2006/relationships/hyperlink" Target="https://wongfood.vteximg.com.br/arquivos/ids/245671-750-750/717431001-01-237363.jpg?v=636730525542400000" TargetMode="External"/><Relationship Id="rId873" Type="http://schemas.openxmlformats.org/officeDocument/2006/relationships/hyperlink" Target="https://plazavea.vteximg.com.br/arquivos/ids/210689-450-450/20129416.jpg?v=636867025045200000" TargetMode="External"/><Relationship Id="rId1089" Type="http://schemas.openxmlformats.org/officeDocument/2006/relationships/hyperlink" Target="https://wongfood.vteximg.com.br/arquivos/ids/283564-750-750/575775004-1.jpg?v=636893029433470000" TargetMode="External"/><Relationship Id="rId1296" Type="http://schemas.openxmlformats.org/officeDocument/2006/relationships/hyperlink" Target="https://wongfood.vteximg.com.br/arquivos/ids/255427-750-750/727568-1.jpg?v=636771375287800000" TargetMode="External"/><Relationship Id="rId2347" Type="http://schemas.openxmlformats.org/officeDocument/2006/relationships/hyperlink" Target="https://wongfood.vteximg.com.br/arquivos/ids/261724-750-750/frontal-118600.jpg?v=636796296849500000" TargetMode="External"/><Relationship Id="rId2554" Type="http://schemas.openxmlformats.org/officeDocument/2006/relationships/hyperlink" Target="https://plazavea.vteximg.com.br/arquivos/ids/209669-450-450/20138539.jpg?v=636850692619330000" TargetMode="External"/><Relationship Id="rId2999" Type="http://schemas.openxmlformats.org/officeDocument/2006/relationships/hyperlink" Target="https://wongfood.vteximg.com.br/arquivos/ids/250550-750-750/732128001-1.jpg?v=636747909511030000" TargetMode="External"/><Relationship Id="rId221" Type="http://schemas.openxmlformats.org/officeDocument/2006/relationships/hyperlink" Target="https://wongfood.vteximg.com.br/arquivos/ids/250552-750-750/732128003-1.jpg?v=636747910101030000" TargetMode="External"/><Relationship Id="rId319" Type="http://schemas.openxmlformats.org/officeDocument/2006/relationships/hyperlink" Target="https://plazavea.vteximg.com.br/arquivos/ids/192286-450-450/20130556.jpg?v=636444689780400000" TargetMode="External"/><Relationship Id="rId526" Type="http://schemas.openxmlformats.org/officeDocument/2006/relationships/hyperlink" Target="https://wongfood.vteximg.com.br/arquivos/ids/245650-750-750/535137002-01-6434.jpg?v=636730524323600000" TargetMode="External"/><Relationship Id="rId1156" Type="http://schemas.openxmlformats.org/officeDocument/2006/relationships/hyperlink" Target="https://plazavea.vteximg.com.br/arquivos/ids/201829-450-450/20110704.jpg?v=636701036323100000" TargetMode="External"/><Relationship Id="rId1363" Type="http://schemas.openxmlformats.org/officeDocument/2006/relationships/hyperlink" Target="https://plazavea.vteximg.com.br/arquivos/ids/203493-450-450/20148267.jpg?v=636754612854530000" TargetMode="External"/><Relationship Id="rId2207" Type="http://schemas.openxmlformats.org/officeDocument/2006/relationships/hyperlink" Target="https://plazavea.vteximg.com.br/arquivos/ids/213246-450-450/20145312.jpg?v=636893252909630000" TargetMode="External"/><Relationship Id="rId2761" Type="http://schemas.openxmlformats.org/officeDocument/2006/relationships/hyperlink" Target="https://plazavea.vteximg.com.br/arquivos/ids/213237-450-450/20141311.jpg?v=636893252838000000" TargetMode="External"/><Relationship Id="rId2859" Type="http://schemas.openxmlformats.org/officeDocument/2006/relationships/hyperlink" Target="https://plazavea.vteximg.com.br/arquivos/ids/210686-450-450/20129413.jpg?v=636867025027000000" TargetMode="External"/><Relationship Id="rId733" Type="http://schemas.openxmlformats.org/officeDocument/2006/relationships/hyperlink" Target="https://wongfood.vteximg.com.br/arquivos/ids/272801-750-750/575775004-01-148927.jpg?v=636845545344270000" TargetMode="External"/><Relationship Id="rId940" Type="http://schemas.openxmlformats.org/officeDocument/2006/relationships/hyperlink" Target="https://plazavea.vteximg.com.br/arquivos/ids/210261-450-450/20160926.jpg?v=636857797693430000" TargetMode="External"/><Relationship Id="rId1016" Type="http://schemas.openxmlformats.org/officeDocument/2006/relationships/hyperlink" Target="https://plazavea.vteximg.com.br/arquivos/ids/209670-450-450/20138540.jpg?v=636850692632300000" TargetMode="External"/><Relationship Id="rId1570" Type="http://schemas.openxmlformats.org/officeDocument/2006/relationships/hyperlink" Target="https://wongfood.vteximg.com.br/arquivos/ids/286940-750-750/570586004-01-131052.jpg?v=636909480369300000" TargetMode="External"/><Relationship Id="rId1668" Type="http://schemas.openxmlformats.org/officeDocument/2006/relationships/hyperlink" Target="https://wongfood.vteximg.com.br/arquivos/ids/286940-750-750/570586004-01-131052.jpg?v=636909480369300000" TargetMode="External"/><Relationship Id="rId1875" Type="http://schemas.openxmlformats.org/officeDocument/2006/relationships/hyperlink" Target="https://wongfood.vteximg.com.br/arquivos/ids/283564-750-750/575775004-1.jpg?v=636893029433470000" TargetMode="External"/><Relationship Id="rId2414" Type="http://schemas.openxmlformats.org/officeDocument/2006/relationships/hyperlink" Target="https://plazavea.vteximg.com.br/arquivos/ids/209666-450-450/20129429.jpg?v=636850692595400000" TargetMode="External"/><Relationship Id="rId2621" Type="http://schemas.openxmlformats.org/officeDocument/2006/relationships/hyperlink" Target="https://wongfood.vteximg.com.br/arquivos/ids/250551-750-750/732128002-1.jpg?v=636747909770670000" TargetMode="External"/><Relationship Id="rId2719" Type="http://schemas.openxmlformats.org/officeDocument/2006/relationships/hyperlink" Target="https://plazavea.vteximg.com.br/arquivos/ids/213237-450-450/20141311.jpg?v=636893252838000000" TargetMode="External"/><Relationship Id="rId800" Type="http://schemas.openxmlformats.org/officeDocument/2006/relationships/hyperlink" Target="https://wongfood.vteximg.com.br/arquivos/ids/250551-750-750/732128002-1.jpg?v=636747909770670000" TargetMode="External"/><Relationship Id="rId1223" Type="http://schemas.openxmlformats.org/officeDocument/2006/relationships/hyperlink" Target="https://wongfood.vteximg.com.br/arquivos/ids/261720-750-750/570586003-01-131051.jpg?v=636796296802100000" TargetMode="External"/><Relationship Id="rId1430" Type="http://schemas.openxmlformats.org/officeDocument/2006/relationships/hyperlink" Target="https://wongfood.vteximg.com.br/arquivos/ids/245672-750-750/717431002-01-237364.jpg?v=636730525547600000" TargetMode="External"/><Relationship Id="rId1528" Type="http://schemas.openxmlformats.org/officeDocument/2006/relationships/hyperlink" Target="https://wongfood.vteximg.com.br/arquivos/ids/245673-750-750/717431003-01-237365.jpg?v=636730525551970000" TargetMode="External"/><Relationship Id="rId2926" Type="http://schemas.openxmlformats.org/officeDocument/2006/relationships/hyperlink" Target="https://wongfood.vteximg.com.br/arquivos/ids/286940-750-750/570586004-01-131052.jpg?v=636909480369300000" TargetMode="External"/><Relationship Id="rId3090" Type="http://schemas.openxmlformats.org/officeDocument/2006/relationships/hyperlink" Target="https://wongfood.vteximg.com.br/arquivos/ids/250550-750-750/732128001-1.jpg?v=636747909511030000" TargetMode="External"/><Relationship Id="rId1735" Type="http://schemas.openxmlformats.org/officeDocument/2006/relationships/hyperlink" Target="https://plazavea.vteximg.com.br/arquivos/ids/201825-450-450/20110694.jpg?v=636701036301470000" TargetMode="External"/><Relationship Id="rId1942" Type="http://schemas.openxmlformats.org/officeDocument/2006/relationships/hyperlink" Target="https://wongfood.vteximg.com.br/arquivos/ids/283550-750-750/738809-1.jpg?v=636893018018500000" TargetMode="External"/><Relationship Id="rId3188" Type="http://schemas.openxmlformats.org/officeDocument/2006/relationships/hyperlink" Target="https://wongfood.vteximg.com.br/arquivos/ids/283562-750-750/575775002-1.jpg?v=636893028876770000" TargetMode="External"/><Relationship Id="rId27" Type="http://schemas.openxmlformats.org/officeDocument/2006/relationships/hyperlink" Target="https://wongfood.vteximg.com.br/arquivos/ids/261723-750-750/frontal-118598.jpg?v=636796296844330000" TargetMode="External"/><Relationship Id="rId1802" Type="http://schemas.openxmlformats.org/officeDocument/2006/relationships/hyperlink" Target="https://plazavea.vteximg.com.br/arquivos/ids/213236-450-450/20141310.jpg?v=636893252828400000" TargetMode="External"/><Relationship Id="rId3048" Type="http://schemas.openxmlformats.org/officeDocument/2006/relationships/hyperlink" Target="https://wongfood.vteximg.com.br/arquivos/ids/283565-750-750/575775005-1.jpg?v=636893029718830000" TargetMode="External"/><Relationship Id="rId176" Type="http://schemas.openxmlformats.org/officeDocument/2006/relationships/hyperlink" Target="https://plazavea.vteximg.com.br/arquivos/ids/201825-450-450/20110694.jpg?v=636701036301470000" TargetMode="External"/><Relationship Id="rId383" Type="http://schemas.openxmlformats.org/officeDocument/2006/relationships/hyperlink" Target="https://plazavea.vteximg.com.br/arquivos/ids/192287-450-450/20130647.jpg?v=636444689795400000" TargetMode="External"/><Relationship Id="rId590" Type="http://schemas.openxmlformats.org/officeDocument/2006/relationships/hyperlink" Target="https://wongfood.vteximg.com.br/arquivos/ids/261721-750-750/570586004-01-131052.jpg?v=636796296820230000" TargetMode="External"/><Relationship Id="rId2064" Type="http://schemas.openxmlformats.org/officeDocument/2006/relationships/hyperlink" Target="https://wongfood.vteximg.com.br/arquivos/ids/245652-750-750/534671-01-11427.jpg?v=636730524336900000" TargetMode="External"/><Relationship Id="rId2271" Type="http://schemas.openxmlformats.org/officeDocument/2006/relationships/hyperlink" Target="https://wongfood.vteximg.com.br/arquivos/ids/250553-750-750/732128004-1.jpg?v=636747910463400000" TargetMode="External"/><Relationship Id="rId3115" Type="http://schemas.openxmlformats.org/officeDocument/2006/relationships/hyperlink" Target="https://plazavea.vteximg.com.br/arquivos/ids/203451-450-450/20159740.jpg?v=636753802942170000" TargetMode="External"/><Relationship Id="rId243" Type="http://schemas.openxmlformats.org/officeDocument/2006/relationships/hyperlink" Target="https://plazavea.vteximg.com.br/arquivos/ids/213237-450-450/20141311.jpg?v=636893252838000000" TargetMode="External"/><Relationship Id="rId450" Type="http://schemas.openxmlformats.org/officeDocument/2006/relationships/hyperlink" Target="https://plazavea.vteximg.com.br/arquivos/ids/213246-450-450/20145312.jpg?v=636893252909630000" TargetMode="External"/><Relationship Id="rId688" Type="http://schemas.openxmlformats.org/officeDocument/2006/relationships/hyperlink" Target="https://wongfood.vteximg.com.br/arquivos/ids/272801-750-750/575775004-01-148927.jpg?v=636845545344270000" TargetMode="External"/><Relationship Id="rId895" Type="http://schemas.openxmlformats.org/officeDocument/2006/relationships/hyperlink" Target="https://plazavea.vteximg.com.br/arquivos/ids/210261-450-450/20160926.jpg?v=636857797693430000" TargetMode="External"/><Relationship Id="rId1080" Type="http://schemas.openxmlformats.org/officeDocument/2006/relationships/hyperlink" Target="https://plazavea.vteximg.com.br/arquivos/ids/213338-450-450/20160925.jpg?v=636893812145770000" TargetMode="External"/><Relationship Id="rId2131" Type="http://schemas.openxmlformats.org/officeDocument/2006/relationships/hyperlink" Target="https://wongfood.vteximg.com.br/arquivos/ids/250550-750-750/732128001-1.jpg?v=636747909511030000" TargetMode="External"/><Relationship Id="rId2369" Type="http://schemas.openxmlformats.org/officeDocument/2006/relationships/hyperlink" Target="https://wongfood.vteximg.com.br/arquivos/ids/245652-750-750/534671-01-11427.jpg?v=636730524336900000" TargetMode="External"/><Relationship Id="rId2576" Type="http://schemas.openxmlformats.org/officeDocument/2006/relationships/hyperlink" Target="https://wongfood.vteximg.com.br/arquivos/ids/283566-750-750/717209001-1.jpg?v=636893029988600000" TargetMode="External"/><Relationship Id="rId2783" Type="http://schemas.openxmlformats.org/officeDocument/2006/relationships/hyperlink" Target="https://wongfood.vteximg.com.br/arquivos/ids/250550-750-750/732128001-1.jpg?v=636747909511030000" TargetMode="External"/><Relationship Id="rId2990" Type="http://schemas.openxmlformats.org/officeDocument/2006/relationships/hyperlink" Target="https://wongfood.vteximg.com.br/arquivos/ids/250553-750-750/732128004-1.jpg?v=636747910463400000" TargetMode="External"/><Relationship Id="rId103" Type="http://schemas.openxmlformats.org/officeDocument/2006/relationships/hyperlink" Target="https://plazavea.vteximg.com.br/arquivos/ids/213245-450-450/20145311.jpg?v=636893252902870000" TargetMode="External"/><Relationship Id="rId310" Type="http://schemas.openxmlformats.org/officeDocument/2006/relationships/hyperlink" Target="https://plazavea.vteximg.com.br/arquivos/ids/209666-450-450/20129429.jpg?v=636850692595400000" TargetMode="External"/><Relationship Id="rId548" Type="http://schemas.openxmlformats.org/officeDocument/2006/relationships/hyperlink" Target="https://wongfood.vteximg.com.br/arquivos/ids/245671-750-750/717431001-01-237363.jpg?v=636730525542400000" TargetMode="External"/><Relationship Id="rId755" Type="http://schemas.openxmlformats.org/officeDocument/2006/relationships/hyperlink" Target="https://wongfood.vteximg.com.br/arquivos/ids/245672-750-750/717431002-01-237364.jpg?v=636730525547600000" TargetMode="External"/><Relationship Id="rId962" Type="http://schemas.openxmlformats.org/officeDocument/2006/relationships/hyperlink" Target="https://plazavea.vteximg.com.br/arquivos/ids/201826-450-450/20110702.jpg?v=636701036307600000" TargetMode="External"/><Relationship Id="rId1178" Type="http://schemas.openxmlformats.org/officeDocument/2006/relationships/hyperlink" Target="https://plazavea.vteximg.com.br/arquivos/ids/210687-450-450/20129414.jpg?v=636867025033100000" TargetMode="External"/><Relationship Id="rId1385" Type="http://schemas.openxmlformats.org/officeDocument/2006/relationships/hyperlink" Target="https://wongfood.vteximg.com.br/arquivos/ids/245653-750-750/535137001-01-6433.jpg?v=636730524350200000" TargetMode="External"/><Relationship Id="rId1592" Type="http://schemas.openxmlformats.org/officeDocument/2006/relationships/hyperlink" Target="https://wongfood.vteximg.com.br/arquivos/ids/283550-750-750/738809-1.jpg?v=636893018018500000" TargetMode="External"/><Relationship Id="rId2229" Type="http://schemas.openxmlformats.org/officeDocument/2006/relationships/hyperlink" Target="https://wongfood.vteximg.com.br/arquivos/ids/283551-750-750/740985-1.jpg?v=636893018294100000" TargetMode="External"/><Relationship Id="rId2436" Type="http://schemas.openxmlformats.org/officeDocument/2006/relationships/hyperlink" Target="https://wongfood.vteximg.com.br/arquivos/ids/250550-750-750/732128001-1.jpg?v=636747909511030000" TargetMode="External"/><Relationship Id="rId2643" Type="http://schemas.openxmlformats.org/officeDocument/2006/relationships/hyperlink" Target="https://plazavea.vteximg.com.br/arquivos/ids/203191-450-450/20159743.jpg?v=636743465796130000" TargetMode="External"/><Relationship Id="rId2850" Type="http://schemas.openxmlformats.org/officeDocument/2006/relationships/hyperlink" Target="https://plazavea.vteximg.com.br/arquivos/ids/209670-450-450/20138540.jpg?v=636850692632300000" TargetMode="External"/><Relationship Id="rId91" Type="http://schemas.openxmlformats.org/officeDocument/2006/relationships/hyperlink" Target="https://plazavea.vteximg.com.br/arquivos/ids/210689-450-450/20129416.jpg?v=636867025045200000" TargetMode="External"/><Relationship Id="rId408" Type="http://schemas.openxmlformats.org/officeDocument/2006/relationships/hyperlink" Target="https://wongfood.vteximg.com.br/arquivos/ids/283560-750-750/575775001-1.jpg?v=636893028526670000" TargetMode="External"/><Relationship Id="rId615" Type="http://schemas.openxmlformats.org/officeDocument/2006/relationships/hyperlink" Target="https://wongfood.vteximg.com.br/arquivos/ids/261724-750-750/frontal-118600.jpg?v=636796296849500000" TargetMode="External"/><Relationship Id="rId822" Type="http://schemas.openxmlformats.org/officeDocument/2006/relationships/hyperlink" Target="https://wongfood.vteximg.com.br/arquivos/ids/255427-750-750/727568-1.jpg?v=636771375287800000" TargetMode="External"/><Relationship Id="rId1038" Type="http://schemas.openxmlformats.org/officeDocument/2006/relationships/hyperlink" Target="https://wongfood.vteximg.com.br/arquivos/ids/283560-750-750/575775001-1.jpg?v=636893028526670000" TargetMode="External"/><Relationship Id="rId1245" Type="http://schemas.openxmlformats.org/officeDocument/2006/relationships/hyperlink" Target="https://plazavea.vteximg.com.br/arquivos/ids/210692-450-450/20130407.jpg?v=636867025066030000" TargetMode="External"/><Relationship Id="rId1452" Type="http://schemas.openxmlformats.org/officeDocument/2006/relationships/hyperlink" Target="https://plazavea.vteximg.com.br/arquivos/ids/209670-450-450/20138540.jpg?v=636850692632300000" TargetMode="External"/><Relationship Id="rId1897" Type="http://schemas.openxmlformats.org/officeDocument/2006/relationships/hyperlink" Target="https://wongfood.vteximg.com.br/arquivos/ids/286941-750-750/570586005-01-131053.jpg?v=636909480371330000" TargetMode="External"/><Relationship Id="rId2503" Type="http://schemas.openxmlformats.org/officeDocument/2006/relationships/hyperlink" Target="https://plazavea.vteximg.com.br/arquivos/ids/213332-450-450/20160923.jpg?v=636893812093130000" TargetMode="External"/><Relationship Id="rId2948" Type="http://schemas.openxmlformats.org/officeDocument/2006/relationships/hyperlink" Target="https://wongfood.vteximg.com.br/arquivos/ids/283567-750-750/717209002-1.jpg?v=636893030543900000" TargetMode="External"/><Relationship Id="rId1105" Type="http://schemas.openxmlformats.org/officeDocument/2006/relationships/hyperlink" Target="https://wongfood.vteximg.com.br/arquivos/ids/283549-750-750/738808-1.jpg?v=636893017745630000" TargetMode="External"/><Relationship Id="rId1312" Type="http://schemas.openxmlformats.org/officeDocument/2006/relationships/hyperlink" Target="https://wongfood.vteximg.com.br/arquivos/ids/283555-750-750/477748002-1.jpg?v=636893026768270000" TargetMode="External"/><Relationship Id="rId1757" Type="http://schemas.openxmlformats.org/officeDocument/2006/relationships/hyperlink" Target="https://wongfood.vteximg.com.br/arquivos/ids/283554-750-750/477748001-1.jpg?v=636893026136270000" TargetMode="External"/><Relationship Id="rId1964" Type="http://schemas.openxmlformats.org/officeDocument/2006/relationships/hyperlink" Target="https://plazavea.vteximg.com.br/arquivos/ids/203490-450-450/20148264.jpg?v=636754603853670000" TargetMode="External"/><Relationship Id="rId2710" Type="http://schemas.openxmlformats.org/officeDocument/2006/relationships/hyperlink" Target="https://wongfood.vteximg.com.br/arquivos/ids/286941-750-750/570586005-01-131053.jpg?v=636909480371330000" TargetMode="External"/><Relationship Id="rId2808" Type="http://schemas.openxmlformats.org/officeDocument/2006/relationships/hyperlink" Target="https://plazavea.vteximg.com.br/arquivos/ids/201828-450-450/20110698.jpg?v=636701036316370000" TargetMode="External"/><Relationship Id="rId49" Type="http://schemas.openxmlformats.org/officeDocument/2006/relationships/hyperlink" Target="https://wongfood.vteximg.com.br/arquivos/ids/250550-750-750/732128001-1.jpg?v=636747909511030000" TargetMode="External"/><Relationship Id="rId1617" Type="http://schemas.openxmlformats.org/officeDocument/2006/relationships/hyperlink" Target="https://plazavea.vteximg.com.br/arquivos/ids/201828-450-450/20110698.jpg?v=636701036316370000" TargetMode="External"/><Relationship Id="rId1824" Type="http://schemas.openxmlformats.org/officeDocument/2006/relationships/hyperlink" Target="https://wongfood.vteximg.com.br/arquivos/ids/283564-750-750/575775004-1.jpg?v=636893029433470000" TargetMode="External"/><Relationship Id="rId198" Type="http://schemas.openxmlformats.org/officeDocument/2006/relationships/hyperlink" Target="https://wongfood.vteximg.com.br/arquivos/ids/283554-750-750/477748001-1.jpg?v=636893026136270000" TargetMode="External"/><Relationship Id="rId2086" Type="http://schemas.openxmlformats.org/officeDocument/2006/relationships/hyperlink" Target="https://wongfood.vteximg.com.br/arquivos/ids/283560-750-750/575775001-1.jpg?v=636893028526670000" TargetMode="External"/><Relationship Id="rId2293" Type="http://schemas.openxmlformats.org/officeDocument/2006/relationships/hyperlink" Target="https://wongfood.vteximg.com.br/arquivos/ids/286941-750-750/570586005-01-131053.jpg?v=636909480371330000" TargetMode="External"/><Relationship Id="rId2598" Type="http://schemas.openxmlformats.org/officeDocument/2006/relationships/hyperlink" Target="https://plazavea.vteximg.com.br/arquivos/ids/203191-450-450/20159743.jpg?v=636743465796130000" TargetMode="External"/><Relationship Id="rId3137" Type="http://schemas.openxmlformats.org/officeDocument/2006/relationships/hyperlink" Target="https://wongfood.vteximg.com.br/arquivos/ids/283566-750-750/717209001-1.jpg?v=636893029988600000" TargetMode="External"/><Relationship Id="rId265" Type="http://schemas.openxmlformats.org/officeDocument/2006/relationships/hyperlink" Target="https://wongfood.vteximg.com.br/arquivos/ids/245671-750-750/717431001-01-237363.jpg?v=636730525542400000" TargetMode="External"/><Relationship Id="rId472" Type="http://schemas.openxmlformats.org/officeDocument/2006/relationships/hyperlink" Target="https://wongfood.vteximg.com.br/arquivos/ids/261718-750-750/570583-01-118597.jpg?v=636796296756170000" TargetMode="External"/><Relationship Id="rId2153" Type="http://schemas.openxmlformats.org/officeDocument/2006/relationships/hyperlink" Target="https://plazavea.vteximg.com.br/arquivos/ids/203456-450-450/20159742.jpg?v=636753802974630000" TargetMode="External"/><Relationship Id="rId2360" Type="http://schemas.openxmlformats.org/officeDocument/2006/relationships/hyperlink" Target="https://plazavea.vteximg.com.br/arquivos/ids/213236-450-450/20141310.jpg?v=636893252828400000" TargetMode="External"/><Relationship Id="rId125" Type="http://schemas.openxmlformats.org/officeDocument/2006/relationships/hyperlink" Target="https://wongfood.vteximg.com.br/arquivos/ids/245653-750-750/535137001-01-6433.jpg?v=636730524350200000" TargetMode="External"/><Relationship Id="rId332" Type="http://schemas.openxmlformats.org/officeDocument/2006/relationships/hyperlink" Target="https://plazavea.vteximg.com.br/arquivos/ids/201829-450-450/20110704.jpg?v=636701036323100000" TargetMode="External"/><Relationship Id="rId777" Type="http://schemas.openxmlformats.org/officeDocument/2006/relationships/hyperlink" Target="https://wongfood.vteximg.com.br/arquivos/ids/272802-750-750/575775005-01-148928.jpg?v=636845545462200000" TargetMode="External"/><Relationship Id="rId984" Type="http://schemas.openxmlformats.org/officeDocument/2006/relationships/hyperlink" Target="https://plazavea.vteximg.com.br/arquivos/ids/209082-450-450/20160925.jpg?v=636843664867130000" TargetMode="External"/><Relationship Id="rId2013" Type="http://schemas.openxmlformats.org/officeDocument/2006/relationships/hyperlink" Target="https://wongfood.vteximg.com.br/arquivos/ids/250552-750-750/732128003-1.jpg?v=636747910101030000" TargetMode="External"/><Relationship Id="rId2220" Type="http://schemas.openxmlformats.org/officeDocument/2006/relationships/hyperlink" Target="https://wongfood.vteximg.com.br/arquivos/ids/245673-750-750/717431003-01-237365.jpg?v=636730525551970000" TargetMode="External"/><Relationship Id="rId2458" Type="http://schemas.openxmlformats.org/officeDocument/2006/relationships/hyperlink" Target="https://plazavea.vteximg.com.br/arquivos/ids/213245-450-450/20145311.jpg?v=636893252902870000" TargetMode="External"/><Relationship Id="rId2665" Type="http://schemas.openxmlformats.org/officeDocument/2006/relationships/hyperlink" Target="https://wongfood.vteximg.com.br/arquivos/ids/250552-750-750/732128003-1.jpg?v=636747910101030000" TargetMode="External"/><Relationship Id="rId2872" Type="http://schemas.openxmlformats.org/officeDocument/2006/relationships/hyperlink" Target="https://wongfood.vteximg.com.br/arquivos/ids/250550-750-750/732128001-1.jpg?v=636747909511030000" TargetMode="External"/><Relationship Id="rId637" Type="http://schemas.openxmlformats.org/officeDocument/2006/relationships/hyperlink" Target="https://wongfood.vteximg.com.br/arquivos/ids/261721-750-750/570586004-01-131052.jpg?v=636796296820230000" TargetMode="External"/><Relationship Id="rId844" Type="http://schemas.openxmlformats.org/officeDocument/2006/relationships/hyperlink" Target="https://plazavea.vteximg.com.br/arquivos/ids/201826-450-450/20110702.jpg?v=636701036307600000" TargetMode="External"/><Relationship Id="rId1267" Type="http://schemas.openxmlformats.org/officeDocument/2006/relationships/hyperlink" Target="https://wongfood.vteximg.com.br/arquivos/ids/250553-750-750/732128004-1.jpg?v=636747910463400000" TargetMode="External"/><Relationship Id="rId1474" Type="http://schemas.openxmlformats.org/officeDocument/2006/relationships/hyperlink" Target="https://plazavea.vteximg.com.br/arquivos/ids/209666-450-450/20129429.jpg?v=636850692595400000" TargetMode="External"/><Relationship Id="rId1681" Type="http://schemas.openxmlformats.org/officeDocument/2006/relationships/hyperlink" Target="https://wongfood.vteximg.com.br/arquivos/ids/245656-750-750/535138001-01-6437.jpg?v=636730524371200000" TargetMode="External"/><Relationship Id="rId2318" Type="http://schemas.openxmlformats.org/officeDocument/2006/relationships/hyperlink" Target="https://wongfood.vteximg.com.br/arquivos/ids/283567-750-750/717209002-1.jpg?v=636893030543900000" TargetMode="External"/><Relationship Id="rId2525" Type="http://schemas.openxmlformats.org/officeDocument/2006/relationships/hyperlink" Target="https://wongfood.vteximg.com.br/arquivos/ids/283551-750-750/740985-1.jpg?v=636893018294100000" TargetMode="External"/><Relationship Id="rId2732" Type="http://schemas.openxmlformats.org/officeDocument/2006/relationships/hyperlink" Target="https://plazavea.vteximg.com.br/arquivos/ids/210686-450-450/20129413.jpg?v=636867025027000000" TargetMode="External"/><Relationship Id="rId704" Type="http://schemas.openxmlformats.org/officeDocument/2006/relationships/hyperlink" Target="https://wongfood.vteximg.com.br/arquivos/ids/261720-750-750/570586003-01-131051.jpg?v=636796296802100000" TargetMode="External"/><Relationship Id="rId911" Type="http://schemas.openxmlformats.org/officeDocument/2006/relationships/hyperlink" Target="https://wongfood.vteximg.com.br/arquivos/ids/255427-750-750/727568-1.jpg?v=636771375287800000" TargetMode="External"/><Relationship Id="rId1127" Type="http://schemas.openxmlformats.org/officeDocument/2006/relationships/hyperlink" Target="https://wongfood.vteximg.com.br/arquivos/ids/250553-750-750/732128004-1.jpg?v=636747910463400000" TargetMode="External"/><Relationship Id="rId1334" Type="http://schemas.openxmlformats.org/officeDocument/2006/relationships/hyperlink" Target="https://wongfood.vteximg.com.br/arquivos/ids/250551-750-750/732128002-1.jpg?v=636747909770670000" TargetMode="External"/><Relationship Id="rId1541" Type="http://schemas.openxmlformats.org/officeDocument/2006/relationships/hyperlink" Target="https://wongfood.vteximg.com.br/arquivos/ids/283549-750-750/738808-1.jpg?v=636893017745630000" TargetMode="External"/><Relationship Id="rId1779" Type="http://schemas.openxmlformats.org/officeDocument/2006/relationships/hyperlink" Target="https://wongfood.vteximg.com.br/arquivos/ids/245674-750-750/717431004-01-237366.jpg?v=636730525559330000" TargetMode="External"/><Relationship Id="rId1986" Type="http://schemas.openxmlformats.org/officeDocument/2006/relationships/hyperlink" Target="https://wongfood.vteximg.com.br/arquivos/ids/286938-750-750/570586002-01-131050.jpg?v=636909480363670000" TargetMode="External"/><Relationship Id="rId40" Type="http://schemas.openxmlformats.org/officeDocument/2006/relationships/hyperlink" Target="https://wongfood.vteximg.com.br/arquivos/ids/273545-750-750/477748004-01-1122.jpg?v=636849864353430000" TargetMode="External"/><Relationship Id="rId1401" Type="http://schemas.openxmlformats.org/officeDocument/2006/relationships/hyperlink" Target="https://plazavea.vteximg.com.br/arquivos/ids/209669-450-450/20138539.jpg?v=636850692619330000" TargetMode="External"/><Relationship Id="rId1639" Type="http://schemas.openxmlformats.org/officeDocument/2006/relationships/hyperlink" Target="https://plazavea.vteximg.com.br/arquivos/ids/210692-450-450/20130407.jpg?v=636867025066030000" TargetMode="External"/><Relationship Id="rId1846" Type="http://schemas.openxmlformats.org/officeDocument/2006/relationships/hyperlink" Target="https://plazavea.vteximg.com.br/arquivos/ids/210689-450-450/20129416.jpg?v=636867025045200000" TargetMode="External"/><Relationship Id="rId3061" Type="http://schemas.openxmlformats.org/officeDocument/2006/relationships/hyperlink" Target="https://wongfood.vteximg.com.br/arquivos/ids/261724-750-750/frontal-118600.jpg?v=636796296849500000" TargetMode="External"/><Relationship Id="rId1706" Type="http://schemas.openxmlformats.org/officeDocument/2006/relationships/hyperlink" Target="https://wongfood.vteximg.com.br/arquivos/ids/283554-750-750/477748001-1.jpg?v=636893026136270000" TargetMode="External"/><Relationship Id="rId1913" Type="http://schemas.openxmlformats.org/officeDocument/2006/relationships/hyperlink" Target="https://plazavea.vteximg.com.br/arquivos/ids/203490-450-450/20148264.jpg?v=636754603853670000" TargetMode="External"/><Relationship Id="rId3159" Type="http://schemas.openxmlformats.org/officeDocument/2006/relationships/hyperlink" Target="https://plazavea.vteximg.com.br/arquivos/ids/201828-450-450/20110698.jpg?v=636701036316370000" TargetMode="External"/><Relationship Id="rId287" Type="http://schemas.openxmlformats.org/officeDocument/2006/relationships/hyperlink" Target="https://plazavea.vteximg.com.br/arquivos/ids/209669-450-450/20138539.jpg?v=636850692619330000" TargetMode="External"/><Relationship Id="rId494" Type="http://schemas.openxmlformats.org/officeDocument/2006/relationships/hyperlink" Target="https://plazavea.vteximg.com.br/arquivos/ids/203493-450-450/20148267.jpg?v=636754612854530000" TargetMode="External"/><Relationship Id="rId2175" Type="http://schemas.openxmlformats.org/officeDocument/2006/relationships/hyperlink" Target="https://wongfood.vteximg.com.br/arquivos/ids/250553-750-750/732128004-1.jpg?v=636747910463400000" TargetMode="External"/><Relationship Id="rId2382" Type="http://schemas.openxmlformats.org/officeDocument/2006/relationships/hyperlink" Target="https://wongfood.vteximg.com.br/arquivos/ids/283549-750-750/738808-1.jpg?v=636893017745630000" TargetMode="External"/><Relationship Id="rId3019" Type="http://schemas.openxmlformats.org/officeDocument/2006/relationships/hyperlink" Target="https://plazavea.vteximg.com.br/arquivos/ids/209669-450-450/20138539.jpg?v=636850692619330000" TargetMode="External"/><Relationship Id="rId147" Type="http://schemas.openxmlformats.org/officeDocument/2006/relationships/hyperlink" Target="https://plazavea.vteximg.com.br/arquivos/ids/213239-450-450/20144827.jpg?v=636893252854730000" TargetMode="External"/><Relationship Id="rId354" Type="http://schemas.openxmlformats.org/officeDocument/2006/relationships/hyperlink" Target="https://wongfood.vteximg.com.br/arquivos/ids/261720-750-750/570586003-01-131051.jpg?v=636796296802100000" TargetMode="External"/><Relationship Id="rId799" Type="http://schemas.openxmlformats.org/officeDocument/2006/relationships/hyperlink" Target="https://wongfood.vteximg.com.br/arquivos/ids/245674-750-750/717431004-01-237366.jpg?v=636730525559330000" TargetMode="External"/><Relationship Id="rId1191" Type="http://schemas.openxmlformats.org/officeDocument/2006/relationships/hyperlink" Target="https://plazavea.vteximg.com.br/arquivos/ids/192286-450-450/20130556.jpg?v=636444689780400000" TargetMode="External"/><Relationship Id="rId2035" Type="http://schemas.openxmlformats.org/officeDocument/2006/relationships/hyperlink" Target="https://wongfood.vteximg.com.br/arquivos/ids/286941-750-750/570586005-01-131053.jpg?v=636909480371330000" TargetMode="External"/><Relationship Id="rId2687" Type="http://schemas.openxmlformats.org/officeDocument/2006/relationships/hyperlink" Target="https://plazavea.vteximg.com.br/arquivos/ids/213236-450-450/20141310.jpg?v=636893252828400000" TargetMode="External"/><Relationship Id="rId2894" Type="http://schemas.openxmlformats.org/officeDocument/2006/relationships/hyperlink" Target="https://plazavea.vteximg.com.br/arquivos/ids/209666-450-450/20129429.jpg?v=636850692595400000" TargetMode="External"/><Relationship Id="rId561" Type="http://schemas.openxmlformats.org/officeDocument/2006/relationships/hyperlink" Target="https://wongfood.vteximg.com.br/arquivos/ids/272802-750-750/575775005-01-148928.jpg?v=636845545462200000" TargetMode="External"/><Relationship Id="rId659" Type="http://schemas.openxmlformats.org/officeDocument/2006/relationships/hyperlink" Target="https://wongfood.vteximg.com.br/arquivos/ids/261720-750-750/570586003-01-131051.jpg?v=636796296802100000" TargetMode="External"/><Relationship Id="rId866" Type="http://schemas.openxmlformats.org/officeDocument/2006/relationships/hyperlink" Target="https://wongfood.vteximg.com.br/arquivos/ids/231598-750-750/534673-01-11428.jpg?v=636670152518000000" TargetMode="External"/><Relationship Id="rId1289" Type="http://schemas.openxmlformats.org/officeDocument/2006/relationships/hyperlink" Target="https://plazavea.vteximg.com.br/arquivos/ids/201825-450-450/20110694.jpg?v=636701036301470000" TargetMode="External"/><Relationship Id="rId1496" Type="http://schemas.openxmlformats.org/officeDocument/2006/relationships/hyperlink" Target="https://plazavea.vteximg.com.br/arquivos/ids/192280-450-450/20126865.jpg?v=636444689678100000" TargetMode="External"/><Relationship Id="rId2242" Type="http://schemas.openxmlformats.org/officeDocument/2006/relationships/hyperlink" Target="https://wongfood.vteximg.com.br/arquivos/ids/286940-750-750/570586004-01-131052.jpg?v=636909480369300000" TargetMode="External"/><Relationship Id="rId2547" Type="http://schemas.openxmlformats.org/officeDocument/2006/relationships/hyperlink" Target="https://plazavea.vteximg.com.br/arquivos/ids/201827-450-450/20110696.jpg?v=636701036312000000" TargetMode="External"/><Relationship Id="rId214" Type="http://schemas.openxmlformats.org/officeDocument/2006/relationships/hyperlink" Target="https://wongfood.vteximg.com.br/arquivos/ids/283560-750-750/575775001-1.jpg?v=636893028526670000" TargetMode="External"/><Relationship Id="rId421" Type="http://schemas.openxmlformats.org/officeDocument/2006/relationships/hyperlink" Target="https://wongfood.vteximg.com.br/arquivos/ids/283532-750-750/402158-1.jpg?v=636893010411370000" TargetMode="External"/><Relationship Id="rId519" Type="http://schemas.openxmlformats.org/officeDocument/2006/relationships/hyperlink" Target="https://wongfood.vteximg.com.br/arquivos/ids/245652-750-750/534671-01-11427.jpg?v=636730524336900000" TargetMode="External"/><Relationship Id="rId1051" Type="http://schemas.openxmlformats.org/officeDocument/2006/relationships/hyperlink" Target="https://wongfood.vteximg.com.br/arquivos/ids/261723-750-750/frontal-118598.jpg?v=636796296844330000" TargetMode="External"/><Relationship Id="rId1149" Type="http://schemas.openxmlformats.org/officeDocument/2006/relationships/hyperlink" Target="https://wongfood.vteximg.com.br/arquivos/ids/261718-750-750/570583-01-118597.jpg?v=636796296756170000" TargetMode="External"/><Relationship Id="rId1356" Type="http://schemas.openxmlformats.org/officeDocument/2006/relationships/hyperlink" Target="https://plazavea.vteximg.com.br/arquivos/ids/213239-450-450/20144827.jpg?v=636893252854730000" TargetMode="External"/><Relationship Id="rId2102" Type="http://schemas.openxmlformats.org/officeDocument/2006/relationships/hyperlink" Target="https://plazavea.vteximg.com.br/arquivos/ids/213245-450-450/20145311.jpg?v=636893252902870000" TargetMode="External"/><Relationship Id="rId2754" Type="http://schemas.openxmlformats.org/officeDocument/2006/relationships/hyperlink" Target="https://wongfood.vteximg.com.br/arquivos/ids/286939-750-750/570586003-01-131051.jpg?v=636909480366000000" TargetMode="External"/><Relationship Id="rId2961" Type="http://schemas.openxmlformats.org/officeDocument/2006/relationships/hyperlink" Target="https://wongfood.vteximg.com.br/arquivos/ids/231598-750-750/534673-01-11428.jpg?v=636670152518000000" TargetMode="External"/><Relationship Id="rId726" Type="http://schemas.openxmlformats.org/officeDocument/2006/relationships/hyperlink" Target="https://wongfood.vteximg.com.br/arquivos/ids/273545-750-750/477748004-01-1122.jpg?v=636849864353430000" TargetMode="External"/><Relationship Id="rId933" Type="http://schemas.openxmlformats.org/officeDocument/2006/relationships/hyperlink" Target="https://plazavea.vteximg.com.br/arquivos/ids/203491-450-450/20148265.jpg?v=636754603859600000" TargetMode="External"/><Relationship Id="rId1009" Type="http://schemas.openxmlformats.org/officeDocument/2006/relationships/hyperlink" Target="https://plazavea.vteximg.com.br/arquivos/ids/201827-450-450/20110696.jpg?v=636701036312000000" TargetMode="External"/><Relationship Id="rId1563" Type="http://schemas.openxmlformats.org/officeDocument/2006/relationships/hyperlink" Target="https://wongfood.vteximg.com.br/arquivos/ids/250550-750-750/732128001-1.jpg?v=636747909511030000" TargetMode="External"/><Relationship Id="rId1770" Type="http://schemas.openxmlformats.org/officeDocument/2006/relationships/hyperlink" Target="https://wongfood.vteximg.com.br/arquivos/ids/261725-750-750/frontal-118599.jpg?v=636796296855600000" TargetMode="External"/><Relationship Id="rId1868" Type="http://schemas.openxmlformats.org/officeDocument/2006/relationships/hyperlink" Target="https://wongfood.vteximg.com.br/arquivos/ids/286939-750-750/570586003-01-131051.jpg?v=636909480366000000" TargetMode="External"/><Relationship Id="rId2407" Type="http://schemas.openxmlformats.org/officeDocument/2006/relationships/hyperlink" Target="https://plazavea.vteximg.com.br/arquivos/ids/201827-450-450/20110696.jpg?v=636701036312000000" TargetMode="External"/><Relationship Id="rId2614" Type="http://schemas.openxmlformats.org/officeDocument/2006/relationships/hyperlink" Target="https://wongfood.vteximg.com.br/arquivos/ids/261718-750-750/570583-01-118597.jpg?v=636796296756170000" TargetMode="External"/><Relationship Id="rId2821" Type="http://schemas.openxmlformats.org/officeDocument/2006/relationships/hyperlink" Target="https://wongfood.vteximg.com.br/arquivos/ids/245673-750-750/717431003-01-237365.jpg?v=636730525551970000" TargetMode="External"/><Relationship Id="rId62" Type="http://schemas.openxmlformats.org/officeDocument/2006/relationships/hyperlink" Target="https://wongfood.vteximg.com.br/arquivos/ids/261721-750-750/570586004-01-131052.jpg?v=636796296820230000" TargetMode="External"/><Relationship Id="rId1216" Type="http://schemas.openxmlformats.org/officeDocument/2006/relationships/hyperlink" Target="https://plazavea.vteximg.com.br/arquivos/ids/203493-450-450/20148267.jpg?v=636754612854530000" TargetMode="External"/><Relationship Id="rId1423" Type="http://schemas.openxmlformats.org/officeDocument/2006/relationships/hyperlink" Target="https://wongfood.vteximg.com.br/arquivos/ids/261725-750-750/frontal-118599.jpg?v=636796296855600000" TargetMode="External"/><Relationship Id="rId1630" Type="http://schemas.openxmlformats.org/officeDocument/2006/relationships/hyperlink" Target="https://wongfood.vteximg.com.br/arquivos/ids/250551-750-750/732128002-1.jpg?v=636747909770670000" TargetMode="External"/><Relationship Id="rId2919" Type="http://schemas.openxmlformats.org/officeDocument/2006/relationships/hyperlink" Target="https://wongfood.vteximg.com.br/arquivos/ids/245652-750-750/534671-01-11427.jpg?v=636730524336900000" TargetMode="External"/><Relationship Id="rId3083" Type="http://schemas.openxmlformats.org/officeDocument/2006/relationships/hyperlink" Target="https://wongfood.vteximg.com.br/arquivos/ids/245672-750-750/717431002-01-237364.jpg?v=636730525547600000" TargetMode="External"/><Relationship Id="rId1728" Type="http://schemas.openxmlformats.org/officeDocument/2006/relationships/hyperlink" Target="https://wongfood.vteximg.com.br/arquivos/ids/245673-750-750/717431003-01-237365.jpg?v=636730525551970000" TargetMode="External"/><Relationship Id="rId1935" Type="http://schemas.openxmlformats.org/officeDocument/2006/relationships/hyperlink" Target="https://wongfood.vteximg.com.br/arquivos/ids/286938-750-750/570586002-01-131050.jpg?v=636909480363670000" TargetMode="External"/><Relationship Id="rId3150" Type="http://schemas.openxmlformats.org/officeDocument/2006/relationships/hyperlink" Target="https://wongfood.vteximg.com.br/arquivos/ids/286938-750-750/570586002-01-131050.jpg?v=636909480363670000" TargetMode="External"/><Relationship Id="rId2197" Type="http://schemas.openxmlformats.org/officeDocument/2006/relationships/hyperlink" Target="https://wongfood.vteximg.com.br/arquivos/ids/261723-750-750/frontal-118598.jpg?v=636796296844330000" TargetMode="External"/><Relationship Id="rId3010" Type="http://schemas.openxmlformats.org/officeDocument/2006/relationships/hyperlink" Target="https://wongfood.vteximg.com.br/arquivos/ids/250552-750-750/732128003-1.jpg?v=636747910101030000" TargetMode="External"/><Relationship Id="rId169" Type="http://schemas.openxmlformats.org/officeDocument/2006/relationships/hyperlink" Target="https://wongfood.vteximg.com.br/arquivos/ids/245673-750-750/717431003-01-237365.jpg?v=636730525551970000" TargetMode="External"/><Relationship Id="rId376" Type="http://schemas.openxmlformats.org/officeDocument/2006/relationships/hyperlink" Target="https://wongfood.vteximg.com.br/arquivos/ids/255427-750-750/727568-1.jpg?v=636771375287800000" TargetMode="External"/><Relationship Id="rId583" Type="http://schemas.openxmlformats.org/officeDocument/2006/relationships/hyperlink" Target="https://wongfood.vteximg.com.br/arquivos/ids/272799-750-750/575775002-01-148925.jpg?v=636845545269200000" TargetMode="External"/><Relationship Id="rId790" Type="http://schemas.openxmlformats.org/officeDocument/2006/relationships/hyperlink" Target="https://wongfood.vteximg.com.br/arquivos/ids/273545-750-750/477748004-01-1122.jpg?v=636849864353430000" TargetMode="External"/><Relationship Id="rId2057" Type="http://schemas.openxmlformats.org/officeDocument/2006/relationships/hyperlink" Target="https://plazavea.vteximg.com.br/arquivos/ids/209669-450-450/20138539.jpg?v=636850692619330000" TargetMode="External"/><Relationship Id="rId2264" Type="http://schemas.openxmlformats.org/officeDocument/2006/relationships/hyperlink" Target="https://plazavea.vteximg.com.br/arquivos/ids/213335-450-450/20160924.jpg?v=636893812119830000" TargetMode="External"/><Relationship Id="rId2471" Type="http://schemas.openxmlformats.org/officeDocument/2006/relationships/hyperlink" Target="https://wongfood.vteximg.com.br/arquivos/ids/245673-750-750/717431003-01-237365.jpg?v=636730525551970000" TargetMode="External"/><Relationship Id="rId3108" Type="http://schemas.openxmlformats.org/officeDocument/2006/relationships/hyperlink" Target="https://plazavea.vteximg.com.br/arquivos/ids/201829-450-450/20110704.jpg?v=636701036323100000" TargetMode="External"/><Relationship Id="rId4" Type="http://schemas.openxmlformats.org/officeDocument/2006/relationships/hyperlink" Target="https://wongfood.vteximg.com.br/arquivos/ids/273545-750-750/477748004-01-1122.jpg?v=636849864353430000" TargetMode="External"/><Relationship Id="rId236" Type="http://schemas.openxmlformats.org/officeDocument/2006/relationships/hyperlink" Target="https://wongfood.vteximg.com.br/arquivos/ids/261722-750-750/570586005-01-131053.jpg?v=636796296838870000" TargetMode="External"/><Relationship Id="rId443" Type="http://schemas.openxmlformats.org/officeDocument/2006/relationships/hyperlink" Target="https://plazavea.vteximg.com.br/arquivos/ids/203490-450-450/20148264.jpg?v=636754603853670000" TargetMode="External"/><Relationship Id="rId650" Type="http://schemas.openxmlformats.org/officeDocument/2006/relationships/hyperlink" Target="https://wongfood.vteximg.com.br/arquivos/ids/244729-750-750/535140004-01-6448.jpg?v=636727932176200000" TargetMode="External"/><Relationship Id="rId888" Type="http://schemas.openxmlformats.org/officeDocument/2006/relationships/hyperlink" Target="https://plazavea.vteximg.com.br/arquivos/ids/203491-450-450/20148265.jpg?v=636754603859600000" TargetMode="External"/><Relationship Id="rId1073" Type="http://schemas.openxmlformats.org/officeDocument/2006/relationships/hyperlink" Target="https://plazavea.vteximg.com.br/arquivos/ids/213244-450-450/20145310.jpg?v=636893252893130000" TargetMode="External"/><Relationship Id="rId1280" Type="http://schemas.openxmlformats.org/officeDocument/2006/relationships/hyperlink" Target="https://wongfood.vteximg.com.br/arquivos/ids/245672-750-750/717431002-01-237364.jpg?v=636730525547600000" TargetMode="External"/><Relationship Id="rId2124" Type="http://schemas.openxmlformats.org/officeDocument/2006/relationships/hyperlink" Target="https://wongfood.vteximg.com.br/arquivos/ids/250552-750-750/732128003-1.jpg?v=636747910101030000" TargetMode="External"/><Relationship Id="rId2331" Type="http://schemas.openxmlformats.org/officeDocument/2006/relationships/hyperlink" Target="https://wongfood.vteximg.com.br/arquivos/ids/283551-750-750/740985-1.jpg?v=636893018294100000" TargetMode="External"/><Relationship Id="rId2569" Type="http://schemas.openxmlformats.org/officeDocument/2006/relationships/hyperlink" Target="https://wongfood.vteximg.com.br/arquivos/ids/261718-750-750/570583-01-118597.jpg?v=636796296756170000" TargetMode="External"/><Relationship Id="rId2776" Type="http://schemas.openxmlformats.org/officeDocument/2006/relationships/hyperlink" Target="https://wongfood.vteximg.com.br/arquivos/ids/283567-750-750/717209002-1.jpg?v=636893030543900000" TargetMode="External"/><Relationship Id="rId2983" Type="http://schemas.openxmlformats.org/officeDocument/2006/relationships/hyperlink" Target="https://plazavea.vteximg.com.br/arquivos/ids/213239-450-450/20144827.jpg?v=636893252854730000" TargetMode="External"/><Relationship Id="rId303" Type="http://schemas.openxmlformats.org/officeDocument/2006/relationships/hyperlink" Target="https://plazavea.vteximg.com.br/arquivos/ids/213246-450-450/20145312.jpg?v=636893252909630000" TargetMode="External"/><Relationship Id="rId748" Type="http://schemas.openxmlformats.org/officeDocument/2006/relationships/hyperlink" Target="https://wongfood.vteximg.com.br/arquivos/ids/273545-750-750/477748004-01-1122.jpg?v=636849864353430000" TargetMode="External"/><Relationship Id="rId955" Type="http://schemas.openxmlformats.org/officeDocument/2006/relationships/hyperlink" Target="https://wongfood.vteximg.com.br/arquivos/ids/245653-750-750/535137001-01-6433.jpg?v=636730524350200000" TargetMode="External"/><Relationship Id="rId1140" Type="http://schemas.openxmlformats.org/officeDocument/2006/relationships/hyperlink" Target="https://wongfood.vteximg.com.br/arquivos/ids/245672-750-750/717431002-01-237364.jpg?v=636730525547600000" TargetMode="External"/><Relationship Id="rId1378" Type="http://schemas.openxmlformats.org/officeDocument/2006/relationships/hyperlink" Target="https://wongfood.vteximg.com.br/arquivos/ids/245671-750-750/717431001-01-237363.jpg?v=636730525542400000" TargetMode="External"/><Relationship Id="rId1585" Type="http://schemas.openxmlformats.org/officeDocument/2006/relationships/hyperlink" Target="https://wongfood.vteximg.com.br/arquivos/ids/286938-750-750/570586002-01-131050.jpg?v=636909480363670000" TargetMode="External"/><Relationship Id="rId1792" Type="http://schemas.openxmlformats.org/officeDocument/2006/relationships/hyperlink" Target="https://plazavea.vteximg.com.br/arquivos/ids/201827-450-450/20110696.jpg?v=636701036312000000" TargetMode="External"/><Relationship Id="rId2429" Type="http://schemas.openxmlformats.org/officeDocument/2006/relationships/hyperlink" Target="https://wongfood.vteximg.com.br/arquivos/ids/284694-750-750/477748004-1.jpg?v=636898211310370000" TargetMode="External"/><Relationship Id="rId2636" Type="http://schemas.openxmlformats.org/officeDocument/2006/relationships/hyperlink" Target="https://plazavea.vteximg.com.br/arquivos/ids/215112-450-450/20138538.jpg?v=636911153447800000" TargetMode="External"/><Relationship Id="rId2843" Type="http://schemas.openxmlformats.org/officeDocument/2006/relationships/hyperlink" Target="https://wongfood.vteximg.com.br/arquivos/ids/261724-750-750/frontal-118600.jpg?v=636796296849500000" TargetMode="External"/><Relationship Id="rId84" Type="http://schemas.openxmlformats.org/officeDocument/2006/relationships/hyperlink" Target="https://wongfood.vteximg.com.br/arquivos/ids/255427-750-750/727568-1.jpg?v=636771375287800000" TargetMode="External"/><Relationship Id="rId510" Type="http://schemas.openxmlformats.org/officeDocument/2006/relationships/hyperlink" Target="https://wongfood.vteximg.com.br/arquivos/ids/245674-750-750/717431004-01-237366.jpg?v=636730525559330000" TargetMode="External"/><Relationship Id="rId608" Type="http://schemas.openxmlformats.org/officeDocument/2006/relationships/hyperlink" Target="https://wongfood.vteximg.com.br/arquivos/ids/272802-750-750/575775005-01-148928.jpg?v=636845545462200000" TargetMode="External"/><Relationship Id="rId815" Type="http://schemas.openxmlformats.org/officeDocument/2006/relationships/hyperlink" Target="https://wongfood.vteximg.com.br/arquivos/ids/272801-750-750/575775004-01-148927.jpg?v=636845545344270000" TargetMode="External"/><Relationship Id="rId1238" Type="http://schemas.openxmlformats.org/officeDocument/2006/relationships/hyperlink" Target="https://plazavea.vteximg.com.br/arquivos/ids/201825-450-450/20110694.jpg?v=636701036301470000" TargetMode="External"/><Relationship Id="rId1445" Type="http://schemas.openxmlformats.org/officeDocument/2006/relationships/hyperlink" Target="https://wongfood.vteximg.com.br/arquivos/ids/244729-750-750/535140004-01-6448.jpg?v=636727932176200000" TargetMode="External"/><Relationship Id="rId1652" Type="http://schemas.openxmlformats.org/officeDocument/2006/relationships/hyperlink" Target="https://plazavea.vteximg.com.br/arquivos/ids/213237-450-450/20141311.jpg?v=636893252838000000" TargetMode="External"/><Relationship Id="rId1000" Type="http://schemas.openxmlformats.org/officeDocument/2006/relationships/hyperlink" Target="https://wongfood.vteximg.com.br/arquivos/ids/245653-750-750/535137001-01-6433.jpg?v=636730524350200000" TargetMode="External"/><Relationship Id="rId1305" Type="http://schemas.openxmlformats.org/officeDocument/2006/relationships/hyperlink" Target="https://plazavea.vteximg.com.br/arquivos/ids/213236-450-450/20141310.jpg?v=636893252828400000" TargetMode="External"/><Relationship Id="rId1957" Type="http://schemas.openxmlformats.org/officeDocument/2006/relationships/hyperlink" Target="https://plazavea.vteximg.com.br/arquivos/ids/213239-450-450/20144827.jpg?v=636893252854730000" TargetMode="External"/><Relationship Id="rId2703" Type="http://schemas.openxmlformats.org/officeDocument/2006/relationships/hyperlink" Target="https://wongfood.vteximg.com.br/arquivos/ids/283550-750-750/738809-1.jpg?v=636893018018500000" TargetMode="External"/><Relationship Id="rId2910" Type="http://schemas.openxmlformats.org/officeDocument/2006/relationships/hyperlink" Target="https://wongfood.vteximg.com.br/arquivos/ids/283560-750-750/575775001-1.jpg?v=636893028526670000" TargetMode="External"/><Relationship Id="rId1512" Type="http://schemas.openxmlformats.org/officeDocument/2006/relationships/hyperlink" Target="https://plazavea.vteximg.com.br/arquivos/ids/203493-450-450/20148267.jpg?v=636754612854530000" TargetMode="External"/><Relationship Id="rId1817" Type="http://schemas.openxmlformats.org/officeDocument/2006/relationships/hyperlink" Target="https://plazavea.vteximg.com.br/arquivos/ids/213246-450-450/20145312.jpg?v=636893252909630000" TargetMode="External"/><Relationship Id="rId3172" Type="http://schemas.openxmlformats.org/officeDocument/2006/relationships/hyperlink" Target="https://plazavea.vteximg.com.br/arquivos/ids/214290-450-450/20168839.jpg?v=636903385050500000" TargetMode="External"/><Relationship Id="rId11" Type="http://schemas.openxmlformats.org/officeDocument/2006/relationships/hyperlink" Target="https://wongfood.vteximg.com.br/arquivos/ids/233322-750-750/717209002-1.jpg?v=636675950645270000" TargetMode="External"/><Relationship Id="rId398" Type="http://schemas.openxmlformats.org/officeDocument/2006/relationships/hyperlink" Target="https://wongfood.vteximg.com.br/arquivos/ids/250553-750-750/732128004-1.jpg?v=636747910463400000" TargetMode="External"/><Relationship Id="rId2079" Type="http://schemas.openxmlformats.org/officeDocument/2006/relationships/hyperlink" Target="https://wongfood.vteximg.com.br/arquivos/ids/250551-750-750/732128002-1.jpg?v=636747909770670000" TargetMode="External"/><Relationship Id="rId3032" Type="http://schemas.openxmlformats.org/officeDocument/2006/relationships/hyperlink" Target="https://plazavea.vteximg.com.br/arquivos/ids/201830-450-450/20062431.jpg?v=636701036328500000" TargetMode="External"/><Relationship Id="rId160" Type="http://schemas.openxmlformats.org/officeDocument/2006/relationships/hyperlink" Target="https://wongfood.vteximg.com.br/arquivos/ids/261721-750-750/570586004-01-131052.jpg?v=636796296820230000" TargetMode="External"/><Relationship Id="rId2286" Type="http://schemas.openxmlformats.org/officeDocument/2006/relationships/hyperlink" Target="https://wongfood.vteximg.com.br/arquivos/ids/250550-750-750/732128001-1.jpg?v=636747909511030000" TargetMode="External"/><Relationship Id="rId2493" Type="http://schemas.openxmlformats.org/officeDocument/2006/relationships/hyperlink" Target="https://wongfood.vteximg.com.br/arquivos/ids/286939-750-750/570586003-01-131051.jpg?v=636909480366000000" TargetMode="External"/><Relationship Id="rId258" Type="http://schemas.openxmlformats.org/officeDocument/2006/relationships/hyperlink" Target="https://wongfood.vteximg.com.br/arquivos/ids/261721-750-750/570586004-01-131052.jpg?v=636796296820230000" TargetMode="External"/><Relationship Id="rId465" Type="http://schemas.openxmlformats.org/officeDocument/2006/relationships/hyperlink" Target="https://wongfood.vteximg.com.br/arquivos/ids/250552-750-750/732128003-1.jpg?v=636747910101030000" TargetMode="External"/><Relationship Id="rId672" Type="http://schemas.openxmlformats.org/officeDocument/2006/relationships/hyperlink" Target="https://wongfood.vteximg.com.br/arquivos/ids/255427-750-750/727568-1.jpg?v=636771375287800000" TargetMode="External"/><Relationship Id="rId1095" Type="http://schemas.openxmlformats.org/officeDocument/2006/relationships/hyperlink" Target="https://wongfood.vteximg.com.br/arquivos/ids/250552-750-750/732128003-1.jpg?v=636747910101030000" TargetMode="External"/><Relationship Id="rId2146" Type="http://schemas.openxmlformats.org/officeDocument/2006/relationships/hyperlink" Target="https://wongfood.vteximg.com.br/arquivos/ids/261718-750-750/570583-01-118597.jpg?v=636796296756170000" TargetMode="External"/><Relationship Id="rId2353" Type="http://schemas.openxmlformats.org/officeDocument/2006/relationships/hyperlink" Target="https://plazavea.vteximg.com.br/arquivos/ids/192287-450-450/20130647.jpg?v=636444689795400000" TargetMode="External"/><Relationship Id="rId2560" Type="http://schemas.openxmlformats.org/officeDocument/2006/relationships/hyperlink" Target="https://wongfood.vteximg.com.br/arquivos/ids/283555-750-750/477748002-1.jpg?v=636893026768270000" TargetMode="External"/><Relationship Id="rId2798" Type="http://schemas.openxmlformats.org/officeDocument/2006/relationships/hyperlink" Target="https://wongfood.vteximg.com.br/arquivos/ids/286938-750-750/570586002-01-131050.jpg?v=636909480363670000" TargetMode="External"/><Relationship Id="rId118" Type="http://schemas.openxmlformats.org/officeDocument/2006/relationships/hyperlink" Target="https://wongfood.vteximg.com.br/arquivos/ids/245671-750-750/717431001-01-237363.jpg?v=636730525542400000" TargetMode="External"/><Relationship Id="rId325" Type="http://schemas.openxmlformats.org/officeDocument/2006/relationships/hyperlink" Target="https://wongfood.vteximg.com.br/arquivos/ids/261718-750-750/570583-01-118597.jpg?v=636796296756170000" TargetMode="External"/><Relationship Id="rId532" Type="http://schemas.openxmlformats.org/officeDocument/2006/relationships/hyperlink" Target="https://wongfood.vteximg.com.br/arquivos/ids/244729-750-750/535140004-01-6448.jpg?v=636727932176200000" TargetMode="External"/><Relationship Id="rId977" Type="http://schemas.openxmlformats.org/officeDocument/2006/relationships/hyperlink" Target="https://plazavea.vteximg.com.br/arquivos/ids/209593-450-450/20145310.jpg?v=636850050953270000" TargetMode="External"/><Relationship Id="rId1162" Type="http://schemas.openxmlformats.org/officeDocument/2006/relationships/hyperlink" Target="https://wongfood.vteximg.com.br/arquivos/ids/283566-750-750/717209001-1.jpg?v=636893029988600000" TargetMode="External"/><Relationship Id="rId2006" Type="http://schemas.openxmlformats.org/officeDocument/2006/relationships/hyperlink" Target="https://plazavea.vteximg.com.br/arquivos/ids/209669-450-450/20138539.jpg?v=636850692619330000" TargetMode="External"/><Relationship Id="rId2213" Type="http://schemas.openxmlformats.org/officeDocument/2006/relationships/hyperlink" Target="https://plazavea.vteximg.com.br/arquivos/ids/210686-450-450/20129413.jpg?v=636867025027000000" TargetMode="External"/><Relationship Id="rId2420" Type="http://schemas.openxmlformats.org/officeDocument/2006/relationships/hyperlink" Target="https://wongfood.vteximg.com.br/arquivos/ids/245652-750-750/534671-01-11427.jpg?v=636730524336900000" TargetMode="External"/><Relationship Id="rId2658" Type="http://schemas.openxmlformats.org/officeDocument/2006/relationships/hyperlink" Target="https://wongfood.vteximg.com.br/arquivos/ids/283560-750-750/575775001-1.jpg?v=636893028526670000" TargetMode="External"/><Relationship Id="rId2865" Type="http://schemas.openxmlformats.org/officeDocument/2006/relationships/hyperlink" Target="https://wongfood.vteximg.com.br/arquivos/ids/250553-750-750/732128004-1.jpg?v=636747910463400000" TargetMode="External"/><Relationship Id="rId837" Type="http://schemas.openxmlformats.org/officeDocument/2006/relationships/hyperlink" Target="https://wongfood.vteximg.com.br/arquivos/ids/245672-750-750/717431002-01-237364.jpg?v=636730525547600000" TargetMode="External"/><Relationship Id="rId1022" Type="http://schemas.openxmlformats.org/officeDocument/2006/relationships/hyperlink" Target="https://plazavea.vteximg.com.br/arquivos/ids/213239-450-450/20144827.jpg?v=636893252854730000" TargetMode="External"/><Relationship Id="rId1467" Type="http://schemas.openxmlformats.org/officeDocument/2006/relationships/hyperlink" Target="https://wongfood.vteximg.com.br/arquivos/ids/284694-750-750/477748004-1.jpg?v=636898211310370000" TargetMode="External"/><Relationship Id="rId1674" Type="http://schemas.openxmlformats.org/officeDocument/2006/relationships/hyperlink" Target="https://wongfood.vteximg.com.br/arquivos/ids/283564-750-750/575775004-1.jpg?v=636893029433470000" TargetMode="External"/><Relationship Id="rId1881" Type="http://schemas.openxmlformats.org/officeDocument/2006/relationships/hyperlink" Target="https://wongfood.vteximg.com.br/arquivos/ids/250552-750-750/732128003-1.jpg?v=636747910101030000" TargetMode="External"/><Relationship Id="rId2518" Type="http://schemas.openxmlformats.org/officeDocument/2006/relationships/hyperlink" Target="https://wongfood.vteximg.com.br/arquivos/ids/245672-750-750/717431002-01-237364.jpg?v=636730525547600000" TargetMode="External"/><Relationship Id="rId2725" Type="http://schemas.openxmlformats.org/officeDocument/2006/relationships/hyperlink" Target="https://plazavea.vteximg.com.br/arquivos/ids/213338-450-450/20160925.jpg?v=636893812145770000" TargetMode="External"/><Relationship Id="rId2932" Type="http://schemas.openxmlformats.org/officeDocument/2006/relationships/hyperlink" Target="https://plazavea.vteximg.com.br/arquivos/ids/213237-450-450/20141311.jpg?v=636893252838000000" TargetMode="External"/><Relationship Id="rId904" Type="http://schemas.openxmlformats.org/officeDocument/2006/relationships/hyperlink" Target="https://wongfood.vteximg.com.br/arquivos/ids/245673-750-750/717431003-01-237365.jpg?v=636730525551970000" TargetMode="External"/><Relationship Id="rId1327" Type="http://schemas.openxmlformats.org/officeDocument/2006/relationships/hyperlink" Target="https://wongfood.vteximg.com.br/arquivos/ids/283560-750-750/575775001-1.jpg?v=636893028526670000" TargetMode="External"/><Relationship Id="rId1534" Type="http://schemas.openxmlformats.org/officeDocument/2006/relationships/hyperlink" Target="https://plazavea.vteximg.com.br/arquivos/ids/210686-450-450/20129413.jpg?v=636867025027000000" TargetMode="External"/><Relationship Id="rId1741" Type="http://schemas.openxmlformats.org/officeDocument/2006/relationships/hyperlink" Target="https://wongfood.vteximg.com.br/arquivos/ids/283550-750-750/738809-1.jpg?v=636893018018500000" TargetMode="External"/><Relationship Id="rId1979" Type="http://schemas.openxmlformats.org/officeDocument/2006/relationships/hyperlink" Target="https://wongfood.vteximg.com.br/arquivos/ids/245672-750-750/717431002-01-237364.jpg?v=636730525547600000" TargetMode="External"/><Relationship Id="rId3194" Type="http://schemas.openxmlformats.org/officeDocument/2006/relationships/hyperlink" Target="https://wongfood.vteximg.com.br/arquivos/ids/283563-750-750/575775003-1.jpg?v=636893029144300000" TargetMode="External"/><Relationship Id="rId33" Type="http://schemas.openxmlformats.org/officeDocument/2006/relationships/hyperlink" Target="https://wongfood.vteximg.com.br/arquivos/ids/245657-750-750/535138002-01-6438.jpg?v=636730524378830000" TargetMode="External"/><Relationship Id="rId1601" Type="http://schemas.openxmlformats.org/officeDocument/2006/relationships/hyperlink" Target="https://plazavea.vteximg.com.br/arquivos/ids/209670-450-450/20138540.jpg?v=636850692632300000" TargetMode="External"/><Relationship Id="rId1839" Type="http://schemas.openxmlformats.org/officeDocument/2006/relationships/hyperlink" Target="https://wongfood.vteximg.com.br/arquivos/ids/283549-750-750/738808-1.jpg?v=636893017745630000" TargetMode="External"/><Relationship Id="rId3054" Type="http://schemas.openxmlformats.org/officeDocument/2006/relationships/hyperlink" Target="https://wongfood.vteximg.com.br/arquivos/ids/283549-750-750/738808-1.jpg?v=636893017745630000" TargetMode="External"/><Relationship Id="rId182" Type="http://schemas.openxmlformats.org/officeDocument/2006/relationships/hyperlink" Target="https://wongfood.vteximg.com.br/arquivos/ids/255427-750-750/727568-1.jpg?v=636771375287800000" TargetMode="External"/><Relationship Id="rId1906" Type="http://schemas.openxmlformats.org/officeDocument/2006/relationships/hyperlink" Target="https://wongfood.vteximg.com.br/arquivos/ids/283562-750-750/575775002-1.jpg?v=636893028876770000" TargetMode="External"/><Relationship Id="rId487" Type="http://schemas.openxmlformats.org/officeDocument/2006/relationships/hyperlink" Target="https://wongfood.vteximg.com.br/arquivos/ids/283562-750-750/575775002-1.jpg?v=636893028876770000" TargetMode="External"/><Relationship Id="rId694" Type="http://schemas.openxmlformats.org/officeDocument/2006/relationships/hyperlink" Target="https://wongfood.vteximg.com.br/arquivos/ids/244729-750-750/535140004-01-6448.jpg?v=636727932176200000" TargetMode="External"/><Relationship Id="rId2070" Type="http://schemas.openxmlformats.org/officeDocument/2006/relationships/hyperlink" Target="https://wongfood.vteximg.com.br/arquivos/ids/284694-750-750/477748004-1.jpg?v=636898211310370000" TargetMode="External"/><Relationship Id="rId2168" Type="http://schemas.openxmlformats.org/officeDocument/2006/relationships/hyperlink" Target="https://wongfood.vteximg.com.br/arquivos/ids/245652-750-750/534671-01-11427.jpg?v=636730524336900000" TargetMode="External"/><Relationship Id="rId2375" Type="http://schemas.openxmlformats.org/officeDocument/2006/relationships/hyperlink" Target="https://wongfood.vteximg.com.br/arquivos/ids/283563-750-750/575775003-1.jpg?v=636893029144300000" TargetMode="External"/><Relationship Id="rId3121" Type="http://schemas.openxmlformats.org/officeDocument/2006/relationships/hyperlink" Target="https://plazavea.vteximg.com.br/arquivos/ids/210686-450-450/20129413.jpg?v=636867025027000000" TargetMode="External"/><Relationship Id="rId347" Type="http://schemas.openxmlformats.org/officeDocument/2006/relationships/hyperlink" Target="https://plazavea.vteximg.com.br/arquivos/ids/203493-450-450/20148267.jpg?v=636754612854530000" TargetMode="External"/><Relationship Id="rId999" Type="http://schemas.openxmlformats.org/officeDocument/2006/relationships/hyperlink" Target="https://plazavea.vteximg.com.br/arquivos/ids/192286-450-450/20130556.jpg?v=636444689780400000" TargetMode="External"/><Relationship Id="rId1184" Type="http://schemas.openxmlformats.org/officeDocument/2006/relationships/hyperlink" Target="https://wongfood.vteximg.com.br/arquivos/ids/283564-750-750/575775004-1.jpg?v=636893029433470000" TargetMode="External"/><Relationship Id="rId2028" Type="http://schemas.openxmlformats.org/officeDocument/2006/relationships/hyperlink" Target="https://wongfood.vteximg.com.br/arquivos/ids/250551-750-750/732128002-1.jpg?v=636747909770670000" TargetMode="External"/><Relationship Id="rId2582" Type="http://schemas.openxmlformats.org/officeDocument/2006/relationships/hyperlink" Target="https://wongfood.vteximg.com.br/arquivos/ids/283560-750-750/575775001-1.jpg?v=636893028526670000" TargetMode="External"/><Relationship Id="rId2887" Type="http://schemas.openxmlformats.org/officeDocument/2006/relationships/hyperlink" Target="https://plazavea.vteximg.com.br/arquivos/ids/201829-450-450/20110704.jpg?v=636701036323100000" TargetMode="External"/><Relationship Id="rId554" Type="http://schemas.openxmlformats.org/officeDocument/2006/relationships/hyperlink" Target="https://wongfood.vteximg.com.br/arquivos/ids/261718-750-750/570583-01-118597.jpg?v=636796296756170000" TargetMode="External"/><Relationship Id="rId761" Type="http://schemas.openxmlformats.org/officeDocument/2006/relationships/hyperlink" Target="https://plazavea.vteximg.com.br/arquivos/ids/192190-450-450/20071392.jpg?v=636444688418800000" TargetMode="External"/><Relationship Id="rId859" Type="http://schemas.openxmlformats.org/officeDocument/2006/relationships/hyperlink" Target="https://plazavea.vteximg.com.br/arquivos/ids/203493-450-450/20148267.jpg?v=636754612854530000" TargetMode="External"/><Relationship Id="rId1391" Type="http://schemas.openxmlformats.org/officeDocument/2006/relationships/hyperlink" Target="https://wongfood.vteximg.com.br/arquivos/ids/245652-750-750/534671-01-11427.jpg?v=636730524336900000" TargetMode="External"/><Relationship Id="rId1489" Type="http://schemas.openxmlformats.org/officeDocument/2006/relationships/hyperlink" Target="https://plazavea.vteximg.com.br/arquivos/ids/209671-450-450/963081.jpg?v=636850692641700000" TargetMode="External"/><Relationship Id="rId1696" Type="http://schemas.openxmlformats.org/officeDocument/2006/relationships/hyperlink" Target="https://plazavea.vteximg.com.br/arquivos/ids/192280-450-450/20126865.jpg?v=636444689678100000" TargetMode="External"/><Relationship Id="rId2235" Type="http://schemas.openxmlformats.org/officeDocument/2006/relationships/hyperlink" Target="https://wongfood.vteximg.com.br/arquivos/ids/283566-750-750/717209001-1.jpg?v=636893029988600000" TargetMode="External"/><Relationship Id="rId2442" Type="http://schemas.openxmlformats.org/officeDocument/2006/relationships/hyperlink" Target="https://wongfood.vteximg.com.br/arquivos/ids/283562-750-750/575775002-1.jpg?v=636893028876770000" TargetMode="External"/><Relationship Id="rId207" Type="http://schemas.openxmlformats.org/officeDocument/2006/relationships/hyperlink" Target="https://plazavea.vteximg.com.br/arquivos/ids/201828-450-450/20110698.jpg?v=636701036316370000" TargetMode="External"/><Relationship Id="rId414" Type="http://schemas.openxmlformats.org/officeDocument/2006/relationships/hyperlink" Target="https://wongfood.vteximg.com.br/arquivos/ids/245674-750-750/717431004-01-237366.jpg?v=636730525559330000" TargetMode="External"/><Relationship Id="rId621" Type="http://schemas.openxmlformats.org/officeDocument/2006/relationships/hyperlink" Target="https://wongfood.vteximg.com.br/arquivos/ids/245673-750-750/717431003-01-237365.jpg?v=636730525551970000" TargetMode="External"/><Relationship Id="rId1044" Type="http://schemas.openxmlformats.org/officeDocument/2006/relationships/hyperlink" Target="https://wongfood.vteximg.com.br/arquivos/ids/245674-750-750/717431004-01-237366.jpg?v=636730525559330000" TargetMode="External"/><Relationship Id="rId1251" Type="http://schemas.openxmlformats.org/officeDocument/2006/relationships/hyperlink" Target="https://wongfood.vteximg.com.br/arquivos/ids/261722-750-750/570586005-01-131053.jpg?v=636796296838870000" TargetMode="External"/><Relationship Id="rId1349" Type="http://schemas.openxmlformats.org/officeDocument/2006/relationships/hyperlink" Target="https://plazavea.vteximg.com.br/arquivos/ids/192287-450-450/20130647.jpg?v=636444689795400000" TargetMode="External"/><Relationship Id="rId2302" Type="http://schemas.openxmlformats.org/officeDocument/2006/relationships/hyperlink" Target="https://plazavea.vteximg.com.br/arquivos/ids/209670-450-450/20138540.jpg?v=636850692632300000" TargetMode="External"/><Relationship Id="rId2747" Type="http://schemas.openxmlformats.org/officeDocument/2006/relationships/hyperlink" Target="https://wongfood.vteximg.com.br/arquivos/ids/283550-750-750/738809-1.jpg?v=636893018018500000" TargetMode="External"/><Relationship Id="rId2954" Type="http://schemas.openxmlformats.org/officeDocument/2006/relationships/hyperlink" Target="https://wongfood.vteximg.com.br/arquivos/ids/283554-750-750/477748001-1.jpg?v=636893026136270000" TargetMode="External"/><Relationship Id="rId719" Type="http://schemas.openxmlformats.org/officeDocument/2006/relationships/hyperlink" Target="https://wongfood.vteximg.com.br/arquivos/ids/261722-750-750/570586005-01-131053.jpg?v=636796296838870000" TargetMode="External"/><Relationship Id="rId926" Type="http://schemas.openxmlformats.org/officeDocument/2006/relationships/hyperlink" Target="https://wongfood.vteximg.com.br/arquivos/ids/272799-750-750/575775002-01-148925.jpg?v=636845545269200000" TargetMode="External"/><Relationship Id="rId1111" Type="http://schemas.openxmlformats.org/officeDocument/2006/relationships/hyperlink" Target="https://wongfood.vteximg.com.br/arquivos/ids/261722-750-750/570586005-01-131053.jpg?v=636796296838870000" TargetMode="External"/><Relationship Id="rId1556" Type="http://schemas.openxmlformats.org/officeDocument/2006/relationships/hyperlink" Target="https://wongfood.vteximg.com.br/arquivos/ids/283565-750-750/575775005-1.jpg?v=636893029718830000" TargetMode="External"/><Relationship Id="rId1763" Type="http://schemas.openxmlformats.org/officeDocument/2006/relationships/hyperlink" Target="https://wongfood.vteximg.com.br/arquivos/ids/250550-750-750/732128001-1.jpg?v=636747909511030000" TargetMode="External"/><Relationship Id="rId1970" Type="http://schemas.openxmlformats.org/officeDocument/2006/relationships/hyperlink" Target="https://wongfood.vteximg.com.br/arquivos/ids/286939-750-750/570586003-01-131051.jpg?v=636909480366000000" TargetMode="External"/><Relationship Id="rId2607" Type="http://schemas.openxmlformats.org/officeDocument/2006/relationships/hyperlink" Target="https://wongfood.vteximg.com.br/arquivos/ids/245673-750-750/717431003-01-237365.jpg?v=636730525551970000" TargetMode="External"/><Relationship Id="rId2814" Type="http://schemas.openxmlformats.org/officeDocument/2006/relationships/hyperlink" Target="https://plazavea.vteximg.com.br/arquivos/ids/213236-450-450/20141310.jpg?v=636893252828400000" TargetMode="External"/><Relationship Id="rId55" Type="http://schemas.openxmlformats.org/officeDocument/2006/relationships/hyperlink" Target="https://wongfood.vteximg.com.br/arquivos/ids/244147-750-750/535140003-01-6447.jpg?v=636724692231000000" TargetMode="External"/><Relationship Id="rId1209" Type="http://schemas.openxmlformats.org/officeDocument/2006/relationships/hyperlink" Target="https://wongfood.vteximg.com.br/arquivos/ids/283562-750-750/575775002-1.jpg?v=636893028876770000" TargetMode="External"/><Relationship Id="rId1416" Type="http://schemas.openxmlformats.org/officeDocument/2006/relationships/hyperlink" Target="https://wongfood.vteximg.com.br/arquivos/ids/250553-750-750/732128004-1.jpg?v=636747910463400000" TargetMode="External"/><Relationship Id="rId1623" Type="http://schemas.openxmlformats.org/officeDocument/2006/relationships/hyperlink" Target="https://wongfood.vteximg.com.br/arquivos/ids/283560-750-750/575775001-1.jpg?v=636893028526670000" TargetMode="External"/><Relationship Id="rId1830" Type="http://schemas.openxmlformats.org/officeDocument/2006/relationships/hyperlink" Target="https://wongfood.vteximg.com.br/arquivos/ids/250552-750-750/732128003-1.jpg?v=636747910101030000" TargetMode="External"/><Relationship Id="rId3076" Type="http://schemas.openxmlformats.org/officeDocument/2006/relationships/hyperlink" Target="https://plazavea.vteximg.com.br/arquivos/ids/210689-450-450/20129416.jpg?v=636867025045200000" TargetMode="External"/><Relationship Id="rId1928" Type="http://schemas.openxmlformats.org/officeDocument/2006/relationships/hyperlink" Target="https://wongfood.vteximg.com.br/arquivos/ids/245672-750-750/717431002-01-237364.jpg?v=636730525547600000" TargetMode="External"/><Relationship Id="rId2092" Type="http://schemas.openxmlformats.org/officeDocument/2006/relationships/hyperlink" Target="https://wongfood.vteximg.com.br/arquivos/ids/261725-750-750/frontal-118599.jpg?v=636796296855600000" TargetMode="External"/><Relationship Id="rId3143" Type="http://schemas.openxmlformats.org/officeDocument/2006/relationships/hyperlink" Target="https://wongfood.vteximg.com.br/arquivos/ids/283551-750-750/740985-1.jpg?v=636893018294100000" TargetMode="External"/><Relationship Id="rId271" Type="http://schemas.openxmlformats.org/officeDocument/2006/relationships/hyperlink" Target="https://wongfood.vteximg.com.br/arquivos/ids/245653-750-750/535137001-01-6433.jpg?v=636730524350200000" TargetMode="External"/><Relationship Id="rId2397" Type="http://schemas.openxmlformats.org/officeDocument/2006/relationships/hyperlink" Target="https://wongfood.vteximg.com.br/arquivos/ids/261724-750-750/frontal-118600.jpg?v=636796296849500000" TargetMode="External"/><Relationship Id="rId3003" Type="http://schemas.openxmlformats.org/officeDocument/2006/relationships/hyperlink" Target="https://wongfood.vteximg.com.br/arquivos/ids/283562-750-750/575775002-1.jpg?v=636893028876770000" TargetMode="External"/><Relationship Id="rId131" Type="http://schemas.openxmlformats.org/officeDocument/2006/relationships/hyperlink" Target="https://wongfood.vteximg.com.br/arquivos/ids/261718-750-750/570583-01-118597.jpg?v=636796296756170000" TargetMode="External"/><Relationship Id="rId369" Type="http://schemas.openxmlformats.org/officeDocument/2006/relationships/hyperlink" Target="https://plazavea.vteximg.com.br/arquivos/ids/201825-450-450/20110694.jpg?v=636701036301470000" TargetMode="External"/><Relationship Id="rId576" Type="http://schemas.openxmlformats.org/officeDocument/2006/relationships/hyperlink" Target="https://wongfood.vteximg.com.br/arquivos/ids/250552-750-750/732128003-1.jpg?v=636747910101030000" TargetMode="External"/><Relationship Id="rId783" Type="http://schemas.openxmlformats.org/officeDocument/2006/relationships/hyperlink" Target="https://plazavea.vteximg.com.br/arquivos/ids/203493-450-450/20148267.jpg?v=636754612854530000" TargetMode="External"/><Relationship Id="rId990" Type="http://schemas.openxmlformats.org/officeDocument/2006/relationships/hyperlink" Target="https://wongfood.vteximg.com.br/arquivos/ids/272798-750-750/575775001-01-148924.jpg?v=636845545258730000" TargetMode="External"/><Relationship Id="rId2257" Type="http://schemas.openxmlformats.org/officeDocument/2006/relationships/hyperlink" Target="https://plazavea.vteximg.com.br/arquivos/ids/213245-450-450/20145311.jpg?v=636893252902870000" TargetMode="External"/><Relationship Id="rId2464" Type="http://schemas.openxmlformats.org/officeDocument/2006/relationships/hyperlink" Target="https://plazavea.vteximg.com.br/arquivos/ids/213338-450-450/20160925.jpg?v=636893812145770000" TargetMode="External"/><Relationship Id="rId2671" Type="http://schemas.openxmlformats.org/officeDocument/2006/relationships/hyperlink" Target="https://wongfood.vteximg.com.br/arquivos/ids/286939-750-750/570586003-01-131051.jpg?v=636909480366000000" TargetMode="External"/><Relationship Id="rId229" Type="http://schemas.openxmlformats.org/officeDocument/2006/relationships/hyperlink" Target="https://wongfood.vteximg.com.br/arquivos/ids/261718-750-750/570583-01-118597.jpg?v=636796296756170000" TargetMode="External"/><Relationship Id="rId436" Type="http://schemas.openxmlformats.org/officeDocument/2006/relationships/hyperlink" Target="https://wongfood.vteximg.com.br/arquivos/ids/283567-750-750/717209002-1.jpg?v=636893030543900000" TargetMode="External"/><Relationship Id="rId643" Type="http://schemas.openxmlformats.org/officeDocument/2006/relationships/hyperlink" Target="https://wongfood.vteximg.com.br/arquivos/ids/245671-750-750/717431001-01-237363.jpg?v=636730525542400000" TargetMode="External"/><Relationship Id="rId1066" Type="http://schemas.openxmlformats.org/officeDocument/2006/relationships/hyperlink" Target="https://plazavea.vteximg.com.br/arquivos/ids/213236-450-450/20141310.jpg?v=636893252828400000" TargetMode="External"/><Relationship Id="rId1273" Type="http://schemas.openxmlformats.org/officeDocument/2006/relationships/hyperlink" Target="https://wongfood.vteximg.com.br/arquivos/ids/261721-750-750/570586004-01-131052.jpg?v=636796296820230000" TargetMode="External"/><Relationship Id="rId1480" Type="http://schemas.openxmlformats.org/officeDocument/2006/relationships/hyperlink" Target="https://wongfood.vteximg.com.br/arquivos/ids/245673-750-750/717431003-01-237365.jpg?v=636730525551970000" TargetMode="External"/><Relationship Id="rId2117" Type="http://schemas.openxmlformats.org/officeDocument/2006/relationships/hyperlink" Target="https://wongfood.vteximg.com.br/arquivos/ids/283555-750-750/477748002-1.jpg?v=636893026768270000" TargetMode="External"/><Relationship Id="rId2324" Type="http://schemas.openxmlformats.org/officeDocument/2006/relationships/hyperlink" Target="https://wongfood.vteximg.com.br/arquivos/ids/245672-750-750/717431002-01-237364.jpg?v=636730525547600000" TargetMode="External"/><Relationship Id="rId2769" Type="http://schemas.openxmlformats.org/officeDocument/2006/relationships/hyperlink" Target="https://plazavea.vteximg.com.br/arquivos/ids/203456-450-450/20159742.jpg?v=636753802974630000" TargetMode="External"/><Relationship Id="rId2976" Type="http://schemas.openxmlformats.org/officeDocument/2006/relationships/hyperlink" Target="https://plazavea.vteximg.com.br/arquivos/ids/215112-450-450/20138538.jpg?v=636911153447800000" TargetMode="External"/><Relationship Id="rId850" Type="http://schemas.openxmlformats.org/officeDocument/2006/relationships/hyperlink" Target="https://plazavea.vteximg.com.br/arquivos/ids/209670-450-450/20138540.jpg?v=636850692632300000" TargetMode="External"/><Relationship Id="rId948" Type="http://schemas.openxmlformats.org/officeDocument/2006/relationships/hyperlink" Target="https://wongfood.vteximg.com.br/arquivos/ids/245671-750-750/717431001-01-237363.jpg?v=636730525542400000" TargetMode="External"/><Relationship Id="rId1133" Type="http://schemas.openxmlformats.org/officeDocument/2006/relationships/hyperlink" Target="https://wongfood.vteximg.com.br/arquivos/ids/261721-750-750/570586004-01-131052.jpg?v=636796296820230000" TargetMode="External"/><Relationship Id="rId1578" Type="http://schemas.openxmlformats.org/officeDocument/2006/relationships/hyperlink" Target="https://wongfood.vteximg.com.br/arquivos/ids/245673-750-750/717431003-01-237365.jpg?v=636730525551970000" TargetMode="External"/><Relationship Id="rId1785" Type="http://schemas.openxmlformats.org/officeDocument/2006/relationships/hyperlink" Target="https://plazavea.vteximg.com.br/arquivos/ids/201825-450-450/20110694.jpg?v=636701036301470000" TargetMode="External"/><Relationship Id="rId1992" Type="http://schemas.openxmlformats.org/officeDocument/2006/relationships/hyperlink" Target="https://plazavea.vteximg.com.br/arquivos/ids/203490-450-450/20148264.jpg?v=636754603853670000" TargetMode="External"/><Relationship Id="rId2531" Type="http://schemas.openxmlformats.org/officeDocument/2006/relationships/hyperlink" Target="https://wongfood.vteximg.com.br/arquivos/ids/245674-750-750/717431004-01-237366.jpg?v=636730525559330000" TargetMode="External"/><Relationship Id="rId2629" Type="http://schemas.openxmlformats.org/officeDocument/2006/relationships/hyperlink" Target="https://wongfood.vteximg.com.br/arquivos/ids/283562-750-750/575775002-1.jpg?v=636893028876770000" TargetMode="External"/><Relationship Id="rId2836" Type="http://schemas.openxmlformats.org/officeDocument/2006/relationships/hyperlink" Target="https://wongfood.vteximg.com.br/arquivos/ids/283549-750-750/738808-1.jpg?v=636893017745630000" TargetMode="External"/><Relationship Id="rId77" Type="http://schemas.openxmlformats.org/officeDocument/2006/relationships/hyperlink" Target="https://wongfood.vteximg.com.br/arquivos/ids/273545-750-750/477748004-01-1122.jpg?v=636849864353430000" TargetMode="External"/><Relationship Id="rId503" Type="http://schemas.openxmlformats.org/officeDocument/2006/relationships/hyperlink" Target="https://plazavea.vteximg.com.br/arquivos/ids/209666-450-450/20129429.jpg?v=636850692595400000" TargetMode="External"/><Relationship Id="rId710" Type="http://schemas.openxmlformats.org/officeDocument/2006/relationships/hyperlink" Target="https://wongfood.vteximg.com.br/arquivos/ids/272801-750-750/575775004-01-148927.jpg?v=636845545344270000" TargetMode="External"/><Relationship Id="rId808" Type="http://schemas.openxmlformats.org/officeDocument/2006/relationships/hyperlink" Target="https://wongfood.vteximg.com.br/arquivos/ids/272802-750-750/575775005-01-148928.jpg?v=636845545462200000" TargetMode="External"/><Relationship Id="rId1340" Type="http://schemas.openxmlformats.org/officeDocument/2006/relationships/hyperlink" Target="https://plazavea.vteximg.com.br/arquivos/ids/209671-450-450/963081.jpg?v=636850692641700000" TargetMode="External"/><Relationship Id="rId1438" Type="http://schemas.openxmlformats.org/officeDocument/2006/relationships/hyperlink" Target="https://plazavea.vteximg.com.br/arquivos/ids/210686-450-450/20129413.jpg?v=636867025027000000" TargetMode="External"/><Relationship Id="rId1645" Type="http://schemas.openxmlformats.org/officeDocument/2006/relationships/hyperlink" Target="https://plazavea.vteximg.com.br/arquivos/ids/192280-450-450/20126865.jpg?v=636444689678100000" TargetMode="External"/><Relationship Id="rId3098" Type="http://schemas.openxmlformats.org/officeDocument/2006/relationships/hyperlink" Target="https://wongfood.vteximg.com.br/arquivos/ids/283551-750-750/740985-1.jpg?v=636893018294100000" TargetMode="External"/><Relationship Id="rId1200" Type="http://schemas.openxmlformats.org/officeDocument/2006/relationships/hyperlink" Target="https://plazavea.vteximg.com.br/arquivos/ids/201826-450-450/20110702.jpg?v=636701036307600000" TargetMode="External"/><Relationship Id="rId1852" Type="http://schemas.openxmlformats.org/officeDocument/2006/relationships/hyperlink" Target="https://wongfood.vteximg.com.br/arquivos/ids/283567-750-750/717209002-1.jpg?v=636893030543900000" TargetMode="External"/><Relationship Id="rId2903" Type="http://schemas.openxmlformats.org/officeDocument/2006/relationships/hyperlink" Target="https://plazavea.vteximg.com.br/arquivos/ids/210686-450-450/20129413.jpg?v=636867025027000000" TargetMode="External"/><Relationship Id="rId1505" Type="http://schemas.openxmlformats.org/officeDocument/2006/relationships/hyperlink" Target="https://plazavea.vteximg.com.br/arquivos/ids/213239-450-450/20144827.jpg?v=636893252854730000" TargetMode="External"/><Relationship Id="rId1712" Type="http://schemas.openxmlformats.org/officeDocument/2006/relationships/hyperlink" Target="https://wongfood.vteximg.com.br/arquivos/ids/250550-750-750/732128001-1.jpg?v=636747909511030000" TargetMode="External"/><Relationship Id="rId3165" Type="http://schemas.openxmlformats.org/officeDocument/2006/relationships/hyperlink" Target="https://plazavea.vteximg.com.br/arquivos/ids/213236-450-450/20141310.jpg?v=636893252828400000" TargetMode="External"/><Relationship Id="rId293" Type="http://schemas.openxmlformats.org/officeDocument/2006/relationships/hyperlink" Target="https://wongfood.vteximg.com.br/arquivos/ids/283562-750-750/575775002-1.jpg?v=636893028876770000" TargetMode="External"/><Relationship Id="rId2181" Type="http://schemas.openxmlformats.org/officeDocument/2006/relationships/hyperlink" Target="https://wongfood.vteximg.com.br/arquivos/ids/255427-750-750/727568-1.jpg?v=636771375287800000" TargetMode="External"/><Relationship Id="rId3025" Type="http://schemas.openxmlformats.org/officeDocument/2006/relationships/hyperlink" Target="https://plazavea.vteximg.com.br/arquivos/ids/213245-450-450/20145311.jpg?v=636893252902870000" TargetMode="External"/><Relationship Id="rId153" Type="http://schemas.openxmlformats.org/officeDocument/2006/relationships/hyperlink" Target="https://wongfood.vteximg.com.br/arquivos/ids/250553-750-750/732128004-1.jpg?v=636747910463400000" TargetMode="External"/><Relationship Id="rId360" Type="http://schemas.openxmlformats.org/officeDocument/2006/relationships/hyperlink" Target="https://wongfood.vteximg.com.br/arquivos/ids/283563-750-750/575775003-1.jpg?v=636893029144300000" TargetMode="External"/><Relationship Id="rId598" Type="http://schemas.openxmlformats.org/officeDocument/2006/relationships/hyperlink" Target="https://wongfood.vteximg.com.br/arquivos/ids/245673-750-750/717431003-01-237365.jpg?v=636730525551970000" TargetMode="External"/><Relationship Id="rId2041" Type="http://schemas.openxmlformats.org/officeDocument/2006/relationships/hyperlink" Target="https://wongfood.vteximg.com.br/arquivos/ids/261723-750-750/frontal-118598.jpg?v=636796296844330000" TargetMode="External"/><Relationship Id="rId2279" Type="http://schemas.openxmlformats.org/officeDocument/2006/relationships/hyperlink" Target="https://wongfood.vteximg.com.br/arquivos/ids/261718-750-750/570583-01-118597.jpg?v=636796296756170000" TargetMode="External"/><Relationship Id="rId2486" Type="http://schemas.openxmlformats.org/officeDocument/2006/relationships/hyperlink" Target="https://wongfood.vteximg.com.br/arquivos/ids/245671-750-750/717431001-01-237363.jpg?v=636730525542400000" TargetMode="External"/><Relationship Id="rId2693" Type="http://schemas.openxmlformats.org/officeDocument/2006/relationships/hyperlink" Target="https://wongfood.vteximg.com.br/arquivos/ids/245673-750-750/717431003-01-237365.jpg?v=636730525551970000" TargetMode="External"/><Relationship Id="rId220" Type="http://schemas.openxmlformats.org/officeDocument/2006/relationships/hyperlink" Target="https://wongfood.vteximg.com.br/arquivos/ids/245674-750-750/717431004-01-237366.jpg?v=636730525559330000" TargetMode="External"/><Relationship Id="rId458" Type="http://schemas.openxmlformats.org/officeDocument/2006/relationships/hyperlink" Target="https://wongfood.vteximg.com.br/arquivos/ids/283563-750-750/575775003-1.jpg?v=636893029144300000" TargetMode="External"/><Relationship Id="rId665" Type="http://schemas.openxmlformats.org/officeDocument/2006/relationships/hyperlink" Target="https://wongfood.vteximg.com.br/arquivos/ids/272801-750-750/575775004-01-148927.jpg?v=636845545344270000" TargetMode="External"/><Relationship Id="rId872" Type="http://schemas.openxmlformats.org/officeDocument/2006/relationships/hyperlink" Target="https://wongfood.vteximg.com.br/arquivos/ids/261722-750-750/570586005-01-131053.jpg?v=636796296838870000" TargetMode="External"/><Relationship Id="rId1088" Type="http://schemas.openxmlformats.org/officeDocument/2006/relationships/hyperlink" Target="https://wongfood.vteximg.com.br/arquivos/ids/283563-750-750/575775003-1.jpg?v=636893029144300000" TargetMode="External"/><Relationship Id="rId1295" Type="http://schemas.openxmlformats.org/officeDocument/2006/relationships/hyperlink" Target="https://plazavea.vteximg.com.br/arquivos/ids/210692-450-450/20130407.jpg?v=636867025066030000" TargetMode="External"/><Relationship Id="rId2139" Type="http://schemas.openxmlformats.org/officeDocument/2006/relationships/hyperlink" Target="https://wongfood.vteximg.com.br/arquivos/ids/286941-750-750/570586005-01-131053.jpg?v=636909480371330000" TargetMode="External"/><Relationship Id="rId2346" Type="http://schemas.openxmlformats.org/officeDocument/2006/relationships/hyperlink" Target="https://wongfood.vteximg.com.br/arquivos/ids/286938-750-750/570586002-01-131050.jpg?v=636909480363670000" TargetMode="External"/><Relationship Id="rId2553" Type="http://schemas.openxmlformats.org/officeDocument/2006/relationships/hyperlink" Target="https://plazavea.vteximg.com.br/arquivos/ids/213236-450-450/20141310.jpg?v=636893252828400000" TargetMode="External"/><Relationship Id="rId2760" Type="http://schemas.openxmlformats.org/officeDocument/2006/relationships/hyperlink" Target="https://plazavea.vteximg.com.br/arquivos/ids/213242-450-450/20144830.jpg?v=636893252878270000" TargetMode="External"/><Relationship Id="rId2998" Type="http://schemas.openxmlformats.org/officeDocument/2006/relationships/hyperlink" Target="https://wongfood.vteximg.com.br/arquivos/ids/250551-750-750/732128002-1.jpg?v=636747909770670000" TargetMode="External"/><Relationship Id="rId318" Type="http://schemas.openxmlformats.org/officeDocument/2006/relationships/hyperlink" Target="https://wongfood.vteximg.com.br/arquivos/ids/250552-750-750/732128003-1.jpg?v=636747910101030000" TargetMode="External"/><Relationship Id="rId525" Type="http://schemas.openxmlformats.org/officeDocument/2006/relationships/hyperlink" Target="https://wongfood.vteximg.com.br/arquivos/ids/273545-750-750/477748004-01-1122.jpg?v=636849864353430000" TargetMode="External"/><Relationship Id="rId732" Type="http://schemas.openxmlformats.org/officeDocument/2006/relationships/hyperlink" Target="https://wongfood.vteximg.com.br/arquivos/ids/272800-750-750/575775003-01-148926.jpg?v=636845545327200000" TargetMode="External"/><Relationship Id="rId1155" Type="http://schemas.openxmlformats.org/officeDocument/2006/relationships/hyperlink" Target="https://plazavea.vteximg.com.br/arquivos/ids/201827-450-450/20110696.jpg?v=636701036312000000" TargetMode="External"/><Relationship Id="rId1362" Type="http://schemas.openxmlformats.org/officeDocument/2006/relationships/hyperlink" Target="https://plazavea.vteximg.com.br/arquivos/ids/203491-450-450/20148265.jpg?v=636754603859600000" TargetMode="External"/><Relationship Id="rId2206" Type="http://schemas.openxmlformats.org/officeDocument/2006/relationships/hyperlink" Target="https://plazavea.vteximg.com.br/arquivos/ids/213245-450-450/20145311.jpg?v=636893252902870000" TargetMode="External"/><Relationship Id="rId2413" Type="http://schemas.openxmlformats.org/officeDocument/2006/relationships/hyperlink" Target="https://plazavea.vteximg.com.br/arquivos/ids/209669-450-450/20138539.jpg?v=636850692619330000" TargetMode="External"/><Relationship Id="rId2620" Type="http://schemas.openxmlformats.org/officeDocument/2006/relationships/hyperlink" Target="https://wongfood.vteximg.com.br/arquivos/ids/283549-750-750/738808-1.jpg?v=636893017745630000" TargetMode="External"/><Relationship Id="rId2858" Type="http://schemas.openxmlformats.org/officeDocument/2006/relationships/hyperlink" Target="https://plazavea.vteximg.com.br/arquivos/ids/213236-450-450/20141310.jpg?v=636893252828400000" TargetMode="External"/><Relationship Id="rId99" Type="http://schemas.openxmlformats.org/officeDocument/2006/relationships/hyperlink" Target="https://plazavea.vteximg.com.br/arquivos/ids/213239-450-450/20144827.jpg?v=636893252854730000" TargetMode="External"/><Relationship Id="rId1015" Type="http://schemas.openxmlformats.org/officeDocument/2006/relationships/hyperlink" Target="https://plazavea.vteximg.com.br/arquivos/ids/192287-450-450/20130647.jpg?v=636444689795400000" TargetMode="External"/><Relationship Id="rId1222" Type="http://schemas.openxmlformats.org/officeDocument/2006/relationships/hyperlink" Target="https://plazavea.vteximg.com.br/arquivos/ids/201828-450-450/20110698.jpg?v=636701036316370000" TargetMode="External"/><Relationship Id="rId1667" Type="http://schemas.openxmlformats.org/officeDocument/2006/relationships/hyperlink" Target="https://wongfood.vteximg.com.br/arquivos/ids/286939-750-750/570586003-01-131051.jpg?v=636909480366000000" TargetMode="External"/><Relationship Id="rId1874" Type="http://schemas.openxmlformats.org/officeDocument/2006/relationships/hyperlink" Target="https://wongfood.vteximg.com.br/arquivos/ids/283563-750-750/575775003-1.jpg?v=636893029144300000" TargetMode="External"/><Relationship Id="rId2718" Type="http://schemas.openxmlformats.org/officeDocument/2006/relationships/hyperlink" Target="https://plazavea.vteximg.com.br/arquivos/ids/213242-450-450/20144830.jpg?v=636893252878270000" TargetMode="External"/><Relationship Id="rId2925" Type="http://schemas.openxmlformats.org/officeDocument/2006/relationships/hyperlink" Target="https://wongfood.vteximg.com.br/arquivos/ids/286941-750-750/570586005-01-131053.jpg?v=636909480371330000" TargetMode="External"/><Relationship Id="rId1527" Type="http://schemas.openxmlformats.org/officeDocument/2006/relationships/hyperlink" Target="https://wongfood.vteximg.com.br/arquivos/ids/245672-750-750/717431002-01-237364.jpg?v=636730525547600000" TargetMode="External"/><Relationship Id="rId1734" Type="http://schemas.openxmlformats.org/officeDocument/2006/relationships/hyperlink" Target="https://wongfood.vteximg.com.br/arquivos/ids/286938-750-750/570586002-01-131050.jpg?v=636909480363670000" TargetMode="External"/><Relationship Id="rId1941" Type="http://schemas.openxmlformats.org/officeDocument/2006/relationships/hyperlink" Target="https://wongfood.vteximg.com.br/arquivos/ids/283549-750-750/738808-1.jpg?v=636893017745630000" TargetMode="External"/><Relationship Id="rId3187" Type="http://schemas.openxmlformats.org/officeDocument/2006/relationships/hyperlink" Target="https://wongfood.vteximg.com.br/arquivos/ids/283565-750-750/575775005-1.jpg?v=636893029718830000" TargetMode="External"/><Relationship Id="rId26" Type="http://schemas.openxmlformats.org/officeDocument/2006/relationships/hyperlink" Target="https://wongfood.vteximg.com.br/arquivos/ids/250552-750-750/732128003-1.jpg?v=636747910101030000" TargetMode="External"/><Relationship Id="rId3047" Type="http://schemas.openxmlformats.org/officeDocument/2006/relationships/hyperlink" Target="https://wongfood.vteximg.com.br/arquivos/ids/245674-750-750/717431004-01-237366.jpg?v=636730525559330000" TargetMode="External"/><Relationship Id="rId175" Type="http://schemas.openxmlformats.org/officeDocument/2006/relationships/hyperlink" Target="https://wongfood.vteximg.com.br/arquivos/ids/261719-750-750/570586002-01-131050.jpg?v=636796296761800000" TargetMode="External"/><Relationship Id="rId1801" Type="http://schemas.openxmlformats.org/officeDocument/2006/relationships/hyperlink" Target="https://wongfood.vteximg.com.br/arquivos/ids/283566-750-750/717209001-1.jpg?v=636893029988600000" TargetMode="External"/><Relationship Id="rId382" Type="http://schemas.openxmlformats.org/officeDocument/2006/relationships/hyperlink" Target="https://plazavea.vteximg.com.br/arquivos/ids/210689-450-450/20129416.jpg?v=636867025045200000" TargetMode="External"/><Relationship Id="rId687" Type="http://schemas.openxmlformats.org/officeDocument/2006/relationships/hyperlink" Target="https://wongfood.vteximg.com.br/arquivos/ids/272800-750-750/575775003-01-148926.jpg?v=636845545327200000" TargetMode="External"/><Relationship Id="rId2063" Type="http://schemas.openxmlformats.org/officeDocument/2006/relationships/hyperlink" Target="https://wongfood.vteximg.com.br/arquivos/ids/283563-750-750/575775003-1.jpg?v=636893029144300000" TargetMode="External"/><Relationship Id="rId2270" Type="http://schemas.openxmlformats.org/officeDocument/2006/relationships/hyperlink" Target="https://wongfood.vteximg.com.br/arquivos/ids/283555-750-750/477748002-1.jpg?v=636893026768270000" TargetMode="External"/><Relationship Id="rId2368" Type="http://schemas.openxmlformats.org/officeDocument/2006/relationships/hyperlink" Target="https://wongfood.vteximg.com.br/arquivos/ids/283567-750-750/717209002-1.jpg?v=636893030543900000" TargetMode="External"/><Relationship Id="rId3114" Type="http://schemas.openxmlformats.org/officeDocument/2006/relationships/hyperlink" Target="https://plazavea.vteximg.com.br/arquivos/ids/201827-450-450/20110696.jpg?v=636701036312000000" TargetMode="External"/><Relationship Id="rId242" Type="http://schemas.openxmlformats.org/officeDocument/2006/relationships/hyperlink" Target="https://wongfood.vteximg.com.br/arquivos/ids/283567-750-750/717209002-1.jpg?v=636893030543900000" TargetMode="External"/><Relationship Id="rId894" Type="http://schemas.openxmlformats.org/officeDocument/2006/relationships/hyperlink" Target="https://plazavea.vteximg.com.br/arquivos/ids/209082-450-450/20160925.jpg?v=636843664867130000" TargetMode="External"/><Relationship Id="rId1177" Type="http://schemas.openxmlformats.org/officeDocument/2006/relationships/hyperlink" Target="https://wongfood.vteximg.com.br/arquivos/ids/261720-750-750/570586003-01-131051.jpg?v=636796296802100000" TargetMode="External"/><Relationship Id="rId2130" Type="http://schemas.openxmlformats.org/officeDocument/2006/relationships/hyperlink" Target="https://wongfood.vteximg.com.br/arquivos/ids/250551-750-750/732128002-1.jpg?v=636747909770670000" TargetMode="External"/><Relationship Id="rId2575" Type="http://schemas.openxmlformats.org/officeDocument/2006/relationships/hyperlink" Target="https://wongfood.vteximg.com.br/arquivos/ids/250550-750-750/732128001-1.jpg?v=636747909511030000" TargetMode="External"/><Relationship Id="rId2782" Type="http://schemas.openxmlformats.org/officeDocument/2006/relationships/hyperlink" Target="https://wongfood.vteximg.com.br/arquivos/ids/250551-750-750/732128002-1.jpg?v=636747909770670000" TargetMode="External"/><Relationship Id="rId102" Type="http://schemas.openxmlformats.org/officeDocument/2006/relationships/hyperlink" Target="https://plazavea.vteximg.com.br/arquivos/ids/213244-450-450/20145310.jpg?v=636893252893130000" TargetMode="External"/><Relationship Id="rId547" Type="http://schemas.openxmlformats.org/officeDocument/2006/relationships/hyperlink" Target="https://wongfood.vteximg.com.br/arquivos/ids/272801-750-750/575775004-01-148927.jpg?v=636845545344270000" TargetMode="External"/><Relationship Id="rId754" Type="http://schemas.openxmlformats.org/officeDocument/2006/relationships/hyperlink" Target="https://wongfood.vteximg.com.br/arquivos/ids/245671-750-750/717431001-01-237363.jpg?v=636730525542400000" TargetMode="External"/><Relationship Id="rId961" Type="http://schemas.openxmlformats.org/officeDocument/2006/relationships/hyperlink" Target="https://plazavea.vteximg.com.br/arquivos/ids/201827-450-450/20110696.jpg?v=636701036312000000" TargetMode="External"/><Relationship Id="rId1384" Type="http://schemas.openxmlformats.org/officeDocument/2006/relationships/hyperlink" Target="https://plazavea.vteximg.com.br/arquivos/ids/192286-450-450/20130556.jpg?v=636444689780400000" TargetMode="External"/><Relationship Id="rId1591" Type="http://schemas.openxmlformats.org/officeDocument/2006/relationships/hyperlink" Target="https://wongfood.vteximg.com.br/arquivos/ids/283549-750-750/738808-1.jpg?v=636893017745630000" TargetMode="External"/><Relationship Id="rId1689" Type="http://schemas.openxmlformats.org/officeDocument/2006/relationships/hyperlink" Target="https://wongfood.vteximg.com.br/arquivos/ids/261723-750-750/frontal-118598.jpg?v=636796296844330000" TargetMode="External"/><Relationship Id="rId2228" Type="http://schemas.openxmlformats.org/officeDocument/2006/relationships/hyperlink" Target="https://wongfood.vteximg.com.br/arquivos/ids/244728-750-750/535139004-01-6444.jpg?v=636727932168600000" TargetMode="External"/><Relationship Id="rId2435" Type="http://schemas.openxmlformats.org/officeDocument/2006/relationships/hyperlink" Target="https://wongfood.vteximg.com.br/arquivos/ids/250551-750-750/732128002-1.jpg?v=636747909770670000" TargetMode="External"/><Relationship Id="rId2642" Type="http://schemas.openxmlformats.org/officeDocument/2006/relationships/hyperlink" Target="https://plazavea.vteximg.com.br/arquivos/ids/203456-450-450/20159742.jpg?v=636753802974630000" TargetMode="External"/><Relationship Id="rId90" Type="http://schemas.openxmlformats.org/officeDocument/2006/relationships/hyperlink" Target="https://wongfood.vteximg.com.br/arquivos/ids/261722-750-750/570586005-01-131053.jpg?v=636796296838870000" TargetMode="External"/><Relationship Id="rId407" Type="http://schemas.openxmlformats.org/officeDocument/2006/relationships/hyperlink" Target="https://plazavea.vteximg.com.br/arquivos/ids/209666-450-450/20129429.jpg?v=636850692595400000" TargetMode="External"/><Relationship Id="rId614" Type="http://schemas.openxmlformats.org/officeDocument/2006/relationships/hyperlink" Target="https://wongfood.vteximg.com.br/arquivos/ids/261725-750-750/frontal-118599.jpg?v=636796296855600000" TargetMode="External"/><Relationship Id="rId821" Type="http://schemas.openxmlformats.org/officeDocument/2006/relationships/hyperlink" Target="https://wongfood.vteximg.com.br/arquivos/ids/250552-750-750/732128003-1.jpg?v=636747910101030000" TargetMode="External"/><Relationship Id="rId1037" Type="http://schemas.openxmlformats.org/officeDocument/2006/relationships/hyperlink" Target="https://wongfood.vteximg.com.br/arquivos/ids/261724-750-750/frontal-118600.jpg?v=636796296849500000" TargetMode="External"/><Relationship Id="rId1244" Type="http://schemas.openxmlformats.org/officeDocument/2006/relationships/hyperlink" Target="https://wongfood.vteximg.com.br/arquivos/ids/261723-750-750/frontal-118598.jpg?v=636796296844330000" TargetMode="External"/><Relationship Id="rId1451" Type="http://schemas.openxmlformats.org/officeDocument/2006/relationships/hyperlink" Target="https://plazavea.vteximg.com.br/arquivos/ids/209669-450-450/20138539.jpg?v=636850692619330000" TargetMode="External"/><Relationship Id="rId1896" Type="http://schemas.openxmlformats.org/officeDocument/2006/relationships/hyperlink" Target="https://plazavea.vteximg.com.br/arquivos/ids/201829-450-450/20110704.jpg?v=636701036323100000" TargetMode="External"/><Relationship Id="rId2502" Type="http://schemas.openxmlformats.org/officeDocument/2006/relationships/hyperlink" Target="https://plazavea.vteximg.com.br/arquivos/ids/213338-450-450/20160925.jpg?v=636893812145770000" TargetMode="External"/><Relationship Id="rId2947" Type="http://schemas.openxmlformats.org/officeDocument/2006/relationships/hyperlink" Target="https://wongfood.vteximg.com.br/arquivos/ids/250553-750-750/732128004-1.jpg?v=636747910463400000" TargetMode="External"/><Relationship Id="rId919" Type="http://schemas.openxmlformats.org/officeDocument/2006/relationships/hyperlink" Target="https://plazavea.vteximg.com.br/arquivos/ids/210689-450-450/20129416.jpg?v=636867025045200000" TargetMode="External"/><Relationship Id="rId1104" Type="http://schemas.openxmlformats.org/officeDocument/2006/relationships/hyperlink" Target="https://wongfood.vteximg.com.br/arquivos/ids/255427-750-750/727568-1.jpg?v=636771375287800000" TargetMode="External"/><Relationship Id="rId1311" Type="http://schemas.openxmlformats.org/officeDocument/2006/relationships/hyperlink" Target="https://plazavea.vteximg.com.br/arquivos/ids/213244-450-450/20145310.jpg?v=636893252893130000" TargetMode="External"/><Relationship Id="rId1549" Type="http://schemas.openxmlformats.org/officeDocument/2006/relationships/hyperlink" Target="https://plazavea.vteximg.com.br/arquivos/ids/210689-450-450/20129416.jpg?v=636867025045200000" TargetMode="External"/><Relationship Id="rId1756" Type="http://schemas.openxmlformats.org/officeDocument/2006/relationships/hyperlink" Target="https://wongfood.vteximg.com.br/arquivos/ids/283565-750-750/575775005-1.jpg?v=636893029718830000" TargetMode="External"/><Relationship Id="rId1963" Type="http://schemas.openxmlformats.org/officeDocument/2006/relationships/hyperlink" Target="https://wongfood.vteximg.com.br/arquivos/ids/283555-750-750/477748002-1.jpg?v=636893026768270000" TargetMode="External"/><Relationship Id="rId2807" Type="http://schemas.openxmlformats.org/officeDocument/2006/relationships/hyperlink" Target="https://plazavea.vteximg.com.br/arquivos/ids/201829-450-450/20110704.jpg?v=636701036323100000" TargetMode="External"/><Relationship Id="rId48" Type="http://schemas.openxmlformats.org/officeDocument/2006/relationships/hyperlink" Target="https://wongfood.vteximg.com.br/arquivos/ids/233322-750-750/717209002-1.jpg?v=636675950645270000" TargetMode="External"/><Relationship Id="rId1409" Type="http://schemas.openxmlformats.org/officeDocument/2006/relationships/hyperlink" Target="https://wongfood.vteximg.com.br/arquivos/ids/283554-750-750/477748001-1.jpg?v=636893026136270000" TargetMode="External"/><Relationship Id="rId1616" Type="http://schemas.openxmlformats.org/officeDocument/2006/relationships/hyperlink" Target="https://plazavea.vteximg.com.br/arquivos/ids/213246-450-450/20145312.jpg?v=636893252909630000" TargetMode="External"/><Relationship Id="rId1823" Type="http://schemas.openxmlformats.org/officeDocument/2006/relationships/hyperlink" Target="https://wongfood.vteximg.com.br/arquivos/ids/283563-750-750/575775003-1.jpg?v=636893029144300000" TargetMode="External"/><Relationship Id="rId3069" Type="http://schemas.openxmlformats.org/officeDocument/2006/relationships/hyperlink" Target="https://plazavea.vteximg.com.br/arquivos/ids/201827-450-450/20110696.jpg?v=636701036312000000" TargetMode="External"/><Relationship Id="rId197" Type="http://schemas.openxmlformats.org/officeDocument/2006/relationships/hyperlink" Target="https://wongfood.vteximg.com.br/arquivos/ids/283565-750-750/575775005-1.jpg?v=636893029718830000" TargetMode="External"/><Relationship Id="rId2085" Type="http://schemas.openxmlformats.org/officeDocument/2006/relationships/hyperlink" Target="https://wongfood.vteximg.com.br/arquivos/ids/283562-750-750/575775002-1.jpg?v=636893028876770000" TargetMode="External"/><Relationship Id="rId2292" Type="http://schemas.openxmlformats.org/officeDocument/2006/relationships/hyperlink" Target="https://wongfood.vteximg.com.br/arquivos/ids/283560-750-750/575775001-1.jpg?v=636893028526670000" TargetMode="External"/><Relationship Id="rId3136" Type="http://schemas.openxmlformats.org/officeDocument/2006/relationships/hyperlink" Target="https://wongfood.vteximg.com.br/arquivos/ids/250550-750-750/732128001-1.jpg?v=636747909511030000" TargetMode="External"/><Relationship Id="rId264" Type="http://schemas.openxmlformats.org/officeDocument/2006/relationships/hyperlink" Target="https://wongfood.vteximg.com.br/arquivos/ids/283564-750-750/575775004-1.jpg?v=636893029433470000" TargetMode="External"/><Relationship Id="rId471" Type="http://schemas.openxmlformats.org/officeDocument/2006/relationships/hyperlink" Target="https://plazavea.vteximg.com.br/arquivos/ids/209671-450-450/963081.jpg?v=636850692641700000" TargetMode="External"/><Relationship Id="rId2152" Type="http://schemas.openxmlformats.org/officeDocument/2006/relationships/hyperlink" Target="https://plazavea.vteximg.com.br/arquivos/ids/201828-450-450/20110698.jpg?v=636701036316370000" TargetMode="External"/><Relationship Id="rId2597" Type="http://schemas.openxmlformats.org/officeDocument/2006/relationships/hyperlink" Target="https://plazavea.vteximg.com.br/arquivos/ids/203456-450-450/20159742.jpg?v=636753802974630000" TargetMode="External"/><Relationship Id="rId124" Type="http://schemas.openxmlformats.org/officeDocument/2006/relationships/hyperlink" Target="https://plazavea.vteximg.com.br/arquivos/ids/192286-450-450/20130556.jpg?v=636444689780400000" TargetMode="External"/><Relationship Id="rId569" Type="http://schemas.openxmlformats.org/officeDocument/2006/relationships/hyperlink" Target="https://wongfood.vteximg.com.br/arquivos/ids/272798-750-750/575775001-01-148924.jpg?v=636845545258730000" TargetMode="External"/><Relationship Id="rId776" Type="http://schemas.openxmlformats.org/officeDocument/2006/relationships/hyperlink" Target="https://plazavea.vteximg.com.br/arquivos/ids/209587-450-450/20144827.jpg?v=636850050913400000" TargetMode="External"/><Relationship Id="rId983" Type="http://schemas.openxmlformats.org/officeDocument/2006/relationships/hyperlink" Target="https://plazavea.vteximg.com.br/arquivos/ids/203456-450-450/20159742.jpg?v=636753802974630000" TargetMode="External"/><Relationship Id="rId1199" Type="http://schemas.openxmlformats.org/officeDocument/2006/relationships/hyperlink" Target="https://plazavea.vteximg.com.br/arquivos/ids/201827-450-450/20110696.jpg?v=636701036312000000" TargetMode="External"/><Relationship Id="rId2457" Type="http://schemas.openxmlformats.org/officeDocument/2006/relationships/hyperlink" Target="https://plazavea.vteximg.com.br/arquivos/ids/203456-450-450/20159742.jpg?v=636753802974630000" TargetMode="External"/><Relationship Id="rId2664" Type="http://schemas.openxmlformats.org/officeDocument/2006/relationships/hyperlink" Target="https://wongfood.vteximg.com.br/arquivos/ids/250553-750-750/732128004-1.jpg?v=636747910463400000" TargetMode="External"/><Relationship Id="rId331" Type="http://schemas.openxmlformats.org/officeDocument/2006/relationships/hyperlink" Target="https://plazavea.vteximg.com.br/arquivos/ids/201826-450-450/20110702.jpg?v=636701036307600000" TargetMode="External"/><Relationship Id="rId429" Type="http://schemas.openxmlformats.org/officeDocument/2006/relationships/hyperlink" Target="https://wongfood.vteximg.com.br/arquivos/ids/261722-750-750/570586005-01-131053.jpg?v=636796296838870000" TargetMode="External"/><Relationship Id="rId636" Type="http://schemas.openxmlformats.org/officeDocument/2006/relationships/hyperlink" Target="https://wongfood.vteximg.com.br/arquivos/ids/261720-750-750/570586003-01-131051.jpg?v=636796296802100000" TargetMode="External"/><Relationship Id="rId1059" Type="http://schemas.openxmlformats.org/officeDocument/2006/relationships/hyperlink" Target="https://plazavea.vteximg.com.br/arquivos/ids/201829-450-450/20110704.jpg?v=636701036323100000" TargetMode="External"/><Relationship Id="rId1266" Type="http://schemas.openxmlformats.org/officeDocument/2006/relationships/hyperlink" Target="https://wongfood.vteximg.com.br/arquivos/ids/250550-750-750/732128001-1.jpg?v=636747909511030000" TargetMode="External"/><Relationship Id="rId1473" Type="http://schemas.openxmlformats.org/officeDocument/2006/relationships/hyperlink" Target="https://wongfood.vteximg.com.br/arquivos/ids/261724-750-750/frontal-118600.jpg?v=636796296849500000" TargetMode="External"/><Relationship Id="rId2012" Type="http://schemas.openxmlformats.org/officeDocument/2006/relationships/hyperlink" Target="https://wongfood.vteximg.com.br/arquivos/ids/283555-750-750/477748002-1.jpg?v=636893026768270000" TargetMode="External"/><Relationship Id="rId2317" Type="http://schemas.openxmlformats.org/officeDocument/2006/relationships/hyperlink" Target="https://plazavea.vteximg.com.br/arquivos/ids/213335-450-450/20160924.jpg?v=636893812119830000" TargetMode="External"/><Relationship Id="rId2871" Type="http://schemas.openxmlformats.org/officeDocument/2006/relationships/hyperlink" Target="https://wongfood.vteximg.com.br/arquivos/ids/250551-750-750/732128002-1.jpg?v=636747909770670000" TargetMode="External"/><Relationship Id="rId2969" Type="http://schemas.openxmlformats.org/officeDocument/2006/relationships/hyperlink" Target="https://wongfood.vteximg.com.br/arquivos/ids/286940-750-750/570586004-01-131052.jpg?v=636909480369300000" TargetMode="External"/><Relationship Id="rId843" Type="http://schemas.openxmlformats.org/officeDocument/2006/relationships/hyperlink" Target="https://plazavea.vteximg.com.br/arquivos/ids/201827-450-450/20110696.jpg?v=636701036312000000" TargetMode="External"/><Relationship Id="rId1126" Type="http://schemas.openxmlformats.org/officeDocument/2006/relationships/hyperlink" Target="https://wongfood.vteximg.com.br/arquivos/ids/250550-750-750/732128001-1.jpg?v=636747909511030000" TargetMode="External"/><Relationship Id="rId1680" Type="http://schemas.openxmlformats.org/officeDocument/2006/relationships/hyperlink" Target="https://wongfood.vteximg.com.br/arquivos/ids/250552-750-750/732128003-1.jpg?v=636747910101030000" TargetMode="External"/><Relationship Id="rId1778" Type="http://schemas.openxmlformats.org/officeDocument/2006/relationships/hyperlink" Target="https://wongfood.vteximg.com.br/arquivos/ids/245673-750-750/717431003-01-237365.jpg?v=636730525551970000" TargetMode="External"/><Relationship Id="rId1985" Type="http://schemas.openxmlformats.org/officeDocument/2006/relationships/hyperlink" Target="https://plazavea.vteximg.com.br/arquivos/ids/210686-450-450/20129413.jpg?v=636867025027000000" TargetMode="External"/><Relationship Id="rId2524" Type="http://schemas.openxmlformats.org/officeDocument/2006/relationships/hyperlink" Target="https://wongfood.vteximg.com.br/arquivos/ids/244728-750-750/535139004-01-6444.jpg?v=636727932168600000" TargetMode="External"/><Relationship Id="rId2731" Type="http://schemas.openxmlformats.org/officeDocument/2006/relationships/hyperlink" Target="https://plazavea.vteximg.com.br/arquivos/ids/213236-450-450/20141310.jpg?v=636893252828400000" TargetMode="External"/><Relationship Id="rId2829" Type="http://schemas.openxmlformats.org/officeDocument/2006/relationships/hyperlink" Target="https://wongfood.vteximg.com.br/arquivos/ids/283566-750-750/717209001-1.jpg?v=636893029988600000" TargetMode="External"/><Relationship Id="rId703" Type="http://schemas.openxmlformats.org/officeDocument/2006/relationships/hyperlink" Target="https://wongfood.vteximg.com.br/arquivos/ids/245650-750-750/535137002-01-6434.jpg?v=636730524323600000" TargetMode="External"/><Relationship Id="rId910" Type="http://schemas.openxmlformats.org/officeDocument/2006/relationships/hyperlink" Target="https://wongfood.vteximg.com.br/arquivos/ids/261719-750-750/570586002-01-131050.jpg?v=636796296761800000" TargetMode="External"/><Relationship Id="rId1333" Type="http://schemas.openxmlformats.org/officeDocument/2006/relationships/hyperlink" Target="https://wongfood.vteximg.com.br/arquivos/ids/245674-750-750/717431004-01-237366.jpg?v=636730525559330000" TargetMode="External"/><Relationship Id="rId1540" Type="http://schemas.openxmlformats.org/officeDocument/2006/relationships/hyperlink" Target="https://wongfood.vteximg.com.br/arquivos/ids/255427-750-750/727568-1.jpg?v=636771375287800000" TargetMode="External"/><Relationship Id="rId1638" Type="http://schemas.openxmlformats.org/officeDocument/2006/relationships/hyperlink" Target="https://wongfood.vteximg.com.br/arquivos/ids/261723-750-750/frontal-118598.jpg?v=636796296844330000" TargetMode="External"/><Relationship Id="rId1400" Type="http://schemas.openxmlformats.org/officeDocument/2006/relationships/hyperlink" Target="https://plazavea.vteximg.com.br/arquivos/ids/192287-450-450/20130647.jpg?v=636444689795400000" TargetMode="External"/><Relationship Id="rId1845" Type="http://schemas.openxmlformats.org/officeDocument/2006/relationships/hyperlink" Target="https://wongfood.vteximg.com.br/arquivos/ids/286941-750-750/570586005-01-131053.jpg?v=636909480371330000" TargetMode="External"/><Relationship Id="rId3060" Type="http://schemas.openxmlformats.org/officeDocument/2006/relationships/hyperlink" Target="https://wongfood.vteximg.com.br/arquivos/ids/286938-750-750/570586002-01-131050.jpg?v=636909480363670000" TargetMode="External"/><Relationship Id="rId1705" Type="http://schemas.openxmlformats.org/officeDocument/2006/relationships/hyperlink" Target="https://wongfood.vteximg.com.br/arquivos/ids/283565-750-750/575775005-1.jpg?v=636893029718830000" TargetMode="External"/><Relationship Id="rId1912" Type="http://schemas.openxmlformats.org/officeDocument/2006/relationships/hyperlink" Target="https://plazavea.vteximg.com.br/arquivos/ids/213245-450-450/20145311.jpg?v=636893252902870000" TargetMode="External"/><Relationship Id="rId3158" Type="http://schemas.openxmlformats.org/officeDocument/2006/relationships/hyperlink" Target="https://plazavea.vteximg.com.br/arquivos/ids/209670-450-450/20138540.jpg?v=636850692632300000" TargetMode="External"/><Relationship Id="rId286" Type="http://schemas.openxmlformats.org/officeDocument/2006/relationships/hyperlink" Target="https://plazavea.vteximg.com.br/arquivos/ids/192287-450-450/20130647.jpg?v=636444689795400000" TargetMode="External"/><Relationship Id="rId493" Type="http://schemas.openxmlformats.org/officeDocument/2006/relationships/hyperlink" Target="https://plazavea.vteximg.com.br/arquivos/ids/203491-450-450/20148265.jpg?v=636754603859600000" TargetMode="External"/><Relationship Id="rId2174" Type="http://schemas.openxmlformats.org/officeDocument/2006/relationships/hyperlink" Target="https://wongfood.vteximg.com.br/arquivos/ids/284694-750-750/477748004-1.jpg?v=636898211310370000" TargetMode="External"/><Relationship Id="rId2381" Type="http://schemas.openxmlformats.org/officeDocument/2006/relationships/hyperlink" Target="https://wongfood.vteximg.com.br/arquivos/ids/283550-750-750/738809-1.jpg?v=636893018018500000" TargetMode="External"/><Relationship Id="rId3018" Type="http://schemas.openxmlformats.org/officeDocument/2006/relationships/hyperlink" Target="https://plazavea.vteximg.com.br/arquivos/ids/213332-450-450/20160923.jpg?v=636893812093130000" TargetMode="External"/><Relationship Id="rId146" Type="http://schemas.openxmlformats.org/officeDocument/2006/relationships/hyperlink" Target="https://wongfood.vteximg.com.br/arquivos/ids/283562-750-750/575775002-1.jpg?v=636893028876770000" TargetMode="External"/><Relationship Id="rId353" Type="http://schemas.openxmlformats.org/officeDocument/2006/relationships/hyperlink" Target="https://plazavea.vteximg.com.br/arquivos/ids/201828-450-450/20110698.jpg?v=636701036316370000" TargetMode="External"/><Relationship Id="rId560" Type="http://schemas.openxmlformats.org/officeDocument/2006/relationships/hyperlink" Target="https://wongfood.vteximg.com.br/arquivos/ids/272799-750-750/575775002-01-148925.jpg?v=636845545269200000" TargetMode="External"/><Relationship Id="rId798" Type="http://schemas.openxmlformats.org/officeDocument/2006/relationships/hyperlink" Target="https://wongfood.vteximg.com.br/arquivos/ids/245673-750-750/717431003-01-237365.jpg?v=636730525551970000" TargetMode="External"/><Relationship Id="rId1190" Type="http://schemas.openxmlformats.org/officeDocument/2006/relationships/hyperlink" Target="https://wongfood.vteximg.com.br/arquivos/ids/250552-750-750/732128003-1.jpg?v=636747910101030000" TargetMode="External"/><Relationship Id="rId2034" Type="http://schemas.openxmlformats.org/officeDocument/2006/relationships/hyperlink" Target="https://wongfood.vteximg.com.br/arquivos/ids/283560-750-750/575775001-1.jpg?v=636893028526670000" TargetMode="External"/><Relationship Id="rId2241" Type="http://schemas.openxmlformats.org/officeDocument/2006/relationships/hyperlink" Target="https://wongfood.vteximg.com.br/arquivos/ids/286941-750-750/570586005-01-131053.jpg?v=636909480371330000" TargetMode="External"/><Relationship Id="rId2479" Type="http://schemas.openxmlformats.org/officeDocument/2006/relationships/hyperlink" Target="https://wongfood.vteximg.com.br/arquivos/ids/283551-750-750/740985-1.jpg?v=636893018294100000" TargetMode="External"/><Relationship Id="rId2686" Type="http://schemas.openxmlformats.org/officeDocument/2006/relationships/hyperlink" Target="https://plazavea.vteximg.com.br/arquivos/ids/213245-450-450/20145311.jpg?v=636893252902870000" TargetMode="External"/><Relationship Id="rId2893" Type="http://schemas.openxmlformats.org/officeDocument/2006/relationships/hyperlink" Target="https://plazavea.vteximg.com.br/arquivos/ids/209670-450-450/20138540.jpg?v=636850692632300000" TargetMode="External"/><Relationship Id="rId213" Type="http://schemas.openxmlformats.org/officeDocument/2006/relationships/hyperlink" Target="https://wongfood.vteximg.com.br/arquivos/ids/261724-750-750/frontal-118600.jpg?v=636796296849500000" TargetMode="External"/><Relationship Id="rId420" Type="http://schemas.openxmlformats.org/officeDocument/2006/relationships/hyperlink" Target="https://plazavea.vteximg.com.br/arquivos/ids/213240-450-450/20144828.jpg?v=636893252861270000" TargetMode="External"/><Relationship Id="rId658" Type="http://schemas.openxmlformats.org/officeDocument/2006/relationships/hyperlink" Target="https://wongfood.vteximg.com.br/arquivos/ids/273545-750-750/477748004-01-1122.jpg?v=636849864353430000" TargetMode="External"/><Relationship Id="rId865" Type="http://schemas.openxmlformats.org/officeDocument/2006/relationships/hyperlink" Target="https://wongfood.vteximg.com.br/arquivos/ids/255427-750-750/727568-1.jpg?v=636771375287800000" TargetMode="External"/><Relationship Id="rId1050" Type="http://schemas.openxmlformats.org/officeDocument/2006/relationships/hyperlink" Target="https://plazavea.vteximg.com.br/arquivos/ids/195000-450-450/20071393.jpg?v=636516414482770000" TargetMode="External"/><Relationship Id="rId1288" Type="http://schemas.openxmlformats.org/officeDocument/2006/relationships/hyperlink" Target="https://wongfood.vteximg.com.br/arquivos/ids/261719-750-750/570586002-01-131050.jpg?v=636796296761800000" TargetMode="External"/><Relationship Id="rId1495" Type="http://schemas.openxmlformats.org/officeDocument/2006/relationships/hyperlink" Target="https://plazavea.vteximg.com.br/arquivos/ids/201829-450-450/20110704.jpg?v=636701036323100000" TargetMode="External"/><Relationship Id="rId2101" Type="http://schemas.openxmlformats.org/officeDocument/2006/relationships/hyperlink" Target="https://plazavea.vteximg.com.br/arquivos/ids/203456-450-450/20159742.jpg?v=636753802974630000" TargetMode="External"/><Relationship Id="rId2339" Type="http://schemas.openxmlformats.org/officeDocument/2006/relationships/hyperlink" Target="https://wongfood.vteximg.com.br/arquivos/ids/245671-750-750/717431001-01-237363.jpg?v=636730525542400000" TargetMode="External"/><Relationship Id="rId2546" Type="http://schemas.openxmlformats.org/officeDocument/2006/relationships/hyperlink" Target="https://plazavea.vteximg.com.br/arquivos/ids/201828-450-450/20110698.jpg?v=636701036316370000" TargetMode="External"/><Relationship Id="rId2753" Type="http://schemas.openxmlformats.org/officeDocument/2006/relationships/hyperlink" Target="https://wongfood.vteximg.com.br/arquivos/ids/286940-750-750/570586004-01-131052.jpg?v=636909480369300000" TargetMode="External"/><Relationship Id="rId2960" Type="http://schemas.openxmlformats.org/officeDocument/2006/relationships/hyperlink" Target="https://wongfood.vteximg.com.br/arquivos/ids/283562-750-750/575775002-1.jpg?v=636893028876770000" TargetMode="External"/><Relationship Id="rId518" Type="http://schemas.openxmlformats.org/officeDocument/2006/relationships/hyperlink" Target="https://plazavea.vteximg.com.br/arquivos/ids/209671-450-450/963081.jpg?v=636850692641700000" TargetMode="External"/><Relationship Id="rId725" Type="http://schemas.openxmlformats.org/officeDocument/2006/relationships/hyperlink" Target="https://wongfood.vteximg.com.br/arquivos/ids/250553-750-750/732128004-1.jpg?v=636747910463400000" TargetMode="External"/><Relationship Id="rId932" Type="http://schemas.openxmlformats.org/officeDocument/2006/relationships/hyperlink" Target="https://plazavea.vteximg.com.br/arquivos/ids/203490-450-450/20148264.jpg?v=636754603853670000" TargetMode="External"/><Relationship Id="rId1148" Type="http://schemas.openxmlformats.org/officeDocument/2006/relationships/hyperlink" Target="https://wongfood.vteximg.com.br/arquivos/ids/231601-750-750/534674-01-73631.jpg?v=636670152536730000" TargetMode="External"/><Relationship Id="rId1355" Type="http://schemas.openxmlformats.org/officeDocument/2006/relationships/hyperlink" Target="https://wongfood.vteximg.com.br/arquivos/ids/283562-750-750/575775002-1.jpg?v=636893028876770000" TargetMode="External"/><Relationship Id="rId1562" Type="http://schemas.openxmlformats.org/officeDocument/2006/relationships/hyperlink" Target="https://plazavea.vteximg.com.br/arquivos/ids/203493-450-450/20148267.jpg?v=636754612854530000" TargetMode="External"/><Relationship Id="rId2406" Type="http://schemas.openxmlformats.org/officeDocument/2006/relationships/hyperlink" Target="https://plazavea.vteximg.com.br/arquivos/ids/201828-450-450/20110698.jpg?v=636701036316370000" TargetMode="External"/><Relationship Id="rId2613" Type="http://schemas.openxmlformats.org/officeDocument/2006/relationships/hyperlink" Target="https://wongfood.vteximg.com.br/arquivos/ids/284694-750-750/477748004-1.jpg?v=636898211310370000" TargetMode="External"/><Relationship Id="rId1008" Type="http://schemas.openxmlformats.org/officeDocument/2006/relationships/hyperlink" Target="https://plazavea.vteximg.com.br/arquivos/ids/192190-450-450/20071392.jpg?v=636444688418800000" TargetMode="External"/><Relationship Id="rId1215" Type="http://schemas.openxmlformats.org/officeDocument/2006/relationships/hyperlink" Target="https://plazavea.vteximg.com.br/arquivos/ids/203491-450-450/20148265.jpg?v=636754603859600000" TargetMode="External"/><Relationship Id="rId1422" Type="http://schemas.openxmlformats.org/officeDocument/2006/relationships/hyperlink" Target="https://wongfood.vteximg.com.br/arquivos/ids/261721-750-750/570586004-01-131052.jpg?v=636796296820230000" TargetMode="External"/><Relationship Id="rId1867" Type="http://schemas.openxmlformats.org/officeDocument/2006/relationships/hyperlink" Target="https://plazavea.vteximg.com.br/arquivos/ids/213246-450-450/20145312.jpg?v=636893252909630000" TargetMode="External"/><Relationship Id="rId2820" Type="http://schemas.openxmlformats.org/officeDocument/2006/relationships/hyperlink" Target="https://wongfood.vteximg.com.br/arquivos/ids/283567-750-750/717209002-1.jpg?v=636893030543900000" TargetMode="External"/><Relationship Id="rId2918" Type="http://schemas.openxmlformats.org/officeDocument/2006/relationships/hyperlink" Target="https://wongfood.vteximg.com.br/arquivos/ids/231598-750-750/534673-01-11428.jpg?v=636670152518000000" TargetMode="External"/><Relationship Id="rId61" Type="http://schemas.openxmlformats.org/officeDocument/2006/relationships/hyperlink" Target="https://wongfood.vteximg.com.br/arquivos/ids/245650-750-750/535137002-01-6434.jpg?v=636730524323600000" TargetMode="External"/><Relationship Id="rId1727" Type="http://schemas.openxmlformats.org/officeDocument/2006/relationships/hyperlink" Target="https://wongfood.vteximg.com.br/arquivos/ids/245672-750-750/717431002-01-237364.jpg?v=636730525547600000" TargetMode="External"/><Relationship Id="rId1934" Type="http://schemas.openxmlformats.org/officeDocument/2006/relationships/hyperlink" Target="https://plazavea.vteximg.com.br/arquivos/ids/210686-450-450/20129413.jpg?v=636867025027000000" TargetMode="External"/><Relationship Id="rId3082" Type="http://schemas.openxmlformats.org/officeDocument/2006/relationships/hyperlink" Target="https://wongfood.vteximg.com.br/arquivos/ids/245673-750-750/717431003-01-237365.jpg?v=636730525551970000" TargetMode="External"/><Relationship Id="rId19" Type="http://schemas.openxmlformats.org/officeDocument/2006/relationships/hyperlink" Target="https://wongfood.vteximg.com.br/arquivos/ids/244147-750-750/535140003-01-6447.jpg?v=636724692231000000" TargetMode="External"/><Relationship Id="rId2196" Type="http://schemas.openxmlformats.org/officeDocument/2006/relationships/hyperlink" Target="https://wongfood.vteximg.com.br/arquivos/ids/261725-750-750/frontal-118599.jpg?v=636796296855600000" TargetMode="External"/><Relationship Id="rId168" Type="http://schemas.openxmlformats.org/officeDocument/2006/relationships/hyperlink" Target="https://wongfood.vteximg.com.br/arquivos/ids/245672-750-750/717431002-01-237364.jpg?v=636730525547600000" TargetMode="External"/><Relationship Id="rId375" Type="http://schemas.openxmlformats.org/officeDocument/2006/relationships/hyperlink" Target="https://plazavea.vteximg.com.br/arquivos/ids/210692-450-450/20130407.jpg?v=636867025066030000" TargetMode="External"/><Relationship Id="rId582" Type="http://schemas.openxmlformats.org/officeDocument/2006/relationships/hyperlink" Target="https://wongfood.vteximg.com.br/arquivos/ids/233322-750-750/717209002-1.jpg?v=636675950645270000" TargetMode="External"/><Relationship Id="rId2056" Type="http://schemas.openxmlformats.org/officeDocument/2006/relationships/hyperlink" Target="https://plazavea.vteximg.com.br/arquivos/ids/213236-450-450/20141310.jpg?v=636893252828400000" TargetMode="External"/><Relationship Id="rId2263" Type="http://schemas.openxmlformats.org/officeDocument/2006/relationships/hyperlink" Target="https://plazavea.vteximg.com.br/arquivos/ids/201825-450-450/20110694.jpg?v=636701036301470000" TargetMode="External"/><Relationship Id="rId2470" Type="http://schemas.openxmlformats.org/officeDocument/2006/relationships/hyperlink" Target="https://wongfood.vteximg.com.br/arquivos/ids/250552-750-750/732128003-1.jpg?v=636747910101030000" TargetMode="External"/><Relationship Id="rId3107" Type="http://schemas.openxmlformats.org/officeDocument/2006/relationships/hyperlink" Target="https://plazavea.vteximg.com.br/arquivos/ids/213237-450-450/20141311.jpg?v=636893252838000000" TargetMode="External"/><Relationship Id="rId3" Type="http://schemas.openxmlformats.org/officeDocument/2006/relationships/hyperlink" Target="https://wongfood.vteximg.com.br/arquivos/ids/250550-750-750/732128001-1.jpg?v=636747909511030000" TargetMode="External"/><Relationship Id="rId235" Type="http://schemas.openxmlformats.org/officeDocument/2006/relationships/hyperlink" Target="https://plazavea.vteximg.com.br/arquivos/ids/201829-450-450/20110704.jpg?v=636701036323100000" TargetMode="External"/><Relationship Id="rId442" Type="http://schemas.openxmlformats.org/officeDocument/2006/relationships/hyperlink" Target="https://plazavea.vteximg.com.br/arquivos/ids/213245-450-450/20145311.jpg?v=636893252902870000" TargetMode="External"/><Relationship Id="rId887" Type="http://schemas.openxmlformats.org/officeDocument/2006/relationships/hyperlink" Target="https://plazavea.vteximg.com.br/arquivos/ids/203490-450-450/20148264.jpg?v=636754603853670000" TargetMode="External"/><Relationship Id="rId1072" Type="http://schemas.openxmlformats.org/officeDocument/2006/relationships/hyperlink" Target="https://plazavea.vteximg.com.br/arquivos/ids/213242-450-450/20144830.jpg?v=636893252878270000" TargetMode="External"/><Relationship Id="rId2123" Type="http://schemas.openxmlformats.org/officeDocument/2006/relationships/hyperlink" Target="https://wongfood.vteximg.com.br/arquivos/ids/250553-750-750/732128004-1.jpg?v=636747910463400000" TargetMode="External"/><Relationship Id="rId2330" Type="http://schemas.openxmlformats.org/officeDocument/2006/relationships/hyperlink" Target="https://wongfood.vteximg.com.br/arquivos/ids/244728-750-750/535139004-01-6444.jpg?v=636727932168600000" TargetMode="External"/><Relationship Id="rId2568" Type="http://schemas.openxmlformats.org/officeDocument/2006/relationships/hyperlink" Target="https://wongfood.vteximg.com.br/arquivos/ids/284694-750-750/477748004-1.jpg?v=636898211310370000" TargetMode="External"/><Relationship Id="rId2775" Type="http://schemas.openxmlformats.org/officeDocument/2006/relationships/hyperlink" Target="https://plazavea.vteximg.com.br/arquivos/ids/210689-450-450/20129416.jpg?v=636867025045200000" TargetMode="External"/><Relationship Id="rId2982" Type="http://schemas.openxmlformats.org/officeDocument/2006/relationships/hyperlink" Target="https://plazavea.vteximg.com.br/arquivos/ids/213245-450-450/20145311.jpg?v=636893252902870000" TargetMode="External"/><Relationship Id="rId302" Type="http://schemas.openxmlformats.org/officeDocument/2006/relationships/hyperlink" Target="https://plazavea.vteximg.com.br/arquivos/ids/213338-450-450/20160925.jpg?v=636893812145770000" TargetMode="External"/><Relationship Id="rId747" Type="http://schemas.openxmlformats.org/officeDocument/2006/relationships/hyperlink" Target="https://wongfood.vteximg.com.br/arquivos/ids/250553-750-750/732128004-1.jpg?v=636747910463400000" TargetMode="External"/><Relationship Id="rId954" Type="http://schemas.openxmlformats.org/officeDocument/2006/relationships/hyperlink" Target="https://plazavea.vteximg.com.br/arquivos/ids/192286-450-450/20130556.jpg?v=636444689780400000" TargetMode="External"/><Relationship Id="rId1377" Type="http://schemas.openxmlformats.org/officeDocument/2006/relationships/hyperlink" Target="https://wongfood.vteximg.com.br/arquivos/ids/283564-750-750/575775004-1.jpg?v=636893029433470000" TargetMode="External"/><Relationship Id="rId1584" Type="http://schemas.openxmlformats.org/officeDocument/2006/relationships/hyperlink" Target="https://plazavea.vteximg.com.br/arquivos/ids/210686-450-450/20129413.jpg?v=636867025027000000" TargetMode="External"/><Relationship Id="rId1791" Type="http://schemas.openxmlformats.org/officeDocument/2006/relationships/hyperlink" Target="https://wongfood.vteximg.com.br/arquivos/ids/283551-750-750/740985-1.jpg?v=636893018294100000" TargetMode="External"/><Relationship Id="rId2428" Type="http://schemas.openxmlformats.org/officeDocument/2006/relationships/hyperlink" Target="https://wongfood.vteximg.com.br/arquivos/ids/245656-750-750/535138001-01-6437.jpg?v=636730524371200000" TargetMode="External"/><Relationship Id="rId2635" Type="http://schemas.openxmlformats.org/officeDocument/2006/relationships/hyperlink" Target="https://plazavea.vteximg.com.br/arquivos/ids/213237-450-450/20141311.jpg?v=636893252838000000" TargetMode="External"/><Relationship Id="rId2842" Type="http://schemas.openxmlformats.org/officeDocument/2006/relationships/hyperlink" Target="https://wongfood.vteximg.com.br/arquivos/ids/286938-750-750/570586002-01-131050.jpg?v=636909480363670000" TargetMode="External"/><Relationship Id="rId83" Type="http://schemas.openxmlformats.org/officeDocument/2006/relationships/hyperlink" Target="https://wongfood.vteximg.com.br/arquivos/ids/261723-750-750/frontal-118598.jpg?v=636796296844330000" TargetMode="External"/><Relationship Id="rId607" Type="http://schemas.openxmlformats.org/officeDocument/2006/relationships/hyperlink" Target="https://wongfood.vteximg.com.br/arquivos/ids/272799-750-750/575775002-01-148925.jpg?v=636845545269200000" TargetMode="External"/><Relationship Id="rId814" Type="http://schemas.openxmlformats.org/officeDocument/2006/relationships/hyperlink" Target="https://wongfood.vteximg.com.br/arquivos/ids/272800-750-750/575775003-01-148926.jpg?v=636845545327200000" TargetMode="External"/><Relationship Id="rId1237" Type="http://schemas.openxmlformats.org/officeDocument/2006/relationships/hyperlink" Target="https://wongfood.vteximg.com.br/arquivos/ids/261719-750-750/570586002-01-131050.jpg?v=636796296761800000" TargetMode="External"/><Relationship Id="rId1444" Type="http://schemas.openxmlformats.org/officeDocument/2006/relationships/hyperlink" Target="https://wongfood.vteximg.com.br/arquivos/ids/255427-750-750/727568-1.jpg?v=636771375287800000" TargetMode="External"/><Relationship Id="rId1651" Type="http://schemas.openxmlformats.org/officeDocument/2006/relationships/hyperlink" Target="https://plazavea.vteximg.com.br/arquivos/ids/213236-450-450/20141310.jpg?v=636893252828400000" TargetMode="External"/><Relationship Id="rId1889" Type="http://schemas.openxmlformats.org/officeDocument/2006/relationships/hyperlink" Target="https://wongfood.vteximg.com.br/arquivos/ids/261723-750-750/frontal-118598.jpg?v=636796296844330000" TargetMode="External"/><Relationship Id="rId2702" Type="http://schemas.openxmlformats.org/officeDocument/2006/relationships/hyperlink" Target="https://wongfood.vteximg.com.br/arquivos/ids/283551-750-750/740985-1.jpg?v=636893018294100000" TargetMode="External"/><Relationship Id="rId1304" Type="http://schemas.openxmlformats.org/officeDocument/2006/relationships/hyperlink" Target="https://plazavea.vteximg.com.br/arquivos/ids/209669-450-450/20138539.jpg?v=636850692619330000" TargetMode="External"/><Relationship Id="rId1511" Type="http://schemas.openxmlformats.org/officeDocument/2006/relationships/hyperlink" Target="https://plazavea.vteximg.com.br/arquivos/ids/203491-450-450/20148265.jpg?v=636754603859600000" TargetMode="External"/><Relationship Id="rId1749" Type="http://schemas.openxmlformats.org/officeDocument/2006/relationships/hyperlink" Target="https://plazavea.vteximg.com.br/arquivos/ids/209669-450-450/20138539.jpg?v=636850692619330000" TargetMode="External"/><Relationship Id="rId1956" Type="http://schemas.openxmlformats.org/officeDocument/2006/relationships/hyperlink" Target="https://wongfood.vteximg.com.br/arquivos/ids/283567-750-750/717209002-1.jpg?v=636893030543900000" TargetMode="External"/><Relationship Id="rId3171" Type="http://schemas.openxmlformats.org/officeDocument/2006/relationships/hyperlink" Target="https://plazavea.vteximg.com.br/arquivos/ids/215113-450-450/20168838.jpg?v=636911153453800000" TargetMode="External"/><Relationship Id="rId1609" Type="http://schemas.openxmlformats.org/officeDocument/2006/relationships/hyperlink" Target="https://plazavea.vteximg.com.br/arquivos/ids/213245-450-450/20145311.jpg?v=636893252902870000" TargetMode="External"/><Relationship Id="rId1816" Type="http://schemas.openxmlformats.org/officeDocument/2006/relationships/hyperlink" Target="https://wongfood.vteximg.com.br/arquivos/ids/284694-750-750/477748004-1.jpg?v=636898211310370000" TargetMode="External"/><Relationship Id="rId10" Type="http://schemas.openxmlformats.org/officeDocument/2006/relationships/hyperlink" Target="https://wongfood.vteximg.com.br/arquivos/ids/261722-750-750/570586005-01-131053.jpg?v=636796296838870000" TargetMode="External"/><Relationship Id="rId397" Type="http://schemas.openxmlformats.org/officeDocument/2006/relationships/hyperlink" Target="https://wongfood.vteximg.com.br/arquivos/ids/250550-750-750/732128001-1.jpg?v=636747909511030000" TargetMode="External"/><Relationship Id="rId2078" Type="http://schemas.openxmlformats.org/officeDocument/2006/relationships/hyperlink" Target="https://wongfood.vteximg.com.br/arquivos/ids/255427-750-750/727568-1.jpg?v=636771375287800000" TargetMode="External"/><Relationship Id="rId2285" Type="http://schemas.openxmlformats.org/officeDocument/2006/relationships/hyperlink" Target="https://wongfood.vteximg.com.br/arquivos/ids/250551-750-750/732128002-1.jpg?v=636747909770670000" TargetMode="External"/><Relationship Id="rId2492" Type="http://schemas.openxmlformats.org/officeDocument/2006/relationships/hyperlink" Target="https://wongfood.vteximg.com.br/arquivos/ids/286940-750-750/570586004-01-131052.jpg?v=636909480369300000" TargetMode="External"/><Relationship Id="rId3031" Type="http://schemas.openxmlformats.org/officeDocument/2006/relationships/hyperlink" Target="https://plazavea.vteximg.com.br/arquivos/ids/201825-450-450/20110694.jpg?v=636701036301470000" TargetMode="External"/><Relationship Id="rId3129" Type="http://schemas.openxmlformats.org/officeDocument/2006/relationships/hyperlink" Target="https://wongfood.vteximg.com.br/arquivos/ids/245672-750-750/717431002-01-237364.jpg?v=636730525547600000" TargetMode="External"/><Relationship Id="rId257" Type="http://schemas.openxmlformats.org/officeDocument/2006/relationships/hyperlink" Target="https://plazavea.vteximg.com.br/arquivos/ids/210687-450-450/20129414.jpg?v=636867025033100000" TargetMode="External"/><Relationship Id="rId464" Type="http://schemas.openxmlformats.org/officeDocument/2006/relationships/hyperlink" Target="https://wongfood.vteximg.com.br/arquivos/ids/250551-750-750/732128002-1.jpg?v=636747909770670000" TargetMode="External"/><Relationship Id="rId1094" Type="http://schemas.openxmlformats.org/officeDocument/2006/relationships/hyperlink" Target="https://wongfood.vteximg.com.br/arquivos/ids/250551-750-750/732128002-1.jpg?v=636747909770670000" TargetMode="External"/><Relationship Id="rId2145" Type="http://schemas.openxmlformats.org/officeDocument/2006/relationships/hyperlink" Target="https://wongfood.vteximg.com.br/arquivos/ids/261723-750-750/frontal-118598.jpg?v=636796296844330000" TargetMode="External"/><Relationship Id="rId2797" Type="http://schemas.openxmlformats.org/officeDocument/2006/relationships/hyperlink" Target="https://wongfood.vteximg.com.br/arquivos/ids/286939-750-750/570586003-01-131051.jpg?v=636909480366000000" TargetMode="External"/><Relationship Id="rId117" Type="http://schemas.openxmlformats.org/officeDocument/2006/relationships/hyperlink" Target="https://wongfood.vteximg.com.br/arquivos/ids/283564-750-750/575775004-1.jpg?v=636893029433470000" TargetMode="External"/><Relationship Id="rId671" Type="http://schemas.openxmlformats.org/officeDocument/2006/relationships/hyperlink" Target="https://wongfood.vteximg.com.br/arquivos/ids/261723-750-750/frontal-118598.jpg?v=636796296844330000" TargetMode="External"/><Relationship Id="rId769" Type="http://schemas.openxmlformats.org/officeDocument/2006/relationships/hyperlink" Target="https://plazavea.vteximg.com.br/arquivos/ids/209669-450-450/20138539.jpg?v=636850692619330000" TargetMode="External"/><Relationship Id="rId976" Type="http://schemas.openxmlformats.org/officeDocument/2006/relationships/hyperlink" Target="https://plazavea.vteximg.com.br/arquivos/ids/209588-450-450/20144830.jpg?v=636850050919800000" TargetMode="External"/><Relationship Id="rId1399" Type="http://schemas.openxmlformats.org/officeDocument/2006/relationships/hyperlink" Target="https://plazavea.vteximg.com.br/arquivos/ids/210689-450-450/20129416.jpg?v=636867025045200000" TargetMode="External"/><Relationship Id="rId2352" Type="http://schemas.openxmlformats.org/officeDocument/2006/relationships/hyperlink" Target="https://plazavea.vteximg.com.br/arquivos/ids/209670-450-450/20138540.jpg?v=636850692632300000" TargetMode="External"/><Relationship Id="rId2657" Type="http://schemas.openxmlformats.org/officeDocument/2006/relationships/hyperlink" Target="https://wongfood.vteximg.com.br/arquivos/ids/283563-750-750/575775003-1.jpg?v=636893029144300000" TargetMode="External"/><Relationship Id="rId324" Type="http://schemas.openxmlformats.org/officeDocument/2006/relationships/hyperlink" Target="https://wongfood.vteximg.com.br/arquivos/ids/231601-750-750/534674-01-73631.jpg?v=636670152536730000" TargetMode="External"/><Relationship Id="rId531" Type="http://schemas.openxmlformats.org/officeDocument/2006/relationships/hyperlink" Target="https://wongfood.vteximg.com.br/arquivos/ids/255427-750-750/727568-1.jpg?v=636771375287800000" TargetMode="External"/><Relationship Id="rId629" Type="http://schemas.openxmlformats.org/officeDocument/2006/relationships/hyperlink" Target="https://wongfood.vteximg.com.br/arquivos/ids/233224-750-750/717209001-1.jpg?v=636675375991700000" TargetMode="External"/><Relationship Id="rId1161" Type="http://schemas.openxmlformats.org/officeDocument/2006/relationships/hyperlink" Target="https://plazavea.vteximg.com.br/arquivos/ids/209670-450-450/20138540.jpg?v=636850692632300000" TargetMode="External"/><Relationship Id="rId1259" Type="http://schemas.openxmlformats.org/officeDocument/2006/relationships/hyperlink" Target="https://wongfood.vteximg.com.br/arquivos/ids/283565-750-750/575775005-1.jpg?v=636893029718830000" TargetMode="External"/><Relationship Id="rId1466" Type="http://schemas.openxmlformats.org/officeDocument/2006/relationships/hyperlink" Target="https://plazavea.vteximg.com.br/arquivos/ids/203456-450-450/20159742.jpg?v=636753802974630000" TargetMode="External"/><Relationship Id="rId2005" Type="http://schemas.openxmlformats.org/officeDocument/2006/relationships/hyperlink" Target="https://plazavea.vteximg.com.br/arquivos/ids/213236-450-450/20141310.jpg?v=636893252828400000" TargetMode="External"/><Relationship Id="rId2212" Type="http://schemas.openxmlformats.org/officeDocument/2006/relationships/hyperlink" Target="https://plazavea.vteximg.com.br/arquivos/ids/215112-450-450/20138538.jpg?v=636911153447800000" TargetMode="External"/><Relationship Id="rId2864" Type="http://schemas.openxmlformats.org/officeDocument/2006/relationships/hyperlink" Target="https://wongfood.vteximg.com.br/arquivos/ids/245672-750-750/717431002-01-237364.jpg?v=636730525547600000" TargetMode="External"/><Relationship Id="rId836" Type="http://schemas.openxmlformats.org/officeDocument/2006/relationships/hyperlink" Target="https://wongfood.vteximg.com.br/arquivos/ids/245671-750-750/717431001-01-237363.jpg?v=636730525542400000" TargetMode="External"/><Relationship Id="rId1021" Type="http://schemas.openxmlformats.org/officeDocument/2006/relationships/hyperlink" Target="https://wongfood.vteximg.com.br/arquivos/ids/283562-750-750/575775002-1.jpg?v=636893028876770000" TargetMode="External"/><Relationship Id="rId1119" Type="http://schemas.openxmlformats.org/officeDocument/2006/relationships/hyperlink" Target="https://plazavea.vteximg.com.br/arquivos/ids/213239-450-450/20144827.jpg?v=636893252854730000" TargetMode="External"/><Relationship Id="rId1673" Type="http://schemas.openxmlformats.org/officeDocument/2006/relationships/hyperlink" Target="https://wongfood.vteximg.com.br/arquivos/ids/283563-750-750/575775003-1.jpg?v=636893029144300000" TargetMode="External"/><Relationship Id="rId1880" Type="http://schemas.openxmlformats.org/officeDocument/2006/relationships/hyperlink" Target="https://wongfood.vteximg.com.br/arquivos/ids/250551-750-750/732128002-1.jpg?v=636747909770670000" TargetMode="External"/><Relationship Id="rId1978" Type="http://schemas.openxmlformats.org/officeDocument/2006/relationships/hyperlink" Target="https://wongfood.vteximg.com.br/arquivos/ids/245671-750-750/717431001-01-237363.jpg?v=636730525542400000" TargetMode="External"/><Relationship Id="rId2517" Type="http://schemas.openxmlformats.org/officeDocument/2006/relationships/hyperlink" Target="https://wongfood.vteximg.com.br/arquivos/ids/245673-750-750/717431003-01-237365.jpg?v=636730525551970000" TargetMode="External"/><Relationship Id="rId2724" Type="http://schemas.openxmlformats.org/officeDocument/2006/relationships/hyperlink" Target="https://plazavea.vteximg.com.br/arquivos/ids/201827-450-450/20110696.jpg?v=636701036312000000" TargetMode="External"/><Relationship Id="rId2931" Type="http://schemas.openxmlformats.org/officeDocument/2006/relationships/hyperlink" Target="https://plazavea.vteximg.com.br/arquivos/ids/213242-450-450/20144830.jpg?v=636893252878270000" TargetMode="External"/><Relationship Id="rId903" Type="http://schemas.openxmlformats.org/officeDocument/2006/relationships/hyperlink" Target="https://wongfood.vteximg.com.br/arquivos/ids/245672-750-750/717431002-01-237364.jpg?v=636730525547600000" TargetMode="External"/><Relationship Id="rId1326" Type="http://schemas.openxmlformats.org/officeDocument/2006/relationships/hyperlink" Target="https://plazavea.vteximg.com.br/arquivos/ids/209666-450-450/20129429.jpg?v=636850692595400000" TargetMode="External"/><Relationship Id="rId1533" Type="http://schemas.openxmlformats.org/officeDocument/2006/relationships/hyperlink" Target="https://wongfood.vteximg.com.br/arquivos/ids/245656-750-750/535138001-01-6437.jpg?v=636730524371200000" TargetMode="External"/><Relationship Id="rId1740" Type="http://schemas.openxmlformats.org/officeDocument/2006/relationships/hyperlink" Target="https://wongfood.vteximg.com.br/arquivos/ids/283549-750-750/738808-1.jpg?v=636893017745630000" TargetMode="External"/><Relationship Id="rId3193" Type="http://schemas.openxmlformats.org/officeDocument/2006/relationships/hyperlink" Target="https://wongfood.vteximg.com.br/arquivos/ids/250552-750-750/732128003-1.jpg?v=636747910101030000" TargetMode="External"/><Relationship Id="rId32" Type="http://schemas.openxmlformats.org/officeDocument/2006/relationships/hyperlink" Target="https://wongfood.vteximg.com.br/arquivos/ids/245650-750-750/535137002-01-6434.jpg?v=636730524323600000" TargetMode="External"/><Relationship Id="rId1600" Type="http://schemas.openxmlformats.org/officeDocument/2006/relationships/hyperlink" Target="https://plazavea.vteximg.com.br/arquivos/ids/209669-450-450/20138539.jpg?v=636850692619330000" TargetMode="External"/><Relationship Id="rId1838" Type="http://schemas.openxmlformats.org/officeDocument/2006/relationships/hyperlink" Target="https://wongfood.vteximg.com.br/arquivos/ids/255427-750-750/727568-1.jpg?v=636771375287800000" TargetMode="External"/><Relationship Id="rId3053" Type="http://schemas.openxmlformats.org/officeDocument/2006/relationships/hyperlink" Target="https://wongfood.vteximg.com.br/arquivos/ids/283551-750-750/740985-1.jpg?v=636893018294100000" TargetMode="External"/><Relationship Id="rId181" Type="http://schemas.openxmlformats.org/officeDocument/2006/relationships/hyperlink" Target="https://wongfood.vteximg.com.br/arquivos/ids/261723-750-750/frontal-118598.jpg?v=636796296844330000" TargetMode="External"/><Relationship Id="rId1905" Type="http://schemas.openxmlformats.org/officeDocument/2006/relationships/hyperlink" Target="https://plazavea.vteximg.com.br/arquivos/ids/213237-450-450/20141311.jpg?v=636893252838000000" TargetMode="External"/><Relationship Id="rId3120" Type="http://schemas.openxmlformats.org/officeDocument/2006/relationships/hyperlink" Target="https://plazavea.vteximg.com.br/arquivos/ids/213236-450-450/20141310.jpg?v=636893252828400000" TargetMode="External"/><Relationship Id="rId279" Type="http://schemas.openxmlformats.org/officeDocument/2006/relationships/hyperlink" Target="https://wongfood.vteximg.com.br/arquivos/ids/255427-750-750/727568-1.jpg?v=636771375287800000" TargetMode="External"/><Relationship Id="rId486" Type="http://schemas.openxmlformats.org/officeDocument/2006/relationships/hyperlink" Target="https://plazavea.vteximg.com.br/arquivos/ids/213237-450-450/20141311.jpg?v=636893252838000000" TargetMode="External"/><Relationship Id="rId693" Type="http://schemas.openxmlformats.org/officeDocument/2006/relationships/hyperlink" Target="https://wongfood.vteximg.com.br/arquivos/ids/255427-750-750/727568-1.jpg?v=636771375287800000" TargetMode="External"/><Relationship Id="rId2167" Type="http://schemas.openxmlformats.org/officeDocument/2006/relationships/hyperlink" Target="https://wongfood.vteximg.com.br/arquivos/ids/283563-750-750/575775003-1.jpg?v=636893029144300000" TargetMode="External"/><Relationship Id="rId2374" Type="http://schemas.openxmlformats.org/officeDocument/2006/relationships/hyperlink" Target="https://wongfood.vteximg.com.br/arquivos/ids/245672-750-750/717431002-01-237364.jpg?v=636730525547600000" TargetMode="External"/><Relationship Id="rId2581" Type="http://schemas.openxmlformats.org/officeDocument/2006/relationships/hyperlink" Target="https://wongfood.vteximg.com.br/arquivos/ids/283562-750-750/575775002-1.jpg?v=636893028876770000" TargetMode="External"/><Relationship Id="rId139" Type="http://schemas.openxmlformats.org/officeDocument/2006/relationships/hyperlink" Target="https://wongfood.vteximg.com.br/arquivos/ids/261722-750-750/570586005-01-131053.jpg?v=636796296838870000" TargetMode="External"/><Relationship Id="rId346" Type="http://schemas.openxmlformats.org/officeDocument/2006/relationships/hyperlink" Target="https://plazavea.vteximg.com.br/arquivos/ids/203491-450-450/20148265.jpg?v=636754603859600000" TargetMode="External"/><Relationship Id="rId553" Type="http://schemas.openxmlformats.org/officeDocument/2006/relationships/hyperlink" Target="https://wongfood.vteximg.com.br/arquivos/ids/231601-750-750/534674-01-73631.jpg?v=636670152536730000" TargetMode="External"/><Relationship Id="rId760" Type="http://schemas.openxmlformats.org/officeDocument/2006/relationships/hyperlink" Target="https://plazavea.vteximg.com.br/arquivos/ids/201830-450-450/20062431.jpg?v=636701036328500000" TargetMode="External"/><Relationship Id="rId998" Type="http://schemas.openxmlformats.org/officeDocument/2006/relationships/hyperlink" Target="https://wongfood.vteximg.com.br/arquivos/ids/250552-750-750/732128003-1.jpg?v=636747910101030000" TargetMode="External"/><Relationship Id="rId1183" Type="http://schemas.openxmlformats.org/officeDocument/2006/relationships/hyperlink" Target="https://wongfood.vteximg.com.br/arquivos/ids/283563-750-750/575775003-1.jpg?v=636893029144300000" TargetMode="External"/><Relationship Id="rId1390" Type="http://schemas.openxmlformats.org/officeDocument/2006/relationships/hyperlink" Target="https://plazavea.vteximg.com.br/arquivos/ids/209671-450-450/963081.jpg?v=636850692641700000" TargetMode="External"/><Relationship Id="rId2027" Type="http://schemas.openxmlformats.org/officeDocument/2006/relationships/hyperlink" Target="https://wongfood.vteximg.com.br/arquivos/ids/255427-750-750/727568-1.jpg?v=636771375287800000" TargetMode="External"/><Relationship Id="rId2234" Type="http://schemas.openxmlformats.org/officeDocument/2006/relationships/hyperlink" Target="https://wongfood.vteximg.com.br/arquivos/ids/250550-750-750/732128001-1.jpg?v=636747909511030000" TargetMode="External"/><Relationship Id="rId2441" Type="http://schemas.openxmlformats.org/officeDocument/2006/relationships/hyperlink" Target="https://wongfood.vteximg.com.br/arquivos/ids/283564-750-750/575775004-1.jpg?v=636893029433470000" TargetMode="External"/><Relationship Id="rId2679" Type="http://schemas.openxmlformats.org/officeDocument/2006/relationships/hyperlink" Target="https://plazavea.vteximg.com.br/arquivos/ids/209670-450-450/20138540.jpg?v=636850692632300000" TargetMode="External"/><Relationship Id="rId2886" Type="http://schemas.openxmlformats.org/officeDocument/2006/relationships/hyperlink" Target="https://wongfood.vteximg.com.br/arquivos/ids/286938-750-750/570586002-01-131050.jpg?v=636909480363670000" TargetMode="External"/><Relationship Id="rId206" Type="http://schemas.openxmlformats.org/officeDocument/2006/relationships/hyperlink" Target="https://plazavea.vteximg.com.br/arquivos/ids/213246-450-450/20145312.jpg?v=636893252909630000" TargetMode="External"/><Relationship Id="rId413" Type="http://schemas.openxmlformats.org/officeDocument/2006/relationships/hyperlink" Target="https://wongfood.vteximg.com.br/arquivos/ids/245673-750-750/717431003-01-237365.jpg?v=636730525551970000" TargetMode="External"/><Relationship Id="rId858" Type="http://schemas.openxmlformats.org/officeDocument/2006/relationships/hyperlink" Target="https://plazavea.vteximg.com.br/arquivos/ids/203491-450-450/20148265.jpg?v=636754603859600000" TargetMode="External"/><Relationship Id="rId1043" Type="http://schemas.openxmlformats.org/officeDocument/2006/relationships/hyperlink" Target="https://wongfood.vteximg.com.br/arquivos/ids/245673-750-750/717431003-01-237365.jpg?v=636730525551970000" TargetMode="External"/><Relationship Id="rId1488" Type="http://schemas.openxmlformats.org/officeDocument/2006/relationships/hyperlink" Target="https://plazavea.vteximg.com.br/arquivos/ids/213240-450-450/20144828.jpg?v=636893252861270000" TargetMode="External"/><Relationship Id="rId1695" Type="http://schemas.openxmlformats.org/officeDocument/2006/relationships/hyperlink" Target="https://plazavea.vteximg.com.br/arquivos/ids/201829-450-450/20110704.jpg?v=636701036323100000" TargetMode="External"/><Relationship Id="rId2539" Type="http://schemas.openxmlformats.org/officeDocument/2006/relationships/hyperlink" Target="https://wongfood.vteximg.com.br/arquivos/ids/286939-750-750/570586003-01-131051.jpg?v=636909480366000000" TargetMode="External"/><Relationship Id="rId2746" Type="http://schemas.openxmlformats.org/officeDocument/2006/relationships/hyperlink" Target="https://wongfood.vteximg.com.br/arquivos/ids/283551-750-750/740985-1.jpg?v=636893018294100000" TargetMode="External"/><Relationship Id="rId2953" Type="http://schemas.openxmlformats.org/officeDocument/2006/relationships/hyperlink" Target="https://wongfood.vteximg.com.br/arquivos/ids/283560-750-750/575775001-1.jpg?v=636893028526670000" TargetMode="External"/><Relationship Id="rId620" Type="http://schemas.openxmlformats.org/officeDocument/2006/relationships/hyperlink" Target="https://wongfood.vteximg.com.br/arquivos/ids/245672-750-750/717431002-01-237364.jpg?v=636730525547600000" TargetMode="External"/><Relationship Id="rId718" Type="http://schemas.openxmlformats.org/officeDocument/2006/relationships/hyperlink" Target="https://wongfood.vteximg.com.br/arquivos/ids/244729-750-750/535140004-01-6448.jpg?v=636727932176200000" TargetMode="External"/><Relationship Id="rId925" Type="http://schemas.openxmlformats.org/officeDocument/2006/relationships/hyperlink" Target="https://plazavea.vteximg.com.br/arquivos/ids/209586-450-450/20141311.jpg?v=636850050906500000" TargetMode="External"/><Relationship Id="rId1250" Type="http://schemas.openxmlformats.org/officeDocument/2006/relationships/hyperlink" Target="https://plazavea.vteximg.com.br/arquivos/ids/192280-450-450/20126865.jpg?v=636444689678100000" TargetMode="External"/><Relationship Id="rId1348" Type="http://schemas.openxmlformats.org/officeDocument/2006/relationships/hyperlink" Target="https://plazavea.vteximg.com.br/arquivos/ids/210689-450-450/20129416.jpg?v=636867025045200000" TargetMode="External"/><Relationship Id="rId1555" Type="http://schemas.openxmlformats.org/officeDocument/2006/relationships/hyperlink" Target="https://wongfood.vteximg.com.br/arquivos/ids/283562-750-750/575775002-1.jpg?v=636893028876770000" TargetMode="External"/><Relationship Id="rId1762" Type="http://schemas.openxmlformats.org/officeDocument/2006/relationships/hyperlink" Target="https://plazavea.vteximg.com.br/arquivos/ids/203493-450-450/20148267.jpg?v=636754612854530000" TargetMode="External"/><Relationship Id="rId2301" Type="http://schemas.openxmlformats.org/officeDocument/2006/relationships/hyperlink" Target="https://plazavea.vteximg.com.br/arquivos/ids/213237-450-450/20141311.jpg?v=636893252838000000" TargetMode="External"/><Relationship Id="rId2606" Type="http://schemas.openxmlformats.org/officeDocument/2006/relationships/hyperlink" Target="https://wongfood.vteximg.com.br/arquivos/ids/283567-750-750/717209002-1.jpg?v=636893030543900000" TargetMode="External"/><Relationship Id="rId1110" Type="http://schemas.openxmlformats.org/officeDocument/2006/relationships/hyperlink" Target="https://plazavea.vteximg.com.br/arquivos/ids/192281-450-450/20126866.jpg?v=636444689711000000" TargetMode="External"/><Relationship Id="rId1208" Type="http://schemas.openxmlformats.org/officeDocument/2006/relationships/hyperlink" Target="https://plazavea.vteximg.com.br/arquivos/ids/213237-450-450/20141311.jpg?v=636893252838000000" TargetMode="External"/><Relationship Id="rId1415" Type="http://schemas.openxmlformats.org/officeDocument/2006/relationships/hyperlink" Target="https://wongfood.vteximg.com.br/arquivos/ids/250550-750-750/732128001-1.jpg?v=636747909511030000" TargetMode="External"/><Relationship Id="rId2813" Type="http://schemas.openxmlformats.org/officeDocument/2006/relationships/hyperlink" Target="https://plazavea.vteximg.com.br/arquivos/ids/213245-450-450/20145311.jpg?v=636893252902870000" TargetMode="External"/><Relationship Id="rId54" Type="http://schemas.openxmlformats.org/officeDocument/2006/relationships/hyperlink" Target="https://wongfood.vteximg.com.br/arquivos/ids/261723-750-750/frontal-118598.jpg?v=636796296844330000" TargetMode="External"/><Relationship Id="rId1622" Type="http://schemas.openxmlformats.org/officeDocument/2006/relationships/hyperlink" Target="https://plazavea.vteximg.com.br/arquivos/ids/209666-450-450/20129429.jpg?v=636850692595400000" TargetMode="External"/><Relationship Id="rId1927" Type="http://schemas.openxmlformats.org/officeDocument/2006/relationships/hyperlink" Target="https://wongfood.vteximg.com.br/arquivos/ids/245671-750-750/717431001-01-237363.jpg?v=636730525542400000" TargetMode="External"/><Relationship Id="rId3075" Type="http://schemas.openxmlformats.org/officeDocument/2006/relationships/hyperlink" Target="https://plazavea.vteximg.com.br/arquivos/ids/210686-450-450/20129413.jpg?v=636867025027000000" TargetMode="External"/><Relationship Id="rId2091" Type="http://schemas.openxmlformats.org/officeDocument/2006/relationships/hyperlink" Target="https://wongfood.vteximg.com.br/arquivos/ids/261724-750-750/frontal-118600.jpg?v=636796296849500000" TargetMode="External"/><Relationship Id="rId2189" Type="http://schemas.openxmlformats.org/officeDocument/2006/relationships/hyperlink" Target="https://wongfood.vteximg.com.br/arquivos/ids/283562-750-750/575775002-1.jpg?v=636893028876770000" TargetMode="External"/><Relationship Id="rId3142" Type="http://schemas.openxmlformats.org/officeDocument/2006/relationships/hyperlink" Target="https://wongfood.vteximg.com.br/arquivos/ids/245652-750-750/534671-01-11427.jpg?v=636730524336900000" TargetMode="External"/><Relationship Id="rId270" Type="http://schemas.openxmlformats.org/officeDocument/2006/relationships/hyperlink" Target="https://plazavea.vteximg.com.br/arquivos/ids/192286-450-450/20130556.jpg?v=636444689780400000" TargetMode="External"/><Relationship Id="rId2396" Type="http://schemas.openxmlformats.org/officeDocument/2006/relationships/hyperlink" Target="https://wongfood.vteximg.com.br/arquivos/ids/286938-750-750/570586002-01-131050.jpg?v=636909480363670000" TargetMode="External"/><Relationship Id="rId3002" Type="http://schemas.openxmlformats.org/officeDocument/2006/relationships/hyperlink" Target="https://wongfood.vteximg.com.br/arquivos/ids/283565-750-750/575775005-1.jpg?v=636893029718830000" TargetMode="External"/><Relationship Id="rId130" Type="http://schemas.openxmlformats.org/officeDocument/2006/relationships/hyperlink" Target="https://wongfood.vteximg.com.br/arquivos/ids/231601-750-750/534674-01-73631.jpg?v=636670152536730000" TargetMode="External"/><Relationship Id="rId368" Type="http://schemas.openxmlformats.org/officeDocument/2006/relationships/hyperlink" Target="https://wongfood.vteximg.com.br/arquivos/ids/261719-750-750/570586002-01-131050.jpg?v=636796296761800000" TargetMode="External"/><Relationship Id="rId575" Type="http://schemas.openxmlformats.org/officeDocument/2006/relationships/hyperlink" Target="https://wongfood.vteximg.com.br/arquivos/ids/245674-750-750/717431004-01-237366.jpg?v=636730525559330000" TargetMode="External"/><Relationship Id="rId782" Type="http://schemas.openxmlformats.org/officeDocument/2006/relationships/hyperlink" Target="https://plazavea.vteximg.com.br/arquivos/ids/203491-450-450/20148265.jpg?v=636754603859600000" TargetMode="External"/><Relationship Id="rId2049" Type="http://schemas.openxmlformats.org/officeDocument/2006/relationships/hyperlink" Target="https://plazavea.vteximg.com.br/arquivos/ids/203456-450-450/20159742.jpg?v=636753802974630000" TargetMode="External"/><Relationship Id="rId2256" Type="http://schemas.openxmlformats.org/officeDocument/2006/relationships/hyperlink" Target="https://plazavea.vteximg.com.br/arquivos/ids/203456-450-450/20159742.jpg?v=636753802974630000" TargetMode="External"/><Relationship Id="rId2463" Type="http://schemas.openxmlformats.org/officeDocument/2006/relationships/hyperlink" Target="https://plazavea.vteximg.com.br/arquivos/ids/213335-450-450/20160924.jpg?v=636893812119830000" TargetMode="External"/><Relationship Id="rId2670" Type="http://schemas.openxmlformats.org/officeDocument/2006/relationships/hyperlink" Target="https://wongfood.vteximg.com.br/arquivos/ids/286940-750-750/570586004-01-131052.jpg?v=636909480369300000" TargetMode="External"/><Relationship Id="rId228" Type="http://schemas.openxmlformats.org/officeDocument/2006/relationships/hyperlink" Target="https://wongfood.vteximg.com.br/arquivos/ids/231601-750-750/534674-01-73631.jpg?v=636670152536730000" TargetMode="External"/><Relationship Id="rId435" Type="http://schemas.openxmlformats.org/officeDocument/2006/relationships/hyperlink" Target="https://plazavea.vteximg.com.br/arquivos/ids/213236-450-450/20141310.jpg?v=636893252828400000" TargetMode="External"/><Relationship Id="rId642" Type="http://schemas.openxmlformats.org/officeDocument/2006/relationships/hyperlink" Target="https://wongfood.vteximg.com.br/arquivos/ids/272801-750-750/575775004-01-148927.jpg?v=636845545344270000" TargetMode="External"/><Relationship Id="rId1065" Type="http://schemas.openxmlformats.org/officeDocument/2006/relationships/hyperlink" Target="https://wongfood.vteximg.com.br/arquivos/ids/283566-750-750/717209001-1.jpg?v=636893029988600000" TargetMode="External"/><Relationship Id="rId1272" Type="http://schemas.openxmlformats.org/officeDocument/2006/relationships/hyperlink" Target="https://wongfood.vteximg.com.br/arquivos/ids/261720-750-750/570586003-01-131051.jpg?v=636796296802100000" TargetMode="External"/><Relationship Id="rId2116" Type="http://schemas.openxmlformats.org/officeDocument/2006/relationships/hyperlink" Target="https://wongfood.vteximg.com.br/arquivos/ids/245652-750-750/534671-01-11427.jpg?v=636730524336900000" TargetMode="External"/><Relationship Id="rId2323" Type="http://schemas.openxmlformats.org/officeDocument/2006/relationships/hyperlink" Target="https://wongfood.vteximg.com.br/arquivos/ids/245673-750-750/717431003-01-237365.jpg?v=636730525551970000" TargetMode="External"/><Relationship Id="rId2530" Type="http://schemas.openxmlformats.org/officeDocument/2006/relationships/hyperlink" Target="https://wongfood.vteximg.com.br/arquivos/ids/283566-750-750/717209001-1.jpg?v=636893029988600000" TargetMode="External"/><Relationship Id="rId2768" Type="http://schemas.openxmlformats.org/officeDocument/2006/relationships/hyperlink" Target="https://plazavea.vteximg.com.br/arquivos/ids/213332-450-450/20160923.jpg?v=636893812093130000" TargetMode="External"/><Relationship Id="rId2975" Type="http://schemas.openxmlformats.org/officeDocument/2006/relationships/hyperlink" Target="https://plazavea.vteximg.com.br/arquivos/ids/209669-450-450/20138539.jpg?v=636850692619330000" TargetMode="External"/><Relationship Id="rId502" Type="http://schemas.openxmlformats.org/officeDocument/2006/relationships/hyperlink" Target="https://wongfood.vteximg.com.br/arquivos/ids/261724-750-750/frontal-118600.jpg?v=636796296849500000" TargetMode="External"/><Relationship Id="rId947" Type="http://schemas.openxmlformats.org/officeDocument/2006/relationships/hyperlink" Target="https://wongfood.vteximg.com.br/arquivos/ids/272801-750-750/575775004-01-148927.jpg?v=636845545344270000" TargetMode="External"/><Relationship Id="rId1132" Type="http://schemas.openxmlformats.org/officeDocument/2006/relationships/hyperlink" Target="https://plazavea.vteximg.com.br/arquivos/ids/210687-450-450/20129414.jpg?v=636867025033100000" TargetMode="External"/><Relationship Id="rId1577" Type="http://schemas.openxmlformats.org/officeDocument/2006/relationships/hyperlink" Target="https://wongfood.vteximg.com.br/arquivos/ids/245672-750-750/717431002-01-237364.jpg?v=636730525547600000" TargetMode="External"/><Relationship Id="rId1784" Type="http://schemas.openxmlformats.org/officeDocument/2006/relationships/hyperlink" Target="https://wongfood.vteximg.com.br/arquivos/ids/286938-750-750/570586002-01-131050.jpg?v=636909480363670000" TargetMode="External"/><Relationship Id="rId1991" Type="http://schemas.openxmlformats.org/officeDocument/2006/relationships/hyperlink" Target="https://plazavea.vteximg.com.br/arquivos/ids/201829-450-450/20110704.jpg?v=636701036323100000" TargetMode="External"/><Relationship Id="rId2628" Type="http://schemas.openxmlformats.org/officeDocument/2006/relationships/hyperlink" Target="https://wongfood.vteximg.com.br/arquivos/ids/283563-750-750/575775003-1.jpg?v=636893029144300000" TargetMode="External"/><Relationship Id="rId2835" Type="http://schemas.openxmlformats.org/officeDocument/2006/relationships/hyperlink" Target="https://wongfood.vteximg.com.br/arquivos/ids/283550-750-750/738809-1.jpg?v=636893018018500000" TargetMode="External"/><Relationship Id="rId76" Type="http://schemas.openxmlformats.org/officeDocument/2006/relationships/hyperlink" Target="https://wongfood.vteximg.com.br/arquivos/ids/233322-750-750/717209002-1.jpg?v=636675950645270000" TargetMode="External"/><Relationship Id="rId807" Type="http://schemas.openxmlformats.org/officeDocument/2006/relationships/hyperlink" Target="https://wongfood.vteximg.com.br/arquivos/ids/272799-750-750/575775002-01-148925.jpg?v=636845545269200000" TargetMode="External"/><Relationship Id="rId1437" Type="http://schemas.openxmlformats.org/officeDocument/2006/relationships/hyperlink" Target="https://wongfood.vteximg.com.br/arquivos/ids/245656-750-750/535138001-01-6437.jpg?v=636730524371200000" TargetMode="External"/><Relationship Id="rId1644" Type="http://schemas.openxmlformats.org/officeDocument/2006/relationships/hyperlink" Target="https://plazavea.vteximg.com.br/arquivos/ids/201829-450-450/20110704.jpg?v=636701036323100000" TargetMode="External"/><Relationship Id="rId1851" Type="http://schemas.openxmlformats.org/officeDocument/2006/relationships/hyperlink" Target="https://plazavea.vteximg.com.br/arquivos/ids/213236-450-450/20141310.jpg?v=636893252828400000" TargetMode="External"/><Relationship Id="rId2902" Type="http://schemas.openxmlformats.org/officeDocument/2006/relationships/hyperlink" Target="https://plazavea.vteximg.com.br/arquivos/ids/213236-450-450/20141310.jpg?v=636893252828400000" TargetMode="External"/><Relationship Id="rId3097" Type="http://schemas.openxmlformats.org/officeDocument/2006/relationships/hyperlink" Target="https://wongfood.vteximg.com.br/arquivos/ids/245652-750-750/534671-01-11427.jpg?v=636730524336900000" TargetMode="External"/><Relationship Id="rId1504" Type="http://schemas.openxmlformats.org/officeDocument/2006/relationships/hyperlink" Target="https://wongfood.vteximg.com.br/arquivos/ids/283562-750-750/575775002-1.jpg?v=636893028876770000" TargetMode="External"/><Relationship Id="rId1711" Type="http://schemas.openxmlformats.org/officeDocument/2006/relationships/hyperlink" Target="https://plazavea.vteximg.com.br/arquivos/ids/203493-450-450/20148267.jpg?v=636754612854530000" TargetMode="External"/><Relationship Id="rId1949" Type="http://schemas.openxmlformats.org/officeDocument/2006/relationships/hyperlink" Target="https://wongfood.vteximg.com.br/arquivos/ids/286941-750-750/570586005-01-131053.jpg?v=636909480371330000" TargetMode="External"/><Relationship Id="rId3164" Type="http://schemas.openxmlformats.org/officeDocument/2006/relationships/hyperlink" Target="https://plazavea.vteximg.com.br/arquivos/ids/213245-450-450/20145311.jpg?v=636893252902870000" TargetMode="External"/><Relationship Id="rId292" Type="http://schemas.openxmlformats.org/officeDocument/2006/relationships/hyperlink" Target="https://plazavea.vteximg.com.br/arquivos/ids/213237-450-450/20141311.jpg?v=636893252838000000" TargetMode="External"/><Relationship Id="rId1809" Type="http://schemas.openxmlformats.org/officeDocument/2006/relationships/hyperlink" Target="https://wongfood.vteximg.com.br/arquivos/ids/283555-750-750/477748002-1.jpg?v=636893026768270000" TargetMode="External"/><Relationship Id="rId597" Type="http://schemas.openxmlformats.org/officeDocument/2006/relationships/hyperlink" Target="https://wongfood.vteximg.com.br/arquivos/ids/245672-750-750/717431002-01-237364.jpg?v=636730525547600000" TargetMode="External"/><Relationship Id="rId2180" Type="http://schemas.openxmlformats.org/officeDocument/2006/relationships/hyperlink" Target="https://wongfood.vteximg.com.br/arquivos/ids/283549-750-750/738808-1.jpg?v=636893017745630000" TargetMode="External"/><Relationship Id="rId2278" Type="http://schemas.openxmlformats.org/officeDocument/2006/relationships/hyperlink" Target="https://wongfood.vteximg.com.br/arquivos/ids/283565-750-750/575775005-1.jpg?v=636893029718830000" TargetMode="External"/><Relationship Id="rId2485" Type="http://schemas.openxmlformats.org/officeDocument/2006/relationships/hyperlink" Target="https://wongfood.vteximg.com.br/arquivos/ids/245674-750-750/717431004-01-237366.jpg?v=636730525559330000" TargetMode="External"/><Relationship Id="rId3024" Type="http://schemas.openxmlformats.org/officeDocument/2006/relationships/hyperlink" Target="https://plazavea.vteximg.com.br/arquivos/ids/203191-450-450/20159743.jpg?v=636743465796130000" TargetMode="External"/><Relationship Id="rId152" Type="http://schemas.openxmlformats.org/officeDocument/2006/relationships/hyperlink" Target="https://plazavea.vteximg.com.br/arquivos/ids/203493-450-450/20148267.jpg?v=636754612854530000" TargetMode="External"/><Relationship Id="rId457" Type="http://schemas.openxmlformats.org/officeDocument/2006/relationships/hyperlink" Target="https://wongfood.vteximg.com.br/arquivos/ids/283560-750-750/575775001-1.jpg?v=636893028526670000" TargetMode="External"/><Relationship Id="rId1087" Type="http://schemas.openxmlformats.org/officeDocument/2006/relationships/hyperlink" Target="https://wongfood.vteximg.com.br/arquivos/ids/283560-750-750/575775001-1.jpg?v=636893028526670000" TargetMode="External"/><Relationship Id="rId1294" Type="http://schemas.openxmlformats.org/officeDocument/2006/relationships/hyperlink" Target="https://wongfood.vteximg.com.br/arquivos/ids/261723-750-750/frontal-118598.jpg?v=636796296844330000" TargetMode="External"/><Relationship Id="rId2040" Type="http://schemas.openxmlformats.org/officeDocument/2006/relationships/hyperlink" Target="https://wongfood.vteximg.com.br/arquivos/ids/261725-750-750/frontal-118599.jpg?v=636796296855600000" TargetMode="External"/><Relationship Id="rId2138" Type="http://schemas.openxmlformats.org/officeDocument/2006/relationships/hyperlink" Target="https://wongfood.vteximg.com.br/arquivos/ids/283560-750-750/575775001-1.jpg?v=636893028526670000" TargetMode="External"/><Relationship Id="rId2692" Type="http://schemas.openxmlformats.org/officeDocument/2006/relationships/hyperlink" Target="https://wongfood.vteximg.com.br/arquivos/ids/283567-750-750/717209002-1.jpg?v=636893030543900000" TargetMode="External"/><Relationship Id="rId2997" Type="http://schemas.openxmlformats.org/officeDocument/2006/relationships/hyperlink" Target="https://wongfood.vteximg.com.br/arquivos/ids/283554-750-750/477748001-1.jpg?v=636893026136270000" TargetMode="External"/><Relationship Id="rId664" Type="http://schemas.openxmlformats.org/officeDocument/2006/relationships/hyperlink" Target="https://wongfood.vteximg.com.br/arquivos/ids/272800-750-750/575775003-01-148926.jpg?v=636845545327200000" TargetMode="External"/><Relationship Id="rId871" Type="http://schemas.openxmlformats.org/officeDocument/2006/relationships/hyperlink" Target="https://plazavea.vteximg.com.br/arquivos/ids/192281-450-450/20126866.jpg?v=636444689711000000" TargetMode="External"/><Relationship Id="rId969" Type="http://schemas.openxmlformats.org/officeDocument/2006/relationships/hyperlink" Target="https://wongfood.vteximg.com.br/arquivos/ids/233224-750-750/717209001-1.jpg?v=636675375991700000" TargetMode="External"/><Relationship Id="rId1599" Type="http://schemas.openxmlformats.org/officeDocument/2006/relationships/hyperlink" Target="https://plazavea.vteximg.com.br/arquivos/ids/192287-450-450/20130647.jpg?v=636444689795400000" TargetMode="External"/><Relationship Id="rId2345" Type="http://schemas.openxmlformats.org/officeDocument/2006/relationships/hyperlink" Target="https://wongfood.vteximg.com.br/arquivos/ids/286939-750-750/570586003-01-131051.jpg?v=636909480366000000" TargetMode="External"/><Relationship Id="rId2552" Type="http://schemas.openxmlformats.org/officeDocument/2006/relationships/hyperlink" Target="https://plazavea.vteximg.com.br/arquivos/ids/213242-450-450/20144830.jpg?v=636893252878270000" TargetMode="External"/><Relationship Id="rId317" Type="http://schemas.openxmlformats.org/officeDocument/2006/relationships/hyperlink" Target="https://wongfood.vteximg.com.br/arquivos/ids/245674-750-750/717431004-01-237366.jpg?v=636730525559330000" TargetMode="External"/><Relationship Id="rId524" Type="http://schemas.openxmlformats.org/officeDocument/2006/relationships/hyperlink" Target="https://wongfood.vteximg.com.br/arquivos/ids/233322-750-750/717209002-1.jpg?v=636675950645270000" TargetMode="External"/><Relationship Id="rId731" Type="http://schemas.openxmlformats.org/officeDocument/2006/relationships/hyperlink" Target="https://wongfood.vteximg.com.br/arquivos/ids/272798-750-750/575775001-01-148924.jpg?v=636845545258730000" TargetMode="External"/><Relationship Id="rId1154" Type="http://schemas.openxmlformats.org/officeDocument/2006/relationships/hyperlink" Target="https://plazavea.vteximg.com.br/arquivos/ids/192190-450-450/20071392.jpg?v=636444688418800000" TargetMode="External"/><Relationship Id="rId1361" Type="http://schemas.openxmlformats.org/officeDocument/2006/relationships/hyperlink" Target="https://plazavea.vteximg.com.br/arquivos/ids/213245-450-450/20145311.jpg?v=636893252902870000" TargetMode="External"/><Relationship Id="rId1459" Type="http://schemas.openxmlformats.org/officeDocument/2006/relationships/hyperlink" Target="https://plazavea.vteximg.com.br/arquivos/ids/213244-450-450/20145310.jpg?v=636893252893130000" TargetMode="External"/><Relationship Id="rId2205" Type="http://schemas.openxmlformats.org/officeDocument/2006/relationships/hyperlink" Target="https://plazavea.vteximg.com.br/arquivos/ids/203456-450-450/20159742.jpg?v=636753802974630000" TargetMode="External"/><Relationship Id="rId2412" Type="http://schemas.openxmlformats.org/officeDocument/2006/relationships/hyperlink" Target="https://plazavea.vteximg.com.br/arquivos/ids/213236-450-450/20141310.jpg?v=636893252828400000" TargetMode="External"/><Relationship Id="rId2857" Type="http://schemas.openxmlformats.org/officeDocument/2006/relationships/hyperlink" Target="https://plazavea.vteximg.com.br/arquivos/ids/213245-450-450/20145311.jpg?v=636893252902870000" TargetMode="External"/><Relationship Id="rId98" Type="http://schemas.openxmlformats.org/officeDocument/2006/relationships/hyperlink" Target="https://wongfood.vteximg.com.br/arquivos/ids/283562-750-750/575775002-1.jpg?v=636893028876770000" TargetMode="External"/><Relationship Id="rId829" Type="http://schemas.openxmlformats.org/officeDocument/2006/relationships/hyperlink" Target="https://wongfood.vteximg.com.br/arquivos/ids/250550-750-750/732128001-1.jpg?v=636747909511030000" TargetMode="External"/><Relationship Id="rId1014" Type="http://schemas.openxmlformats.org/officeDocument/2006/relationships/hyperlink" Target="https://plazavea.vteximg.com.br/arquivos/ids/210689-450-450/20129416.jpg?v=636867025045200000" TargetMode="External"/><Relationship Id="rId1221" Type="http://schemas.openxmlformats.org/officeDocument/2006/relationships/hyperlink" Target="https://plazavea.vteximg.com.br/arquivos/ids/213246-450-450/20145312.jpg?v=636893252909630000" TargetMode="External"/><Relationship Id="rId1666" Type="http://schemas.openxmlformats.org/officeDocument/2006/relationships/hyperlink" Target="https://plazavea.vteximg.com.br/arquivos/ids/201828-450-450/20110698.jpg?v=636701036316370000" TargetMode="External"/><Relationship Id="rId1873" Type="http://schemas.openxmlformats.org/officeDocument/2006/relationships/hyperlink" Target="https://wongfood.vteximg.com.br/arquivos/ids/283560-750-750/575775001-1.jpg?v=636893028526670000" TargetMode="External"/><Relationship Id="rId2717" Type="http://schemas.openxmlformats.org/officeDocument/2006/relationships/hyperlink" Target="https://plazavea.vteximg.com.br/arquivos/ids/201829-450-450/20110704.jpg?v=636701036323100000" TargetMode="External"/><Relationship Id="rId2924" Type="http://schemas.openxmlformats.org/officeDocument/2006/relationships/hyperlink" Target="https://wongfood.vteximg.com.br/arquivos/ids/283563-750-750/575775003-1.jpg?v=636893029144300000" TargetMode="External"/><Relationship Id="rId1319" Type="http://schemas.openxmlformats.org/officeDocument/2006/relationships/hyperlink" Target="https://wongfood.vteximg.com.br/arquivos/ids/284694-750-750/477748004-1.jpg?v=636898211310370000" TargetMode="External"/><Relationship Id="rId1526" Type="http://schemas.openxmlformats.org/officeDocument/2006/relationships/hyperlink" Target="https://wongfood.vteximg.com.br/arquivos/ids/245671-750-750/717431001-01-237363.jpg?v=636730525542400000" TargetMode="External"/><Relationship Id="rId1733" Type="http://schemas.openxmlformats.org/officeDocument/2006/relationships/hyperlink" Target="https://plazavea.vteximg.com.br/arquivos/ids/210686-450-450/20129413.jpg?v=636867025027000000" TargetMode="External"/><Relationship Id="rId1940" Type="http://schemas.openxmlformats.org/officeDocument/2006/relationships/hyperlink" Target="https://wongfood.vteximg.com.br/arquivos/ids/255427-750-750/727568-1.jpg?v=636771375287800000" TargetMode="External"/><Relationship Id="rId3186" Type="http://schemas.openxmlformats.org/officeDocument/2006/relationships/hyperlink" Target="https://wongfood.vteximg.com.br/arquivos/ids/245674-750-750/717431004-01-237366.jpg?v=636730525559330000" TargetMode="External"/><Relationship Id="rId25" Type="http://schemas.openxmlformats.org/officeDocument/2006/relationships/hyperlink" Target="https://wongfood.vteximg.com.br/arquivos/ids/245673-750-750/717431003-01-237365.jpg?v=636730525551970000" TargetMode="External"/><Relationship Id="rId1800" Type="http://schemas.openxmlformats.org/officeDocument/2006/relationships/hyperlink" Target="https://plazavea.vteximg.com.br/arquivos/ids/209670-450-450/20138540.jpg?v=636850692632300000" TargetMode="External"/><Relationship Id="rId3046" Type="http://schemas.openxmlformats.org/officeDocument/2006/relationships/hyperlink" Target="https://wongfood.vteximg.com.br/arquivos/ids/283566-750-750/717209001-1.jpg?v=636893029988600000" TargetMode="External"/><Relationship Id="rId174" Type="http://schemas.openxmlformats.org/officeDocument/2006/relationships/hyperlink" Target="https://wongfood.vteximg.com.br/arquivos/ids/245653-750-750/535137001-01-6433.jpg?v=636730524350200000" TargetMode="External"/><Relationship Id="rId381" Type="http://schemas.openxmlformats.org/officeDocument/2006/relationships/hyperlink" Target="https://wongfood.vteximg.com.br/arquivos/ids/261722-750-750/570586005-01-131053.jpg?v=636796296838870000" TargetMode="External"/><Relationship Id="rId2062" Type="http://schemas.openxmlformats.org/officeDocument/2006/relationships/hyperlink" Target="https://plazavea.vteximg.com.br/arquivos/ids/201827-450-450/20110696.jpg?v=636701036312000000" TargetMode="External"/><Relationship Id="rId3113" Type="http://schemas.openxmlformats.org/officeDocument/2006/relationships/hyperlink" Target="https://plazavea.vteximg.com.br/arquivos/ids/201828-450-450/20110698.jpg?v=636701036316370000" TargetMode="External"/><Relationship Id="rId241" Type="http://schemas.openxmlformats.org/officeDocument/2006/relationships/hyperlink" Target="https://plazavea.vteximg.com.br/arquivos/ids/213236-450-450/20141310.jpg?v=636893252828400000" TargetMode="External"/><Relationship Id="rId479" Type="http://schemas.openxmlformats.org/officeDocument/2006/relationships/hyperlink" Target="https://wongfood.vteximg.com.br/arquivos/ids/244729-750-750/535140004-01-6448.jpg?v=636727932176200000" TargetMode="External"/><Relationship Id="rId686" Type="http://schemas.openxmlformats.org/officeDocument/2006/relationships/hyperlink" Target="https://wongfood.vteximg.com.br/arquivos/ids/272798-750-750/575775001-01-148924.jpg?v=636845545258730000" TargetMode="External"/><Relationship Id="rId893" Type="http://schemas.openxmlformats.org/officeDocument/2006/relationships/hyperlink" Target="https://plazavea.vteximg.com.br/arquivos/ids/203456-450-450/20159742.jpg?v=636753802974630000" TargetMode="External"/><Relationship Id="rId2367" Type="http://schemas.openxmlformats.org/officeDocument/2006/relationships/hyperlink" Target="https://plazavea.vteximg.com.br/arquivos/ids/213335-450-450/20160924.jpg?v=636893812119830000" TargetMode="External"/><Relationship Id="rId2574" Type="http://schemas.openxmlformats.org/officeDocument/2006/relationships/hyperlink" Target="https://wongfood.vteximg.com.br/arquivos/ids/250551-750-750/732128002-1.jpg?v=636747909770670000" TargetMode="External"/><Relationship Id="rId2781" Type="http://schemas.openxmlformats.org/officeDocument/2006/relationships/hyperlink" Target="https://wongfood.vteximg.com.br/arquivos/ids/245652-750-750/534671-01-11427.jpg?v=636730524336900000" TargetMode="External"/><Relationship Id="rId339" Type="http://schemas.openxmlformats.org/officeDocument/2006/relationships/hyperlink" Target="https://wongfood.vteximg.com.br/arquivos/ids/283567-750-750/717209002-1.jpg?v=636893030543900000" TargetMode="External"/><Relationship Id="rId546" Type="http://schemas.openxmlformats.org/officeDocument/2006/relationships/hyperlink" Target="https://wongfood.vteximg.com.br/arquivos/ids/272800-750-750/575775003-01-148926.jpg?v=636845545327200000" TargetMode="External"/><Relationship Id="rId753" Type="http://schemas.openxmlformats.org/officeDocument/2006/relationships/hyperlink" Target="https://wongfood.vteximg.com.br/arquivos/ids/272801-750-750/575775004-01-148927.jpg?v=636845545344270000" TargetMode="External"/><Relationship Id="rId1176" Type="http://schemas.openxmlformats.org/officeDocument/2006/relationships/hyperlink" Target="https://plazavea.vteximg.com.br/arquivos/ids/201828-450-450/20110698.jpg?v=636701036316370000" TargetMode="External"/><Relationship Id="rId1383" Type="http://schemas.openxmlformats.org/officeDocument/2006/relationships/hyperlink" Target="https://wongfood.vteximg.com.br/arquivos/ids/250552-750-750/732128003-1.jpg?v=636747910101030000" TargetMode="External"/><Relationship Id="rId2227" Type="http://schemas.openxmlformats.org/officeDocument/2006/relationships/hyperlink" Target="https://wongfood.vteximg.com.br/arquivos/ids/250552-750-750/732128003-1.jpg?v=636747910101030000" TargetMode="External"/><Relationship Id="rId2434" Type="http://schemas.openxmlformats.org/officeDocument/2006/relationships/hyperlink" Target="https://wongfood.vteximg.com.br/arquivos/ids/283549-750-750/738808-1.jpg?v=636893017745630000" TargetMode="External"/><Relationship Id="rId2879" Type="http://schemas.openxmlformats.org/officeDocument/2006/relationships/hyperlink" Target="https://wongfood.vteximg.com.br/arquivos/ids/283550-750-750/738809-1.jpg?v=636893018018500000" TargetMode="External"/><Relationship Id="rId101" Type="http://schemas.openxmlformats.org/officeDocument/2006/relationships/hyperlink" Target="https://plazavea.vteximg.com.br/arquivos/ids/213242-450-450/20144830.jpg?v=636893252878270000" TargetMode="External"/><Relationship Id="rId406" Type="http://schemas.openxmlformats.org/officeDocument/2006/relationships/hyperlink" Target="https://wongfood.vteximg.com.br/arquivos/ids/261724-750-750/frontal-118600.jpg?v=636796296849500000" TargetMode="External"/><Relationship Id="rId960" Type="http://schemas.openxmlformats.org/officeDocument/2006/relationships/hyperlink" Target="https://plazavea.vteximg.com.br/arquivos/ids/192190-450-450/20071392.jpg?v=636444688418800000" TargetMode="External"/><Relationship Id="rId1036" Type="http://schemas.openxmlformats.org/officeDocument/2006/relationships/hyperlink" Target="https://wongfood.vteximg.com.br/arquivos/ids/261721-750-750/570586004-01-131052.jpg?v=636796296820230000" TargetMode="External"/><Relationship Id="rId1243" Type="http://schemas.openxmlformats.org/officeDocument/2006/relationships/hyperlink" Target="https://wongfood.vteximg.com.br/arquivos/ids/261718-750-750/570583-01-118597.jpg?v=636796296756170000" TargetMode="External"/><Relationship Id="rId1590" Type="http://schemas.openxmlformats.org/officeDocument/2006/relationships/hyperlink" Target="https://wongfood.vteximg.com.br/arquivos/ids/255427-750-750/727568-1.jpg?v=636771375287800000" TargetMode="External"/><Relationship Id="rId1688" Type="http://schemas.openxmlformats.org/officeDocument/2006/relationships/hyperlink" Target="https://wongfood.vteximg.com.br/arquivos/ids/261718-750-750/570583-01-118597.jpg?v=636796296756170000" TargetMode="External"/><Relationship Id="rId1895" Type="http://schemas.openxmlformats.org/officeDocument/2006/relationships/hyperlink" Target="https://plazavea.vteximg.com.br/arquivos/ids/201826-450-450/20110702.jpg?v=636701036307600000" TargetMode="External"/><Relationship Id="rId2641" Type="http://schemas.openxmlformats.org/officeDocument/2006/relationships/hyperlink" Target="https://plazavea.vteximg.com.br/arquivos/ids/213332-450-450/20160923.jpg?v=636893812093130000" TargetMode="External"/><Relationship Id="rId2739" Type="http://schemas.openxmlformats.org/officeDocument/2006/relationships/hyperlink" Target="https://wongfood.vteximg.com.br/arquivos/ids/283566-750-750/717209001-1.jpg?v=636893029988600000" TargetMode="External"/><Relationship Id="rId2946" Type="http://schemas.openxmlformats.org/officeDocument/2006/relationships/hyperlink" Target="https://plazavea.vteximg.com.br/arquivos/ids/210689-450-450/20129416.jpg?v=636867025045200000" TargetMode="External"/><Relationship Id="rId613" Type="http://schemas.openxmlformats.org/officeDocument/2006/relationships/hyperlink" Target="https://wongfood.vteximg.com.br/arquivos/ids/261721-750-750/570586004-01-131052.jpg?v=636796296820230000" TargetMode="External"/><Relationship Id="rId820" Type="http://schemas.openxmlformats.org/officeDocument/2006/relationships/hyperlink" Target="https://wongfood.vteximg.com.br/arquivos/ids/250551-750-750/732128002-1.jpg?v=636747909770670000" TargetMode="External"/><Relationship Id="rId918" Type="http://schemas.openxmlformats.org/officeDocument/2006/relationships/hyperlink" Target="https://wongfood.vteximg.com.br/arquivos/ids/261722-750-750/570586005-01-131053.jpg?v=636796296838870000" TargetMode="External"/><Relationship Id="rId1450" Type="http://schemas.openxmlformats.org/officeDocument/2006/relationships/hyperlink" Target="https://plazavea.vteximg.com.br/arquivos/ids/192287-450-450/20130647.jpg?v=636444689795400000" TargetMode="External"/><Relationship Id="rId1548" Type="http://schemas.openxmlformats.org/officeDocument/2006/relationships/hyperlink" Target="https://wongfood.vteximg.com.br/arquivos/ids/286941-750-750/570586005-01-131053.jpg?v=636909480371330000" TargetMode="External"/><Relationship Id="rId1755" Type="http://schemas.openxmlformats.org/officeDocument/2006/relationships/hyperlink" Target="https://wongfood.vteximg.com.br/arquivos/ids/283562-750-750/575775002-1.jpg?v=636893028876770000" TargetMode="External"/><Relationship Id="rId2501" Type="http://schemas.openxmlformats.org/officeDocument/2006/relationships/hyperlink" Target="https://plazavea.vteximg.com.br/arquivos/ids/201827-450-450/20110696.jpg?v=636701036312000000" TargetMode="External"/><Relationship Id="rId1103" Type="http://schemas.openxmlformats.org/officeDocument/2006/relationships/hyperlink" Target="https://plazavea.vteximg.com.br/arquivos/ids/210692-450-450/20130407.jpg?v=636867025066030000" TargetMode="External"/><Relationship Id="rId1310" Type="http://schemas.openxmlformats.org/officeDocument/2006/relationships/hyperlink" Target="https://wongfood.vteximg.com.br/arquivos/ids/283554-750-750/477748001-1.jpg?v=636893026136270000" TargetMode="External"/><Relationship Id="rId1408" Type="http://schemas.openxmlformats.org/officeDocument/2006/relationships/hyperlink" Target="https://wongfood.vteximg.com.br/arquivos/ids/283565-750-750/575775005-1.jpg?v=636893029718830000" TargetMode="External"/><Relationship Id="rId1962" Type="http://schemas.openxmlformats.org/officeDocument/2006/relationships/hyperlink" Target="https://plazavea.vteximg.com.br/arquivos/ids/213245-450-450/20145311.jpg?v=636893252902870000" TargetMode="External"/><Relationship Id="rId2806" Type="http://schemas.openxmlformats.org/officeDocument/2006/relationships/hyperlink" Target="https://plazavea.vteximg.com.br/arquivos/ids/209670-450-450/20138540.jpg?v=636850692632300000" TargetMode="External"/><Relationship Id="rId47" Type="http://schemas.openxmlformats.org/officeDocument/2006/relationships/hyperlink" Target="https://wongfood.vteximg.com.br/arquivos/ids/261722-750-750/570586005-01-131053.jpg?v=636796296838870000" TargetMode="External"/><Relationship Id="rId1615" Type="http://schemas.openxmlformats.org/officeDocument/2006/relationships/hyperlink" Target="https://wongfood.vteximg.com.br/arquivos/ids/284694-750-750/477748004-1.jpg?v=636898211310370000" TargetMode="External"/><Relationship Id="rId1822" Type="http://schemas.openxmlformats.org/officeDocument/2006/relationships/hyperlink" Target="https://wongfood.vteximg.com.br/arquivos/ids/283560-750-750/575775001-1.jpg?v=636893028526670000" TargetMode="External"/><Relationship Id="rId3068" Type="http://schemas.openxmlformats.org/officeDocument/2006/relationships/hyperlink" Target="https://plazavea.vteximg.com.br/arquivos/ids/201828-450-450/20110698.jpg?v=636701036316370000" TargetMode="External"/><Relationship Id="rId196" Type="http://schemas.openxmlformats.org/officeDocument/2006/relationships/hyperlink" Target="https://plazavea.vteximg.com.br/arquivos/ids/213239-450-450/20144827.jpg?v=636893252854730000" TargetMode="External"/><Relationship Id="rId2084" Type="http://schemas.openxmlformats.org/officeDocument/2006/relationships/hyperlink" Target="https://wongfood.vteximg.com.br/arquivos/ids/283564-750-750/575775004-1.jpg?v=636893029433470000" TargetMode="External"/><Relationship Id="rId2291" Type="http://schemas.openxmlformats.org/officeDocument/2006/relationships/hyperlink" Target="https://wongfood.vteximg.com.br/arquivos/ids/283562-750-750/575775002-1.jpg?v=636893028876770000" TargetMode="External"/><Relationship Id="rId3135" Type="http://schemas.openxmlformats.org/officeDocument/2006/relationships/hyperlink" Target="https://wongfood.vteximg.com.br/arquivos/ids/250551-750-750/732128002-1.jpg?v=636747909770670000" TargetMode="External"/><Relationship Id="rId263" Type="http://schemas.openxmlformats.org/officeDocument/2006/relationships/hyperlink" Target="https://wongfood.vteximg.com.br/arquivos/ids/283563-750-750/575775003-1.jpg?v=636893029144300000" TargetMode="External"/><Relationship Id="rId470" Type="http://schemas.openxmlformats.org/officeDocument/2006/relationships/hyperlink" Target="https://wongfood.vteximg.com.br/arquivos/ids/283532-750-750/402158-1.jpg?v=636893010411370000" TargetMode="External"/><Relationship Id="rId2151" Type="http://schemas.openxmlformats.org/officeDocument/2006/relationships/hyperlink" Target="https://plazavea.vteximg.com.br/arquivos/ids/192287-450-450/20130647.jpg?v=636444689795400000" TargetMode="External"/><Relationship Id="rId2389" Type="http://schemas.openxmlformats.org/officeDocument/2006/relationships/hyperlink" Target="https://wongfood.vteximg.com.br/arquivos/ids/283565-750-750/575775005-1.jpg?v=636893029718830000" TargetMode="External"/><Relationship Id="rId2596" Type="http://schemas.openxmlformats.org/officeDocument/2006/relationships/hyperlink" Target="https://plazavea.vteximg.com.br/arquivos/ids/213332-450-450/20160923.jpg?v=636893812093130000" TargetMode="External"/><Relationship Id="rId123" Type="http://schemas.openxmlformats.org/officeDocument/2006/relationships/hyperlink" Target="https://wongfood.vteximg.com.br/arquivos/ids/250552-750-750/732128003-1.jpg?v=636747910101030000" TargetMode="External"/><Relationship Id="rId330" Type="http://schemas.openxmlformats.org/officeDocument/2006/relationships/hyperlink" Target="https://plazavea.vteximg.com.br/arquivos/ids/201827-450-450/20110696.jpg?v=636701036312000000" TargetMode="External"/><Relationship Id="rId568" Type="http://schemas.openxmlformats.org/officeDocument/2006/relationships/hyperlink" Target="https://wongfood.vteximg.com.br/arquivos/ids/261724-750-750/frontal-118600.jpg?v=636796296849500000" TargetMode="External"/><Relationship Id="rId775" Type="http://schemas.openxmlformats.org/officeDocument/2006/relationships/hyperlink" Target="https://wongfood.vteximg.com.br/arquivos/ids/272799-750-750/575775002-01-148925.jpg?v=636845545269200000" TargetMode="External"/><Relationship Id="rId982" Type="http://schemas.openxmlformats.org/officeDocument/2006/relationships/hyperlink" Target="https://wongfood.vteximg.com.br/arquivos/ids/250553-750-750/732128004-1.jpg?v=636747910463400000" TargetMode="External"/><Relationship Id="rId1198" Type="http://schemas.openxmlformats.org/officeDocument/2006/relationships/hyperlink" Target="https://wongfood.vteximg.com.br/arquivos/ids/283549-750-750/738808-1.jpg?v=636893017745630000" TargetMode="External"/><Relationship Id="rId2011" Type="http://schemas.openxmlformats.org/officeDocument/2006/relationships/hyperlink" Target="https://wongfood.vteximg.com.br/arquivos/ids/245652-750-750/534671-01-11427.jpg?v=636730524336900000" TargetMode="External"/><Relationship Id="rId2249" Type="http://schemas.openxmlformats.org/officeDocument/2006/relationships/hyperlink" Target="https://plazavea.vteximg.com.br/arquivos/ids/201829-450-450/20110704.jpg?v=636701036323100000" TargetMode="External"/><Relationship Id="rId2456" Type="http://schemas.openxmlformats.org/officeDocument/2006/relationships/hyperlink" Target="https://plazavea.vteximg.com.br/arquivos/ids/213332-450-450/20160923.jpg?v=636893812093130000" TargetMode="External"/><Relationship Id="rId2663" Type="http://schemas.openxmlformats.org/officeDocument/2006/relationships/hyperlink" Target="https://wongfood.vteximg.com.br/arquivos/ids/283549-750-750/738808-1.jpg?v=636893017745630000" TargetMode="External"/><Relationship Id="rId2870" Type="http://schemas.openxmlformats.org/officeDocument/2006/relationships/hyperlink" Target="https://wongfood.vteximg.com.br/arquivos/ids/245652-750-750/534671-01-11427.jpg?v=636730524336900000" TargetMode="External"/><Relationship Id="rId428" Type="http://schemas.openxmlformats.org/officeDocument/2006/relationships/hyperlink" Target="https://plazavea.vteximg.com.br/arquivos/ids/201829-450-450/20110704.jpg?v=636701036323100000" TargetMode="External"/><Relationship Id="rId635" Type="http://schemas.openxmlformats.org/officeDocument/2006/relationships/hyperlink" Target="https://wongfood.vteximg.com.br/arquivos/ids/273545-750-750/477748004-01-1122.jpg?v=636849864353430000" TargetMode="External"/><Relationship Id="rId842" Type="http://schemas.openxmlformats.org/officeDocument/2006/relationships/hyperlink" Target="https://plazavea.vteximg.com.br/arquivos/ids/192190-450-450/20071392.jpg?v=636444688418800000" TargetMode="External"/><Relationship Id="rId1058" Type="http://schemas.openxmlformats.org/officeDocument/2006/relationships/hyperlink" Target="https://plazavea.vteximg.com.br/arquivos/ids/201826-450-450/20110702.jpg?v=636701036307600000" TargetMode="External"/><Relationship Id="rId1265" Type="http://schemas.openxmlformats.org/officeDocument/2006/relationships/hyperlink" Target="https://plazavea.vteximg.com.br/arquivos/ids/203493-450-450/20148267.jpg?v=636754612854530000" TargetMode="External"/><Relationship Id="rId1472" Type="http://schemas.openxmlformats.org/officeDocument/2006/relationships/hyperlink" Target="https://wongfood.vteximg.com.br/arquivos/ids/261725-750-750/frontal-118599.jpg?v=636796296855600000" TargetMode="External"/><Relationship Id="rId2109" Type="http://schemas.openxmlformats.org/officeDocument/2006/relationships/hyperlink" Target="https://plazavea.vteximg.com.br/arquivos/ids/209669-450-450/20138539.jpg?v=636850692619330000" TargetMode="External"/><Relationship Id="rId2316" Type="http://schemas.openxmlformats.org/officeDocument/2006/relationships/hyperlink" Target="https://plazavea.vteximg.com.br/arquivos/ids/214570-450-450/20172909.jpg?v=636905128480470000" TargetMode="External"/><Relationship Id="rId2523" Type="http://schemas.openxmlformats.org/officeDocument/2006/relationships/hyperlink" Target="https://wongfood.vteximg.com.br/arquivos/ids/261718-750-750/570583-01-118597.jpg?v=636796296756170000" TargetMode="External"/><Relationship Id="rId2730" Type="http://schemas.openxmlformats.org/officeDocument/2006/relationships/hyperlink" Target="https://plazavea.vteximg.com.br/arquivos/ids/213239-450-450/20144827.jpg?v=636893252854730000" TargetMode="External"/><Relationship Id="rId2968" Type="http://schemas.openxmlformats.org/officeDocument/2006/relationships/hyperlink" Target="https://wongfood.vteximg.com.br/arquivos/ids/286941-750-750/570586005-01-131053.jpg?v=636909480371330000" TargetMode="External"/><Relationship Id="rId702" Type="http://schemas.openxmlformats.org/officeDocument/2006/relationships/hyperlink" Target="https://wongfood.vteximg.com.br/arquivos/ids/273545-750-750/477748004-01-1122.jpg?v=636849864353430000" TargetMode="External"/><Relationship Id="rId1125" Type="http://schemas.openxmlformats.org/officeDocument/2006/relationships/hyperlink" Target="https://plazavea.vteximg.com.br/arquivos/ids/203493-450-450/20148267.jpg?v=636754612854530000" TargetMode="External"/><Relationship Id="rId1332" Type="http://schemas.openxmlformats.org/officeDocument/2006/relationships/hyperlink" Target="https://wongfood.vteximg.com.br/arquivos/ids/245673-750-750/717431003-01-237365.jpg?v=636730525551970000" TargetMode="External"/><Relationship Id="rId1777" Type="http://schemas.openxmlformats.org/officeDocument/2006/relationships/hyperlink" Target="https://wongfood.vteximg.com.br/arquivos/ids/245672-750-750/717431002-01-237364.jpg?v=636730525547600000" TargetMode="External"/><Relationship Id="rId1984" Type="http://schemas.openxmlformats.org/officeDocument/2006/relationships/hyperlink" Target="https://wongfood.vteximg.com.br/arquivos/ids/245656-750-750/535138001-01-6437.jpg?v=636730524371200000" TargetMode="External"/><Relationship Id="rId2828" Type="http://schemas.openxmlformats.org/officeDocument/2006/relationships/hyperlink" Target="https://wongfood.vteximg.com.br/arquivos/ids/250550-750-750/732128001-1.jpg?v=636747909511030000" TargetMode="External"/><Relationship Id="rId69" Type="http://schemas.openxmlformats.org/officeDocument/2006/relationships/hyperlink" Target="https://wongfood.vteximg.com.br/arquivos/ids/273545-750-750/477748004-01-1122.jpg?v=636849864353430000" TargetMode="External"/><Relationship Id="rId1637" Type="http://schemas.openxmlformats.org/officeDocument/2006/relationships/hyperlink" Target="https://plazavea.vteximg.com.br/arquivos/ids/209671-450-450/963081.jpg?v=636850692641700000" TargetMode="External"/><Relationship Id="rId1844" Type="http://schemas.openxmlformats.org/officeDocument/2006/relationships/hyperlink" Target="https://plazavea.vteximg.com.br/arquivos/ids/201829-450-450/20110704.jpg?v=636701036323100000" TargetMode="External"/><Relationship Id="rId1704" Type="http://schemas.openxmlformats.org/officeDocument/2006/relationships/hyperlink" Target="https://wongfood.vteximg.com.br/arquivos/ids/283562-750-750/575775002-1.jpg?v=636893028876770000" TargetMode="External"/><Relationship Id="rId3157" Type="http://schemas.openxmlformats.org/officeDocument/2006/relationships/hyperlink" Target="https://plazavea.vteximg.com.br/arquivos/ids/215112-450-450/20138538.jpg?v=636911153447800000" TargetMode="External"/><Relationship Id="rId285" Type="http://schemas.openxmlformats.org/officeDocument/2006/relationships/hyperlink" Target="https://plazavea.vteximg.com.br/arquivos/ids/210689-450-450/20129416.jpg?v=636867025045200000" TargetMode="External"/><Relationship Id="rId1911" Type="http://schemas.openxmlformats.org/officeDocument/2006/relationships/hyperlink" Target="https://wongfood.vteximg.com.br/arquivos/ids/283555-750-750/477748002-1.jpg?v=636893026768270000" TargetMode="External"/><Relationship Id="rId492" Type="http://schemas.openxmlformats.org/officeDocument/2006/relationships/hyperlink" Target="https://plazavea.vteximg.com.br/arquivos/ids/203490-450-450/20148264.jpg?v=636754603853670000" TargetMode="External"/><Relationship Id="rId797" Type="http://schemas.openxmlformats.org/officeDocument/2006/relationships/hyperlink" Target="https://wongfood.vteximg.com.br/arquivos/ids/245672-750-750/717431002-01-237364.jpg?v=636730525547600000" TargetMode="External"/><Relationship Id="rId2173" Type="http://schemas.openxmlformats.org/officeDocument/2006/relationships/hyperlink" Target="https://wongfood.vteximg.com.br/arquivos/ids/245656-750-750/535138001-01-6437.jpg?v=636730524371200000" TargetMode="External"/><Relationship Id="rId2380" Type="http://schemas.openxmlformats.org/officeDocument/2006/relationships/hyperlink" Target="https://wongfood.vteximg.com.br/arquivos/ids/283551-750-750/740985-1.jpg?v=636893018294100000" TargetMode="External"/><Relationship Id="rId2478" Type="http://schemas.openxmlformats.org/officeDocument/2006/relationships/hyperlink" Target="https://wongfood.vteximg.com.br/arquivos/ids/244728-750-750/535139004-01-6444.jpg?v=636727932168600000" TargetMode="External"/><Relationship Id="rId3017" Type="http://schemas.openxmlformats.org/officeDocument/2006/relationships/hyperlink" Target="https://plazavea.vteximg.com.br/arquivos/ids/201828-450-450/20110698.jpg?v=636701036316370000" TargetMode="External"/><Relationship Id="rId145" Type="http://schemas.openxmlformats.org/officeDocument/2006/relationships/hyperlink" Target="https://plazavea.vteximg.com.br/arquivos/ids/213237-450-450/20141311.jpg?v=636893252838000000" TargetMode="External"/><Relationship Id="rId352" Type="http://schemas.openxmlformats.org/officeDocument/2006/relationships/hyperlink" Target="https://plazavea.vteximg.com.br/arquivos/ids/213246-450-450/20145312.jpg?v=636893252909630000" TargetMode="External"/><Relationship Id="rId1287" Type="http://schemas.openxmlformats.org/officeDocument/2006/relationships/hyperlink" Target="https://wongfood.vteximg.com.br/arquivos/ids/245653-750-750/535137001-01-6433.jpg?v=636730524350200000" TargetMode="External"/><Relationship Id="rId2033" Type="http://schemas.openxmlformats.org/officeDocument/2006/relationships/hyperlink" Target="https://wongfood.vteximg.com.br/arquivos/ids/283562-750-750/575775002-1.jpg?v=636893028876770000" TargetMode="External"/><Relationship Id="rId2240" Type="http://schemas.openxmlformats.org/officeDocument/2006/relationships/hyperlink" Target="https://wongfood.vteximg.com.br/arquivos/ids/283560-750-750/575775001-1.jpg?v=636893028526670000" TargetMode="External"/><Relationship Id="rId2685" Type="http://schemas.openxmlformats.org/officeDocument/2006/relationships/hyperlink" Target="https://plazavea.vteximg.com.br/arquivos/ids/203191-450-450/20159743.jpg?v=636743465796130000" TargetMode="External"/><Relationship Id="rId2892" Type="http://schemas.openxmlformats.org/officeDocument/2006/relationships/hyperlink" Target="https://plazavea.vteximg.com.br/arquivos/ids/215112-450-450/20138538.jpg?v=636911153447800000" TargetMode="External"/><Relationship Id="rId212" Type="http://schemas.openxmlformats.org/officeDocument/2006/relationships/hyperlink" Target="https://plazavea.vteximg.com.br/arquivos/ids/209665-450-450/20129427.jpg?v=636850692588670000" TargetMode="External"/><Relationship Id="rId657" Type="http://schemas.openxmlformats.org/officeDocument/2006/relationships/hyperlink" Target="https://wongfood.vteximg.com.br/arquivos/ids/250553-750-750/732128004-1.jpg?v=636747910463400000" TargetMode="External"/><Relationship Id="rId864" Type="http://schemas.openxmlformats.org/officeDocument/2006/relationships/hyperlink" Target="https://plazavea.vteximg.com.br/arquivos/ids/192286-450-450/20130556.jpg?v=636444689780400000" TargetMode="External"/><Relationship Id="rId1494" Type="http://schemas.openxmlformats.org/officeDocument/2006/relationships/hyperlink" Target="https://wongfood.vteximg.com.br/arquivos/ids/244729-750-750/535140004-01-6448.jpg?v=636727932176200000" TargetMode="External"/><Relationship Id="rId1799" Type="http://schemas.openxmlformats.org/officeDocument/2006/relationships/hyperlink" Target="https://plazavea.vteximg.com.br/arquivos/ids/209669-450-450/20138539.jpg?v=636850692619330000" TargetMode="External"/><Relationship Id="rId2100" Type="http://schemas.openxmlformats.org/officeDocument/2006/relationships/hyperlink" Target="https://plazavea.vteximg.com.br/arquivos/ids/201828-450-450/20110698.jpg?v=636701036316370000" TargetMode="External"/><Relationship Id="rId2338" Type="http://schemas.openxmlformats.org/officeDocument/2006/relationships/hyperlink" Target="https://wongfood.vteximg.com.br/arquivos/ids/245674-750-750/717431004-01-237366.jpg?v=636730525559330000" TargetMode="External"/><Relationship Id="rId2545" Type="http://schemas.openxmlformats.org/officeDocument/2006/relationships/hyperlink" Target="https://plazavea.vteximg.com.br/arquivos/ids/201825-450-450/20110694.jpg?v=636701036301470000" TargetMode="External"/><Relationship Id="rId2752" Type="http://schemas.openxmlformats.org/officeDocument/2006/relationships/hyperlink" Target="https://wongfood.vteximg.com.br/arquivos/ids/286941-750-750/570586005-01-131053.jpg?v=636909480371330000" TargetMode="External"/><Relationship Id="rId517" Type="http://schemas.openxmlformats.org/officeDocument/2006/relationships/hyperlink" Target="https://wongfood.vteximg.com.br/arquivos/ids/283532-750-750/402158-1.jpg?v=636893010411370000" TargetMode="External"/><Relationship Id="rId724" Type="http://schemas.openxmlformats.org/officeDocument/2006/relationships/hyperlink" Target="https://wongfood.vteximg.com.br/arquivos/ids/250550-750-750/732128001-1.jpg?v=636747909511030000" TargetMode="External"/><Relationship Id="rId931" Type="http://schemas.openxmlformats.org/officeDocument/2006/relationships/hyperlink" Target="https://plazavea.vteximg.com.br/arquivos/ids/209595-450-450/20145311.jpg?v=636850050966230000" TargetMode="External"/><Relationship Id="rId1147" Type="http://schemas.openxmlformats.org/officeDocument/2006/relationships/hyperlink" Target="https://wongfood.vteximg.com.br/arquivos/ids/261719-750-750/570586002-01-131050.jpg?v=636796296761800000" TargetMode="External"/><Relationship Id="rId1354" Type="http://schemas.openxmlformats.org/officeDocument/2006/relationships/hyperlink" Target="https://plazavea.vteximg.com.br/arquivos/ids/213237-450-450/20141311.jpg?v=636893252838000000" TargetMode="External"/><Relationship Id="rId1561" Type="http://schemas.openxmlformats.org/officeDocument/2006/relationships/hyperlink" Target="https://plazavea.vteximg.com.br/arquivos/ids/203491-450-450/20148265.jpg?v=636754603859600000" TargetMode="External"/><Relationship Id="rId2405" Type="http://schemas.openxmlformats.org/officeDocument/2006/relationships/hyperlink" Target="https://plazavea.vteximg.com.br/arquivos/ids/192287-450-450/20130647.jpg?v=636444689795400000" TargetMode="External"/><Relationship Id="rId2612" Type="http://schemas.openxmlformats.org/officeDocument/2006/relationships/hyperlink" Target="https://wongfood.vteximg.com.br/arquivos/ids/245656-750-750/535138001-01-6437.jpg?v=636730524371200000" TargetMode="External"/><Relationship Id="rId60" Type="http://schemas.openxmlformats.org/officeDocument/2006/relationships/hyperlink" Target="https://wongfood.vteximg.com.br/arquivos/ids/273545-750-750/477748004-01-1122.jpg?v=636849864353430000" TargetMode="External"/><Relationship Id="rId1007" Type="http://schemas.openxmlformats.org/officeDocument/2006/relationships/hyperlink" Target="https://wongfood.vteximg.com.br/arquivos/ids/231598-750-750/534673-01-11428.jpg?v=636670152518000000" TargetMode="External"/><Relationship Id="rId1214" Type="http://schemas.openxmlformats.org/officeDocument/2006/relationships/hyperlink" Target="https://plazavea.vteximg.com.br/arquivos/ids/213245-450-450/20145311.jpg?v=636893252902870000" TargetMode="External"/><Relationship Id="rId1421" Type="http://schemas.openxmlformats.org/officeDocument/2006/relationships/hyperlink" Target="https://wongfood.vteximg.com.br/arquivos/ids/261720-750-750/570586003-01-131051.jpg?v=636796296802100000" TargetMode="External"/><Relationship Id="rId1659" Type="http://schemas.openxmlformats.org/officeDocument/2006/relationships/hyperlink" Target="https://plazavea.vteximg.com.br/arquivos/ids/203491-450-450/20148265.jpg?v=636754603859600000" TargetMode="External"/><Relationship Id="rId1866" Type="http://schemas.openxmlformats.org/officeDocument/2006/relationships/hyperlink" Target="https://wongfood.vteximg.com.br/arquivos/ids/284694-750-750/477748004-1.jpg?v=636898211310370000" TargetMode="External"/><Relationship Id="rId2917" Type="http://schemas.openxmlformats.org/officeDocument/2006/relationships/hyperlink" Target="https://wongfood.vteximg.com.br/arquivos/ids/283562-750-750/575775002-1.jpg?v=636893028876770000" TargetMode="External"/><Relationship Id="rId3081" Type="http://schemas.openxmlformats.org/officeDocument/2006/relationships/hyperlink" Target="https://wongfood.vteximg.com.br/arquivos/ids/283567-750-750/717209002-1.jpg?v=636893030543900000" TargetMode="External"/><Relationship Id="rId1519" Type="http://schemas.openxmlformats.org/officeDocument/2006/relationships/hyperlink" Target="https://wongfood.vteximg.com.br/arquivos/ids/286939-750-750/570586003-01-131051.jpg?v=636909480366000000" TargetMode="External"/><Relationship Id="rId1726" Type="http://schemas.openxmlformats.org/officeDocument/2006/relationships/hyperlink" Target="https://wongfood.vteximg.com.br/arquivos/ids/245671-750-750/717431001-01-237363.jpg?v=636730525542400000" TargetMode="External"/><Relationship Id="rId1933" Type="http://schemas.openxmlformats.org/officeDocument/2006/relationships/hyperlink" Target="https://wongfood.vteximg.com.br/arquivos/ids/245656-750-750/535138001-01-6437.jpg?v=636730524371200000" TargetMode="External"/><Relationship Id="rId3179" Type="http://schemas.openxmlformats.org/officeDocument/2006/relationships/hyperlink" Target="https://wongfood.vteximg.com.br/arquivos/ids/283564-750-750/575775004-1.jpg?v=636893029433470000" TargetMode="External"/><Relationship Id="rId18" Type="http://schemas.openxmlformats.org/officeDocument/2006/relationships/hyperlink" Target="https://wongfood.vteximg.com.br/arquivos/ids/261723-750-750/frontal-118598.jpg?v=636796296844330000" TargetMode="External"/><Relationship Id="rId2195" Type="http://schemas.openxmlformats.org/officeDocument/2006/relationships/hyperlink" Target="https://wongfood.vteximg.com.br/arquivos/ids/261724-750-750/frontal-118600.jpg?v=636796296849500000" TargetMode="External"/><Relationship Id="rId3039" Type="http://schemas.openxmlformats.org/officeDocument/2006/relationships/hyperlink" Target="https://wongfood.vteximg.com.br/arquivos/ids/245671-750-750/717431001-01-237363.jpg?v=636730525542400000" TargetMode="External"/><Relationship Id="rId167" Type="http://schemas.openxmlformats.org/officeDocument/2006/relationships/hyperlink" Target="https://wongfood.vteximg.com.br/arquivos/ids/245671-750-750/717431001-01-237363.jpg?v=636730525542400000" TargetMode="External"/><Relationship Id="rId374" Type="http://schemas.openxmlformats.org/officeDocument/2006/relationships/hyperlink" Target="https://wongfood.vteximg.com.br/arquivos/ids/261723-750-750/frontal-118598.jpg?v=636796296844330000" TargetMode="External"/><Relationship Id="rId581" Type="http://schemas.openxmlformats.org/officeDocument/2006/relationships/hyperlink" Target="https://wongfood.vteximg.com.br/arquivos/ids/233224-750-750/717209001-1.jpg?v=636675375991700000" TargetMode="External"/><Relationship Id="rId2055" Type="http://schemas.openxmlformats.org/officeDocument/2006/relationships/hyperlink" Target="https://plazavea.vteximg.com.br/arquivos/ids/213237-450-450/20141311.jpg?v=636893252838000000" TargetMode="External"/><Relationship Id="rId2262" Type="http://schemas.openxmlformats.org/officeDocument/2006/relationships/hyperlink" Target="https://plazavea.vteximg.com.br/arquivos/ids/201826-450-450/20110702.jpg?v=636701036307600000" TargetMode="External"/><Relationship Id="rId3106" Type="http://schemas.openxmlformats.org/officeDocument/2006/relationships/hyperlink" Target="https://wongfood.vteximg.com.br/arquivos/ids/261724-750-750/frontal-118600.jpg?v=636796296849500000" TargetMode="External"/><Relationship Id="rId234" Type="http://schemas.openxmlformats.org/officeDocument/2006/relationships/hyperlink" Target="https://plazavea.vteximg.com.br/arquivos/ids/201826-450-450/20110702.jpg?v=636701036307600000" TargetMode="External"/><Relationship Id="rId679" Type="http://schemas.openxmlformats.org/officeDocument/2006/relationships/hyperlink" Target="https://wongfood.vteximg.com.br/arquivos/ids/250550-750-750/732128001-1.jpg?v=636747909511030000" TargetMode="External"/><Relationship Id="rId886" Type="http://schemas.openxmlformats.org/officeDocument/2006/relationships/hyperlink" Target="https://plazavea.vteximg.com.br/arquivos/ids/209595-450-450/20145311.jpg?v=636850050966230000" TargetMode="External"/><Relationship Id="rId2567" Type="http://schemas.openxmlformats.org/officeDocument/2006/relationships/hyperlink" Target="https://wongfood.vteximg.com.br/arquivos/ids/245656-750-750/535138001-01-6437.jpg?v=636730524371200000" TargetMode="External"/><Relationship Id="rId2774" Type="http://schemas.openxmlformats.org/officeDocument/2006/relationships/hyperlink" Target="https://plazavea.vteximg.com.br/arquivos/ids/209666-450-450/20129429.jpg?v=636850692595400000" TargetMode="External"/><Relationship Id="rId2" Type="http://schemas.openxmlformats.org/officeDocument/2006/relationships/hyperlink" Target="https://wongfood.vteximg.com.br/arquivos/ids/233322-750-750/717209002-1.jpg?v=636675950645270000" TargetMode="External"/><Relationship Id="rId441" Type="http://schemas.openxmlformats.org/officeDocument/2006/relationships/hyperlink" Target="https://plazavea.vteximg.com.br/arquivos/ids/213244-450-450/20145310.jpg?v=636893252893130000" TargetMode="External"/><Relationship Id="rId539" Type="http://schemas.openxmlformats.org/officeDocument/2006/relationships/hyperlink" Target="https://wongfood.vteximg.com.br/arquivos/ids/273545-750-750/477748004-01-1122.jpg?v=636849864353430000" TargetMode="External"/><Relationship Id="rId746" Type="http://schemas.openxmlformats.org/officeDocument/2006/relationships/hyperlink" Target="https://wongfood.vteximg.com.br/arquivos/ids/250550-750-750/732128001-1.jpg?v=636747909511030000" TargetMode="External"/><Relationship Id="rId1071" Type="http://schemas.openxmlformats.org/officeDocument/2006/relationships/hyperlink" Target="https://wongfood.vteximg.com.br/arquivos/ids/283565-750-750/575775005-1.jpg?v=636893029718830000" TargetMode="External"/><Relationship Id="rId1169" Type="http://schemas.openxmlformats.org/officeDocument/2006/relationships/hyperlink" Target="https://plazavea.vteximg.com.br/arquivos/ids/213242-450-450/20144830.jpg?v=636893252878270000" TargetMode="External"/><Relationship Id="rId1376" Type="http://schemas.openxmlformats.org/officeDocument/2006/relationships/hyperlink" Target="https://wongfood.vteximg.com.br/arquivos/ids/283563-750-750/575775003-1.jpg?v=636893029144300000" TargetMode="External"/><Relationship Id="rId1583" Type="http://schemas.openxmlformats.org/officeDocument/2006/relationships/hyperlink" Target="https://wongfood.vteximg.com.br/arquivos/ids/245656-750-750/535138001-01-6437.jpg?v=636730524371200000" TargetMode="External"/><Relationship Id="rId2122" Type="http://schemas.openxmlformats.org/officeDocument/2006/relationships/hyperlink" Target="https://wongfood.vteximg.com.br/arquivos/ids/284694-750-750/477748004-1.jpg?v=636898211310370000" TargetMode="External"/><Relationship Id="rId2427" Type="http://schemas.openxmlformats.org/officeDocument/2006/relationships/hyperlink" Target="https://wongfood.vteximg.com.br/arquivos/ids/244729-750-750/535140004-01-6448.jpg?v=636727932176200000" TargetMode="External"/><Relationship Id="rId2981" Type="http://schemas.openxmlformats.org/officeDocument/2006/relationships/hyperlink" Target="https://plazavea.vteximg.com.br/arquivos/ids/203191-450-450/20159743.jpg?v=636743465796130000" TargetMode="External"/><Relationship Id="rId301" Type="http://schemas.openxmlformats.org/officeDocument/2006/relationships/hyperlink" Target="https://plazavea.vteximg.com.br/arquivos/ids/203456-450-450/20159742.jpg?v=636753802974630000" TargetMode="External"/><Relationship Id="rId953" Type="http://schemas.openxmlformats.org/officeDocument/2006/relationships/hyperlink" Target="https://wongfood.vteximg.com.br/arquivos/ids/250552-750-750/732128003-1.jpg?v=636747910101030000" TargetMode="External"/><Relationship Id="rId1029" Type="http://schemas.openxmlformats.org/officeDocument/2006/relationships/hyperlink" Target="https://wongfood.vteximg.com.br/arquivos/ids/250550-750-750/732128001-1.jpg?v=636747909511030000" TargetMode="External"/><Relationship Id="rId1236" Type="http://schemas.openxmlformats.org/officeDocument/2006/relationships/hyperlink" Target="https://plazavea.vteximg.com.br/arquivos/ids/192286-450-450/20130556.jpg?v=636444689780400000" TargetMode="External"/><Relationship Id="rId1790" Type="http://schemas.openxmlformats.org/officeDocument/2006/relationships/hyperlink" Target="https://wongfood.vteximg.com.br/arquivos/ids/283550-750-750/738809-1.jpg?v=636893018018500000" TargetMode="External"/><Relationship Id="rId1888" Type="http://schemas.openxmlformats.org/officeDocument/2006/relationships/hyperlink" Target="https://wongfood.vteximg.com.br/arquivos/ids/261718-750-750/570583-01-118597.jpg?v=636796296756170000" TargetMode="External"/><Relationship Id="rId2634" Type="http://schemas.openxmlformats.org/officeDocument/2006/relationships/hyperlink" Target="https://plazavea.vteximg.com.br/arquivos/ids/213242-450-450/20144830.jpg?v=636893252878270000" TargetMode="External"/><Relationship Id="rId2841" Type="http://schemas.openxmlformats.org/officeDocument/2006/relationships/hyperlink" Target="https://wongfood.vteximg.com.br/arquivos/ids/286939-750-750/570586003-01-131051.jpg?v=636909480366000000" TargetMode="External"/><Relationship Id="rId2939" Type="http://schemas.openxmlformats.org/officeDocument/2006/relationships/hyperlink" Target="https://plazavea.vteximg.com.br/arquivos/ids/213338-450-450/20160925.jpg?v=636893812145770000" TargetMode="External"/><Relationship Id="rId82" Type="http://schemas.openxmlformats.org/officeDocument/2006/relationships/hyperlink" Target="https://wongfood.vteximg.com.br/arquivos/ids/261718-750-750/570583-01-118597.jpg?v=636796296756170000" TargetMode="External"/><Relationship Id="rId606" Type="http://schemas.openxmlformats.org/officeDocument/2006/relationships/hyperlink" Target="https://wongfood.vteximg.com.br/arquivos/ids/233322-750-750/717209002-1.jpg?v=636675950645270000" TargetMode="External"/><Relationship Id="rId813" Type="http://schemas.openxmlformats.org/officeDocument/2006/relationships/hyperlink" Target="https://wongfood.vteximg.com.br/arquivos/ids/272798-750-750/575775001-01-148924.jpg?v=636845545258730000" TargetMode="External"/><Relationship Id="rId1443" Type="http://schemas.openxmlformats.org/officeDocument/2006/relationships/hyperlink" Target="https://plazavea.vteximg.com.br/arquivos/ids/210692-450-450/20130407.jpg?v=636867025066030000" TargetMode="External"/><Relationship Id="rId1650" Type="http://schemas.openxmlformats.org/officeDocument/2006/relationships/hyperlink" Target="https://plazavea.vteximg.com.br/arquivos/ids/209670-450-450/20138540.jpg?v=636850692632300000" TargetMode="External"/><Relationship Id="rId1748" Type="http://schemas.openxmlformats.org/officeDocument/2006/relationships/hyperlink" Target="https://plazavea.vteximg.com.br/arquivos/ids/192287-450-450/20130647.jpg?v=636444689795400000" TargetMode="External"/><Relationship Id="rId2701" Type="http://schemas.openxmlformats.org/officeDocument/2006/relationships/hyperlink" Target="https://wongfood.vteximg.com.br/arquivos/ids/283554-750-750/477748001-1.jpg?v=636893026136270000" TargetMode="External"/><Relationship Id="rId1303" Type="http://schemas.openxmlformats.org/officeDocument/2006/relationships/hyperlink" Target="https://plazavea.vteximg.com.br/arquivos/ids/192287-450-450/20130647.jpg?v=636444689795400000" TargetMode="External"/><Relationship Id="rId1510" Type="http://schemas.openxmlformats.org/officeDocument/2006/relationships/hyperlink" Target="https://plazavea.vteximg.com.br/arquivos/ids/213245-450-450/20145311.jpg?v=636893252902870000" TargetMode="External"/><Relationship Id="rId1955" Type="http://schemas.openxmlformats.org/officeDocument/2006/relationships/hyperlink" Target="https://plazavea.vteximg.com.br/arquivos/ids/213237-450-450/20141311.jpg?v=636893252838000000" TargetMode="External"/><Relationship Id="rId3170" Type="http://schemas.openxmlformats.org/officeDocument/2006/relationships/hyperlink" Target="https://plazavea.vteximg.com.br/arquivos/ids/213347-450-450/20160926.jpg?v=636893815144170000" TargetMode="External"/><Relationship Id="rId1608" Type="http://schemas.openxmlformats.org/officeDocument/2006/relationships/hyperlink" Target="https://wongfood.vteximg.com.br/arquivos/ids/283555-750-750/477748002-1.jpg?v=636893026768270000" TargetMode="External"/><Relationship Id="rId1815" Type="http://schemas.openxmlformats.org/officeDocument/2006/relationships/hyperlink" Target="https://plazavea.vteximg.com.br/arquivos/ids/203456-450-450/20159742.jpg?v=636753802974630000" TargetMode="External"/><Relationship Id="rId3030" Type="http://schemas.openxmlformats.org/officeDocument/2006/relationships/hyperlink" Target="https://plazavea.vteximg.com.br/arquivos/ids/201826-450-450/20110702.jpg?v=636701036307600000" TargetMode="External"/><Relationship Id="rId189" Type="http://schemas.openxmlformats.org/officeDocument/2006/relationships/hyperlink" Target="https://plazavea.vteximg.com.br/arquivos/ids/210689-450-450/20129416.jpg?v=636867025045200000" TargetMode="External"/><Relationship Id="rId396" Type="http://schemas.openxmlformats.org/officeDocument/2006/relationships/hyperlink" Target="https://plazavea.vteximg.com.br/arquivos/ids/203493-450-450/20148267.jpg?v=636754612854530000" TargetMode="External"/><Relationship Id="rId2077" Type="http://schemas.openxmlformats.org/officeDocument/2006/relationships/hyperlink" Target="https://wongfood.vteximg.com.br/arquivos/ids/283549-750-750/738808-1.jpg?v=636893017745630000" TargetMode="External"/><Relationship Id="rId2284" Type="http://schemas.openxmlformats.org/officeDocument/2006/relationships/hyperlink" Target="https://wongfood.vteximg.com.br/arquivos/ids/255427-750-750/727568-1.jpg?v=636771375287800000" TargetMode="External"/><Relationship Id="rId2491" Type="http://schemas.openxmlformats.org/officeDocument/2006/relationships/hyperlink" Target="https://wongfood.vteximg.com.br/arquivos/ids/286941-750-750/570586005-01-131053.jpg?v=636909480371330000" TargetMode="External"/><Relationship Id="rId3128" Type="http://schemas.openxmlformats.org/officeDocument/2006/relationships/hyperlink" Target="https://wongfood.vteximg.com.br/arquivos/ids/245673-750-750/717431003-01-237365.jpg?v=636730525551970000" TargetMode="External"/><Relationship Id="rId256" Type="http://schemas.openxmlformats.org/officeDocument/2006/relationships/hyperlink" Target="https://wongfood.vteximg.com.br/arquivos/ids/261720-750-750/570586003-01-131051.jpg?v=636796296802100000" TargetMode="External"/><Relationship Id="rId463" Type="http://schemas.openxmlformats.org/officeDocument/2006/relationships/hyperlink" Target="https://wongfood.vteximg.com.br/arquivos/ids/245674-750-750/717431004-01-237366.jpg?v=636730525559330000" TargetMode="External"/><Relationship Id="rId670" Type="http://schemas.openxmlformats.org/officeDocument/2006/relationships/hyperlink" Target="https://wongfood.vteximg.com.br/arquivos/ids/250552-750-750/732128003-1.jpg?v=636747910101030000" TargetMode="External"/><Relationship Id="rId1093" Type="http://schemas.openxmlformats.org/officeDocument/2006/relationships/hyperlink" Target="https://wongfood.vteximg.com.br/arquivos/ids/245674-750-750/717431004-01-237366.jpg?v=636730525559330000" TargetMode="External"/><Relationship Id="rId2144" Type="http://schemas.openxmlformats.org/officeDocument/2006/relationships/hyperlink" Target="https://wongfood.vteximg.com.br/arquivos/ids/261725-750-750/frontal-118599.jpg?v=636796296855600000" TargetMode="External"/><Relationship Id="rId2351" Type="http://schemas.openxmlformats.org/officeDocument/2006/relationships/hyperlink" Target="https://plazavea.vteximg.com.br/arquivos/ids/213237-450-450/20141311.jpg?v=636893252838000000" TargetMode="External"/><Relationship Id="rId2589" Type="http://schemas.openxmlformats.org/officeDocument/2006/relationships/hyperlink" Target="https://plazavea.vteximg.com.br/arquivos/ids/213237-450-450/20141311.jpg?v=636893252838000000" TargetMode="External"/><Relationship Id="rId2796" Type="http://schemas.openxmlformats.org/officeDocument/2006/relationships/hyperlink" Target="https://wongfood.vteximg.com.br/arquivos/ids/286940-750-750/570586004-01-131052.jpg?v=636909480369300000" TargetMode="External"/><Relationship Id="rId116" Type="http://schemas.openxmlformats.org/officeDocument/2006/relationships/hyperlink" Target="https://wongfood.vteximg.com.br/arquivos/ids/283563-750-750/575775003-1.jpg?v=636893029144300000" TargetMode="External"/><Relationship Id="rId323" Type="http://schemas.openxmlformats.org/officeDocument/2006/relationships/hyperlink" Target="https://plazavea.vteximg.com.br/arquivos/ids/213240-450-450/20144828.jpg?v=636893252861270000" TargetMode="External"/><Relationship Id="rId530" Type="http://schemas.openxmlformats.org/officeDocument/2006/relationships/hyperlink" Target="https://wongfood.vteximg.com.br/arquivos/ids/261723-750-750/frontal-118598.jpg?v=636796296844330000" TargetMode="External"/><Relationship Id="rId768" Type="http://schemas.openxmlformats.org/officeDocument/2006/relationships/hyperlink" Target="https://plazavea.vteximg.com.br/arquivos/ids/192287-450-450/20130647.jpg?v=636444689795400000" TargetMode="External"/><Relationship Id="rId975" Type="http://schemas.openxmlformats.org/officeDocument/2006/relationships/hyperlink" Target="https://wongfood.vteximg.com.br/arquivos/ids/272802-750-750/575775005-01-148928.jpg?v=636845545462200000" TargetMode="External"/><Relationship Id="rId1160" Type="http://schemas.openxmlformats.org/officeDocument/2006/relationships/hyperlink" Target="https://plazavea.vteximg.com.br/arquivos/ids/192287-450-450/20130647.jpg?v=636444689795400000" TargetMode="External"/><Relationship Id="rId1398" Type="http://schemas.openxmlformats.org/officeDocument/2006/relationships/hyperlink" Target="https://wongfood.vteximg.com.br/arquivos/ids/261722-750-750/570586005-01-131053.jpg?v=636796296838870000" TargetMode="External"/><Relationship Id="rId2004" Type="http://schemas.openxmlformats.org/officeDocument/2006/relationships/hyperlink" Target="https://plazavea.vteximg.com.br/arquivos/ids/213237-450-450/20141311.jpg?v=636893252838000000" TargetMode="External"/><Relationship Id="rId2211" Type="http://schemas.openxmlformats.org/officeDocument/2006/relationships/hyperlink" Target="https://plazavea.vteximg.com.br/arquivos/ids/209669-450-450/20138539.jpg?v=636850692619330000" TargetMode="External"/><Relationship Id="rId2449" Type="http://schemas.openxmlformats.org/officeDocument/2006/relationships/hyperlink" Target="https://plazavea.vteximg.com.br/arquivos/ids/213237-450-450/20141311.jpg?v=636893252838000000" TargetMode="External"/><Relationship Id="rId2656" Type="http://schemas.openxmlformats.org/officeDocument/2006/relationships/hyperlink" Target="https://wongfood.vteximg.com.br/arquivos/ids/283565-750-750/575775005-1.jpg?v=636893029718830000" TargetMode="External"/><Relationship Id="rId2863" Type="http://schemas.openxmlformats.org/officeDocument/2006/relationships/hyperlink" Target="https://wongfood.vteximg.com.br/arquivos/ids/245673-750-750/717431003-01-237365.jpg?v=636730525551970000" TargetMode="External"/><Relationship Id="rId628" Type="http://schemas.openxmlformats.org/officeDocument/2006/relationships/hyperlink" Target="https://wongfood.vteximg.com.br/arquivos/ids/261722-750-750/570586005-01-131053.jpg?v=636796296838870000" TargetMode="External"/><Relationship Id="rId835" Type="http://schemas.openxmlformats.org/officeDocument/2006/relationships/hyperlink" Target="https://wongfood.vteximg.com.br/arquivos/ids/272801-750-750/575775004-01-148927.jpg?v=636845545344270000" TargetMode="External"/><Relationship Id="rId1258" Type="http://schemas.openxmlformats.org/officeDocument/2006/relationships/hyperlink" Target="https://plazavea.vteximg.com.br/arquivos/ids/213239-450-450/20144827.jpg?v=636893252854730000" TargetMode="External"/><Relationship Id="rId1465" Type="http://schemas.openxmlformats.org/officeDocument/2006/relationships/hyperlink" Target="https://wongfood.vteximg.com.br/arquivos/ids/250553-750-750/732128004-1.jpg?v=636747910463400000" TargetMode="External"/><Relationship Id="rId1672" Type="http://schemas.openxmlformats.org/officeDocument/2006/relationships/hyperlink" Target="https://wongfood.vteximg.com.br/arquivos/ids/283560-750-750/575775001-1.jpg?v=636893028526670000" TargetMode="External"/><Relationship Id="rId2309" Type="http://schemas.openxmlformats.org/officeDocument/2006/relationships/hyperlink" Target="https://plazavea.vteximg.com.br/arquivos/ids/213242-450-450/20144830.jpg?v=636893252878270000" TargetMode="External"/><Relationship Id="rId2516" Type="http://schemas.openxmlformats.org/officeDocument/2006/relationships/hyperlink" Target="https://wongfood.vteximg.com.br/arquivos/ids/250552-750-750/732128003-1.jpg?v=636747910101030000" TargetMode="External"/><Relationship Id="rId2723" Type="http://schemas.openxmlformats.org/officeDocument/2006/relationships/hyperlink" Target="https://plazavea.vteximg.com.br/arquivos/ids/201828-450-450/20110698.jpg?v=636701036316370000" TargetMode="External"/><Relationship Id="rId1020" Type="http://schemas.openxmlformats.org/officeDocument/2006/relationships/hyperlink" Target="https://plazavea.vteximg.com.br/arquivos/ids/213237-450-450/20141311.jpg?v=636893252838000000" TargetMode="External"/><Relationship Id="rId1118" Type="http://schemas.openxmlformats.org/officeDocument/2006/relationships/hyperlink" Target="https://wongfood.vteximg.com.br/arquivos/ids/283562-750-750/575775002-1.jpg?v=636893028876770000" TargetMode="External"/><Relationship Id="rId1325" Type="http://schemas.openxmlformats.org/officeDocument/2006/relationships/hyperlink" Target="https://wongfood.vteximg.com.br/arquivos/ids/261724-750-750/frontal-118600.jpg?v=636796296849500000" TargetMode="External"/><Relationship Id="rId1532" Type="http://schemas.openxmlformats.org/officeDocument/2006/relationships/hyperlink" Target="https://wongfood.vteximg.com.br/arquivos/ids/245653-750-750/535137001-01-6433.jpg?v=636730524350200000" TargetMode="External"/><Relationship Id="rId1977" Type="http://schemas.openxmlformats.org/officeDocument/2006/relationships/hyperlink" Target="https://wongfood.vteximg.com.br/arquivos/ids/283564-750-750/575775004-1.jpg?v=636893029433470000" TargetMode="External"/><Relationship Id="rId2930" Type="http://schemas.openxmlformats.org/officeDocument/2006/relationships/hyperlink" Target="https://plazavea.vteximg.com.br/arquivos/ids/213332-450-450/20160923.jpg?v=636893812093130000" TargetMode="External"/><Relationship Id="rId902" Type="http://schemas.openxmlformats.org/officeDocument/2006/relationships/hyperlink" Target="https://wongfood.vteximg.com.br/arquivos/ids/245671-750-750/717431001-01-237363.jpg?v=636730525542400000" TargetMode="External"/><Relationship Id="rId1837" Type="http://schemas.openxmlformats.org/officeDocument/2006/relationships/hyperlink" Target="https://wongfood.vteximg.com.br/arquivos/ids/261723-750-750/frontal-118598.jpg?v=636796296844330000" TargetMode="External"/><Relationship Id="rId3192" Type="http://schemas.openxmlformats.org/officeDocument/2006/relationships/hyperlink" Target="https://wongfood.vteximg.com.br/arquivos/ids/283549-750-750/738808-1.jpg?v=636893017745630000" TargetMode="External"/><Relationship Id="rId31" Type="http://schemas.openxmlformats.org/officeDocument/2006/relationships/hyperlink" Target="https://wongfood.vteximg.com.br/arquivos/ids/273545-750-750/477748004-01-1122.jpg?v=636849864353430000" TargetMode="External"/><Relationship Id="rId2099" Type="http://schemas.openxmlformats.org/officeDocument/2006/relationships/hyperlink" Target="https://plazavea.vteximg.com.br/arquivos/ids/210689-450-450/20129416.jpg?v=636867025045200000" TargetMode="External"/><Relationship Id="rId3052" Type="http://schemas.openxmlformats.org/officeDocument/2006/relationships/hyperlink" Target="https://wongfood.vteximg.com.br/arquivos/ids/284694-750-750/477748004-1.jpg?v=636898211310370000" TargetMode="External"/><Relationship Id="rId180" Type="http://schemas.openxmlformats.org/officeDocument/2006/relationships/hyperlink" Target="https://wongfood.vteximg.com.br/arquivos/ids/261718-750-750/570583-01-118597.jpg?v=636796296756170000" TargetMode="External"/><Relationship Id="rId278" Type="http://schemas.openxmlformats.org/officeDocument/2006/relationships/hyperlink" Target="https://plazavea.vteximg.com.br/arquivos/ids/210692-450-450/20130407.jpg?v=636867025066030000" TargetMode="External"/><Relationship Id="rId1904" Type="http://schemas.openxmlformats.org/officeDocument/2006/relationships/hyperlink" Target="https://wongfood.vteximg.com.br/arquivos/ids/283567-750-750/717209002-1.jpg?v=636893030543900000" TargetMode="External"/><Relationship Id="rId485" Type="http://schemas.openxmlformats.org/officeDocument/2006/relationships/hyperlink" Target="https://plazavea.vteximg.com.br/arquivos/ids/213236-450-450/20141310.jpg?v=636893252828400000" TargetMode="External"/><Relationship Id="rId692" Type="http://schemas.openxmlformats.org/officeDocument/2006/relationships/hyperlink" Target="https://wongfood.vteximg.com.br/arquivos/ids/250552-750-750/732128003-1.jpg?v=636747910101030000" TargetMode="External"/><Relationship Id="rId2166" Type="http://schemas.openxmlformats.org/officeDocument/2006/relationships/hyperlink" Target="https://plazavea.vteximg.com.br/arquivos/ids/201827-450-450/20110696.jpg?v=636701036312000000" TargetMode="External"/><Relationship Id="rId2373" Type="http://schemas.openxmlformats.org/officeDocument/2006/relationships/hyperlink" Target="https://wongfood.vteximg.com.br/arquivos/ids/245673-750-750/717431003-01-237365.jpg?v=636730525551970000" TargetMode="External"/><Relationship Id="rId2580" Type="http://schemas.openxmlformats.org/officeDocument/2006/relationships/hyperlink" Target="https://wongfood.vteximg.com.br/arquivos/ids/283564-750-750/575775004-1.jpg?v=636893029433470000" TargetMode="External"/><Relationship Id="rId138" Type="http://schemas.openxmlformats.org/officeDocument/2006/relationships/hyperlink" Target="https://plazavea.vteximg.com.br/arquivos/ids/201829-450-450/20110704.jpg?v=636701036323100000" TargetMode="External"/><Relationship Id="rId345" Type="http://schemas.openxmlformats.org/officeDocument/2006/relationships/hyperlink" Target="https://plazavea.vteximg.com.br/arquivos/ids/213245-450-450/20145311.jpg?v=636893252902870000" TargetMode="External"/><Relationship Id="rId552" Type="http://schemas.openxmlformats.org/officeDocument/2006/relationships/hyperlink" Target="https://wongfood.vteximg.com.br/arquivos/ids/250552-750-750/732128003-1.jpg?v=636747910101030000" TargetMode="External"/><Relationship Id="rId997" Type="http://schemas.openxmlformats.org/officeDocument/2006/relationships/hyperlink" Target="https://wongfood.vteximg.com.br/arquivos/ids/250551-750-750/732128002-1.jpg?v=636747909770670000" TargetMode="External"/><Relationship Id="rId1182" Type="http://schemas.openxmlformats.org/officeDocument/2006/relationships/hyperlink" Target="https://wongfood.vteximg.com.br/arquivos/ids/283560-750-750/575775001-1.jpg?v=636893028526670000" TargetMode="External"/><Relationship Id="rId2026" Type="http://schemas.openxmlformats.org/officeDocument/2006/relationships/hyperlink" Target="https://wongfood.vteximg.com.br/arquivos/ids/283549-750-750/738808-1.jpg?v=636893017745630000" TargetMode="External"/><Relationship Id="rId2233" Type="http://schemas.openxmlformats.org/officeDocument/2006/relationships/hyperlink" Target="https://wongfood.vteximg.com.br/arquivos/ids/250551-750-750/732128002-1.jpg?v=636747909770670000" TargetMode="External"/><Relationship Id="rId2440" Type="http://schemas.openxmlformats.org/officeDocument/2006/relationships/hyperlink" Target="https://wongfood.vteximg.com.br/arquivos/ids/283565-750-750/575775005-1.jpg?v=636893029718830000" TargetMode="External"/><Relationship Id="rId2678" Type="http://schemas.openxmlformats.org/officeDocument/2006/relationships/hyperlink" Target="https://plazavea.vteximg.com.br/arquivos/ids/215112-450-450/20138538.jpg?v=636911153447800000" TargetMode="External"/><Relationship Id="rId2885" Type="http://schemas.openxmlformats.org/officeDocument/2006/relationships/hyperlink" Target="https://wongfood.vteximg.com.br/arquivos/ids/286939-750-750/570586003-01-131051.jpg?v=636909480366000000" TargetMode="External"/><Relationship Id="rId205" Type="http://schemas.openxmlformats.org/officeDocument/2006/relationships/hyperlink" Target="https://plazavea.vteximg.com.br/arquivos/ids/213338-450-450/20160925.jpg?v=636893812145770000" TargetMode="External"/><Relationship Id="rId412" Type="http://schemas.openxmlformats.org/officeDocument/2006/relationships/hyperlink" Target="https://wongfood.vteximg.com.br/arquivos/ids/245672-750-750/717431002-01-237364.jpg?v=636730525547600000" TargetMode="External"/><Relationship Id="rId857" Type="http://schemas.openxmlformats.org/officeDocument/2006/relationships/hyperlink" Target="https://plazavea.vteximg.com.br/arquivos/ids/203490-450-450/20148264.jpg?v=636754603853670000" TargetMode="External"/><Relationship Id="rId1042" Type="http://schemas.openxmlformats.org/officeDocument/2006/relationships/hyperlink" Target="https://wongfood.vteximg.com.br/arquivos/ids/245672-750-750/717431002-01-237364.jpg?v=636730525547600000" TargetMode="External"/><Relationship Id="rId1487" Type="http://schemas.openxmlformats.org/officeDocument/2006/relationships/hyperlink" Target="https://wongfood.vteximg.com.br/arquivos/ids/261719-750-750/570586002-01-131050.jpg?v=636796296761800000" TargetMode="External"/><Relationship Id="rId1694" Type="http://schemas.openxmlformats.org/officeDocument/2006/relationships/hyperlink" Target="https://plazavea.vteximg.com.br/arquivos/ids/201826-450-450/20110702.jpg?v=636701036307600000" TargetMode="External"/><Relationship Id="rId2300" Type="http://schemas.openxmlformats.org/officeDocument/2006/relationships/hyperlink" Target="https://plazavea.vteximg.com.br/arquivos/ids/201829-450-450/20110704.jpg?v=636701036323100000" TargetMode="External"/><Relationship Id="rId2538" Type="http://schemas.openxmlformats.org/officeDocument/2006/relationships/hyperlink" Target="https://wongfood.vteximg.com.br/arquivos/ids/286940-750-750/570586004-01-131052.jpg?v=636909480369300000" TargetMode="External"/><Relationship Id="rId2745" Type="http://schemas.openxmlformats.org/officeDocument/2006/relationships/hyperlink" Target="https://wongfood.vteximg.com.br/arquivos/ids/283554-750-750/477748001-1.jpg?v=636893026136270000" TargetMode="External"/><Relationship Id="rId2952" Type="http://schemas.openxmlformats.org/officeDocument/2006/relationships/hyperlink" Target="https://wongfood.vteximg.com.br/arquivos/ids/283564-750-750/575775004-1.jpg?v=636893029433470000" TargetMode="External"/><Relationship Id="rId717" Type="http://schemas.openxmlformats.org/officeDocument/2006/relationships/hyperlink" Target="https://wongfood.vteximg.com.br/arquivos/ids/255427-750-750/727568-1.jpg?v=636771375287800000" TargetMode="External"/><Relationship Id="rId924" Type="http://schemas.openxmlformats.org/officeDocument/2006/relationships/hyperlink" Target="https://wongfood.vteximg.com.br/arquivos/ids/233322-750-750/717209002-1.jpg?v=636675950645270000" TargetMode="External"/><Relationship Id="rId1347" Type="http://schemas.openxmlformats.org/officeDocument/2006/relationships/hyperlink" Target="https://wongfood.vteximg.com.br/arquivos/ids/261722-750-750/570586005-01-131053.jpg?v=636796296838870000" TargetMode="External"/><Relationship Id="rId1554" Type="http://schemas.openxmlformats.org/officeDocument/2006/relationships/hyperlink" Target="https://plazavea.vteximg.com.br/arquivos/ids/213237-450-450/20141311.jpg?v=636893252838000000" TargetMode="External"/><Relationship Id="rId1761" Type="http://schemas.openxmlformats.org/officeDocument/2006/relationships/hyperlink" Target="https://plazavea.vteximg.com.br/arquivos/ids/203491-450-450/20148265.jpg?v=636754603859600000" TargetMode="External"/><Relationship Id="rId1999" Type="http://schemas.openxmlformats.org/officeDocument/2006/relationships/hyperlink" Target="https://plazavea.vteximg.com.br/arquivos/ids/213245-450-450/20145311.jpg?v=636893252902870000" TargetMode="External"/><Relationship Id="rId2605" Type="http://schemas.openxmlformats.org/officeDocument/2006/relationships/hyperlink" Target="https://wongfood.vteximg.com.br/arquivos/ids/250552-750-750/732128003-1.jpg?v=636747910101030000" TargetMode="External"/><Relationship Id="rId2812" Type="http://schemas.openxmlformats.org/officeDocument/2006/relationships/hyperlink" Target="https://plazavea.vteximg.com.br/arquivos/ids/203191-450-450/20159743.jpg?v=636743465796130000" TargetMode="External"/><Relationship Id="rId53" Type="http://schemas.openxmlformats.org/officeDocument/2006/relationships/hyperlink" Target="https://wongfood.vteximg.com.br/arquivos/ids/250552-750-750/732128003-1.jpg?v=636747910101030000" TargetMode="External"/><Relationship Id="rId1207" Type="http://schemas.openxmlformats.org/officeDocument/2006/relationships/hyperlink" Target="https://plazavea.vteximg.com.br/arquivos/ids/213236-450-450/20141310.jpg?v=636893252828400000" TargetMode="External"/><Relationship Id="rId1414" Type="http://schemas.openxmlformats.org/officeDocument/2006/relationships/hyperlink" Target="https://plazavea.vteximg.com.br/arquivos/ids/203493-450-450/20148267.jpg?v=636754612854530000" TargetMode="External"/><Relationship Id="rId1621" Type="http://schemas.openxmlformats.org/officeDocument/2006/relationships/hyperlink" Target="https://wongfood.vteximg.com.br/arquivos/ids/261724-750-750/frontal-118600.jpg?v=636796296849500000" TargetMode="External"/><Relationship Id="rId1859" Type="http://schemas.openxmlformats.org/officeDocument/2006/relationships/hyperlink" Target="https://wongfood.vteximg.com.br/arquivos/ids/283555-750-750/477748002-1.jpg?v=636893026768270000" TargetMode="External"/><Relationship Id="rId3074" Type="http://schemas.openxmlformats.org/officeDocument/2006/relationships/hyperlink" Target="https://plazavea.vteximg.com.br/arquivos/ids/213236-450-450/20141310.jpg?v=636893252828400000" TargetMode="External"/><Relationship Id="rId1719" Type="http://schemas.openxmlformats.org/officeDocument/2006/relationships/hyperlink" Target="https://wongfood.vteximg.com.br/arquivos/ids/286940-750-750/570586004-01-131052.jpg?v=636909480369300000" TargetMode="External"/><Relationship Id="rId1926" Type="http://schemas.openxmlformats.org/officeDocument/2006/relationships/hyperlink" Target="https://wongfood.vteximg.com.br/arquivos/ids/283564-750-750/575775004-1.jpg?v=636893029433470000" TargetMode="External"/><Relationship Id="rId2090" Type="http://schemas.openxmlformats.org/officeDocument/2006/relationships/hyperlink" Target="https://wongfood.vteximg.com.br/arquivos/ids/286938-750-750/570586002-01-131050.jpg?v=636909480363670000" TargetMode="External"/><Relationship Id="rId2188" Type="http://schemas.openxmlformats.org/officeDocument/2006/relationships/hyperlink" Target="https://wongfood.vteximg.com.br/arquivos/ids/283564-750-750/575775004-1.jpg?v=636893029433470000" TargetMode="External"/><Relationship Id="rId2395" Type="http://schemas.openxmlformats.org/officeDocument/2006/relationships/hyperlink" Target="https://wongfood.vteximg.com.br/arquivos/ids/286939-750-750/570586003-01-131051.jpg?v=636909480366000000" TargetMode="External"/><Relationship Id="rId3141" Type="http://schemas.openxmlformats.org/officeDocument/2006/relationships/hyperlink" Target="https://wongfood.vteximg.com.br/arquivos/ids/261718-750-750/570583-01-118597.jpg?v=636796296756170000" TargetMode="External"/><Relationship Id="rId367" Type="http://schemas.openxmlformats.org/officeDocument/2006/relationships/hyperlink" Target="https://plazavea.vteximg.com.br/arquivos/ids/192286-450-450/20130556.jpg?v=636444689780400000" TargetMode="External"/><Relationship Id="rId574" Type="http://schemas.openxmlformats.org/officeDocument/2006/relationships/hyperlink" Target="https://wongfood.vteximg.com.br/arquivos/ids/245673-750-750/717431003-01-237365.jpg?v=636730525551970000" TargetMode="External"/><Relationship Id="rId2048" Type="http://schemas.openxmlformats.org/officeDocument/2006/relationships/hyperlink" Target="https://plazavea.vteximg.com.br/arquivos/ids/201828-450-450/20110698.jpg?v=636701036316370000" TargetMode="External"/><Relationship Id="rId2255" Type="http://schemas.openxmlformats.org/officeDocument/2006/relationships/hyperlink" Target="https://plazavea.vteximg.com.br/arquivos/ids/201827-450-450/20110696.jpg?v=636701036312000000" TargetMode="External"/><Relationship Id="rId3001" Type="http://schemas.openxmlformats.org/officeDocument/2006/relationships/hyperlink" Target="https://wongfood.vteximg.com.br/arquivos/ids/245674-750-750/717431004-01-237366.jpg?v=636730525559330000" TargetMode="External"/><Relationship Id="rId227" Type="http://schemas.openxmlformats.org/officeDocument/2006/relationships/hyperlink" Target="https://wongfood.vteximg.com.br/arquivos/ids/283532-750-750/402158-1.jpg?v=636893010411370000" TargetMode="External"/><Relationship Id="rId781" Type="http://schemas.openxmlformats.org/officeDocument/2006/relationships/hyperlink" Target="https://plazavea.vteximg.com.br/arquivos/ids/203490-450-450/20148264.jpg?v=636754603853670000" TargetMode="External"/><Relationship Id="rId879" Type="http://schemas.openxmlformats.org/officeDocument/2006/relationships/hyperlink" Target="https://wongfood.vteximg.com.br/arquivos/ids/233322-750-750/717209002-1.jpg?v=636675950645270000" TargetMode="External"/><Relationship Id="rId2462" Type="http://schemas.openxmlformats.org/officeDocument/2006/relationships/hyperlink" Target="https://plazavea.vteximg.com.br/arquivos/ids/210689-450-450/20129416.jpg?v=636867025045200000" TargetMode="External"/><Relationship Id="rId2767" Type="http://schemas.openxmlformats.org/officeDocument/2006/relationships/hyperlink" Target="https://plazavea.vteximg.com.br/arquivos/ids/213338-450-450/20160925.jpg?v=636893812145770000" TargetMode="External"/><Relationship Id="rId434" Type="http://schemas.openxmlformats.org/officeDocument/2006/relationships/hyperlink" Target="https://wongfood.vteximg.com.br/arquivos/ids/283566-750-750/717209001-1.jpg?v=636893029988600000" TargetMode="External"/><Relationship Id="rId641" Type="http://schemas.openxmlformats.org/officeDocument/2006/relationships/hyperlink" Target="https://wongfood.vteximg.com.br/arquivos/ids/272800-750-750/575775003-01-148926.jpg?v=636845545327200000" TargetMode="External"/><Relationship Id="rId739" Type="http://schemas.openxmlformats.org/officeDocument/2006/relationships/hyperlink" Target="https://wongfood.vteximg.com.br/arquivos/ids/255427-750-750/727568-1.jpg?v=636771375287800000" TargetMode="External"/><Relationship Id="rId1064" Type="http://schemas.openxmlformats.org/officeDocument/2006/relationships/hyperlink" Target="https://plazavea.vteximg.com.br/arquivos/ids/209670-450-450/20138540.jpg?v=636850692632300000" TargetMode="External"/><Relationship Id="rId1271" Type="http://schemas.openxmlformats.org/officeDocument/2006/relationships/hyperlink" Target="https://plazavea.vteximg.com.br/arquivos/ids/201828-450-450/20110698.jpg?v=636701036316370000" TargetMode="External"/><Relationship Id="rId1369" Type="http://schemas.openxmlformats.org/officeDocument/2006/relationships/hyperlink" Target="https://plazavea.vteximg.com.br/arquivos/ids/201828-450-450/20110698.jpg?v=636701036316370000" TargetMode="External"/><Relationship Id="rId1576" Type="http://schemas.openxmlformats.org/officeDocument/2006/relationships/hyperlink" Target="https://wongfood.vteximg.com.br/arquivos/ids/245671-750-750/717431001-01-237363.jpg?v=636730525542400000" TargetMode="External"/><Relationship Id="rId2115" Type="http://schemas.openxmlformats.org/officeDocument/2006/relationships/hyperlink" Target="https://wongfood.vteximg.com.br/arquivos/ids/283563-750-750/575775003-1.jpg?v=636893029144300000" TargetMode="External"/><Relationship Id="rId2322" Type="http://schemas.openxmlformats.org/officeDocument/2006/relationships/hyperlink" Target="https://wongfood.vteximg.com.br/arquivos/ids/250552-750-750/732128003-1.jpg?v=636747910101030000" TargetMode="External"/><Relationship Id="rId2974" Type="http://schemas.openxmlformats.org/officeDocument/2006/relationships/hyperlink" Target="https://plazavea.vteximg.com.br/arquivos/ids/213237-450-450/20141311.jpg?v=636893252838000000" TargetMode="External"/><Relationship Id="rId501" Type="http://schemas.openxmlformats.org/officeDocument/2006/relationships/hyperlink" Target="https://wongfood.vteximg.com.br/arquivos/ids/261725-750-750/frontal-118599.jpg?v=636796296855600000" TargetMode="External"/><Relationship Id="rId946" Type="http://schemas.openxmlformats.org/officeDocument/2006/relationships/hyperlink" Target="https://wongfood.vteximg.com.br/arquivos/ids/272800-750-750/575775003-01-148926.jpg?v=636845545327200000" TargetMode="External"/><Relationship Id="rId1131" Type="http://schemas.openxmlformats.org/officeDocument/2006/relationships/hyperlink" Target="https://wongfood.vteximg.com.br/arquivos/ids/261720-750-750/570586003-01-131051.jpg?v=636796296802100000" TargetMode="External"/><Relationship Id="rId1229" Type="http://schemas.openxmlformats.org/officeDocument/2006/relationships/hyperlink" Target="https://wongfood.vteximg.com.br/arquivos/ids/283564-750-750/575775004-1.jpg?v=636893029433470000" TargetMode="External"/><Relationship Id="rId1783" Type="http://schemas.openxmlformats.org/officeDocument/2006/relationships/hyperlink" Target="https://plazavea.vteximg.com.br/arquivos/ids/210686-450-450/20129413.jpg?v=636867025027000000" TargetMode="External"/><Relationship Id="rId1990" Type="http://schemas.openxmlformats.org/officeDocument/2006/relationships/hyperlink" Target="https://plazavea.vteximg.com.br/arquivos/ids/203493-450-450/20148267.jpg?v=636754612854530000" TargetMode="External"/><Relationship Id="rId2627" Type="http://schemas.openxmlformats.org/officeDocument/2006/relationships/hyperlink" Target="https://wongfood.vteximg.com.br/arquivos/ids/283564-750-750/575775004-1.jpg?v=636893029433470000" TargetMode="External"/><Relationship Id="rId2834" Type="http://schemas.openxmlformats.org/officeDocument/2006/relationships/hyperlink" Target="https://wongfood.vteximg.com.br/arquivos/ids/283551-750-750/740985-1.jpg?v=636893018294100000" TargetMode="External"/><Relationship Id="rId75" Type="http://schemas.openxmlformats.org/officeDocument/2006/relationships/hyperlink" Target="https://wongfood.vteximg.com.br/arquivos/ids/261722-750-750/570586005-01-131053.jpg?v=636796296838870000" TargetMode="External"/><Relationship Id="rId806" Type="http://schemas.openxmlformats.org/officeDocument/2006/relationships/hyperlink" Target="https://wongfood.vteximg.com.br/arquivos/ids/233322-750-750/717209002-1.jpg?v=636675950645270000" TargetMode="External"/><Relationship Id="rId1436" Type="http://schemas.openxmlformats.org/officeDocument/2006/relationships/hyperlink" Target="https://wongfood.vteximg.com.br/arquivos/ids/245653-750-750/535137001-01-6433.jpg?v=636730524350200000" TargetMode="External"/><Relationship Id="rId1643" Type="http://schemas.openxmlformats.org/officeDocument/2006/relationships/hyperlink" Target="https://plazavea.vteximg.com.br/arquivos/ids/201826-450-450/20110702.jpg?v=636701036307600000" TargetMode="External"/><Relationship Id="rId1850" Type="http://schemas.openxmlformats.org/officeDocument/2006/relationships/hyperlink" Target="https://wongfood.vteximg.com.br/arquivos/ids/283566-750-750/717209001-1.jpg?v=636893029988600000" TargetMode="External"/><Relationship Id="rId2901" Type="http://schemas.openxmlformats.org/officeDocument/2006/relationships/hyperlink" Target="https://plazavea.vteximg.com.br/arquivos/ids/213239-450-450/20144827.jpg?v=636893252854730000" TargetMode="External"/><Relationship Id="rId3096" Type="http://schemas.openxmlformats.org/officeDocument/2006/relationships/hyperlink" Target="https://wongfood.vteximg.com.br/arquivos/ids/231598-750-750/534673-01-11428.jpg?v=636670152518000000" TargetMode="External"/><Relationship Id="rId1503" Type="http://schemas.openxmlformats.org/officeDocument/2006/relationships/hyperlink" Target="https://plazavea.vteximg.com.br/arquivos/ids/213237-450-450/20141311.jpg?v=636893252838000000" TargetMode="External"/><Relationship Id="rId1710" Type="http://schemas.openxmlformats.org/officeDocument/2006/relationships/hyperlink" Target="https://plazavea.vteximg.com.br/arquivos/ids/203491-450-450/20148265.jpg?v=636754603859600000" TargetMode="External"/><Relationship Id="rId1948" Type="http://schemas.openxmlformats.org/officeDocument/2006/relationships/hyperlink" Target="https://plazavea.vteximg.com.br/arquivos/ids/210689-450-450/20129416.jpg?v=636867025045200000" TargetMode="External"/><Relationship Id="rId3163" Type="http://schemas.openxmlformats.org/officeDocument/2006/relationships/hyperlink" Target="https://plazavea.vteximg.com.br/arquivos/ids/203191-450-450/20159743.jpg?v=636743465796130000" TargetMode="External"/><Relationship Id="rId291" Type="http://schemas.openxmlformats.org/officeDocument/2006/relationships/hyperlink" Target="https://wongfood.vteximg.com.br/arquivos/ids/283567-750-750/717209002-1.jpg?v=636893030543900000" TargetMode="External"/><Relationship Id="rId1808" Type="http://schemas.openxmlformats.org/officeDocument/2006/relationships/hyperlink" Target="https://plazavea.vteximg.com.br/arquivos/ids/213244-450-450/20145310.jpg?v=636893252893130000" TargetMode="External"/><Relationship Id="rId3023" Type="http://schemas.openxmlformats.org/officeDocument/2006/relationships/hyperlink" Target="https://plazavea.vteximg.com.br/arquivos/ids/203456-450-450/20159742.jpg?v=636753802974630000" TargetMode="External"/><Relationship Id="rId151" Type="http://schemas.openxmlformats.org/officeDocument/2006/relationships/hyperlink" Target="https://plazavea.vteximg.com.br/arquivos/ids/203491-450-450/20148265.jpg?v=636754603859600000" TargetMode="External"/><Relationship Id="rId389" Type="http://schemas.openxmlformats.org/officeDocument/2006/relationships/hyperlink" Target="https://plazavea.vteximg.com.br/arquivos/ids/213237-450-450/20141311.jpg?v=636893252838000000" TargetMode="External"/><Relationship Id="rId596" Type="http://schemas.openxmlformats.org/officeDocument/2006/relationships/hyperlink" Target="https://wongfood.vteximg.com.br/arquivos/ids/245671-750-750/717431001-01-237363.jpg?v=636730525542400000" TargetMode="External"/><Relationship Id="rId2277" Type="http://schemas.openxmlformats.org/officeDocument/2006/relationships/hyperlink" Target="https://wongfood.vteximg.com.br/arquivos/ids/284694-750-750/477748004-1.jpg?v=636898211310370000" TargetMode="External"/><Relationship Id="rId2484" Type="http://schemas.openxmlformats.org/officeDocument/2006/relationships/hyperlink" Target="https://wongfood.vteximg.com.br/arquivos/ids/283566-750-750/717209001-1.jpg?v=636893029988600000" TargetMode="External"/><Relationship Id="rId2691" Type="http://schemas.openxmlformats.org/officeDocument/2006/relationships/hyperlink" Target="https://plazavea.vteximg.com.br/arquivos/ids/201825-450-450/20110694.jpg?v=636701036301470000" TargetMode="External"/><Relationship Id="rId249" Type="http://schemas.openxmlformats.org/officeDocument/2006/relationships/hyperlink" Target="https://plazavea.vteximg.com.br/arquivos/ids/203491-450-450/20148265.jpg?v=636754603859600000" TargetMode="External"/><Relationship Id="rId456" Type="http://schemas.openxmlformats.org/officeDocument/2006/relationships/hyperlink" Target="https://plazavea.vteximg.com.br/arquivos/ids/209666-450-450/20129429.jpg?v=636850692595400000" TargetMode="External"/><Relationship Id="rId663" Type="http://schemas.openxmlformats.org/officeDocument/2006/relationships/hyperlink" Target="https://wongfood.vteximg.com.br/arquivos/ids/272798-750-750/575775001-01-148924.jpg?v=636845545258730000" TargetMode="External"/><Relationship Id="rId870" Type="http://schemas.openxmlformats.org/officeDocument/2006/relationships/hyperlink" Target="https://plazavea.vteximg.com.br/arquivos/ids/201829-450-450/20110704.jpg?v=636701036323100000" TargetMode="External"/><Relationship Id="rId1086" Type="http://schemas.openxmlformats.org/officeDocument/2006/relationships/hyperlink" Target="https://wongfood.vteximg.com.br/arquivos/ids/261724-750-750/frontal-118600.jpg?v=636796296849500000" TargetMode="External"/><Relationship Id="rId1293" Type="http://schemas.openxmlformats.org/officeDocument/2006/relationships/hyperlink" Target="https://wongfood.vteximg.com.br/arquivos/ids/261718-750-750/570583-01-118597.jpg?v=636796296756170000" TargetMode="External"/><Relationship Id="rId2137" Type="http://schemas.openxmlformats.org/officeDocument/2006/relationships/hyperlink" Target="https://wongfood.vteximg.com.br/arquivos/ids/283562-750-750/575775002-1.jpg?v=636893028876770000" TargetMode="External"/><Relationship Id="rId2344" Type="http://schemas.openxmlformats.org/officeDocument/2006/relationships/hyperlink" Target="https://wongfood.vteximg.com.br/arquivos/ids/286940-750-750/570586004-01-131052.jpg?v=636909480369300000" TargetMode="External"/><Relationship Id="rId2551" Type="http://schemas.openxmlformats.org/officeDocument/2006/relationships/hyperlink" Target="https://plazavea.vteximg.com.br/arquivos/ids/213245-450-450/20145311.jpg?v=636893252902870000" TargetMode="External"/><Relationship Id="rId2789" Type="http://schemas.openxmlformats.org/officeDocument/2006/relationships/hyperlink" Target="https://wongfood.vteximg.com.br/arquivos/ids/283554-750-750/477748001-1.jpg?v=636893026136270000" TargetMode="External"/><Relationship Id="rId2996" Type="http://schemas.openxmlformats.org/officeDocument/2006/relationships/hyperlink" Target="https://wongfood.vteximg.com.br/arquivos/ids/283560-750-750/575775001-1.jpg?v=636893028526670000" TargetMode="External"/><Relationship Id="rId109" Type="http://schemas.openxmlformats.org/officeDocument/2006/relationships/hyperlink" Target="https://wongfood.vteximg.com.br/arquivos/ids/261720-750-750/570586003-01-131051.jpg?v=636796296802100000" TargetMode="External"/><Relationship Id="rId316" Type="http://schemas.openxmlformats.org/officeDocument/2006/relationships/hyperlink" Target="https://wongfood.vteximg.com.br/arquivos/ids/245673-750-750/717431003-01-237365.jpg?v=636730525551970000" TargetMode="External"/><Relationship Id="rId523" Type="http://schemas.openxmlformats.org/officeDocument/2006/relationships/hyperlink" Target="https://wongfood.vteximg.com.br/arquivos/ids/261722-750-750/570586005-01-131053.jpg?v=636796296838870000" TargetMode="External"/><Relationship Id="rId968" Type="http://schemas.openxmlformats.org/officeDocument/2006/relationships/hyperlink" Target="https://plazavea.vteximg.com.br/arquivos/ids/209670-450-450/20138540.jpg?v=636850692632300000" TargetMode="External"/><Relationship Id="rId1153" Type="http://schemas.openxmlformats.org/officeDocument/2006/relationships/hyperlink" Target="https://wongfood.vteximg.com.br/arquivos/ids/283549-750-750/738808-1.jpg?v=636893017745630000" TargetMode="External"/><Relationship Id="rId1598" Type="http://schemas.openxmlformats.org/officeDocument/2006/relationships/hyperlink" Target="https://plazavea.vteximg.com.br/arquivos/ids/210689-450-450/20129416.jpg?v=636867025045200000" TargetMode="External"/><Relationship Id="rId2204" Type="http://schemas.openxmlformats.org/officeDocument/2006/relationships/hyperlink" Target="https://plazavea.vteximg.com.br/arquivos/ids/201828-450-450/20110698.jpg?v=636701036316370000" TargetMode="External"/><Relationship Id="rId2649" Type="http://schemas.openxmlformats.org/officeDocument/2006/relationships/hyperlink" Target="https://plazavea.vteximg.com.br/arquivos/ids/201825-450-450/20110694.jpg?v=636701036301470000" TargetMode="External"/><Relationship Id="rId2856" Type="http://schemas.openxmlformats.org/officeDocument/2006/relationships/hyperlink" Target="https://plazavea.vteximg.com.br/arquivos/ids/203191-450-450/20159743.jpg?v=636743465796130000" TargetMode="External"/><Relationship Id="rId97" Type="http://schemas.openxmlformats.org/officeDocument/2006/relationships/hyperlink" Target="https://plazavea.vteximg.com.br/arquivos/ids/213237-450-450/20141311.jpg?v=636893252838000000" TargetMode="External"/><Relationship Id="rId730" Type="http://schemas.openxmlformats.org/officeDocument/2006/relationships/hyperlink" Target="https://wongfood.vteximg.com.br/arquivos/ids/261724-750-750/frontal-118600.jpg?v=636796296849500000" TargetMode="External"/><Relationship Id="rId828" Type="http://schemas.openxmlformats.org/officeDocument/2006/relationships/hyperlink" Target="https://wongfood.vteximg.com.br/arquivos/ids/272802-750-750/575775005-01-148928.jpg?v=636845545462200000" TargetMode="External"/><Relationship Id="rId1013" Type="http://schemas.openxmlformats.org/officeDocument/2006/relationships/hyperlink" Target="https://wongfood.vteximg.com.br/arquivos/ids/261722-750-750/570586005-01-131053.jpg?v=636796296838870000" TargetMode="External"/><Relationship Id="rId1360" Type="http://schemas.openxmlformats.org/officeDocument/2006/relationships/hyperlink" Target="https://wongfood.vteximg.com.br/arquivos/ids/283555-750-750/477748002-1.jpg?v=636893026768270000" TargetMode="External"/><Relationship Id="rId1458" Type="http://schemas.openxmlformats.org/officeDocument/2006/relationships/hyperlink" Target="https://wongfood.vteximg.com.br/arquivos/ids/283554-750-750/477748001-1.jpg?v=636893026136270000" TargetMode="External"/><Relationship Id="rId1665" Type="http://schemas.openxmlformats.org/officeDocument/2006/relationships/hyperlink" Target="https://plazavea.vteximg.com.br/arquivos/ids/213246-450-450/20145312.jpg?v=636893252909630000" TargetMode="External"/><Relationship Id="rId1872" Type="http://schemas.openxmlformats.org/officeDocument/2006/relationships/hyperlink" Target="https://plazavea.vteximg.com.br/arquivos/ids/209666-450-450/20129429.jpg?v=636850692595400000" TargetMode="External"/><Relationship Id="rId2411" Type="http://schemas.openxmlformats.org/officeDocument/2006/relationships/hyperlink" Target="https://plazavea.vteximg.com.br/arquivos/ids/213242-450-450/20144830.jpg?v=636893252878270000" TargetMode="External"/><Relationship Id="rId2509" Type="http://schemas.openxmlformats.org/officeDocument/2006/relationships/hyperlink" Target="https://plazavea.vteximg.com.br/arquivos/ids/210689-450-450/20129416.jpg?v=636867025045200000" TargetMode="External"/><Relationship Id="rId2716" Type="http://schemas.openxmlformats.org/officeDocument/2006/relationships/hyperlink" Target="https://wongfood.vteximg.com.br/arquivos/ids/261723-750-750/frontal-118598.jpg?v=636796296844330000" TargetMode="External"/><Relationship Id="rId1220" Type="http://schemas.openxmlformats.org/officeDocument/2006/relationships/hyperlink" Target="https://wongfood.vteximg.com.br/arquivos/ids/284694-750-750/477748004-1.jpg?v=636898211310370000" TargetMode="External"/><Relationship Id="rId1318" Type="http://schemas.openxmlformats.org/officeDocument/2006/relationships/hyperlink" Target="https://plazavea.vteximg.com.br/arquivos/ids/203456-450-450/20159742.jpg?v=636753802974630000" TargetMode="External"/><Relationship Id="rId1525" Type="http://schemas.openxmlformats.org/officeDocument/2006/relationships/hyperlink" Target="https://wongfood.vteximg.com.br/arquivos/ids/283564-750-750/575775004-1.jpg?v=636893029433470000" TargetMode="External"/><Relationship Id="rId2923" Type="http://schemas.openxmlformats.org/officeDocument/2006/relationships/hyperlink" Target="https://wongfood.vteximg.com.br/arquivos/ids/250552-750-750/732128003-1.jpg?v=636747910101030000" TargetMode="External"/><Relationship Id="rId1732" Type="http://schemas.openxmlformats.org/officeDocument/2006/relationships/hyperlink" Target="https://wongfood.vteximg.com.br/arquivos/ids/245656-750-750/535138001-01-6437.jpg?v=636730524371200000" TargetMode="External"/><Relationship Id="rId3185" Type="http://schemas.openxmlformats.org/officeDocument/2006/relationships/hyperlink" Target="https://wongfood.vteximg.com.br/arquivos/ids/283566-750-750/717209001-1.jpg?v=636893029988600000" TargetMode="External"/><Relationship Id="rId24" Type="http://schemas.openxmlformats.org/officeDocument/2006/relationships/hyperlink" Target="https://wongfood.vteximg.com.br/arquivos/ids/245657-750-750/535138002-01-6438.jpg?v=636730524378830000" TargetMode="External"/><Relationship Id="rId2299" Type="http://schemas.openxmlformats.org/officeDocument/2006/relationships/hyperlink" Target="https://wongfood.vteximg.com.br/arquivos/ids/261723-750-750/frontal-118598.jpg?v=636796296844330000" TargetMode="External"/><Relationship Id="rId3045" Type="http://schemas.openxmlformats.org/officeDocument/2006/relationships/hyperlink" Target="https://wongfood.vteximg.com.br/arquivos/ids/250550-750-750/732128001-1.jpg?v=636747909511030000" TargetMode="External"/><Relationship Id="rId173" Type="http://schemas.openxmlformats.org/officeDocument/2006/relationships/hyperlink" Target="https://plazavea.vteximg.com.br/arquivos/ids/192286-450-450/20130556.jpg?v=636444689780400000" TargetMode="External"/><Relationship Id="rId380" Type="http://schemas.openxmlformats.org/officeDocument/2006/relationships/hyperlink" Target="https://plazavea.vteximg.com.br/arquivos/ids/201829-450-450/20110704.jpg?v=636701036323100000" TargetMode="External"/><Relationship Id="rId2061" Type="http://schemas.openxmlformats.org/officeDocument/2006/relationships/hyperlink" Target="https://plazavea.vteximg.com.br/arquivos/ids/201826-450-450/20110702.jpg?v=636701036307600000" TargetMode="External"/><Relationship Id="rId3112" Type="http://schemas.openxmlformats.org/officeDocument/2006/relationships/hyperlink" Target="https://plazavea.vteximg.com.br/arquivos/ids/209670-450-450/20138540.jpg?v=636850692632300000" TargetMode="External"/><Relationship Id="rId240" Type="http://schemas.openxmlformats.org/officeDocument/2006/relationships/hyperlink" Target="https://wongfood.vteximg.com.br/arquivos/ids/283566-750-750/717209001-1.jpg?v=636893029988600000" TargetMode="External"/><Relationship Id="rId478" Type="http://schemas.openxmlformats.org/officeDocument/2006/relationships/hyperlink" Target="https://plazavea.vteximg.com.br/arquivos/ids/201826-450-450/20110702.jpg?v=636701036307600000" TargetMode="External"/><Relationship Id="rId685" Type="http://schemas.openxmlformats.org/officeDocument/2006/relationships/hyperlink" Target="https://wongfood.vteximg.com.br/arquivos/ids/261724-750-750/frontal-118600.jpg?v=636796296849500000" TargetMode="External"/><Relationship Id="rId892" Type="http://schemas.openxmlformats.org/officeDocument/2006/relationships/hyperlink" Target="https://wongfood.vteximg.com.br/arquivos/ids/250553-750-750/732128004-1.jpg?v=636747910463400000" TargetMode="External"/><Relationship Id="rId2159" Type="http://schemas.openxmlformats.org/officeDocument/2006/relationships/hyperlink" Target="https://plazavea.vteximg.com.br/arquivos/ids/213237-450-450/20141311.jpg?v=636893252838000000" TargetMode="External"/><Relationship Id="rId2366" Type="http://schemas.openxmlformats.org/officeDocument/2006/relationships/hyperlink" Target="https://plazavea.vteximg.com.br/arquivos/ids/214570-450-450/20172909.jpg?v=636905128480470000" TargetMode="External"/><Relationship Id="rId2573" Type="http://schemas.openxmlformats.org/officeDocument/2006/relationships/hyperlink" Target="https://wongfood.vteximg.com.br/arquivos/ids/283549-750-750/738808-1.jpg?v=636893017745630000" TargetMode="External"/><Relationship Id="rId2780" Type="http://schemas.openxmlformats.org/officeDocument/2006/relationships/hyperlink" Target="https://wongfood.vteximg.com.br/arquivos/ids/283564-750-750/575775004-1.jpg?v=636893029433470000" TargetMode="External"/><Relationship Id="rId100" Type="http://schemas.openxmlformats.org/officeDocument/2006/relationships/hyperlink" Target="https://wongfood.vteximg.com.br/arquivos/ids/283565-750-750/575775005-1.jpg?v=636893029718830000" TargetMode="External"/><Relationship Id="rId338" Type="http://schemas.openxmlformats.org/officeDocument/2006/relationships/hyperlink" Target="https://plazavea.vteximg.com.br/arquivos/ids/213236-450-450/20141310.jpg?v=636893252828400000" TargetMode="External"/><Relationship Id="rId545" Type="http://schemas.openxmlformats.org/officeDocument/2006/relationships/hyperlink" Target="https://wongfood.vteximg.com.br/arquivos/ids/272798-750-750/575775001-01-148924.jpg?v=636845545258730000" TargetMode="External"/><Relationship Id="rId752" Type="http://schemas.openxmlformats.org/officeDocument/2006/relationships/hyperlink" Target="https://wongfood.vteximg.com.br/arquivos/ids/272800-750-750/575775003-01-148926.jpg?v=636845545327200000" TargetMode="External"/><Relationship Id="rId1175" Type="http://schemas.openxmlformats.org/officeDocument/2006/relationships/hyperlink" Target="https://plazavea.vteximg.com.br/arquivos/ids/203456-450-450/20159742.jpg?v=636753802974630000" TargetMode="External"/><Relationship Id="rId1382" Type="http://schemas.openxmlformats.org/officeDocument/2006/relationships/hyperlink" Target="https://wongfood.vteximg.com.br/arquivos/ids/250551-750-750/732128002-1.jpg?v=636747909770670000" TargetMode="External"/><Relationship Id="rId2019" Type="http://schemas.openxmlformats.org/officeDocument/2006/relationships/hyperlink" Target="https://wongfood.vteximg.com.br/arquivos/ids/284694-750-750/477748004-1.jpg?v=636898211310370000" TargetMode="External"/><Relationship Id="rId2226" Type="http://schemas.openxmlformats.org/officeDocument/2006/relationships/hyperlink" Target="https://wongfood.vteximg.com.br/arquivos/ids/250553-750-750/732128004-1.jpg?v=636747910463400000" TargetMode="External"/><Relationship Id="rId2433" Type="http://schemas.openxmlformats.org/officeDocument/2006/relationships/hyperlink" Target="https://wongfood.vteximg.com.br/arquivos/ids/283550-750-750/738809-1.jpg?v=636893018018500000" TargetMode="External"/><Relationship Id="rId2640" Type="http://schemas.openxmlformats.org/officeDocument/2006/relationships/hyperlink" Target="https://plazavea.vteximg.com.br/arquivos/ids/213338-450-450/20160925.jpg?v=636893812145770000" TargetMode="External"/><Relationship Id="rId2878" Type="http://schemas.openxmlformats.org/officeDocument/2006/relationships/hyperlink" Target="https://wongfood.vteximg.com.br/arquivos/ids/283551-750-750/740985-1.jpg?v=636893018294100000" TargetMode="External"/><Relationship Id="rId405" Type="http://schemas.openxmlformats.org/officeDocument/2006/relationships/hyperlink" Target="https://wongfood.vteximg.com.br/arquivos/ids/261725-750-750/frontal-118599.jpg?v=636796296855600000" TargetMode="External"/><Relationship Id="rId612" Type="http://schemas.openxmlformats.org/officeDocument/2006/relationships/hyperlink" Target="https://wongfood.vteximg.com.br/arquivos/ids/261720-750-750/570586003-01-131051.jpg?v=636796296802100000" TargetMode="External"/><Relationship Id="rId1035" Type="http://schemas.openxmlformats.org/officeDocument/2006/relationships/hyperlink" Target="https://plazavea.vteximg.com.br/arquivos/ids/210687-450-450/20129414.jpg?v=636867025033100000" TargetMode="External"/><Relationship Id="rId1242" Type="http://schemas.openxmlformats.org/officeDocument/2006/relationships/hyperlink" Target="https://wongfood.vteximg.com.br/arquivos/ids/245652-750-750/534671-01-11427.jpg?v=636730524336900000" TargetMode="External"/><Relationship Id="rId1687" Type="http://schemas.openxmlformats.org/officeDocument/2006/relationships/hyperlink" Target="https://wongfood.vteximg.com.br/arquivos/ids/245652-750-750/534671-01-11427.jpg?v=636730524336900000" TargetMode="External"/><Relationship Id="rId1894" Type="http://schemas.openxmlformats.org/officeDocument/2006/relationships/hyperlink" Target="https://plazavea.vteximg.com.br/arquivos/ids/201827-450-450/20110696.jpg?v=636701036312000000" TargetMode="External"/><Relationship Id="rId2500" Type="http://schemas.openxmlformats.org/officeDocument/2006/relationships/hyperlink" Target="https://plazavea.vteximg.com.br/arquivos/ids/201828-450-450/20110698.jpg?v=636701036316370000" TargetMode="External"/><Relationship Id="rId2738" Type="http://schemas.openxmlformats.org/officeDocument/2006/relationships/hyperlink" Target="https://wongfood.vteximg.com.br/arquivos/ids/250551-750-750/732128002-1.jpg?v=636747909770670000" TargetMode="External"/><Relationship Id="rId2945" Type="http://schemas.openxmlformats.org/officeDocument/2006/relationships/hyperlink" Target="https://plazavea.vteximg.com.br/arquivos/ids/210686-450-450/20129413.jpg?v=636867025027000000" TargetMode="External"/><Relationship Id="rId917" Type="http://schemas.openxmlformats.org/officeDocument/2006/relationships/hyperlink" Target="https://plazavea.vteximg.com.br/arquivos/ids/192281-450-450/20126866.jpg?v=636444689711000000" TargetMode="External"/><Relationship Id="rId1102" Type="http://schemas.openxmlformats.org/officeDocument/2006/relationships/hyperlink" Target="https://wongfood.vteximg.com.br/arquivos/ids/261723-750-750/frontal-118598.jpg?v=636796296844330000" TargetMode="External"/><Relationship Id="rId1547" Type="http://schemas.openxmlformats.org/officeDocument/2006/relationships/hyperlink" Target="https://plazavea.vteximg.com.br/arquivos/ids/192280-450-450/20126865.jpg?v=636444689678100000" TargetMode="External"/><Relationship Id="rId1754" Type="http://schemas.openxmlformats.org/officeDocument/2006/relationships/hyperlink" Target="https://plazavea.vteximg.com.br/arquivos/ids/213237-450-450/20141311.jpg?v=636893252838000000" TargetMode="External"/><Relationship Id="rId1961" Type="http://schemas.openxmlformats.org/officeDocument/2006/relationships/hyperlink" Target="https://wongfood.vteximg.com.br/arquivos/ids/283554-750-750/477748001-1.jpg?v=636893026136270000" TargetMode="External"/><Relationship Id="rId2805" Type="http://schemas.openxmlformats.org/officeDocument/2006/relationships/hyperlink" Target="https://plazavea.vteximg.com.br/arquivos/ids/215112-450-450/20138538.jpg?v=636911153447800000" TargetMode="External"/><Relationship Id="rId46" Type="http://schemas.openxmlformats.org/officeDocument/2006/relationships/hyperlink" Target="https://wongfood.vteximg.com.br/arquivos/ids/244147-750-750/535140003-01-6447.jpg?v=636724692231000000" TargetMode="External"/><Relationship Id="rId1407" Type="http://schemas.openxmlformats.org/officeDocument/2006/relationships/hyperlink" Target="https://plazavea.vteximg.com.br/arquivos/ids/213239-450-450/20144827.jpg?v=636893252854730000" TargetMode="External"/><Relationship Id="rId1614" Type="http://schemas.openxmlformats.org/officeDocument/2006/relationships/hyperlink" Target="https://plazavea.vteximg.com.br/arquivos/ids/203456-450-450/20159742.jpg?v=636753802974630000" TargetMode="External"/><Relationship Id="rId1821" Type="http://schemas.openxmlformats.org/officeDocument/2006/relationships/hyperlink" Target="https://plazavea.vteximg.com.br/arquivos/ids/209666-450-450/20129429.jpg?v=636850692595400000" TargetMode="External"/><Relationship Id="rId3067" Type="http://schemas.openxmlformats.org/officeDocument/2006/relationships/hyperlink" Target="https://plazavea.vteximg.com.br/arquivos/ids/209670-450-450/20138540.jpg?v=636850692632300000" TargetMode="External"/><Relationship Id="rId195" Type="http://schemas.openxmlformats.org/officeDocument/2006/relationships/hyperlink" Target="https://wongfood.vteximg.com.br/arquivos/ids/283562-750-750/575775002-1.jpg?v=636893028876770000" TargetMode="External"/><Relationship Id="rId1919" Type="http://schemas.openxmlformats.org/officeDocument/2006/relationships/hyperlink" Target="https://wongfood.vteximg.com.br/arquivos/ids/286939-750-750/570586003-01-131051.jpg?v=636909480366000000" TargetMode="External"/><Relationship Id="rId2083" Type="http://schemas.openxmlformats.org/officeDocument/2006/relationships/hyperlink" Target="https://wongfood.vteximg.com.br/arquivos/ids/245671-750-750/717431001-01-237363.jpg?v=636730525542400000" TargetMode="External"/><Relationship Id="rId2290" Type="http://schemas.openxmlformats.org/officeDocument/2006/relationships/hyperlink" Target="https://wongfood.vteximg.com.br/arquivos/ids/283564-750-750/575775004-1.jpg?v=636893029433470000" TargetMode="External"/><Relationship Id="rId2388" Type="http://schemas.openxmlformats.org/officeDocument/2006/relationships/hyperlink" Target="https://wongfood.vteximg.com.br/arquivos/ids/245671-750-750/717431001-01-237363.jpg?v=636730525542400000" TargetMode="External"/><Relationship Id="rId2595" Type="http://schemas.openxmlformats.org/officeDocument/2006/relationships/hyperlink" Target="https://plazavea.vteximg.com.br/arquivos/ids/213338-450-450/20160925.jpg?v=636893812145770000" TargetMode="External"/><Relationship Id="rId3134" Type="http://schemas.openxmlformats.org/officeDocument/2006/relationships/hyperlink" Target="https://wongfood.vteximg.com.br/arquivos/ids/283550-750-750/738809-1.jpg?v=636893018018500000" TargetMode="External"/><Relationship Id="rId262" Type="http://schemas.openxmlformats.org/officeDocument/2006/relationships/hyperlink" Target="https://wongfood.vteximg.com.br/arquivos/ids/283560-750-750/575775001-1.jpg?v=636893028526670000" TargetMode="External"/><Relationship Id="rId567" Type="http://schemas.openxmlformats.org/officeDocument/2006/relationships/hyperlink" Target="https://wongfood.vteximg.com.br/arquivos/ids/261725-750-750/frontal-118599.jpg?v=636796296855600000" TargetMode="External"/><Relationship Id="rId1197" Type="http://schemas.openxmlformats.org/officeDocument/2006/relationships/hyperlink" Target="https://wongfood.vteximg.com.br/arquivos/ids/255427-750-750/727568-1.jpg?v=636771375287800000" TargetMode="External"/><Relationship Id="rId2150" Type="http://schemas.openxmlformats.org/officeDocument/2006/relationships/hyperlink" Target="https://plazavea.vteximg.com.br/arquivos/ids/209670-450-450/20138540.jpg?v=636850692632300000" TargetMode="External"/><Relationship Id="rId2248" Type="http://schemas.openxmlformats.org/officeDocument/2006/relationships/hyperlink" Target="https://wongfood.vteximg.com.br/arquivos/ids/261718-750-750/570583-01-118597.jpg?v=636796296756170000" TargetMode="External"/><Relationship Id="rId122" Type="http://schemas.openxmlformats.org/officeDocument/2006/relationships/hyperlink" Target="https://wongfood.vteximg.com.br/arquivos/ids/250551-750-750/732128002-1.jpg?v=636747909770670000" TargetMode="External"/><Relationship Id="rId774" Type="http://schemas.openxmlformats.org/officeDocument/2006/relationships/hyperlink" Target="https://plazavea.vteximg.com.br/arquivos/ids/209586-450-450/20141311.jpg?v=636850050906500000" TargetMode="External"/><Relationship Id="rId981" Type="http://schemas.openxmlformats.org/officeDocument/2006/relationships/hyperlink" Target="https://wongfood.vteximg.com.br/arquivos/ids/250550-750-750/732128001-1.jpg?v=636747909511030000" TargetMode="External"/><Relationship Id="rId1057" Type="http://schemas.openxmlformats.org/officeDocument/2006/relationships/hyperlink" Target="https://plazavea.vteximg.com.br/arquivos/ids/201827-450-450/20110696.jpg?v=636701036312000000" TargetMode="External"/><Relationship Id="rId2010" Type="http://schemas.openxmlformats.org/officeDocument/2006/relationships/hyperlink" Target="https://plazavea.vteximg.com.br/arquivos/ids/201826-450-450/20110702.jpg?v=636701036307600000" TargetMode="External"/><Relationship Id="rId2455" Type="http://schemas.openxmlformats.org/officeDocument/2006/relationships/hyperlink" Target="https://plazavea.vteximg.com.br/arquivos/ids/201827-450-450/20110696.jpg?v=636701036312000000" TargetMode="External"/><Relationship Id="rId2662" Type="http://schemas.openxmlformats.org/officeDocument/2006/relationships/hyperlink" Target="https://wongfood.vteximg.com.br/arquivos/ids/283550-750-750/738809-1.jpg?v=636893018018500000" TargetMode="External"/><Relationship Id="rId427" Type="http://schemas.openxmlformats.org/officeDocument/2006/relationships/hyperlink" Target="https://plazavea.vteximg.com.br/arquivos/ids/201826-450-450/20110702.jpg?v=636701036307600000" TargetMode="External"/><Relationship Id="rId634" Type="http://schemas.openxmlformats.org/officeDocument/2006/relationships/hyperlink" Target="https://wongfood.vteximg.com.br/arquivos/ids/250553-750-750/732128004-1.jpg?v=636747910463400000" TargetMode="External"/><Relationship Id="rId841" Type="http://schemas.openxmlformats.org/officeDocument/2006/relationships/hyperlink" Target="https://wongfood.vteximg.com.br/arquivos/ids/250552-750-750/732128003-1.jpg?v=636747910101030000" TargetMode="External"/><Relationship Id="rId1264" Type="http://schemas.openxmlformats.org/officeDocument/2006/relationships/hyperlink" Target="https://plazavea.vteximg.com.br/arquivos/ids/203491-450-450/20148265.jpg?v=636754603859600000" TargetMode="External"/><Relationship Id="rId1471" Type="http://schemas.openxmlformats.org/officeDocument/2006/relationships/hyperlink" Target="https://wongfood.vteximg.com.br/arquivos/ids/261721-750-750/570586004-01-131052.jpg?v=636796296820230000" TargetMode="External"/><Relationship Id="rId1569" Type="http://schemas.openxmlformats.org/officeDocument/2006/relationships/hyperlink" Target="https://wongfood.vteximg.com.br/arquivos/ids/286939-750-750/570586003-01-131051.jpg?v=636909480366000000" TargetMode="External"/><Relationship Id="rId2108" Type="http://schemas.openxmlformats.org/officeDocument/2006/relationships/hyperlink" Target="https://plazavea.vteximg.com.br/arquivos/ids/213236-450-450/20141310.jpg?v=636893252828400000" TargetMode="External"/><Relationship Id="rId2315" Type="http://schemas.openxmlformats.org/officeDocument/2006/relationships/hyperlink" Target="https://plazavea.vteximg.com.br/arquivos/ids/201825-450-450/20110694.jpg?v=636701036301470000" TargetMode="External"/><Relationship Id="rId2522" Type="http://schemas.openxmlformats.org/officeDocument/2006/relationships/hyperlink" Target="https://wongfood.vteximg.com.br/arquivos/ids/284694-750-750/477748004-1.jpg?v=636898211310370000" TargetMode="External"/><Relationship Id="rId2967" Type="http://schemas.openxmlformats.org/officeDocument/2006/relationships/hyperlink" Target="https://wongfood.vteximg.com.br/arquivos/ids/283563-750-750/575775003-1.jpg?v=636893029144300000" TargetMode="External"/><Relationship Id="rId701" Type="http://schemas.openxmlformats.org/officeDocument/2006/relationships/hyperlink" Target="https://wongfood.vteximg.com.br/arquivos/ids/250553-750-750/732128004-1.jpg?v=636747910463400000" TargetMode="External"/><Relationship Id="rId939" Type="http://schemas.openxmlformats.org/officeDocument/2006/relationships/hyperlink" Target="https://plazavea.vteximg.com.br/arquivos/ids/209082-450-450/20160925.jpg?v=636843664867130000" TargetMode="External"/><Relationship Id="rId1124" Type="http://schemas.openxmlformats.org/officeDocument/2006/relationships/hyperlink" Target="https://plazavea.vteximg.com.br/arquivos/ids/203491-450-450/20148265.jpg?v=636754603859600000" TargetMode="External"/><Relationship Id="rId1331" Type="http://schemas.openxmlformats.org/officeDocument/2006/relationships/hyperlink" Target="https://wongfood.vteximg.com.br/arquivos/ids/245672-750-750/717431002-01-237364.jpg?v=636730525547600000" TargetMode="External"/><Relationship Id="rId1776" Type="http://schemas.openxmlformats.org/officeDocument/2006/relationships/hyperlink" Target="https://wongfood.vteximg.com.br/arquivos/ids/245671-750-750/717431001-01-237363.jpg?v=636730525542400000" TargetMode="External"/><Relationship Id="rId1983" Type="http://schemas.openxmlformats.org/officeDocument/2006/relationships/hyperlink" Target="https://wongfood.vteximg.com.br/arquivos/ids/250552-750-750/732128003-1.jpg?v=636747910101030000" TargetMode="External"/><Relationship Id="rId2827" Type="http://schemas.openxmlformats.org/officeDocument/2006/relationships/hyperlink" Target="https://wongfood.vteximg.com.br/arquivos/ids/250551-750-750/732128002-1.jpg?v=636747909770670000" TargetMode="External"/><Relationship Id="rId68" Type="http://schemas.openxmlformats.org/officeDocument/2006/relationships/hyperlink" Target="https://wongfood.vteximg.com.br/arquivos/ids/233322-750-750/717209002-1.jpg?v=636675950645270000" TargetMode="External"/><Relationship Id="rId1429" Type="http://schemas.openxmlformats.org/officeDocument/2006/relationships/hyperlink" Target="https://wongfood.vteximg.com.br/arquivos/ids/245671-750-750/717431001-01-237363.jpg?v=636730525542400000" TargetMode="External"/><Relationship Id="rId1636" Type="http://schemas.openxmlformats.org/officeDocument/2006/relationships/hyperlink" Target="https://plazavea.vteximg.com.br/arquivos/ids/213240-450-450/20144828.jpg?v=636893252861270000" TargetMode="External"/><Relationship Id="rId1843" Type="http://schemas.openxmlformats.org/officeDocument/2006/relationships/hyperlink" Target="https://plazavea.vteximg.com.br/arquivos/ids/201826-450-450/20110702.jpg?v=636701036307600000" TargetMode="External"/><Relationship Id="rId3089" Type="http://schemas.openxmlformats.org/officeDocument/2006/relationships/hyperlink" Target="https://wongfood.vteximg.com.br/arquivos/ids/250551-750-750/732128002-1.jpg?v=636747909770670000" TargetMode="External"/><Relationship Id="rId1703" Type="http://schemas.openxmlformats.org/officeDocument/2006/relationships/hyperlink" Target="https://plazavea.vteximg.com.br/arquivos/ids/213237-450-450/20141311.jpg?v=636893252838000000" TargetMode="External"/><Relationship Id="rId1910" Type="http://schemas.openxmlformats.org/officeDocument/2006/relationships/hyperlink" Target="https://plazavea.vteximg.com.br/arquivos/ids/213244-450-450/20145310.jpg?v=636893252893130000" TargetMode="External"/><Relationship Id="rId3156" Type="http://schemas.openxmlformats.org/officeDocument/2006/relationships/hyperlink" Target="https://plazavea.vteximg.com.br/arquivos/ids/209669-450-450/20138539.jpg?v=636850692619330000" TargetMode="External"/><Relationship Id="rId284" Type="http://schemas.openxmlformats.org/officeDocument/2006/relationships/hyperlink" Target="https://wongfood.vteximg.com.br/arquivos/ids/261722-750-750/570586005-01-131053.jpg?v=636796296838870000" TargetMode="External"/><Relationship Id="rId491" Type="http://schemas.openxmlformats.org/officeDocument/2006/relationships/hyperlink" Target="https://plazavea.vteximg.com.br/arquivos/ids/213245-450-450/20145311.jpg?v=636893252902870000" TargetMode="External"/><Relationship Id="rId2172" Type="http://schemas.openxmlformats.org/officeDocument/2006/relationships/hyperlink" Target="https://wongfood.vteximg.com.br/arquivos/ids/283565-750-750/575775005-1.jpg?v=636893029718830000" TargetMode="External"/><Relationship Id="rId3016" Type="http://schemas.openxmlformats.org/officeDocument/2006/relationships/hyperlink" Target="https://plazavea.vteximg.com.br/arquivos/ids/201829-450-450/20110704.jpg?v=636701036323100000" TargetMode="External"/><Relationship Id="rId144" Type="http://schemas.openxmlformats.org/officeDocument/2006/relationships/hyperlink" Target="https://plazavea.vteximg.com.br/arquivos/ids/213236-450-450/20141310.jpg?v=636893252828400000" TargetMode="External"/><Relationship Id="rId589" Type="http://schemas.openxmlformats.org/officeDocument/2006/relationships/hyperlink" Target="https://wongfood.vteximg.com.br/arquivos/ids/261720-750-750/570586003-01-131051.jpg?v=636796296802100000" TargetMode="External"/><Relationship Id="rId796" Type="http://schemas.openxmlformats.org/officeDocument/2006/relationships/hyperlink" Target="https://wongfood.vteximg.com.br/arquivos/ids/245671-750-750/717431001-01-237363.jpg?v=636730525542400000" TargetMode="External"/><Relationship Id="rId2477" Type="http://schemas.openxmlformats.org/officeDocument/2006/relationships/hyperlink" Target="https://wongfood.vteximg.com.br/arquivos/ids/261718-750-750/570583-01-118597.jpg?v=636796296756170000" TargetMode="External"/><Relationship Id="rId2684" Type="http://schemas.openxmlformats.org/officeDocument/2006/relationships/hyperlink" Target="https://plazavea.vteximg.com.br/arquivos/ids/203456-450-450/20159742.jpg?v=636753802974630000" TargetMode="External"/><Relationship Id="rId351" Type="http://schemas.openxmlformats.org/officeDocument/2006/relationships/hyperlink" Target="https://plazavea.vteximg.com.br/arquivos/ids/213347-450-450/20160926.jpg?v=636893815144170000" TargetMode="External"/><Relationship Id="rId449" Type="http://schemas.openxmlformats.org/officeDocument/2006/relationships/hyperlink" Target="https://plazavea.vteximg.com.br/arquivos/ids/213338-450-450/20160925.jpg?v=636893812145770000" TargetMode="External"/><Relationship Id="rId656" Type="http://schemas.openxmlformats.org/officeDocument/2006/relationships/hyperlink" Target="https://wongfood.vteximg.com.br/arquivos/ids/250550-750-750/732128001-1.jpg?v=636747909511030000" TargetMode="External"/><Relationship Id="rId863" Type="http://schemas.openxmlformats.org/officeDocument/2006/relationships/hyperlink" Target="https://plazavea.vteximg.com.br/arquivos/ids/210261-450-450/20160926.jpg?v=636857797693430000" TargetMode="External"/><Relationship Id="rId1079" Type="http://schemas.openxmlformats.org/officeDocument/2006/relationships/hyperlink" Target="https://plazavea.vteximg.com.br/arquivos/ids/203456-450-450/20159742.jpg?v=636753802974630000" TargetMode="External"/><Relationship Id="rId1286" Type="http://schemas.openxmlformats.org/officeDocument/2006/relationships/hyperlink" Target="https://wongfood.vteximg.com.br/arquivos/ids/245656-750-750/535138001-01-6437.jpg?v=636730524371200000" TargetMode="External"/><Relationship Id="rId1493" Type="http://schemas.openxmlformats.org/officeDocument/2006/relationships/hyperlink" Target="https://plazavea.vteximg.com.br/arquivos/ids/201826-450-450/20110702.jpg?v=636701036307600000" TargetMode="External"/><Relationship Id="rId2032" Type="http://schemas.openxmlformats.org/officeDocument/2006/relationships/hyperlink" Target="https://wongfood.vteximg.com.br/arquivos/ids/283564-750-750/575775004-1.jpg?v=636893029433470000" TargetMode="External"/><Relationship Id="rId2337" Type="http://schemas.openxmlformats.org/officeDocument/2006/relationships/hyperlink" Target="https://wongfood.vteximg.com.br/arquivos/ids/283566-750-750/717209001-1.jpg?v=636893029988600000" TargetMode="External"/><Relationship Id="rId2544" Type="http://schemas.openxmlformats.org/officeDocument/2006/relationships/hyperlink" Target="https://plazavea.vteximg.com.br/arquivos/ids/209666-450-450/20129429.jpg?v=636850692595400000" TargetMode="External"/><Relationship Id="rId2891" Type="http://schemas.openxmlformats.org/officeDocument/2006/relationships/hyperlink" Target="https://plazavea.vteximg.com.br/arquivos/ids/209669-450-450/20138539.jpg?v=636850692619330000" TargetMode="External"/><Relationship Id="rId2989" Type="http://schemas.openxmlformats.org/officeDocument/2006/relationships/hyperlink" Target="https://plazavea.vteximg.com.br/arquivos/ids/201830-450-450/20062431.jpg?v=636701036328500000" TargetMode="External"/><Relationship Id="rId211" Type="http://schemas.openxmlformats.org/officeDocument/2006/relationships/hyperlink" Target="https://wongfood.vteximg.com.br/arquivos/ids/261725-750-750/frontal-118599.jpg?v=636796296855600000" TargetMode="External"/><Relationship Id="rId309" Type="http://schemas.openxmlformats.org/officeDocument/2006/relationships/hyperlink" Target="https://wongfood.vteximg.com.br/arquivos/ids/261724-750-750/frontal-118600.jpg?v=636796296849500000" TargetMode="External"/><Relationship Id="rId516" Type="http://schemas.openxmlformats.org/officeDocument/2006/relationships/hyperlink" Target="https://plazavea.vteximg.com.br/arquivos/ids/213240-450-450/20144828.jpg?v=636893252861270000" TargetMode="External"/><Relationship Id="rId1146" Type="http://schemas.openxmlformats.org/officeDocument/2006/relationships/hyperlink" Target="https://wongfood.vteximg.com.br/arquivos/ids/245653-750-750/535137001-01-6433.jpg?v=636730524350200000" TargetMode="External"/><Relationship Id="rId1798" Type="http://schemas.openxmlformats.org/officeDocument/2006/relationships/hyperlink" Target="https://plazavea.vteximg.com.br/arquivos/ids/192287-450-450/20130647.jpg?v=636444689795400000" TargetMode="External"/><Relationship Id="rId2751" Type="http://schemas.openxmlformats.org/officeDocument/2006/relationships/hyperlink" Target="https://wongfood.vteximg.com.br/arquivos/ids/250550-750-750/732128001-1.jpg?v=636747909511030000" TargetMode="External"/><Relationship Id="rId2849" Type="http://schemas.openxmlformats.org/officeDocument/2006/relationships/hyperlink" Target="https://plazavea.vteximg.com.br/arquivos/ids/215112-450-450/20138538.jpg?v=636911153447800000" TargetMode="External"/><Relationship Id="rId723" Type="http://schemas.openxmlformats.org/officeDocument/2006/relationships/hyperlink" Target="https://wongfood.vteximg.com.br/arquivos/ids/272802-750-750/575775005-01-148928.jpg?v=636845545462200000" TargetMode="External"/><Relationship Id="rId930" Type="http://schemas.openxmlformats.org/officeDocument/2006/relationships/hyperlink" Target="https://plazavea.vteximg.com.br/arquivos/ids/209593-450-450/20145310.jpg?v=636850050953270000" TargetMode="External"/><Relationship Id="rId1006" Type="http://schemas.openxmlformats.org/officeDocument/2006/relationships/hyperlink" Target="https://wongfood.vteximg.com.br/arquivos/ids/283550-750-750/738809-1.jpg?v=636893018018500000" TargetMode="External"/><Relationship Id="rId1353" Type="http://schemas.openxmlformats.org/officeDocument/2006/relationships/hyperlink" Target="https://plazavea.vteximg.com.br/arquivos/ids/213236-450-450/20141310.jpg?v=636893252828400000" TargetMode="External"/><Relationship Id="rId1560" Type="http://schemas.openxmlformats.org/officeDocument/2006/relationships/hyperlink" Target="https://plazavea.vteximg.com.br/arquivos/ids/213245-450-450/20145311.jpg?v=636893252902870000" TargetMode="External"/><Relationship Id="rId1658" Type="http://schemas.openxmlformats.org/officeDocument/2006/relationships/hyperlink" Target="https://plazavea.vteximg.com.br/arquivos/ids/213245-450-450/20145311.jpg?v=636893252902870000" TargetMode="External"/><Relationship Id="rId1865" Type="http://schemas.openxmlformats.org/officeDocument/2006/relationships/hyperlink" Target="https://plazavea.vteximg.com.br/arquivos/ids/203456-450-450/20159742.jpg?v=636753802974630000" TargetMode="External"/><Relationship Id="rId2404" Type="http://schemas.openxmlformats.org/officeDocument/2006/relationships/hyperlink" Target="https://plazavea.vteximg.com.br/arquivos/ids/209670-450-450/20138540.jpg?v=636850692632300000" TargetMode="External"/><Relationship Id="rId2611" Type="http://schemas.openxmlformats.org/officeDocument/2006/relationships/hyperlink" Target="https://wongfood.vteximg.com.br/arquivos/ids/244729-750-750/535140004-01-6448.jpg?v=636727932176200000" TargetMode="External"/><Relationship Id="rId2709" Type="http://schemas.openxmlformats.org/officeDocument/2006/relationships/hyperlink" Target="https://wongfood.vteximg.com.br/arquivos/ids/283562-750-750/575775002-1.jpg?v=636893028876770000" TargetMode="External"/><Relationship Id="rId1213" Type="http://schemas.openxmlformats.org/officeDocument/2006/relationships/hyperlink" Target="https://wongfood.vteximg.com.br/arquivos/ids/283555-750-750/477748002-1.jpg?v=636893026768270000" TargetMode="External"/><Relationship Id="rId1420" Type="http://schemas.openxmlformats.org/officeDocument/2006/relationships/hyperlink" Target="https://plazavea.vteximg.com.br/arquivos/ids/201828-450-450/20110698.jpg?v=636701036316370000" TargetMode="External"/><Relationship Id="rId1518" Type="http://schemas.openxmlformats.org/officeDocument/2006/relationships/hyperlink" Target="https://plazavea.vteximg.com.br/arquivos/ids/201828-450-450/20110698.jpg?v=636701036316370000" TargetMode="External"/><Relationship Id="rId2916" Type="http://schemas.openxmlformats.org/officeDocument/2006/relationships/hyperlink" Target="https://wongfood.vteximg.com.br/arquivos/ids/283565-750-750/575775005-1.jpg?v=636893029718830000" TargetMode="External"/><Relationship Id="rId3080" Type="http://schemas.openxmlformats.org/officeDocument/2006/relationships/hyperlink" Target="https://wongfood.vteximg.com.br/arquivos/ids/250553-750-750/732128004-1.jpg?v=636747910463400000" TargetMode="External"/><Relationship Id="rId1725" Type="http://schemas.openxmlformats.org/officeDocument/2006/relationships/hyperlink" Target="https://wongfood.vteximg.com.br/arquivos/ids/283564-750-750/575775004-1.jpg?v=636893029433470000" TargetMode="External"/><Relationship Id="rId1932" Type="http://schemas.openxmlformats.org/officeDocument/2006/relationships/hyperlink" Target="https://wongfood.vteximg.com.br/arquivos/ids/250552-750-750/732128003-1.jpg?v=636747910101030000" TargetMode="External"/><Relationship Id="rId3178" Type="http://schemas.openxmlformats.org/officeDocument/2006/relationships/hyperlink" Target="https://wongfood.vteximg.com.br/arquivos/ids/245671-750-750/717431001-01-237363.jpg?v=636730525542400000" TargetMode="External"/><Relationship Id="rId17" Type="http://schemas.openxmlformats.org/officeDocument/2006/relationships/hyperlink" Target="https://wongfood.vteximg.com.br/arquivos/ids/250552-750-750/732128003-1.jpg?v=636747910101030000" TargetMode="External"/><Relationship Id="rId2194" Type="http://schemas.openxmlformats.org/officeDocument/2006/relationships/hyperlink" Target="https://wongfood.vteximg.com.br/arquivos/ids/286938-750-750/570586002-01-131050.jpg?v=636909480363670000" TargetMode="External"/><Relationship Id="rId3038" Type="http://schemas.openxmlformats.org/officeDocument/2006/relationships/hyperlink" Target="https://wongfood.vteximg.com.br/arquivos/ids/245672-750-750/717431002-01-237364.jpg?v=636730525547600000" TargetMode="External"/><Relationship Id="rId166" Type="http://schemas.openxmlformats.org/officeDocument/2006/relationships/hyperlink" Target="https://wongfood.vteximg.com.br/arquivos/ids/283564-750-750/575775004-1.jpg?v=636893029433470000" TargetMode="External"/><Relationship Id="rId373" Type="http://schemas.openxmlformats.org/officeDocument/2006/relationships/hyperlink" Target="https://wongfood.vteximg.com.br/arquivos/ids/261718-750-750/570583-01-118597.jpg?v=636796296756170000" TargetMode="External"/><Relationship Id="rId580" Type="http://schemas.openxmlformats.org/officeDocument/2006/relationships/hyperlink" Target="https://wongfood.vteximg.com.br/arquivos/ids/261722-750-750/570586005-01-131053.jpg?v=636796296838870000" TargetMode="External"/><Relationship Id="rId2054" Type="http://schemas.openxmlformats.org/officeDocument/2006/relationships/hyperlink" Target="https://plazavea.vteximg.com.br/arquivos/ids/213240-450-450/20144828.jpg?v=636893252861270000" TargetMode="External"/><Relationship Id="rId2261" Type="http://schemas.openxmlformats.org/officeDocument/2006/relationships/hyperlink" Target="https://plazavea.vteximg.com.br/arquivos/ids/210689-450-450/20129416.jpg?v=636867025045200000" TargetMode="External"/><Relationship Id="rId2499" Type="http://schemas.openxmlformats.org/officeDocument/2006/relationships/hyperlink" Target="https://plazavea.vteximg.com.br/arquivos/ids/201825-450-450/20110694.jpg?v=636701036301470000" TargetMode="External"/><Relationship Id="rId3105" Type="http://schemas.openxmlformats.org/officeDocument/2006/relationships/hyperlink" Target="https://wongfood.vteximg.com.br/arquivos/ids/286938-750-750/570586002-01-131050.jpg?v=636909480363670000" TargetMode="External"/><Relationship Id="rId1" Type="http://schemas.openxmlformats.org/officeDocument/2006/relationships/hyperlink" Target="https://wongfood.vteximg.com.br/arquivos/ids/261722-750-750/570586005-01-131053.jpg?v=636796296838870000" TargetMode="External"/><Relationship Id="rId233" Type="http://schemas.openxmlformats.org/officeDocument/2006/relationships/hyperlink" Target="https://wongfood.vteximg.com.br/arquivos/ids/283550-750-750/738809-1.jpg?v=636893018018500000" TargetMode="External"/><Relationship Id="rId440" Type="http://schemas.openxmlformats.org/officeDocument/2006/relationships/hyperlink" Target="https://wongfood.vteximg.com.br/arquivos/ids/283554-750-750/477748001-1.jpg?v=636893026136270000" TargetMode="External"/><Relationship Id="rId678" Type="http://schemas.openxmlformats.org/officeDocument/2006/relationships/hyperlink" Target="https://wongfood.vteximg.com.br/arquivos/ids/272802-750-750/575775005-01-148928.jpg?v=636845545462200000" TargetMode="External"/><Relationship Id="rId885" Type="http://schemas.openxmlformats.org/officeDocument/2006/relationships/hyperlink" Target="https://plazavea.vteximg.com.br/arquivos/ids/209593-450-450/20145310.jpg?v=636850050953270000" TargetMode="External"/><Relationship Id="rId1070" Type="http://schemas.openxmlformats.org/officeDocument/2006/relationships/hyperlink" Target="https://plazavea.vteximg.com.br/arquivos/ids/213239-450-450/20144827.jpg?v=636893252854730000" TargetMode="External"/><Relationship Id="rId2121" Type="http://schemas.openxmlformats.org/officeDocument/2006/relationships/hyperlink" Target="https://wongfood.vteximg.com.br/arquivos/ids/245656-750-750/535138001-01-6437.jpg?v=636730524371200000" TargetMode="External"/><Relationship Id="rId2359" Type="http://schemas.openxmlformats.org/officeDocument/2006/relationships/hyperlink" Target="https://plazavea.vteximg.com.br/arquivos/ids/213242-450-450/20144830.jpg?v=636893252878270000" TargetMode="External"/><Relationship Id="rId2566" Type="http://schemas.openxmlformats.org/officeDocument/2006/relationships/hyperlink" Target="https://wongfood.vteximg.com.br/arquivos/ids/244729-750-750/535140004-01-6448.jpg?v=636727932176200000" TargetMode="External"/><Relationship Id="rId2773" Type="http://schemas.openxmlformats.org/officeDocument/2006/relationships/hyperlink" Target="https://plazavea.vteximg.com.br/arquivos/ids/210686-450-450/20129413.jpg?v=636867025027000000" TargetMode="External"/><Relationship Id="rId2980" Type="http://schemas.openxmlformats.org/officeDocument/2006/relationships/hyperlink" Target="https://plazavea.vteximg.com.br/arquivos/ids/203456-450-450/20159742.jpg?v=636753802974630000" TargetMode="External"/><Relationship Id="rId300" Type="http://schemas.openxmlformats.org/officeDocument/2006/relationships/hyperlink" Target="https://wongfood.vteximg.com.br/arquivos/ids/250553-750-750/732128004-1.jpg?v=636747910463400000" TargetMode="External"/><Relationship Id="rId538" Type="http://schemas.openxmlformats.org/officeDocument/2006/relationships/hyperlink" Target="https://wongfood.vteximg.com.br/arquivos/ids/250553-750-750/732128004-1.jpg?v=636747910463400000" TargetMode="External"/><Relationship Id="rId745" Type="http://schemas.openxmlformats.org/officeDocument/2006/relationships/hyperlink" Target="https://wongfood.vteximg.com.br/arquivos/ids/272802-750-750/575775005-01-148928.jpg?v=636845545462200000" TargetMode="External"/><Relationship Id="rId952" Type="http://schemas.openxmlformats.org/officeDocument/2006/relationships/hyperlink" Target="https://wongfood.vteximg.com.br/arquivos/ids/250551-750-750/732128002-1.jpg?v=636747909770670000" TargetMode="External"/><Relationship Id="rId1168" Type="http://schemas.openxmlformats.org/officeDocument/2006/relationships/hyperlink" Target="https://wongfood.vteximg.com.br/arquivos/ids/283565-750-750/575775005-1.jpg?v=636893029718830000" TargetMode="External"/><Relationship Id="rId1375" Type="http://schemas.openxmlformats.org/officeDocument/2006/relationships/hyperlink" Target="https://wongfood.vteximg.com.br/arquivos/ids/283560-750-750/575775001-1.jpg?v=636893028526670000" TargetMode="External"/><Relationship Id="rId1582" Type="http://schemas.openxmlformats.org/officeDocument/2006/relationships/hyperlink" Target="https://wongfood.vteximg.com.br/arquivos/ids/245653-750-750/535137001-01-6433.jpg?v=636730524350200000" TargetMode="External"/><Relationship Id="rId2219" Type="http://schemas.openxmlformats.org/officeDocument/2006/relationships/hyperlink" Target="https://wongfood.vteximg.com.br/arquivos/ids/283567-750-750/717209002-1.jpg?v=636893030543900000" TargetMode="External"/><Relationship Id="rId2426" Type="http://schemas.openxmlformats.org/officeDocument/2006/relationships/hyperlink" Target="https://wongfood.vteximg.com.br/arquivos/ids/283563-750-750/575775003-1.jpg?v=636893029144300000" TargetMode="External"/><Relationship Id="rId2633" Type="http://schemas.openxmlformats.org/officeDocument/2006/relationships/hyperlink" Target="https://plazavea.vteximg.com.br/arquivos/ids/201829-450-450/20110704.jpg?v=636701036323100000" TargetMode="External"/><Relationship Id="rId81" Type="http://schemas.openxmlformats.org/officeDocument/2006/relationships/hyperlink" Target="https://wongfood.vteximg.com.br/arquivos/ids/231601-750-750/534674-01-73631.jpg?v=636670152536730000" TargetMode="External"/><Relationship Id="rId605" Type="http://schemas.openxmlformats.org/officeDocument/2006/relationships/hyperlink" Target="https://wongfood.vteximg.com.br/arquivos/ids/233224-750-750/717209001-1.jpg?v=636675375991700000" TargetMode="External"/><Relationship Id="rId812" Type="http://schemas.openxmlformats.org/officeDocument/2006/relationships/hyperlink" Target="https://wongfood.vteximg.com.br/arquivos/ids/261721-750-750/570586004-01-131052.jpg?v=636796296820230000" TargetMode="External"/><Relationship Id="rId1028" Type="http://schemas.openxmlformats.org/officeDocument/2006/relationships/hyperlink" Target="https://plazavea.vteximg.com.br/arquivos/ids/203493-450-450/20148267.jpg?v=636754612854530000" TargetMode="External"/><Relationship Id="rId1235" Type="http://schemas.openxmlformats.org/officeDocument/2006/relationships/hyperlink" Target="https://wongfood.vteximg.com.br/arquivos/ids/250552-750-750/732128003-1.jpg?v=636747910101030000" TargetMode="External"/><Relationship Id="rId1442" Type="http://schemas.openxmlformats.org/officeDocument/2006/relationships/hyperlink" Target="https://wongfood.vteximg.com.br/arquivos/ids/261718-750-750/570583-01-118597.jpg?v=636796296756170000" TargetMode="External"/><Relationship Id="rId1887" Type="http://schemas.openxmlformats.org/officeDocument/2006/relationships/hyperlink" Target="https://wongfood.vteximg.com.br/arquivos/ids/245652-750-750/534671-01-11427.jpg?v=636730524336900000" TargetMode="External"/><Relationship Id="rId2840" Type="http://schemas.openxmlformats.org/officeDocument/2006/relationships/hyperlink" Target="https://wongfood.vteximg.com.br/arquivos/ids/286940-750-750/570586004-01-131052.jpg?v=636909480369300000" TargetMode="External"/><Relationship Id="rId2938" Type="http://schemas.openxmlformats.org/officeDocument/2006/relationships/hyperlink" Target="https://plazavea.vteximg.com.br/arquivos/ids/201827-450-450/20110696.jpg?v=636701036312000000" TargetMode="External"/><Relationship Id="rId1302" Type="http://schemas.openxmlformats.org/officeDocument/2006/relationships/hyperlink" Target="https://plazavea.vteximg.com.br/arquivos/ids/210689-450-450/20129416.jpg?v=636867025045200000" TargetMode="External"/><Relationship Id="rId1747" Type="http://schemas.openxmlformats.org/officeDocument/2006/relationships/hyperlink" Target="https://plazavea.vteximg.com.br/arquivos/ids/210689-450-450/20129416.jpg?v=636867025045200000" TargetMode="External"/><Relationship Id="rId1954" Type="http://schemas.openxmlformats.org/officeDocument/2006/relationships/hyperlink" Target="https://wongfood.vteximg.com.br/arquivos/ids/283566-750-750/717209001-1.jpg?v=636893029988600000" TargetMode="External"/><Relationship Id="rId2700" Type="http://schemas.openxmlformats.org/officeDocument/2006/relationships/hyperlink" Target="https://wongfood.vteximg.com.br/arquivos/ids/283560-750-750/575775001-1.jpg?v=636893028526670000" TargetMode="External"/><Relationship Id="rId39" Type="http://schemas.openxmlformats.org/officeDocument/2006/relationships/hyperlink" Target="https://wongfood.vteximg.com.br/arquivos/ids/250550-750-750/732128001-1.jpg?v=636747909511030000" TargetMode="External"/><Relationship Id="rId1607" Type="http://schemas.openxmlformats.org/officeDocument/2006/relationships/hyperlink" Target="https://plazavea.vteximg.com.br/arquivos/ids/213244-450-450/20145310.jpg?v=636893252893130000" TargetMode="External"/><Relationship Id="rId1814" Type="http://schemas.openxmlformats.org/officeDocument/2006/relationships/hyperlink" Target="https://wongfood.vteximg.com.br/arquivos/ids/250553-750-750/732128004-1.jpg?v=636747910463400000" TargetMode="External"/><Relationship Id="rId188" Type="http://schemas.openxmlformats.org/officeDocument/2006/relationships/hyperlink" Target="https://wongfood.vteximg.com.br/arquivos/ids/261722-750-750/570586005-01-131053.jpg?v=636796296838870000" TargetMode="External"/><Relationship Id="rId395" Type="http://schemas.openxmlformats.org/officeDocument/2006/relationships/hyperlink" Target="https://plazavea.vteximg.com.br/arquivos/ids/203491-450-450/20148265.jpg?v=636754603859600000" TargetMode="External"/><Relationship Id="rId2076" Type="http://schemas.openxmlformats.org/officeDocument/2006/relationships/hyperlink" Target="https://wongfood.vteximg.com.br/arquivos/ids/283550-750-750/738809-1.jpg?v=636893018018500000" TargetMode="External"/><Relationship Id="rId2283" Type="http://schemas.openxmlformats.org/officeDocument/2006/relationships/hyperlink" Target="https://wongfood.vteximg.com.br/arquivos/ids/283549-750-750/738808-1.jpg?v=636893017745630000" TargetMode="External"/><Relationship Id="rId2490" Type="http://schemas.openxmlformats.org/officeDocument/2006/relationships/hyperlink" Target="https://wongfood.vteximg.com.br/arquivos/ids/283560-750-750/575775001-1.jpg?v=636893028526670000" TargetMode="External"/><Relationship Id="rId2588" Type="http://schemas.openxmlformats.org/officeDocument/2006/relationships/hyperlink" Target="https://plazavea.vteximg.com.br/arquivos/ids/213242-450-450/20144830.jpg?v=636893252878270000" TargetMode="External"/><Relationship Id="rId3127" Type="http://schemas.openxmlformats.org/officeDocument/2006/relationships/hyperlink" Target="https://wongfood.vteximg.com.br/arquivos/ids/283567-750-750/717209002-1.jpg?v=636893030543900000" TargetMode="External"/><Relationship Id="rId255" Type="http://schemas.openxmlformats.org/officeDocument/2006/relationships/hyperlink" Target="https://plazavea.vteximg.com.br/arquivos/ids/201828-450-450/20110698.jpg?v=636701036316370000" TargetMode="External"/><Relationship Id="rId462" Type="http://schemas.openxmlformats.org/officeDocument/2006/relationships/hyperlink" Target="https://wongfood.vteximg.com.br/arquivos/ids/245673-750-750/717431003-01-237365.jpg?v=636730525551970000" TargetMode="External"/><Relationship Id="rId1092" Type="http://schemas.openxmlformats.org/officeDocument/2006/relationships/hyperlink" Target="https://wongfood.vteximg.com.br/arquivos/ids/245673-750-750/717431003-01-237365.jpg?v=636730525551970000" TargetMode="External"/><Relationship Id="rId1397" Type="http://schemas.openxmlformats.org/officeDocument/2006/relationships/hyperlink" Target="https://plazavea.vteximg.com.br/arquivos/ids/192280-450-450/20126865.jpg?v=636444689678100000" TargetMode="External"/><Relationship Id="rId2143" Type="http://schemas.openxmlformats.org/officeDocument/2006/relationships/hyperlink" Target="https://wongfood.vteximg.com.br/arquivos/ids/261724-750-750/frontal-118600.jpg?v=636796296849500000" TargetMode="External"/><Relationship Id="rId2350" Type="http://schemas.openxmlformats.org/officeDocument/2006/relationships/hyperlink" Target="https://plazavea.vteximg.com.br/arquivos/ids/201829-450-450/20110704.jpg?v=636701036323100000" TargetMode="External"/><Relationship Id="rId2795" Type="http://schemas.openxmlformats.org/officeDocument/2006/relationships/hyperlink" Target="https://wongfood.vteximg.com.br/arquivos/ids/286941-750-750/570586005-01-131053.jpg?v=636909480371330000" TargetMode="External"/><Relationship Id="rId115" Type="http://schemas.openxmlformats.org/officeDocument/2006/relationships/hyperlink" Target="https://wongfood.vteximg.com.br/arquivos/ids/283560-750-750/575775001-1.jpg?v=636893028526670000" TargetMode="External"/><Relationship Id="rId322" Type="http://schemas.openxmlformats.org/officeDocument/2006/relationships/hyperlink" Target="https://plazavea.vteximg.com.br/arquivos/ids/201825-450-450/20110694.jpg?v=636701036301470000" TargetMode="External"/><Relationship Id="rId767" Type="http://schemas.openxmlformats.org/officeDocument/2006/relationships/hyperlink" Target="https://plazavea.vteximg.com.br/arquivos/ids/210689-450-450/20129416.jpg?v=636867025045200000" TargetMode="External"/><Relationship Id="rId974" Type="http://schemas.openxmlformats.org/officeDocument/2006/relationships/hyperlink" Target="https://plazavea.vteximg.com.br/arquivos/ids/209587-450-450/20144827.jpg?v=636850050913400000" TargetMode="External"/><Relationship Id="rId2003" Type="http://schemas.openxmlformats.org/officeDocument/2006/relationships/hyperlink" Target="https://plazavea.vteximg.com.br/arquivos/ids/213240-450-450/20144828.jpg?v=636893252861270000" TargetMode="External"/><Relationship Id="rId2210" Type="http://schemas.openxmlformats.org/officeDocument/2006/relationships/hyperlink" Target="https://plazavea.vteximg.com.br/arquivos/ids/213236-450-450/20141310.jpg?v=636893252828400000" TargetMode="External"/><Relationship Id="rId2448" Type="http://schemas.openxmlformats.org/officeDocument/2006/relationships/hyperlink" Target="https://plazavea.vteximg.com.br/arquivos/ids/201829-450-450/20110704.jpg?v=636701036323100000" TargetMode="External"/><Relationship Id="rId2655" Type="http://schemas.openxmlformats.org/officeDocument/2006/relationships/hyperlink" Target="https://wongfood.vteximg.com.br/arquivos/ids/245674-750-750/717431004-01-237366.jpg?v=636730525559330000" TargetMode="External"/><Relationship Id="rId2862" Type="http://schemas.openxmlformats.org/officeDocument/2006/relationships/hyperlink" Target="https://wongfood.vteximg.com.br/arquivos/ids/283567-750-750/717209002-1.jpg?v=636893030543900000" TargetMode="External"/><Relationship Id="rId627" Type="http://schemas.openxmlformats.org/officeDocument/2006/relationships/hyperlink" Target="https://wongfood.vteximg.com.br/arquivos/ids/244729-750-750/535140004-01-6448.jpg?v=636727932176200000" TargetMode="External"/><Relationship Id="rId834" Type="http://schemas.openxmlformats.org/officeDocument/2006/relationships/hyperlink" Target="https://wongfood.vteximg.com.br/arquivos/ids/272800-750-750/575775003-01-148926.jpg?v=636845545327200000" TargetMode="External"/><Relationship Id="rId1257" Type="http://schemas.openxmlformats.org/officeDocument/2006/relationships/hyperlink" Target="https://wongfood.vteximg.com.br/arquivos/ids/283562-750-750/575775002-1.jpg?v=636893028876770000" TargetMode="External"/><Relationship Id="rId1464" Type="http://schemas.openxmlformats.org/officeDocument/2006/relationships/hyperlink" Target="https://wongfood.vteximg.com.br/arquivos/ids/250550-750-750/732128001-1.jpg?v=636747909511030000" TargetMode="External"/><Relationship Id="rId1671" Type="http://schemas.openxmlformats.org/officeDocument/2006/relationships/hyperlink" Target="https://plazavea.vteximg.com.br/arquivos/ids/209666-450-450/20129429.jpg?v=636850692595400000" TargetMode="External"/><Relationship Id="rId2308" Type="http://schemas.openxmlformats.org/officeDocument/2006/relationships/hyperlink" Target="https://plazavea.vteximg.com.br/arquivos/ids/213245-450-450/20145311.jpg?v=636893252902870000" TargetMode="External"/><Relationship Id="rId2515" Type="http://schemas.openxmlformats.org/officeDocument/2006/relationships/hyperlink" Target="https://wongfood.vteximg.com.br/arquivos/ids/250553-750-750/732128004-1.jpg?v=636747910463400000" TargetMode="External"/><Relationship Id="rId2722" Type="http://schemas.openxmlformats.org/officeDocument/2006/relationships/hyperlink" Target="https://plazavea.vteximg.com.br/arquivos/ids/209670-450-450/20138540.jpg?v=636850692632300000" TargetMode="External"/><Relationship Id="rId901" Type="http://schemas.openxmlformats.org/officeDocument/2006/relationships/hyperlink" Target="https://wongfood.vteximg.com.br/arquivos/ids/272801-750-750/575775004-01-148927.jpg?v=636845545344270000" TargetMode="External"/><Relationship Id="rId1117" Type="http://schemas.openxmlformats.org/officeDocument/2006/relationships/hyperlink" Target="https://plazavea.vteximg.com.br/arquivos/ids/213237-450-450/20141311.jpg?v=636893252838000000" TargetMode="External"/><Relationship Id="rId1324" Type="http://schemas.openxmlformats.org/officeDocument/2006/relationships/hyperlink" Target="https://wongfood.vteximg.com.br/arquivos/ids/261725-750-750/frontal-118599.jpg?v=636796296855600000" TargetMode="External"/><Relationship Id="rId1531" Type="http://schemas.openxmlformats.org/officeDocument/2006/relationships/hyperlink" Target="https://wongfood.vteximg.com.br/arquivos/ids/250552-750-750/732128003-1.jpg?v=636747910101030000" TargetMode="External"/><Relationship Id="rId1769" Type="http://schemas.openxmlformats.org/officeDocument/2006/relationships/hyperlink" Target="https://wongfood.vteximg.com.br/arquivos/ids/286940-750-750/570586004-01-131052.jpg?v=636909480369300000" TargetMode="External"/><Relationship Id="rId1976" Type="http://schemas.openxmlformats.org/officeDocument/2006/relationships/hyperlink" Target="https://wongfood.vteximg.com.br/arquivos/ids/283563-750-750/575775003-1.jpg?v=636893029144300000" TargetMode="External"/><Relationship Id="rId3191" Type="http://schemas.openxmlformats.org/officeDocument/2006/relationships/hyperlink" Target="https://wongfood.vteximg.com.br/arquivos/ids/283551-750-750/740985-1.jpg?v=636893018294100000" TargetMode="External"/><Relationship Id="rId30" Type="http://schemas.openxmlformats.org/officeDocument/2006/relationships/hyperlink" Target="https://wongfood.vteximg.com.br/arquivos/ids/250550-750-750/732128001-1.jpg?v=636747909511030000" TargetMode="External"/><Relationship Id="rId1629" Type="http://schemas.openxmlformats.org/officeDocument/2006/relationships/hyperlink" Target="https://wongfood.vteximg.com.br/arquivos/ids/245674-750-750/717431004-01-237366.jpg?v=636730525559330000" TargetMode="External"/><Relationship Id="rId1836" Type="http://schemas.openxmlformats.org/officeDocument/2006/relationships/hyperlink" Target="https://wongfood.vteximg.com.br/arquivos/ids/245652-750-750/534671-01-11427.jpg?v=636730524336900000" TargetMode="External"/><Relationship Id="rId1903" Type="http://schemas.openxmlformats.org/officeDocument/2006/relationships/hyperlink" Target="https://plazavea.vteximg.com.br/arquivos/ids/213236-450-450/20141310.jpg?v=636893252828400000" TargetMode="External"/><Relationship Id="rId2098" Type="http://schemas.openxmlformats.org/officeDocument/2006/relationships/hyperlink" Target="https://plazavea.vteximg.com.br/arquivos/ids/192287-450-450/20130647.jpg?v=636444689795400000" TargetMode="External"/><Relationship Id="rId3051" Type="http://schemas.openxmlformats.org/officeDocument/2006/relationships/hyperlink" Target="https://wongfood.vteximg.com.br/arquivos/ids/245652-750-750/534671-01-11427.jpg?v=636730524336900000" TargetMode="External"/><Relationship Id="rId3149" Type="http://schemas.openxmlformats.org/officeDocument/2006/relationships/hyperlink" Target="https://wongfood.vteximg.com.br/arquivos/ids/286939-750-750/570586003-01-131051.jpg?v=636909480366000000" TargetMode="External"/><Relationship Id="rId277" Type="http://schemas.openxmlformats.org/officeDocument/2006/relationships/hyperlink" Target="https://wongfood.vteximg.com.br/arquivos/ids/261723-750-750/frontal-118598.jpg?v=636796296844330000" TargetMode="External"/><Relationship Id="rId484" Type="http://schemas.openxmlformats.org/officeDocument/2006/relationships/hyperlink" Target="https://plazavea.vteximg.com.br/arquivos/ids/209670-450-450/20138540.jpg?v=636850692632300000" TargetMode="External"/><Relationship Id="rId2165" Type="http://schemas.openxmlformats.org/officeDocument/2006/relationships/hyperlink" Target="https://plazavea.vteximg.com.br/arquivos/ids/201825-450-450/20110694.jpg?v=636701036301470000" TargetMode="External"/><Relationship Id="rId3009" Type="http://schemas.openxmlformats.org/officeDocument/2006/relationships/hyperlink" Target="https://wongfood.vteximg.com.br/arquivos/ids/283549-750-750/738808-1.jpg?v=636893017745630000" TargetMode="External"/><Relationship Id="rId137" Type="http://schemas.openxmlformats.org/officeDocument/2006/relationships/hyperlink" Target="https://plazavea.vteximg.com.br/arquivos/ids/201826-450-450/20110702.jpg?v=636701036307600000" TargetMode="External"/><Relationship Id="rId344" Type="http://schemas.openxmlformats.org/officeDocument/2006/relationships/hyperlink" Target="https://plazavea.vteximg.com.br/arquivos/ids/213244-450-450/20145310.jpg?v=636893252893130000" TargetMode="External"/><Relationship Id="rId691" Type="http://schemas.openxmlformats.org/officeDocument/2006/relationships/hyperlink" Target="https://wongfood.vteximg.com.br/arquivos/ids/245674-750-750/717431004-01-237366.jpg?v=636730525559330000" TargetMode="External"/><Relationship Id="rId789" Type="http://schemas.openxmlformats.org/officeDocument/2006/relationships/hyperlink" Target="https://plazavea.vteximg.com.br/arquivos/ids/210261-450-450/20160926.jpg?v=636857797693430000" TargetMode="External"/><Relationship Id="rId996" Type="http://schemas.openxmlformats.org/officeDocument/2006/relationships/hyperlink" Target="https://wongfood.vteximg.com.br/arquivos/ids/245674-750-750/717431004-01-237366.jpg?v=636730525559330000" TargetMode="External"/><Relationship Id="rId2025" Type="http://schemas.openxmlformats.org/officeDocument/2006/relationships/hyperlink" Target="https://wongfood.vteximg.com.br/arquivos/ids/283550-750-750/738809-1.jpg?v=636893018018500000" TargetMode="External"/><Relationship Id="rId2372" Type="http://schemas.openxmlformats.org/officeDocument/2006/relationships/hyperlink" Target="https://wongfood.vteximg.com.br/arquivos/ids/250552-750-750/732128003-1.jpg?v=636747910101030000" TargetMode="External"/><Relationship Id="rId2677" Type="http://schemas.openxmlformats.org/officeDocument/2006/relationships/hyperlink" Target="https://plazavea.vteximg.com.br/arquivos/ids/213237-450-450/20141311.jpg?v=636893252838000000" TargetMode="External"/><Relationship Id="rId2884" Type="http://schemas.openxmlformats.org/officeDocument/2006/relationships/hyperlink" Target="https://wongfood.vteximg.com.br/arquivos/ids/286940-750-750/570586004-01-131052.jpg?v=636909480369300000" TargetMode="External"/><Relationship Id="rId551" Type="http://schemas.openxmlformats.org/officeDocument/2006/relationships/hyperlink" Target="https://wongfood.vteximg.com.br/arquivos/ids/245674-750-750/717431004-01-237366.jpg?v=636730525559330000" TargetMode="External"/><Relationship Id="rId649" Type="http://schemas.openxmlformats.org/officeDocument/2006/relationships/hyperlink" Target="https://wongfood.vteximg.com.br/arquivos/ids/255427-750-750/727568-1.jpg?v=636771375287800000" TargetMode="External"/><Relationship Id="rId856" Type="http://schemas.openxmlformats.org/officeDocument/2006/relationships/hyperlink" Target="https://plazavea.vteximg.com.br/arquivos/ids/209595-450-450/20145311.jpg?v=636850050966230000" TargetMode="External"/><Relationship Id="rId1181" Type="http://schemas.openxmlformats.org/officeDocument/2006/relationships/hyperlink" Target="https://wongfood.vteximg.com.br/arquivos/ids/261724-750-750/frontal-118600.jpg?v=636796296849500000" TargetMode="External"/><Relationship Id="rId1279" Type="http://schemas.openxmlformats.org/officeDocument/2006/relationships/hyperlink" Target="https://wongfood.vteximg.com.br/arquivos/ids/245671-750-750/717431001-01-237363.jpg?v=636730525542400000" TargetMode="External"/><Relationship Id="rId1486" Type="http://schemas.openxmlformats.org/officeDocument/2006/relationships/hyperlink" Target="https://plazavea.vteximg.com.br/arquivos/ids/210686-450-450/20129413.jpg?v=636867025027000000" TargetMode="External"/><Relationship Id="rId2232" Type="http://schemas.openxmlformats.org/officeDocument/2006/relationships/hyperlink" Target="https://wongfood.vteximg.com.br/arquivos/ids/255427-750-750/727568-1.jpg?v=636771375287800000" TargetMode="External"/><Relationship Id="rId2537" Type="http://schemas.openxmlformats.org/officeDocument/2006/relationships/hyperlink" Target="https://wongfood.vteximg.com.br/arquivos/ids/286941-750-750/570586005-01-131053.jpg?v=636909480371330000" TargetMode="External"/><Relationship Id="rId204" Type="http://schemas.openxmlformats.org/officeDocument/2006/relationships/hyperlink" Target="https://plazavea.vteximg.com.br/arquivos/ids/203456-450-450/20159742.jpg?v=636753802974630000" TargetMode="External"/><Relationship Id="rId411" Type="http://schemas.openxmlformats.org/officeDocument/2006/relationships/hyperlink" Target="https://wongfood.vteximg.com.br/arquivos/ids/245671-750-750/717431001-01-237363.jpg?v=636730525542400000" TargetMode="External"/><Relationship Id="rId509" Type="http://schemas.openxmlformats.org/officeDocument/2006/relationships/hyperlink" Target="https://wongfood.vteximg.com.br/arquivos/ids/245673-750-750/717431003-01-237365.jpg?v=636730525551970000" TargetMode="External"/><Relationship Id="rId1041" Type="http://schemas.openxmlformats.org/officeDocument/2006/relationships/hyperlink" Target="https://wongfood.vteximg.com.br/arquivos/ids/245671-750-750/717431001-01-237363.jpg?v=636730525542400000" TargetMode="External"/><Relationship Id="rId1139" Type="http://schemas.openxmlformats.org/officeDocument/2006/relationships/hyperlink" Target="https://wongfood.vteximg.com.br/arquivos/ids/245671-750-750/717431001-01-237363.jpg?v=636730525542400000" TargetMode="External"/><Relationship Id="rId1346" Type="http://schemas.openxmlformats.org/officeDocument/2006/relationships/hyperlink" Target="https://plazavea.vteximg.com.br/arquivos/ids/192280-450-450/20126865.jpg?v=636444689678100000" TargetMode="External"/><Relationship Id="rId1693" Type="http://schemas.openxmlformats.org/officeDocument/2006/relationships/hyperlink" Target="https://wongfood.vteximg.com.br/arquivos/ids/283550-750-750/738809-1.jpg?v=636893018018500000" TargetMode="External"/><Relationship Id="rId1998" Type="http://schemas.openxmlformats.org/officeDocument/2006/relationships/hyperlink" Target="https://plazavea.vteximg.com.br/arquivos/ids/203456-450-450/20159742.jpg?v=636753802974630000" TargetMode="External"/><Relationship Id="rId2744" Type="http://schemas.openxmlformats.org/officeDocument/2006/relationships/hyperlink" Target="https://wongfood.vteximg.com.br/arquivos/ids/283560-750-750/575775001-1.jpg?v=636893028526670000" TargetMode="External"/><Relationship Id="rId2951" Type="http://schemas.openxmlformats.org/officeDocument/2006/relationships/hyperlink" Target="https://wongfood.vteximg.com.br/arquivos/ids/245671-750-750/717431001-01-237363.jpg?v=636730525542400000" TargetMode="External"/><Relationship Id="rId716" Type="http://schemas.openxmlformats.org/officeDocument/2006/relationships/hyperlink" Target="https://wongfood.vteximg.com.br/arquivos/ids/261723-750-750/frontal-118598.jpg?v=636796296844330000" TargetMode="External"/><Relationship Id="rId923" Type="http://schemas.openxmlformats.org/officeDocument/2006/relationships/hyperlink" Target="https://plazavea.vteximg.com.br/arquivos/ids/209585-450-450/20141310.jpg?v=636850050900230000" TargetMode="External"/><Relationship Id="rId1553" Type="http://schemas.openxmlformats.org/officeDocument/2006/relationships/hyperlink" Target="https://plazavea.vteximg.com.br/arquivos/ids/213236-450-450/20141310.jpg?v=636893252828400000" TargetMode="External"/><Relationship Id="rId1760" Type="http://schemas.openxmlformats.org/officeDocument/2006/relationships/hyperlink" Target="https://plazavea.vteximg.com.br/arquivos/ids/213245-450-450/20145311.jpg?v=636893252902870000" TargetMode="External"/><Relationship Id="rId1858" Type="http://schemas.openxmlformats.org/officeDocument/2006/relationships/hyperlink" Target="https://plazavea.vteximg.com.br/arquivos/ids/213244-450-450/20145310.jpg?v=636893252893130000" TargetMode="External"/><Relationship Id="rId2604" Type="http://schemas.openxmlformats.org/officeDocument/2006/relationships/hyperlink" Target="https://wongfood.vteximg.com.br/arquivos/ids/250553-750-750/732128004-1.jpg?v=636747910463400000" TargetMode="External"/><Relationship Id="rId2811" Type="http://schemas.openxmlformats.org/officeDocument/2006/relationships/hyperlink" Target="https://plazavea.vteximg.com.br/arquivos/ids/203456-450-450/20159742.jpg?v=636753802974630000" TargetMode="External"/><Relationship Id="rId52" Type="http://schemas.openxmlformats.org/officeDocument/2006/relationships/hyperlink" Target="https://wongfood.vteximg.com.br/arquivos/ids/261721-750-750/570586004-01-131052.jpg?v=636796296820230000" TargetMode="External"/><Relationship Id="rId1206" Type="http://schemas.openxmlformats.org/officeDocument/2006/relationships/hyperlink" Target="https://plazavea.vteximg.com.br/arquivos/ids/192287-450-450/20130647.jpg?v=636444689795400000" TargetMode="External"/><Relationship Id="rId1413" Type="http://schemas.openxmlformats.org/officeDocument/2006/relationships/hyperlink" Target="https://plazavea.vteximg.com.br/arquivos/ids/203491-450-450/20148265.jpg?v=636754603859600000" TargetMode="External"/><Relationship Id="rId1620" Type="http://schemas.openxmlformats.org/officeDocument/2006/relationships/hyperlink" Target="https://wongfood.vteximg.com.br/arquivos/ids/261725-750-750/frontal-118599.jpg?v=636796296855600000" TargetMode="External"/><Relationship Id="rId2909" Type="http://schemas.openxmlformats.org/officeDocument/2006/relationships/hyperlink" Target="https://wongfood.vteximg.com.br/arquivos/ids/283564-750-750/575775004-1.jpg?v=636893029433470000" TargetMode="External"/><Relationship Id="rId3073" Type="http://schemas.openxmlformats.org/officeDocument/2006/relationships/hyperlink" Target="https://plazavea.vteximg.com.br/arquivos/ids/213239-450-450/20144827.jpg?v=636893252854730000" TargetMode="External"/><Relationship Id="rId1718" Type="http://schemas.openxmlformats.org/officeDocument/2006/relationships/hyperlink" Target="https://wongfood.vteximg.com.br/arquivos/ids/286939-750-750/570586003-01-131051.jpg?v=636909480366000000" TargetMode="External"/><Relationship Id="rId1925" Type="http://schemas.openxmlformats.org/officeDocument/2006/relationships/hyperlink" Target="https://wongfood.vteximg.com.br/arquivos/ids/283563-750-750/575775003-1.jpg?v=636893029144300000" TargetMode="External"/><Relationship Id="rId3140" Type="http://schemas.openxmlformats.org/officeDocument/2006/relationships/hyperlink" Target="https://wongfood.vteximg.com.br/arquivos/ids/283562-750-750/575775002-1.jpg?v=636893028876770000" TargetMode="External"/><Relationship Id="rId299" Type="http://schemas.openxmlformats.org/officeDocument/2006/relationships/hyperlink" Target="https://plazavea.vteximg.com.br/arquivos/ids/203493-450-450/20148267.jpg?v=636754612854530000" TargetMode="External"/><Relationship Id="rId2187" Type="http://schemas.openxmlformats.org/officeDocument/2006/relationships/hyperlink" Target="https://wongfood.vteximg.com.br/arquivos/ids/245671-750-750/717431001-01-237363.jpg?v=636730525542400000" TargetMode="External"/><Relationship Id="rId2394" Type="http://schemas.openxmlformats.org/officeDocument/2006/relationships/hyperlink" Target="https://wongfood.vteximg.com.br/arquivos/ids/286940-750-750/570586004-01-131052.jpg?v=636909480369300000" TargetMode="External"/><Relationship Id="rId159" Type="http://schemas.openxmlformats.org/officeDocument/2006/relationships/hyperlink" Target="https://plazavea.vteximg.com.br/arquivos/ids/210687-450-450/20129414.jpg?v=636867025033100000" TargetMode="External"/><Relationship Id="rId366" Type="http://schemas.openxmlformats.org/officeDocument/2006/relationships/hyperlink" Target="https://wongfood.vteximg.com.br/arquivos/ids/250552-750-750/732128003-1.jpg?v=636747910101030000" TargetMode="External"/><Relationship Id="rId573" Type="http://schemas.openxmlformats.org/officeDocument/2006/relationships/hyperlink" Target="https://wongfood.vteximg.com.br/arquivos/ids/245672-750-750/717431002-01-237364.jpg?v=636730525547600000" TargetMode="External"/><Relationship Id="rId780" Type="http://schemas.openxmlformats.org/officeDocument/2006/relationships/hyperlink" Target="https://plazavea.vteximg.com.br/arquivos/ids/209595-450-450/20145311.jpg?v=636850050966230000" TargetMode="External"/><Relationship Id="rId2047" Type="http://schemas.openxmlformats.org/officeDocument/2006/relationships/hyperlink" Target="https://plazavea.vteximg.com.br/arquivos/ids/201825-450-450/20110694.jpg?v=636701036301470000" TargetMode="External"/><Relationship Id="rId2254" Type="http://schemas.openxmlformats.org/officeDocument/2006/relationships/hyperlink" Target="https://plazavea.vteximg.com.br/arquivos/ids/201828-450-450/20110698.jpg?v=636701036316370000" TargetMode="External"/><Relationship Id="rId2461" Type="http://schemas.openxmlformats.org/officeDocument/2006/relationships/hyperlink" Target="https://plazavea.vteximg.com.br/arquivos/ids/209666-450-450/20129429.jpg?v=636850692595400000" TargetMode="External"/><Relationship Id="rId2699" Type="http://schemas.openxmlformats.org/officeDocument/2006/relationships/hyperlink" Target="https://wongfood.vteximg.com.br/arquivos/ids/283563-750-750/575775003-1.jpg?v=636893029144300000" TargetMode="External"/><Relationship Id="rId3000" Type="http://schemas.openxmlformats.org/officeDocument/2006/relationships/hyperlink" Target="https://wongfood.vteximg.com.br/arquivos/ids/283566-750-750/717209001-1.jpg?v=636893029988600000" TargetMode="External"/><Relationship Id="rId226" Type="http://schemas.openxmlformats.org/officeDocument/2006/relationships/hyperlink" Target="https://plazavea.vteximg.com.br/arquivos/ids/213240-450-450/20144828.jpg?v=636893252861270000" TargetMode="External"/><Relationship Id="rId433" Type="http://schemas.openxmlformats.org/officeDocument/2006/relationships/hyperlink" Target="https://plazavea.vteximg.com.br/arquivos/ids/209670-450-450/20138540.jpg?v=636850692632300000" TargetMode="External"/><Relationship Id="rId878" Type="http://schemas.openxmlformats.org/officeDocument/2006/relationships/hyperlink" Target="https://plazavea.vteximg.com.br/arquivos/ids/209585-450-450/20141310.jpg?v=636850050900230000" TargetMode="External"/><Relationship Id="rId1063" Type="http://schemas.openxmlformats.org/officeDocument/2006/relationships/hyperlink" Target="https://plazavea.vteximg.com.br/arquivos/ids/192287-450-450/20130647.jpg?v=636444689795400000" TargetMode="External"/><Relationship Id="rId1270" Type="http://schemas.openxmlformats.org/officeDocument/2006/relationships/hyperlink" Target="https://plazavea.vteximg.com.br/arquivos/ids/213246-450-450/20145312.jpg?v=636893252909630000" TargetMode="External"/><Relationship Id="rId2114" Type="http://schemas.openxmlformats.org/officeDocument/2006/relationships/hyperlink" Target="https://plazavea.vteximg.com.br/arquivos/ids/201827-450-450/20110696.jpg?v=636701036312000000" TargetMode="External"/><Relationship Id="rId2559" Type="http://schemas.openxmlformats.org/officeDocument/2006/relationships/hyperlink" Target="https://wongfood.vteximg.com.br/arquivos/ids/245652-750-750/534671-01-11427.jpg?v=636730524336900000" TargetMode="External"/><Relationship Id="rId2766" Type="http://schemas.openxmlformats.org/officeDocument/2006/relationships/hyperlink" Target="https://plazavea.vteximg.com.br/arquivos/ids/201827-450-450/20110696.jpg?v=636701036312000000" TargetMode="External"/><Relationship Id="rId2973" Type="http://schemas.openxmlformats.org/officeDocument/2006/relationships/hyperlink" Target="https://plazavea.vteximg.com.br/arquivos/ids/213332-450-450/20160923.jpg?v=636893812093130000" TargetMode="External"/><Relationship Id="rId640" Type="http://schemas.openxmlformats.org/officeDocument/2006/relationships/hyperlink" Target="https://wongfood.vteximg.com.br/arquivos/ids/272798-750-750/575775001-01-148924.jpg?v=636845545258730000" TargetMode="External"/><Relationship Id="rId738" Type="http://schemas.openxmlformats.org/officeDocument/2006/relationships/hyperlink" Target="https://wongfood.vteximg.com.br/arquivos/ids/250552-750-750/732128003-1.jpg?v=636747910101030000" TargetMode="External"/><Relationship Id="rId945" Type="http://schemas.openxmlformats.org/officeDocument/2006/relationships/hyperlink" Target="https://wongfood.vteximg.com.br/arquivos/ids/272798-750-750/575775001-01-148924.jpg?v=636845545258730000" TargetMode="External"/><Relationship Id="rId1368" Type="http://schemas.openxmlformats.org/officeDocument/2006/relationships/hyperlink" Target="https://plazavea.vteximg.com.br/arquivos/ids/213246-450-450/20145312.jpg?v=636893252909630000" TargetMode="External"/><Relationship Id="rId1575" Type="http://schemas.openxmlformats.org/officeDocument/2006/relationships/hyperlink" Target="https://wongfood.vteximg.com.br/arquivos/ids/283564-750-750/575775004-1.jpg?v=636893029433470000" TargetMode="External"/><Relationship Id="rId1782" Type="http://schemas.openxmlformats.org/officeDocument/2006/relationships/hyperlink" Target="https://wongfood.vteximg.com.br/arquivos/ids/245656-750-750/535138001-01-6437.jpg?v=636730524371200000" TargetMode="External"/><Relationship Id="rId2321" Type="http://schemas.openxmlformats.org/officeDocument/2006/relationships/hyperlink" Target="https://wongfood.vteximg.com.br/arquivos/ids/250553-750-750/732128004-1.jpg?v=636747910463400000" TargetMode="External"/><Relationship Id="rId2419" Type="http://schemas.openxmlformats.org/officeDocument/2006/relationships/hyperlink" Target="https://wongfood.vteximg.com.br/arquivos/ids/283567-750-750/717209002-1.jpg?v=636893030543900000" TargetMode="External"/><Relationship Id="rId2626" Type="http://schemas.openxmlformats.org/officeDocument/2006/relationships/hyperlink" Target="https://wongfood.vteximg.com.br/arquivos/ids/283565-750-750/575775005-1.jpg?v=636893029718830000" TargetMode="External"/><Relationship Id="rId2833" Type="http://schemas.openxmlformats.org/officeDocument/2006/relationships/hyperlink" Target="https://wongfood.vteximg.com.br/arquivos/ids/283560-750-750/575775001-1.jpg?v=636893028526670000" TargetMode="External"/><Relationship Id="rId74" Type="http://schemas.openxmlformats.org/officeDocument/2006/relationships/hyperlink" Target="https://wongfood.vteximg.com.br/arquivos/ids/244729-750-750/535140004-01-6448.jpg?v=636727932176200000" TargetMode="External"/><Relationship Id="rId500" Type="http://schemas.openxmlformats.org/officeDocument/2006/relationships/hyperlink" Target="https://wongfood.vteximg.com.br/arquivos/ids/261720-750-750/570586003-01-131051.jpg?v=636796296802100000" TargetMode="External"/><Relationship Id="rId805" Type="http://schemas.openxmlformats.org/officeDocument/2006/relationships/hyperlink" Target="https://wongfood.vteximg.com.br/arquivos/ids/233224-750-750/717209001-1.jpg?v=636675375991700000" TargetMode="External"/><Relationship Id="rId1130" Type="http://schemas.openxmlformats.org/officeDocument/2006/relationships/hyperlink" Target="https://plazavea.vteximg.com.br/arquivos/ids/201828-450-450/20110698.jpg?v=636701036316370000" TargetMode="External"/><Relationship Id="rId1228" Type="http://schemas.openxmlformats.org/officeDocument/2006/relationships/hyperlink" Target="https://wongfood.vteximg.com.br/arquivos/ids/283563-750-750/575775003-1.jpg?v=636893029144300000" TargetMode="External"/><Relationship Id="rId1435" Type="http://schemas.openxmlformats.org/officeDocument/2006/relationships/hyperlink" Target="https://plazavea.vteximg.com.br/arquivos/ids/192286-450-450/20130556.jpg?v=636444689780400000" TargetMode="External"/><Relationship Id="rId1642" Type="http://schemas.openxmlformats.org/officeDocument/2006/relationships/hyperlink" Target="https://wongfood.vteximg.com.br/arquivos/ids/283550-750-750/738809-1.jpg?v=636893018018500000" TargetMode="External"/><Relationship Id="rId1947" Type="http://schemas.openxmlformats.org/officeDocument/2006/relationships/hyperlink" Target="https://plazavea.vteximg.com.br/arquivos/ids/192280-450-450/20126865.jpg?v=636444689678100000" TargetMode="External"/><Relationship Id="rId2900" Type="http://schemas.openxmlformats.org/officeDocument/2006/relationships/hyperlink" Target="https://plazavea.vteximg.com.br/arquivos/ids/213245-450-450/20145311.jpg?v=636893252902870000" TargetMode="External"/><Relationship Id="rId3095" Type="http://schemas.openxmlformats.org/officeDocument/2006/relationships/hyperlink" Target="https://wongfood.vteximg.com.br/arquivos/ids/261718-750-750/570583-01-118597.jpg?v=636796296756170000" TargetMode="External"/><Relationship Id="rId1502" Type="http://schemas.openxmlformats.org/officeDocument/2006/relationships/hyperlink" Target="https://plazavea.vteximg.com.br/arquivos/ids/213236-450-450/20141310.jpg?v=636893252828400000" TargetMode="External"/><Relationship Id="rId1807" Type="http://schemas.openxmlformats.org/officeDocument/2006/relationships/hyperlink" Target="https://wongfood.vteximg.com.br/arquivos/ids/283554-750-750/477748001-1.jpg?v=636893026136270000" TargetMode="External"/><Relationship Id="rId3162" Type="http://schemas.openxmlformats.org/officeDocument/2006/relationships/hyperlink" Target="https://plazavea.vteximg.com.br/arquivos/ids/203456-450-450/20159742.jpg?v=636753802974630000" TargetMode="External"/><Relationship Id="rId290" Type="http://schemas.openxmlformats.org/officeDocument/2006/relationships/hyperlink" Target="https://plazavea.vteximg.com.br/arquivos/ids/213236-450-450/20141310.jpg?v=636893252828400000" TargetMode="External"/><Relationship Id="rId388" Type="http://schemas.openxmlformats.org/officeDocument/2006/relationships/hyperlink" Target="https://wongfood.vteximg.com.br/arquivos/ids/283567-750-750/717209002-1.jpg?v=636893030543900000" TargetMode="External"/><Relationship Id="rId2069" Type="http://schemas.openxmlformats.org/officeDocument/2006/relationships/hyperlink" Target="https://wongfood.vteximg.com.br/arquivos/ids/245656-750-750/535138001-01-6437.jpg?v=636730524371200000" TargetMode="External"/><Relationship Id="rId3022" Type="http://schemas.openxmlformats.org/officeDocument/2006/relationships/hyperlink" Target="https://plazavea.vteximg.com.br/arquivos/ids/201827-450-450/20110696.jpg?v=636701036312000000" TargetMode="External"/><Relationship Id="rId150" Type="http://schemas.openxmlformats.org/officeDocument/2006/relationships/hyperlink" Target="https://plazavea.vteximg.com.br/arquivos/ids/213245-450-450/20145311.jpg?v=636893252902870000" TargetMode="External"/><Relationship Id="rId595" Type="http://schemas.openxmlformats.org/officeDocument/2006/relationships/hyperlink" Target="https://wongfood.vteximg.com.br/arquivos/ids/272801-750-750/575775004-01-148927.jpg?v=636845545344270000" TargetMode="External"/><Relationship Id="rId2276" Type="http://schemas.openxmlformats.org/officeDocument/2006/relationships/hyperlink" Target="https://wongfood.vteximg.com.br/arquivos/ids/245656-750-750/535138001-01-6437.jpg?v=636730524371200000" TargetMode="External"/><Relationship Id="rId2483" Type="http://schemas.openxmlformats.org/officeDocument/2006/relationships/hyperlink" Target="https://wongfood.vteximg.com.br/arquivos/ids/250550-750-750/732128001-1.jpg?v=636747909511030000" TargetMode="External"/><Relationship Id="rId2690" Type="http://schemas.openxmlformats.org/officeDocument/2006/relationships/hyperlink" Target="https://plazavea.vteximg.com.br/arquivos/ids/210689-450-450/20129416.jpg?v=636867025045200000" TargetMode="External"/><Relationship Id="rId248" Type="http://schemas.openxmlformats.org/officeDocument/2006/relationships/hyperlink" Target="https://plazavea.vteximg.com.br/arquivos/ids/213245-450-450/20145311.jpg?v=636893252902870000" TargetMode="External"/><Relationship Id="rId455" Type="http://schemas.openxmlformats.org/officeDocument/2006/relationships/hyperlink" Target="https://wongfood.vteximg.com.br/arquivos/ids/261724-750-750/frontal-118600.jpg?v=636796296849500000" TargetMode="External"/><Relationship Id="rId662" Type="http://schemas.openxmlformats.org/officeDocument/2006/relationships/hyperlink" Target="https://wongfood.vteximg.com.br/arquivos/ids/261724-750-750/frontal-118600.jpg?v=636796296849500000" TargetMode="External"/><Relationship Id="rId1085" Type="http://schemas.openxmlformats.org/officeDocument/2006/relationships/hyperlink" Target="https://wongfood.vteximg.com.br/arquivos/ids/261725-750-750/frontal-118599.jpg?v=636796296855600000" TargetMode="External"/><Relationship Id="rId1292" Type="http://schemas.openxmlformats.org/officeDocument/2006/relationships/hyperlink" Target="https://wongfood.vteximg.com.br/arquivos/ids/245652-750-750/534671-01-11427.jpg?v=636730524336900000" TargetMode="External"/><Relationship Id="rId2136" Type="http://schemas.openxmlformats.org/officeDocument/2006/relationships/hyperlink" Target="https://wongfood.vteximg.com.br/arquivos/ids/283564-750-750/575775004-1.jpg?v=636893029433470000" TargetMode="External"/><Relationship Id="rId2343" Type="http://schemas.openxmlformats.org/officeDocument/2006/relationships/hyperlink" Target="https://wongfood.vteximg.com.br/arquivos/ids/286941-750-750/570586005-01-131053.jpg?v=636909480371330000" TargetMode="External"/><Relationship Id="rId2550" Type="http://schemas.openxmlformats.org/officeDocument/2006/relationships/hyperlink" Target="https://plazavea.vteximg.com.br/arquivos/ids/203456-450-450/20159742.jpg?v=636753802974630000" TargetMode="External"/><Relationship Id="rId2788" Type="http://schemas.openxmlformats.org/officeDocument/2006/relationships/hyperlink" Target="https://wongfood.vteximg.com.br/arquivos/ids/283560-750-750/575775001-1.jpg?v=636893028526670000" TargetMode="External"/><Relationship Id="rId2995" Type="http://schemas.openxmlformats.org/officeDocument/2006/relationships/hyperlink" Target="https://wongfood.vteximg.com.br/arquivos/ids/283564-750-750/575775004-1.jpg?v=636893029433470000" TargetMode="External"/><Relationship Id="rId108" Type="http://schemas.openxmlformats.org/officeDocument/2006/relationships/hyperlink" Target="https://plazavea.vteximg.com.br/arquivos/ids/201828-450-450/20110698.jpg?v=636701036316370000" TargetMode="External"/><Relationship Id="rId315" Type="http://schemas.openxmlformats.org/officeDocument/2006/relationships/hyperlink" Target="https://wongfood.vteximg.com.br/arquivos/ids/245672-750-750/717431002-01-237364.jpg?v=636730525547600000" TargetMode="External"/><Relationship Id="rId522" Type="http://schemas.openxmlformats.org/officeDocument/2006/relationships/hyperlink" Target="https://wongfood.vteximg.com.br/arquivos/ids/244729-750-750/535140004-01-6448.jpg?v=636727932176200000" TargetMode="External"/><Relationship Id="rId967" Type="http://schemas.openxmlformats.org/officeDocument/2006/relationships/hyperlink" Target="https://plazavea.vteximg.com.br/arquivos/ids/192287-450-450/20130647.jpg?v=636444689795400000" TargetMode="External"/><Relationship Id="rId1152" Type="http://schemas.openxmlformats.org/officeDocument/2006/relationships/hyperlink" Target="https://wongfood.vteximg.com.br/arquivos/ids/255427-750-750/727568-1.jpg?v=636771375287800000" TargetMode="External"/><Relationship Id="rId1597" Type="http://schemas.openxmlformats.org/officeDocument/2006/relationships/hyperlink" Target="https://wongfood.vteximg.com.br/arquivos/ids/286941-750-750/570586005-01-131053.jpg?v=636909480371330000" TargetMode="External"/><Relationship Id="rId2203" Type="http://schemas.openxmlformats.org/officeDocument/2006/relationships/hyperlink" Target="https://plazavea.vteximg.com.br/arquivos/ids/201825-450-450/20110694.jpg?v=636701036301470000" TargetMode="External"/><Relationship Id="rId2410" Type="http://schemas.openxmlformats.org/officeDocument/2006/relationships/hyperlink" Target="https://plazavea.vteximg.com.br/arquivos/ids/213245-450-450/20145311.jpg?v=636893252902870000" TargetMode="External"/><Relationship Id="rId2648" Type="http://schemas.openxmlformats.org/officeDocument/2006/relationships/hyperlink" Target="https://plazavea.vteximg.com.br/arquivos/ids/210689-450-450/20129416.jpg?v=636867025045200000" TargetMode="External"/><Relationship Id="rId2855" Type="http://schemas.openxmlformats.org/officeDocument/2006/relationships/hyperlink" Target="https://plazavea.vteximg.com.br/arquivos/ids/203456-450-450/20159742.jpg?v=636753802974630000" TargetMode="External"/><Relationship Id="rId96" Type="http://schemas.openxmlformats.org/officeDocument/2006/relationships/hyperlink" Target="https://wongfood.vteximg.com.br/arquivos/ids/283567-750-750/717209002-1.jpg?v=636893030543900000" TargetMode="External"/><Relationship Id="rId827" Type="http://schemas.openxmlformats.org/officeDocument/2006/relationships/hyperlink" Target="https://wongfood.vteximg.com.br/arquivos/ids/272799-750-750/575775002-01-148925.jpg?v=636845545269200000" TargetMode="External"/><Relationship Id="rId1012" Type="http://schemas.openxmlformats.org/officeDocument/2006/relationships/hyperlink" Target="https://plazavea.vteximg.com.br/arquivos/ids/192281-450-450/20126866.jpg?v=636444689711000000" TargetMode="External"/><Relationship Id="rId1457" Type="http://schemas.openxmlformats.org/officeDocument/2006/relationships/hyperlink" Target="https://wongfood.vteximg.com.br/arquivos/ids/283565-750-750/575775005-1.jpg?v=636893029718830000" TargetMode="External"/><Relationship Id="rId1664" Type="http://schemas.openxmlformats.org/officeDocument/2006/relationships/hyperlink" Target="https://wongfood.vteximg.com.br/arquivos/ids/284694-750-750/477748004-1.jpg?v=636898211310370000" TargetMode="External"/><Relationship Id="rId1871" Type="http://schemas.openxmlformats.org/officeDocument/2006/relationships/hyperlink" Target="https://wongfood.vteximg.com.br/arquivos/ids/261724-750-750/frontal-118600.jpg?v=636796296849500000" TargetMode="External"/><Relationship Id="rId2508" Type="http://schemas.openxmlformats.org/officeDocument/2006/relationships/hyperlink" Target="https://plazavea.vteximg.com.br/arquivos/ids/209666-450-450/20129429.jpg?v=636850692595400000" TargetMode="External"/><Relationship Id="rId2715" Type="http://schemas.openxmlformats.org/officeDocument/2006/relationships/hyperlink" Target="https://wongfood.vteximg.com.br/arquivos/ids/261725-750-750/frontal-118599.jpg?v=636796296855600000" TargetMode="External"/><Relationship Id="rId2922" Type="http://schemas.openxmlformats.org/officeDocument/2006/relationships/hyperlink" Target="https://wongfood.vteximg.com.br/arquivos/ids/283549-750-750/738808-1.jpg?v=636893017745630000" TargetMode="External"/><Relationship Id="rId1317" Type="http://schemas.openxmlformats.org/officeDocument/2006/relationships/hyperlink" Target="https://wongfood.vteximg.com.br/arquivos/ids/250553-750-750/732128004-1.jpg?v=636747910463400000" TargetMode="External"/><Relationship Id="rId1524" Type="http://schemas.openxmlformats.org/officeDocument/2006/relationships/hyperlink" Target="https://wongfood.vteximg.com.br/arquivos/ids/283563-750-750/575775003-1.jpg?v=636893029144300000" TargetMode="External"/><Relationship Id="rId1731" Type="http://schemas.openxmlformats.org/officeDocument/2006/relationships/hyperlink" Target="https://wongfood.vteximg.com.br/arquivos/ids/250552-750-750/732128003-1.jpg?v=636747910101030000" TargetMode="External"/><Relationship Id="rId1969" Type="http://schemas.openxmlformats.org/officeDocument/2006/relationships/hyperlink" Target="https://wongfood.vteximg.com.br/arquivos/ids/284694-750-750/477748004-1.jpg?v=636898211310370000" TargetMode="External"/><Relationship Id="rId3184" Type="http://schemas.openxmlformats.org/officeDocument/2006/relationships/hyperlink" Target="https://wongfood.vteximg.com.br/arquivos/ids/250550-750-750/732128001-1.jpg?v=636747909511030000" TargetMode="External"/><Relationship Id="rId23" Type="http://schemas.openxmlformats.org/officeDocument/2006/relationships/hyperlink" Target="https://wongfood.vteximg.com.br/arquivos/ids/245650-750-750/535137002-01-6434.jpg?v=636730524323600000" TargetMode="External"/><Relationship Id="rId1829" Type="http://schemas.openxmlformats.org/officeDocument/2006/relationships/hyperlink" Target="https://wongfood.vteximg.com.br/arquivos/ids/250551-750-750/732128002-1.jpg?v=636747909770670000" TargetMode="External"/><Relationship Id="rId2298" Type="http://schemas.openxmlformats.org/officeDocument/2006/relationships/hyperlink" Target="https://wongfood.vteximg.com.br/arquivos/ids/261725-750-750/frontal-118599.jpg?v=636796296855600000" TargetMode="External"/><Relationship Id="rId3044" Type="http://schemas.openxmlformats.org/officeDocument/2006/relationships/hyperlink" Target="https://wongfood.vteximg.com.br/arquivos/ids/250551-750-750/732128002-1.jpg?v=636747909770670000" TargetMode="External"/><Relationship Id="rId172" Type="http://schemas.openxmlformats.org/officeDocument/2006/relationships/hyperlink" Target="https://wongfood.vteximg.com.br/arquivos/ids/250552-750-750/732128003-1.jpg?v=636747910101030000" TargetMode="External"/><Relationship Id="rId477" Type="http://schemas.openxmlformats.org/officeDocument/2006/relationships/hyperlink" Target="https://wongfood.vteximg.com.br/arquivos/ids/244147-750-750/535140003-01-6447.jpg?v=636724692231000000" TargetMode="External"/><Relationship Id="rId684" Type="http://schemas.openxmlformats.org/officeDocument/2006/relationships/hyperlink" Target="https://wongfood.vteximg.com.br/arquivos/ids/261725-750-750/frontal-118599.jpg?v=636796296855600000" TargetMode="External"/><Relationship Id="rId2060" Type="http://schemas.openxmlformats.org/officeDocument/2006/relationships/hyperlink" Target="https://plazavea.vteximg.com.br/arquivos/ids/192280-450-450/20126865.jpg?v=636444689678100000" TargetMode="External"/><Relationship Id="rId2158" Type="http://schemas.openxmlformats.org/officeDocument/2006/relationships/hyperlink" Target="https://plazavea.vteximg.com.br/arquivos/ids/213240-450-450/20144828.jpg?v=636893252861270000" TargetMode="External"/><Relationship Id="rId2365" Type="http://schemas.openxmlformats.org/officeDocument/2006/relationships/hyperlink" Target="https://plazavea.vteximg.com.br/arquivos/ids/201825-450-450/20110694.jpg?v=636701036301470000" TargetMode="External"/><Relationship Id="rId3111" Type="http://schemas.openxmlformats.org/officeDocument/2006/relationships/hyperlink" Target="https://plazavea.vteximg.com.br/arquivos/ids/215112-450-450/20138538.jpg?v=636911153447800000" TargetMode="External"/><Relationship Id="rId337" Type="http://schemas.openxmlformats.org/officeDocument/2006/relationships/hyperlink" Target="https://wongfood.vteximg.com.br/arquivos/ids/283566-750-750/717209001-1.jpg?v=636893029988600000" TargetMode="External"/><Relationship Id="rId891" Type="http://schemas.openxmlformats.org/officeDocument/2006/relationships/hyperlink" Target="https://plazavea.vteximg.com.br/arquivos/ids/203451-450-450/20159740.jpg?v=636753802942170000" TargetMode="External"/><Relationship Id="rId989" Type="http://schemas.openxmlformats.org/officeDocument/2006/relationships/hyperlink" Target="https://wongfood.vteximg.com.br/arquivos/ids/261724-750-750/frontal-118600.jpg?v=636796296849500000" TargetMode="External"/><Relationship Id="rId2018" Type="http://schemas.openxmlformats.org/officeDocument/2006/relationships/hyperlink" Target="https://wongfood.vteximg.com.br/arquivos/ids/245656-750-750/535138001-01-6437.jpg?v=636730524371200000" TargetMode="External"/><Relationship Id="rId2572" Type="http://schemas.openxmlformats.org/officeDocument/2006/relationships/hyperlink" Target="https://wongfood.vteximg.com.br/arquivos/ids/283550-750-750/738809-1.jpg?v=636893018018500000" TargetMode="External"/><Relationship Id="rId2877" Type="http://schemas.openxmlformats.org/officeDocument/2006/relationships/hyperlink" Target="https://wongfood.vteximg.com.br/arquivos/ids/231598-750-750/534673-01-11428.jpg?v=636670152518000000" TargetMode="External"/><Relationship Id="rId544" Type="http://schemas.openxmlformats.org/officeDocument/2006/relationships/hyperlink" Target="https://wongfood.vteximg.com.br/arquivos/ids/261724-750-750/frontal-118600.jpg?v=636796296849500000" TargetMode="External"/><Relationship Id="rId751" Type="http://schemas.openxmlformats.org/officeDocument/2006/relationships/hyperlink" Target="https://wongfood.vteximg.com.br/arquivos/ids/272798-750-750/575775001-01-148924.jpg?v=636845545258730000" TargetMode="External"/><Relationship Id="rId849" Type="http://schemas.openxmlformats.org/officeDocument/2006/relationships/hyperlink" Target="https://plazavea.vteximg.com.br/arquivos/ids/209669-450-450/20138539.jpg?v=636850692619330000" TargetMode="External"/><Relationship Id="rId1174" Type="http://schemas.openxmlformats.org/officeDocument/2006/relationships/hyperlink" Target="https://wongfood.vteximg.com.br/arquivos/ids/250553-750-750/732128004-1.jpg?v=636747910463400000" TargetMode="External"/><Relationship Id="rId1381" Type="http://schemas.openxmlformats.org/officeDocument/2006/relationships/hyperlink" Target="https://wongfood.vteximg.com.br/arquivos/ids/245674-750-750/717431004-01-237366.jpg?v=636730525559330000" TargetMode="External"/><Relationship Id="rId1479" Type="http://schemas.openxmlformats.org/officeDocument/2006/relationships/hyperlink" Target="https://wongfood.vteximg.com.br/arquivos/ids/245672-750-750/717431002-01-237364.jpg?v=636730525547600000" TargetMode="External"/><Relationship Id="rId1686" Type="http://schemas.openxmlformats.org/officeDocument/2006/relationships/hyperlink" Target="https://plazavea.vteximg.com.br/arquivos/ids/209671-450-450/963081.jpg?v=636850692641700000" TargetMode="External"/><Relationship Id="rId2225" Type="http://schemas.openxmlformats.org/officeDocument/2006/relationships/hyperlink" Target="https://wongfood.vteximg.com.br/arquivos/ids/284694-750-750/477748004-1.jpg?v=636898211310370000" TargetMode="External"/><Relationship Id="rId2432" Type="http://schemas.openxmlformats.org/officeDocument/2006/relationships/hyperlink" Target="https://wongfood.vteximg.com.br/arquivos/ids/283551-750-750/740985-1.jpg?v=636893018294100000" TargetMode="External"/><Relationship Id="rId404" Type="http://schemas.openxmlformats.org/officeDocument/2006/relationships/hyperlink" Target="https://wongfood.vteximg.com.br/arquivos/ids/261721-750-750/570586004-01-131052.jpg?v=636796296820230000" TargetMode="External"/><Relationship Id="rId611" Type="http://schemas.openxmlformats.org/officeDocument/2006/relationships/hyperlink" Target="https://wongfood.vteximg.com.br/arquivos/ids/273545-750-750/477748004-01-1122.jpg?v=636849864353430000" TargetMode="External"/><Relationship Id="rId1034" Type="http://schemas.openxmlformats.org/officeDocument/2006/relationships/hyperlink" Target="https://wongfood.vteximg.com.br/arquivos/ids/261720-750-750/570586003-01-131051.jpg?v=636796296802100000" TargetMode="External"/><Relationship Id="rId1241" Type="http://schemas.openxmlformats.org/officeDocument/2006/relationships/hyperlink" Target="https://plazavea.vteximg.com.br/arquivos/ids/209671-450-450/963081.jpg?v=636850692641700000" TargetMode="External"/><Relationship Id="rId1339" Type="http://schemas.openxmlformats.org/officeDocument/2006/relationships/hyperlink" Target="https://plazavea.vteximg.com.br/arquivos/ids/213240-450-450/20144828.jpg?v=636893252861270000" TargetMode="External"/><Relationship Id="rId1893" Type="http://schemas.openxmlformats.org/officeDocument/2006/relationships/hyperlink" Target="https://wongfood.vteximg.com.br/arquivos/ids/283551-750-750/740985-1.jpg?v=636893018294100000" TargetMode="External"/><Relationship Id="rId2737" Type="http://schemas.openxmlformats.org/officeDocument/2006/relationships/hyperlink" Target="https://wongfood.vteximg.com.br/arquivos/ids/245652-750-750/534671-01-11427.jpg?v=636730524336900000" TargetMode="External"/><Relationship Id="rId2944" Type="http://schemas.openxmlformats.org/officeDocument/2006/relationships/hyperlink" Target="https://plazavea.vteximg.com.br/arquivos/ids/213236-450-450/20141310.jpg?v=636893252828400000" TargetMode="External"/><Relationship Id="rId709" Type="http://schemas.openxmlformats.org/officeDocument/2006/relationships/hyperlink" Target="https://wongfood.vteximg.com.br/arquivos/ids/272800-750-750/575775003-01-148926.jpg?v=636845545327200000" TargetMode="External"/><Relationship Id="rId916" Type="http://schemas.openxmlformats.org/officeDocument/2006/relationships/hyperlink" Target="https://plazavea.vteximg.com.br/arquivos/ids/201829-450-450/20110704.jpg?v=636701036323100000" TargetMode="External"/><Relationship Id="rId1101" Type="http://schemas.openxmlformats.org/officeDocument/2006/relationships/hyperlink" Target="https://wongfood.vteximg.com.br/arquivos/ids/261718-750-750/570583-01-118597.jpg?v=636796296756170000" TargetMode="External"/><Relationship Id="rId1546" Type="http://schemas.openxmlformats.org/officeDocument/2006/relationships/hyperlink" Target="https://plazavea.vteximg.com.br/arquivos/ids/192281-450-450/20126866.jpg?v=636444689711000000" TargetMode="External"/><Relationship Id="rId1753" Type="http://schemas.openxmlformats.org/officeDocument/2006/relationships/hyperlink" Target="https://wongfood.vteximg.com.br/arquivos/ids/283567-750-750/717209002-1.jpg?v=636893030543900000" TargetMode="External"/><Relationship Id="rId1960" Type="http://schemas.openxmlformats.org/officeDocument/2006/relationships/hyperlink" Target="https://plazavea.vteximg.com.br/arquivos/ids/213244-450-450/20145310.jpg?v=636893252893130000" TargetMode="External"/><Relationship Id="rId2804" Type="http://schemas.openxmlformats.org/officeDocument/2006/relationships/hyperlink" Target="https://plazavea.vteximg.com.br/arquivos/ids/209669-450-450/20138539.jpg?v=636850692619330000" TargetMode="External"/><Relationship Id="rId45" Type="http://schemas.openxmlformats.org/officeDocument/2006/relationships/hyperlink" Target="https://wongfood.vteximg.com.br/arquivos/ids/261723-750-750/frontal-118598.jpg?v=636796296844330000" TargetMode="External"/><Relationship Id="rId1406" Type="http://schemas.openxmlformats.org/officeDocument/2006/relationships/hyperlink" Target="https://wongfood.vteximg.com.br/arquivos/ids/283562-750-750/575775002-1.jpg?v=636893028876770000" TargetMode="External"/><Relationship Id="rId1613" Type="http://schemas.openxmlformats.org/officeDocument/2006/relationships/hyperlink" Target="https://wongfood.vteximg.com.br/arquivos/ids/250553-750-750/732128004-1.jpg?v=636747910463400000" TargetMode="External"/><Relationship Id="rId1820" Type="http://schemas.openxmlformats.org/officeDocument/2006/relationships/hyperlink" Target="https://wongfood.vteximg.com.br/arquivos/ids/286940-750-750/570586004-01-131052.jpg?v=636909480369300000" TargetMode="External"/><Relationship Id="rId3066" Type="http://schemas.openxmlformats.org/officeDocument/2006/relationships/hyperlink" Target="https://plazavea.vteximg.com.br/arquivos/ids/215112-450-450/20138538.jpg?v=636911153447800000" TargetMode="External"/><Relationship Id="rId194" Type="http://schemas.openxmlformats.org/officeDocument/2006/relationships/hyperlink" Target="https://plazavea.vteximg.com.br/arquivos/ids/213237-450-450/20141311.jpg?v=636893252838000000" TargetMode="External"/><Relationship Id="rId1918" Type="http://schemas.openxmlformats.org/officeDocument/2006/relationships/hyperlink" Target="https://plazavea.vteximg.com.br/arquivos/ids/213246-450-450/20145312.jpg?v=636893252909630000" TargetMode="External"/><Relationship Id="rId2082" Type="http://schemas.openxmlformats.org/officeDocument/2006/relationships/hyperlink" Target="https://wongfood.vteximg.com.br/arquivos/ids/245674-750-750/717431004-01-237366.jpg?v=636730525559330000" TargetMode="External"/><Relationship Id="rId3133" Type="http://schemas.openxmlformats.org/officeDocument/2006/relationships/hyperlink" Target="https://wongfood.vteximg.com.br/arquivos/ids/283554-750-750/477748001-1.jpg?v=636893026136270000" TargetMode="External"/><Relationship Id="rId261" Type="http://schemas.openxmlformats.org/officeDocument/2006/relationships/hyperlink" Target="https://plazavea.vteximg.com.br/arquivos/ids/209666-450-450/20129429.jpg?v=636850692595400000" TargetMode="External"/><Relationship Id="rId499" Type="http://schemas.openxmlformats.org/officeDocument/2006/relationships/hyperlink" Target="https://plazavea.vteximg.com.br/arquivos/ids/201828-450-450/20110698.jpg?v=636701036316370000" TargetMode="External"/><Relationship Id="rId2387" Type="http://schemas.openxmlformats.org/officeDocument/2006/relationships/hyperlink" Target="https://wongfood.vteximg.com.br/arquivos/ids/245674-750-750/717431004-01-237366.jpg?v=636730525559330000" TargetMode="External"/><Relationship Id="rId2594" Type="http://schemas.openxmlformats.org/officeDocument/2006/relationships/hyperlink" Target="https://plazavea.vteximg.com.br/arquivos/ids/201827-450-450/20110696.jpg?v=636701036312000000" TargetMode="External"/><Relationship Id="rId359" Type="http://schemas.openxmlformats.org/officeDocument/2006/relationships/hyperlink" Target="https://wongfood.vteximg.com.br/arquivos/ids/283560-750-750/575775001-1.jpg?v=636893028526670000" TargetMode="External"/><Relationship Id="rId566" Type="http://schemas.openxmlformats.org/officeDocument/2006/relationships/hyperlink" Target="https://wongfood.vteximg.com.br/arquivos/ids/261721-750-750/570586004-01-131052.jpg?v=636796296820230000" TargetMode="External"/><Relationship Id="rId773" Type="http://schemas.openxmlformats.org/officeDocument/2006/relationships/hyperlink" Target="https://wongfood.vteximg.com.br/arquivos/ids/233322-750-750/717209002-1.jpg?v=636675950645270000" TargetMode="External"/><Relationship Id="rId1196" Type="http://schemas.openxmlformats.org/officeDocument/2006/relationships/hyperlink" Target="https://plazavea.vteximg.com.br/arquivos/ids/210692-450-450/20130407.jpg?v=636867025066030000" TargetMode="External"/><Relationship Id="rId2247" Type="http://schemas.openxmlformats.org/officeDocument/2006/relationships/hyperlink" Target="https://wongfood.vteximg.com.br/arquivos/ids/261723-750-750/frontal-118598.jpg?v=636796296844330000" TargetMode="External"/><Relationship Id="rId2454" Type="http://schemas.openxmlformats.org/officeDocument/2006/relationships/hyperlink" Target="https://plazavea.vteximg.com.br/arquivos/ids/201828-450-450/20110698.jpg?v=636701036316370000" TargetMode="External"/><Relationship Id="rId2899" Type="http://schemas.openxmlformats.org/officeDocument/2006/relationships/hyperlink" Target="https://plazavea.vteximg.com.br/arquivos/ids/203191-450-450/20159743.jpg?v=636743465796130000" TargetMode="External"/><Relationship Id="rId3200" Type="http://schemas.openxmlformats.org/officeDocument/2006/relationships/hyperlink" Target="https://wongfood.vteximg.com.br/arquivos/ids/261725-750-750/frontal-118599.jpg?v=636796296855600000" TargetMode="External"/><Relationship Id="rId121" Type="http://schemas.openxmlformats.org/officeDocument/2006/relationships/hyperlink" Target="https://wongfood.vteximg.com.br/arquivos/ids/245674-750-750/717431004-01-237366.jpg?v=636730525559330000" TargetMode="External"/><Relationship Id="rId219" Type="http://schemas.openxmlformats.org/officeDocument/2006/relationships/hyperlink" Target="https://wongfood.vteximg.com.br/arquivos/ids/245673-750-750/717431003-01-237365.jpg?v=636730525551970000" TargetMode="External"/><Relationship Id="rId426" Type="http://schemas.openxmlformats.org/officeDocument/2006/relationships/hyperlink" Target="https://wongfood.vteximg.com.br/arquivos/ids/283549-750-750/738808-1.jpg?v=636893017745630000" TargetMode="External"/><Relationship Id="rId633" Type="http://schemas.openxmlformats.org/officeDocument/2006/relationships/hyperlink" Target="https://wongfood.vteximg.com.br/arquivos/ids/250550-750-750/732128001-1.jpg?v=636747909511030000" TargetMode="External"/><Relationship Id="rId980" Type="http://schemas.openxmlformats.org/officeDocument/2006/relationships/hyperlink" Target="https://plazavea.vteximg.com.br/arquivos/ids/203493-450-450/20148267.jpg?v=636754612854530000" TargetMode="External"/><Relationship Id="rId1056" Type="http://schemas.openxmlformats.org/officeDocument/2006/relationships/hyperlink" Target="https://plazavea.vteximg.com.br/arquivos/ids/192190-450-450/20071392.jpg?v=636444688418800000" TargetMode="External"/><Relationship Id="rId1263" Type="http://schemas.openxmlformats.org/officeDocument/2006/relationships/hyperlink" Target="https://plazavea.vteximg.com.br/arquivos/ids/213245-450-450/20145311.jpg?v=636893252902870000" TargetMode="External"/><Relationship Id="rId2107" Type="http://schemas.openxmlformats.org/officeDocument/2006/relationships/hyperlink" Target="https://plazavea.vteximg.com.br/arquivos/ids/213237-450-450/20141311.jpg?v=636893252838000000" TargetMode="External"/><Relationship Id="rId2314" Type="http://schemas.openxmlformats.org/officeDocument/2006/relationships/hyperlink" Target="https://plazavea.vteximg.com.br/arquivos/ids/201826-450-450/20110702.jpg?v=636701036307600000" TargetMode="External"/><Relationship Id="rId2661" Type="http://schemas.openxmlformats.org/officeDocument/2006/relationships/hyperlink" Target="https://wongfood.vteximg.com.br/arquivos/ids/283551-750-750/740985-1.jpg?v=636893018294100000" TargetMode="External"/><Relationship Id="rId2759" Type="http://schemas.openxmlformats.org/officeDocument/2006/relationships/hyperlink" Target="https://plazavea.vteximg.com.br/arquivos/ids/201829-450-450/20110704.jpg?v=636701036323100000" TargetMode="External"/><Relationship Id="rId2966" Type="http://schemas.openxmlformats.org/officeDocument/2006/relationships/hyperlink" Target="https://wongfood.vteximg.com.br/arquivos/ids/250552-750-750/732128003-1.jpg?v=636747910101030000" TargetMode="External"/><Relationship Id="rId840" Type="http://schemas.openxmlformats.org/officeDocument/2006/relationships/hyperlink" Target="https://wongfood.vteximg.com.br/arquivos/ids/250551-750-750/732128002-1.jpg?v=636747909770670000" TargetMode="External"/><Relationship Id="rId938" Type="http://schemas.openxmlformats.org/officeDocument/2006/relationships/hyperlink" Target="https://plazavea.vteximg.com.br/arquivos/ids/203456-450-450/20159742.jpg?v=636753802974630000" TargetMode="External"/><Relationship Id="rId1470" Type="http://schemas.openxmlformats.org/officeDocument/2006/relationships/hyperlink" Target="https://wongfood.vteximg.com.br/arquivos/ids/261720-750-750/570586003-01-131051.jpg?v=636796296802100000" TargetMode="External"/><Relationship Id="rId1568" Type="http://schemas.openxmlformats.org/officeDocument/2006/relationships/hyperlink" Target="https://plazavea.vteximg.com.br/arquivos/ids/201828-450-450/20110698.jpg?v=636701036316370000" TargetMode="External"/><Relationship Id="rId1775" Type="http://schemas.openxmlformats.org/officeDocument/2006/relationships/hyperlink" Target="https://wongfood.vteximg.com.br/arquivos/ids/283564-750-750/575775004-1.jpg?v=636893029433470000" TargetMode="External"/><Relationship Id="rId2521" Type="http://schemas.openxmlformats.org/officeDocument/2006/relationships/hyperlink" Target="https://wongfood.vteximg.com.br/arquivos/ids/245656-750-750/535138001-01-6437.jpg?v=636730524371200000" TargetMode="External"/><Relationship Id="rId2619" Type="http://schemas.openxmlformats.org/officeDocument/2006/relationships/hyperlink" Target="https://wongfood.vteximg.com.br/arquivos/ids/283550-750-750/738809-1.jpg?v=636893018018500000" TargetMode="External"/><Relationship Id="rId2826" Type="http://schemas.openxmlformats.org/officeDocument/2006/relationships/hyperlink" Target="https://wongfood.vteximg.com.br/arquivos/ids/245652-750-750/534671-01-11427.jpg?v=636730524336900000" TargetMode="External"/><Relationship Id="rId67" Type="http://schemas.openxmlformats.org/officeDocument/2006/relationships/hyperlink" Target="https://wongfood.vteximg.com.br/arquivos/ids/261722-750-750/570586005-01-131053.jpg?v=636796296838870000" TargetMode="External"/><Relationship Id="rId700" Type="http://schemas.openxmlformats.org/officeDocument/2006/relationships/hyperlink" Target="https://wongfood.vteximg.com.br/arquivos/ids/250550-750-750/732128001-1.jpg?v=636747909511030000" TargetMode="External"/><Relationship Id="rId1123" Type="http://schemas.openxmlformats.org/officeDocument/2006/relationships/hyperlink" Target="https://plazavea.vteximg.com.br/arquivos/ids/213245-450-450/20145311.jpg?v=636893252902870000" TargetMode="External"/><Relationship Id="rId1330" Type="http://schemas.openxmlformats.org/officeDocument/2006/relationships/hyperlink" Target="https://wongfood.vteximg.com.br/arquivos/ids/245671-750-750/717431001-01-237363.jpg?v=636730525542400000" TargetMode="External"/><Relationship Id="rId1428" Type="http://schemas.openxmlformats.org/officeDocument/2006/relationships/hyperlink" Target="https://wongfood.vteximg.com.br/arquivos/ids/283564-750-750/575775004-1.jpg?v=636893029433470000" TargetMode="External"/><Relationship Id="rId1635" Type="http://schemas.openxmlformats.org/officeDocument/2006/relationships/hyperlink" Target="https://wongfood.vteximg.com.br/arquivos/ids/286938-750-750/570586002-01-131050.jpg?v=636909480363670000" TargetMode="External"/><Relationship Id="rId1982" Type="http://schemas.openxmlformats.org/officeDocument/2006/relationships/hyperlink" Target="https://wongfood.vteximg.com.br/arquivos/ids/250551-750-750/732128002-1.jpg?v=636747909770670000" TargetMode="External"/><Relationship Id="rId3088" Type="http://schemas.openxmlformats.org/officeDocument/2006/relationships/hyperlink" Target="https://wongfood.vteximg.com.br/arquivos/ids/283550-750-750/738809-1.jpg?v=636893018018500000" TargetMode="External"/><Relationship Id="rId1842" Type="http://schemas.openxmlformats.org/officeDocument/2006/relationships/hyperlink" Target="https://plazavea.vteximg.com.br/arquivos/ids/201827-450-450/20110696.jpg?v=636701036312000000" TargetMode="External"/><Relationship Id="rId1702" Type="http://schemas.openxmlformats.org/officeDocument/2006/relationships/hyperlink" Target="https://plazavea.vteximg.com.br/arquivos/ids/213236-450-450/20141310.jpg?v=636893252828400000" TargetMode="External"/><Relationship Id="rId3155" Type="http://schemas.openxmlformats.org/officeDocument/2006/relationships/hyperlink" Target="https://plazavea.vteximg.com.br/arquivos/ids/201829-450-450/20110704.jpg?v=636701036323100000" TargetMode="External"/><Relationship Id="rId283" Type="http://schemas.openxmlformats.org/officeDocument/2006/relationships/hyperlink" Target="https://plazavea.vteximg.com.br/arquivos/ids/201829-450-450/20110704.jpg?v=636701036323100000" TargetMode="External"/><Relationship Id="rId490" Type="http://schemas.openxmlformats.org/officeDocument/2006/relationships/hyperlink" Target="https://plazavea.vteximg.com.br/arquivos/ids/213244-450-450/20145310.jpg?v=636893252893130000" TargetMode="External"/><Relationship Id="rId2171" Type="http://schemas.openxmlformats.org/officeDocument/2006/relationships/hyperlink" Target="https://wongfood.vteximg.com.br/arquivos/ids/245672-750-750/717431002-01-237364.jpg?v=636730525547600000" TargetMode="External"/><Relationship Id="rId3015" Type="http://schemas.openxmlformats.org/officeDocument/2006/relationships/hyperlink" Target="https://wongfood.vteximg.com.br/arquivos/ids/286938-750-750/570586002-01-131050.jpg?v=636909480363670000" TargetMode="External"/><Relationship Id="rId143" Type="http://schemas.openxmlformats.org/officeDocument/2006/relationships/hyperlink" Target="https://wongfood.vteximg.com.br/arquivos/ids/283566-750-750/717209001-1.jpg?v=636893029988600000" TargetMode="External"/><Relationship Id="rId350" Type="http://schemas.openxmlformats.org/officeDocument/2006/relationships/hyperlink" Target="https://plazavea.vteximg.com.br/arquivos/ids/213338-450-450/20160925.jpg?v=636893812145770000" TargetMode="External"/><Relationship Id="rId588" Type="http://schemas.openxmlformats.org/officeDocument/2006/relationships/hyperlink" Target="https://wongfood.vteximg.com.br/arquivos/ids/245650-750-750/535137002-01-6434.jpg?v=636730524323600000" TargetMode="External"/><Relationship Id="rId795" Type="http://schemas.openxmlformats.org/officeDocument/2006/relationships/hyperlink" Target="https://wongfood.vteximg.com.br/arquivos/ids/272801-750-750/575775004-01-148927.jpg?v=636845545344270000" TargetMode="External"/><Relationship Id="rId2031" Type="http://schemas.openxmlformats.org/officeDocument/2006/relationships/hyperlink" Target="https://wongfood.vteximg.com.br/arquivos/ids/245671-750-750/717431001-01-237363.jpg?v=636730525542400000" TargetMode="External"/><Relationship Id="rId2269" Type="http://schemas.openxmlformats.org/officeDocument/2006/relationships/hyperlink" Target="https://wongfood.vteximg.com.br/arquivos/ids/245652-750-750/534671-01-11427.jpg?v=636730524336900000" TargetMode="External"/><Relationship Id="rId2476" Type="http://schemas.openxmlformats.org/officeDocument/2006/relationships/hyperlink" Target="https://wongfood.vteximg.com.br/arquivos/ids/284694-750-750/477748004-1.jpg?v=636898211310370000" TargetMode="External"/><Relationship Id="rId2683" Type="http://schemas.openxmlformats.org/officeDocument/2006/relationships/hyperlink" Target="https://plazavea.vteximg.com.br/arquivos/ids/213332-450-450/20160923.jpg?v=636893812093130000" TargetMode="External"/><Relationship Id="rId2890" Type="http://schemas.openxmlformats.org/officeDocument/2006/relationships/hyperlink" Target="https://plazavea.vteximg.com.br/arquivos/ids/213237-450-450/20141311.jpg?v=636893252838000000" TargetMode="External"/><Relationship Id="rId9" Type="http://schemas.openxmlformats.org/officeDocument/2006/relationships/hyperlink" Target="https://wongfood.vteximg.com.br/arquivos/ids/250552-750-750/732128003-1.jpg?v=636747910101030000" TargetMode="External"/><Relationship Id="rId210" Type="http://schemas.openxmlformats.org/officeDocument/2006/relationships/hyperlink" Target="https://wongfood.vteximg.com.br/arquivos/ids/261721-750-750/570586004-01-131052.jpg?v=636796296820230000" TargetMode="External"/><Relationship Id="rId448" Type="http://schemas.openxmlformats.org/officeDocument/2006/relationships/hyperlink" Target="https://plazavea.vteximg.com.br/arquivos/ids/203456-450-450/20159742.jpg?v=636753802974630000" TargetMode="External"/><Relationship Id="rId655" Type="http://schemas.openxmlformats.org/officeDocument/2006/relationships/hyperlink" Target="https://wongfood.vteximg.com.br/arquivos/ids/272802-750-750/575775005-01-148928.jpg?v=636845545462200000" TargetMode="External"/><Relationship Id="rId862" Type="http://schemas.openxmlformats.org/officeDocument/2006/relationships/hyperlink" Target="https://plazavea.vteximg.com.br/arquivos/ids/209082-450-450/20160925.jpg?v=636843664867130000" TargetMode="External"/><Relationship Id="rId1078" Type="http://schemas.openxmlformats.org/officeDocument/2006/relationships/hyperlink" Target="https://wongfood.vteximg.com.br/arquivos/ids/250553-750-750/732128004-1.jpg?v=636747910463400000" TargetMode="External"/><Relationship Id="rId1285" Type="http://schemas.openxmlformats.org/officeDocument/2006/relationships/hyperlink" Target="https://plazavea.vteximg.com.br/arquivos/ids/192286-450-450/20130556.jpg?v=636444689780400000" TargetMode="External"/><Relationship Id="rId1492" Type="http://schemas.openxmlformats.org/officeDocument/2006/relationships/hyperlink" Target="https://wongfood.vteximg.com.br/arquivos/ids/255427-750-750/727568-1.jpg?v=636771375287800000" TargetMode="External"/><Relationship Id="rId2129" Type="http://schemas.openxmlformats.org/officeDocument/2006/relationships/hyperlink" Target="https://wongfood.vteximg.com.br/arquivos/ids/255427-750-750/727568-1.jpg?v=636771375287800000" TargetMode="External"/><Relationship Id="rId2336" Type="http://schemas.openxmlformats.org/officeDocument/2006/relationships/hyperlink" Target="https://wongfood.vteximg.com.br/arquivos/ids/250550-750-750/732128001-1.jpg?v=636747909511030000" TargetMode="External"/><Relationship Id="rId2543" Type="http://schemas.openxmlformats.org/officeDocument/2006/relationships/hyperlink" Target="https://plazavea.vteximg.com.br/arquivos/ids/209670-450-450/20138540.jpg?v=636850692632300000" TargetMode="External"/><Relationship Id="rId2750" Type="http://schemas.openxmlformats.org/officeDocument/2006/relationships/hyperlink" Target="https://wongfood.vteximg.com.br/arquivos/ids/250552-750-750/732128003-1.jpg?v=636747910101030000" TargetMode="External"/><Relationship Id="rId2988" Type="http://schemas.openxmlformats.org/officeDocument/2006/relationships/hyperlink" Target="https://plazavea.vteximg.com.br/arquivos/ids/201825-450-450/20110694.jpg?v=636701036301470000" TargetMode="External"/><Relationship Id="rId308" Type="http://schemas.openxmlformats.org/officeDocument/2006/relationships/hyperlink" Target="https://wongfood.vteximg.com.br/arquivos/ids/261725-750-750/frontal-118599.jpg?v=636796296855600000" TargetMode="External"/><Relationship Id="rId515" Type="http://schemas.openxmlformats.org/officeDocument/2006/relationships/hyperlink" Target="https://plazavea.vteximg.com.br/arquivos/ids/201825-450-450/20110694.jpg?v=636701036301470000" TargetMode="External"/><Relationship Id="rId722" Type="http://schemas.openxmlformats.org/officeDocument/2006/relationships/hyperlink" Target="https://wongfood.vteximg.com.br/arquivos/ids/272799-750-750/575775002-01-148925.jpg?v=636845545269200000" TargetMode="External"/><Relationship Id="rId1145" Type="http://schemas.openxmlformats.org/officeDocument/2006/relationships/hyperlink" Target="https://plazavea.vteximg.com.br/arquivos/ids/192286-450-450/20130556.jpg?v=636444689780400000" TargetMode="External"/><Relationship Id="rId1352" Type="http://schemas.openxmlformats.org/officeDocument/2006/relationships/hyperlink" Target="https://wongfood.vteximg.com.br/arquivos/ids/283566-750-750/717209001-1.jpg?v=636893029988600000" TargetMode="External"/><Relationship Id="rId1797" Type="http://schemas.openxmlformats.org/officeDocument/2006/relationships/hyperlink" Target="https://plazavea.vteximg.com.br/arquivos/ids/210689-450-450/20129416.jpg?v=636867025045200000" TargetMode="External"/><Relationship Id="rId2403" Type="http://schemas.openxmlformats.org/officeDocument/2006/relationships/hyperlink" Target="https://plazavea.vteximg.com.br/arquivos/ids/215112-450-450/20138538.jpg?v=636911153447800000" TargetMode="External"/><Relationship Id="rId2848" Type="http://schemas.openxmlformats.org/officeDocument/2006/relationships/hyperlink" Target="https://plazavea.vteximg.com.br/arquivos/ids/209669-450-450/20138539.jpg?v=636850692619330000" TargetMode="External"/><Relationship Id="rId89" Type="http://schemas.openxmlformats.org/officeDocument/2006/relationships/hyperlink" Target="https://plazavea.vteximg.com.br/arquivos/ids/201829-450-450/20110704.jpg?v=636701036323100000" TargetMode="External"/><Relationship Id="rId1005" Type="http://schemas.openxmlformats.org/officeDocument/2006/relationships/hyperlink" Target="https://wongfood.vteximg.com.br/arquivos/ids/283549-750-750/738808-1.jpg?v=636893017745630000" TargetMode="External"/><Relationship Id="rId1212" Type="http://schemas.openxmlformats.org/officeDocument/2006/relationships/hyperlink" Target="https://plazavea.vteximg.com.br/arquivos/ids/213244-450-450/20145310.jpg?v=636893252893130000" TargetMode="External"/><Relationship Id="rId1657" Type="http://schemas.openxmlformats.org/officeDocument/2006/relationships/hyperlink" Target="https://wongfood.vteximg.com.br/arquivos/ids/283555-750-750/477748002-1.jpg?v=636893026768270000" TargetMode="External"/><Relationship Id="rId1864" Type="http://schemas.openxmlformats.org/officeDocument/2006/relationships/hyperlink" Target="https://wongfood.vteximg.com.br/arquivos/ids/250553-750-750/732128004-1.jpg?v=636747910463400000" TargetMode="External"/><Relationship Id="rId2610" Type="http://schemas.openxmlformats.org/officeDocument/2006/relationships/hyperlink" Target="https://wongfood.vteximg.com.br/arquivos/ids/245652-750-750/534671-01-11427.jpg?v=636730524336900000" TargetMode="External"/><Relationship Id="rId2708" Type="http://schemas.openxmlformats.org/officeDocument/2006/relationships/hyperlink" Target="https://wongfood.vteximg.com.br/arquivos/ids/283566-750-750/717209001-1.jpg?v=636893029988600000" TargetMode="External"/><Relationship Id="rId2915" Type="http://schemas.openxmlformats.org/officeDocument/2006/relationships/hyperlink" Target="https://wongfood.vteximg.com.br/arquivos/ids/245674-750-750/717431004-01-237366.jpg?v=636730525559330000" TargetMode="External"/><Relationship Id="rId1517" Type="http://schemas.openxmlformats.org/officeDocument/2006/relationships/hyperlink" Target="https://plazavea.vteximg.com.br/arquivos/ids/213246-450-450/20145312.jpg?v=636893252909630000" TargetMode="External"/><Relationship Id="rId1724" Type="http://schemas.openxmlformats.org/officeDocument/2006/relationships/hyperlink" Target="https://wongfood.vteximg.com.br/arquivos/ids/283563-750-750/575775003-1.jpg?v=636893029144300000" TargetMode="External"/><Relationship Id="rId3177" Type="http://schemas.openxmlformats.org/officeDocument/2006/relationships/hyperlink" Target="https://wongfood.vteximg.com.br/arquivos/ids/245672-750-750/717431002-01-237364.jpg?v=636730525547600000" TargetMode="External"/><Relationship Id="rId16" Type="http://schemas.openxmlformats.org/officeDocument/2006/relationships/hyperlink" Target="https://wongfood.vteximg.com.br/arquivos/ids/245673-750-750/717431003-01-237365.jpg?v=636730525551970000" TargetMode="External"/><Relationship Id="rId1931" Type="http://schemas.openxmlformats.org/officeDocument/2006/relationships/hyperlink" Target="https://wongfood.vteximg.com.br/arquivos/ids/250551-750-750/732128002-1.jpg?v=636747909770670000" TargetMode="External"/><Relationship Id="rId3037" Type="http://schemas.openxmlformats.org/officeDocument/2006/relationships/hyperlink" Target="https://wongfood.vteximg.com.br/arquivos/ids/245673-750-750/717431003-01-237365.jpg?v=636730525551970000" TargetMode="External"/><Relationship Id="rId2193" Type="http://schemas.openxmlformats.org/officeDocument/2006/relationships/hyperlink" Target="https://wongfood.vteximg.com.br/arquivos/ids/286939-750-750/570586003-01-131051.jpg?v=636909480366000000" TargetMode="External"/><Relationship Id="rId2498" Type="http://schemas.openxmlformats.org/officeDocument/2006/relationships/hyperlink" Target="https://plazavea.vteximg.com.br/arquivos/ids/209670-450-450/20138540.jpg?v=636850692632300000" TargetMode="External"/><Relationship Id="rId165" Type="http://schemas.openxmlformats.org/officeDocument/2006/relationships/hyperlink" Target="https://wongfood.vteximg.com.br/arquivos/ids/283563-750-750/575775003-1.jpg?v=636893029144300000" TargetMode="External"/><Relationship Id="rId372" Type="http://schemas.openxmlformats.org/officeDocument/2006/relationships/hyperlink" Target="https://wongfood.vteximg.com.br/arquivos/ids/231601-750-750/534674-01-73631.jpg?v=636670152536730000" TargetMode="External"/><Relationship Id="rId677" Type="http://schemas.openxmlformats.org/officeDocument/2006/relationships/hyperlink" Target="https://wongfood.vteximg.com.br/arquivos/ids/272799-750-750/575775002-01-148925.jpg?v=636845545269200000" TargetMode="External"/><Relationship Id="rId2053" Type="http://schemas.openxmlformats.org/officeDocument/2006/relationships/hyperlink" Target="https://plazavea.vteximg.com.br/arquivos/ids/213239-450-450/20144827.jpg?v=636893252854730000" TargetMode="External"/><Relationship Id="rId2260" Type="http://schemas.openxmlformats.org/officeDocument/2006/relationships/hyperlink" Target="https://plazavea.vteximg.com.br/arquivos/ids/215112-450-450/20138538.jpg?v=636911153447800000" TargetMode="External"/><Relationship Id="rId2358" Type="http://schemas.openxmlformats.org/officeDocument/2006/relationships/hyperlink" Target="https://plazavea.vteximg.com.br/arquivos/ids/213245-450-450/20145311.jpg?v=636893252902870000" TargetMode="External"/><Relationship Id="rId3104" Type="http://schemas.openxmlformats.org/officeDocument/2006/relationships/hyperlink" Target="https://wongfood.vteximg.com.br/arquivos/ids/286939-750-750/570586003-01-131051.jpg?v=636909480366000000" TargetMode="External"/><Relationship Id="rId232" Type="http://schemas.openxmlformats.org/officeDocument/2006/relationships/hyperlink" Target="https://wongfood.vteximg.com.br/arquivos/ids/255427-750-750/727568-1.jpg?v=636771375287800000" TargetMode="External"/><Relationship Id="rId884" Type="http://schemas.openxmlformats.org/officeDocument/2006/relationships/hyperlink" Target="https://plazavea.vteximg.com.br/arquivos/ids/209588-450-450/20144830.jpg?v=636850050919800000" TargetMode="External"/><Relationship Id="rId2120" Type="http://schemas.openxmlformats.org/officeDocument/2006/relationships/hyperlink" Target="https://wongfood.vteximg.com.br/arquivos/ids/283565-750-750/575775005-1.jpg?v=636893029718830000" TargetMode="External"/><Relationship Id="rId2565" Type="http://schemas.openxmlformats.org/officeDocument/2006/relationships/hyperlink" Target="https://wongfood.vteximg.com.br/arquivos/ids/283563-750-750/575775003-1.jpg?v=636893029144300000" TargetMode="External"/><Relationship Id="rId2772" Type="http://schemas.openxmlformats.org/officeDocument/2006/relationships/hyperlink" Target="https://plazavea.vteximg.com.br/arquivos/ids/213236-450-450/20141310.jpg?v=636893252828400000" TargetMode="External"/><Relationship Id="rId537" Type="http://schemas.openxmlformats.org/officeDocument/2006/relationships/hyperlink" Target="https://wongfood.vteximg.com.br/arquivos/ids/272802-750-750/575775005-01-148928.jpg?v=636845545462200000" TargetMode="External"/><Relationship Id="rId744" Type="http://schemas.openxmlformats.org/officeDocument/2006/relationships/hyperlink" Target="https://wongfood.vteximg.com.br/arquivos/ids/272799-750-750/575775002-01-148925.jpg?v=636845545269200000" TargetMode="External"/><Relationship Id="rId951" Type="http://schemas.openxmlformats.org/officeDocument/2006/relationships/hyperlink" Target="https://wongfood.vteximg.com.br/arquivos/ids/245674-750-750/717431004-01-237366.jpg?v=636730525559330000" TargetMode="External"/><Relationship Id="rId1167" Type="http://schemas.openxmlformats.org/officeDocument/2006/relationships/hyperlink" Target="https://plazavea.vteximg.com.br/arquivos/ids/213239-450-450/20144827.jpg?v=636893252854730000" TargetMode="External"/><Relationship Id="rId1374" Type="http://schemas.openxmlformats.org/officeDocument/2006/relationships/hyperlink" Target="https://plazavea.vteximg.com.br/arquivos/ids/209666-450-450/20129429.jpg?v=636850692595400000" TargetMode="External"/><Relationship Id="rId1581" Type="http://schemas.openxmlformats.org/officeDocument/2006/relationships/hyperlink" Target="https://wongfood.vteximg.com.br/arquivos/ids/250552-750-750/732128003-1.jpg?v=636747910101030000" TargetMode="External"/><Relationship Id="rId1679" Type="http://schemas.openxmlformats.org/officeDocument/2006/relationships/hyperlink" Target="https://wongfood.vteximg.com.br/arquivos/ids/250551-750-750/732128002-1.jpg?v=636747909770670000" TargetMode="External"/><Relationship Id="rId2218" Type="http://schemas.openxmlformats.org/officeDocument/2006/relationships/hyperlink" Target="https://wongfood.vteximg.com.br/arquivos/ids/283555-750-750/477748002-1.jpg?v=636893026768270000" TargetMode="External"/><Relationship Id="rId2425" Type="http://schemas.openxmlformats.org/officeDocument/2006/relationships/hyperlink" Target="https://wongfood.vteximg.com.br/arquivos/ids/245672-750-750/717431002-01-237364.jpg?v=636730525547600000" TargetMode="External"/><Relationship Id="rId2632" Type="http://schemas.openxmlformats.org/officeDocument/2006/relationships/hyperlink" Target="https://wongfood.vteximg.com.br/arquivos/ids/286940-750-750/570586004-01-131052.jpg?v=636909480369300000" TargetMode="External"/><Relationship Id="rId80" Type="http://schemas.openxmlformats.org/officeDocument/2006/relationships/hyperlink" Target="https://wongfood.vteximg.com.br/arquivos/ids/250552-750-750/732128003-1.jpg?v=636747910101030000" TargetMode="External"/><Relationship Id="rId604" Type="http://schemas.openxmlformats.org/officeDocument/2006/relationships/hyperlink" Target="https://wongfood.vteximg.com.br/arquivos/ids/261722-750-750/570586005-01-131053.jpg?v=636796296838870000" TargetMode="External"/><Relationship Id="rId811" Type="http://schemas.openxmlformats.org/officeDocument/2006/relationships/hyperlink" Target="https://wongfood.vteximg.com.br/arquivos/ids/261720-750-750/570586003-01-131051.jpg?v=636796296802100000" TargetMode="External"/><Relationship Id="rId1027" Type="http://schemas.openxmlformats.org/officeDocument/2006/relationships/hyperlink" Target="https://plazavea.vteximg.com.br/arquivos/ids/203491-450-450/20148265.jpg?v=636754603859600000" TargetMode="External"/><Relationship Id="rId1234" Type="http://schemas.openxmlformats.org/officeDocument/2006/relationships/hyperlink" Target="https://wongfood.vteximg.com.br/arquivos/ids/250551-750-750/732128002-1.jpg?v=636747909770670000" TargetMode="External"/><Relationship Id="rId1441" Type="http://schemas.openxmlformats.org/officeDocument/2006/relationships/hyperlink" Target="https://plazavea.vteximg.com.br/arquivos/ids/209671-450-450/963081.jpg?v=636850692641700000" TargetMode="External"/><Relationship Id="rId1886" Type="http://schemas.openxmlformats.org/officeDocument/2006/relationships/hyperlink" Target="https://plazavea.vteximg.com.br/arquivos/ids/213240-450-450/20144828.jpg?v=636893252861270000" TargetMode="External"/><Relationship Id="rId2937" Type="http://schemas.openxmlformats.org/officeDocument/2006/relationships/hyperlink" Target="https://plazavea.vteximg.com.br/arquivos/ids/201828-450-450/20110698.jpg?v=636701036316370000" TargetMode="External"/><Relationship Id="rId909" Type="http://schemas.openxmlformats.org/officeDocument/2006/relationships/hyperlink" Target="https://wongfood.vteximg.com.br/arquivos/ids/245653-750-750/535137001-01-6433.jpg?v=636730524350200000" TargetMode="External"/><Relationship Id="rId1301" Type="http://schemas.openxmlformats.org/officeDocument/2006/relationships/hyperlink" Target="https://wongfood.vteximg.com.br/arquivos/ids/261722-750-750/570586005-01-131053.jpg?v=636796296838870000" TargetMode="External"/><Relationship Id="rId1539" Type="http://schemas.openxmlformats.org/officeDocument/2006/relationships/hyperlink" Target="https://plazavea.vteximg.com.br/arquivos/ids/210692-450-450/20130407.jpg?v=636867025066030000" TargetMode="External"/><Relationship Id="rId1746" Type="http://schemas.openxmlformats.org/officeDocument/2006/relationships/hyperlink" Target="https://plazavea.vteximg.com.br/arquivos/ids/192280-450-450/20126865.jpg?v=636444689678100000" TargetMode="External"/><Relationship Id="rId1953" Type="http://schemas.openxmlformats.org/officeDocument/2006/relationships/hyperlink" Target="https://plazavea.vteximg.com.br/arquivos/ids/213236-450-450/20141310.jpg?v=636893252828400000" TargetMode="External"/><Relationship Id="rId3199" Type="http://schemas.openxmlformats.org/officeDocument/2006/relationships/hyperlink" Target="https://wongfood.vteximg.com.br/arquivos/ids/261724-750-750/frontal-118600.jpg?v=636796296849500000" TargetMode="External"/><Relationship Id="rId38" Type="http://schemas.openxmlformats.org/officeDocument/2006/relationships/hyperlink" Target="https://wongfood.vteximg.com.br/arquivos/ids/261722-750-750/570586005-01-131053.jpg?v=636796296838870000" TargetMode="External"/><Relationship Id="rId1606" Type="http://schemas.openxmlformats.org/officeDocument/2006/relationships/hyperlink" Target="https://wongfood.vteximg.com.br/arquivos/ids/283554-750-750/477748001-1.jpg?v=636893026136270000" TargetMode="External"/><Relationship Id="rId1813" Type="http://schemas.openxmlformats.org/officeDocument/2006/relationships/hyperlink" Target="https://wongfood.vteximg.com.br/arquivos/ids/250550-750-750/732128001-1.jpg?v=636747909511030000" TargetMode="External"/><Relationship Id="rId3059" Type="http://schemas.openxmlformats.org/officeDocument/2006/relationships/hyperlink" Target="https://wongfood.vteximg.com.br/arquivos/ids/286939-750-750/570586003-01-131051.jpg?v=636909480366000000" TargetMode="External"/><Relationship Id="rId187" Type="http://schemas.openxmlformats.org/officeDocument/2006/relationships/hyperlink" Target="https://plazavea.vteximg.com.br/arquivos/ids/201829-450-450/20110704.jpg?v=636701036323100000" TargetMode="External"/><Relationship Id="rId394" Type="http://schemas.openxmlformats.org/officeDocument/2006/relationships/hyperlink" Target="https://plazavea.vteximg.com.br/arquivos/ids/213245-450-450/20145311.jpg?v=636893252902870000" TargetMode="External"/><Relationship Id="rId2075" Type="http://schemas.openxmlformats.org/officeDocument/2006/relationships/hyperlink" Target="https://wongfood.vteximg.com.br/arquivos/ids/283551-750-750/740985-1.jpg?v=636893018294100000" TargetMode="External"/><Relationship Id="rId2282" Type="http://schemas.openxmlformats.org/officeDocument/2006/relationships/hyperlink" Target="https://wongfood.vteximg.com.br/arquivos/ids/283550-750-750/738809-1.jpg?v=636893018018500000" TargetMode="External"/><Relationship Id="rId3126" Type="http://schemas.openxmlformats.org/officeDocument/2006/relationships/hyperlink" Target="https://wongfood.vteximg.com.br/arquivos/ids/250553-750-750/732128004-1.jpg?v=636747910463400000" TargetMode="External"/><Relationship Id="rId254" Type="http://schemas.openxmlformats.org/officeDocument/2006/relationships/hyperlink" Target="https://plazavea.vteximg.com.br/arquivos/ids/213246-450-450/20145312.jpg?v=636893252909630000" TargetMode="External"/><Relationship Id="rId699" Type="http://schemas.openxmlformats.org/officeDocument/2006/relationships/hyperlink" Target="https://wongfood.vteximg.com.br/arquivos/ids/272802-750-750/575775005-01-148928.jpg?v=636845545462200000" TargetMode="External"/><Relationship Id="rId1091" Type="http://schemas.openxmlformats.org/officeDocument/2006/relationships/hyperlink" Target="https://wongfood.vteximg.com.br/arquivos/ids/245672-750-750/717431002-01-237364.jpg?v=636730525547600000" TargetMode="External"/><Relationship Id="rId2587" Type="http://schemas.openxmlformats.org/officeDocument/2006/relationships/hyperlink" Target="https://plazavea.vteximg.com.br/arquivos/ids/201829-450-450/20110704.jpg?v=636701036323100000" TargetMode="External"/><Relationship Id="rId2794" Type="http://schemas.openxmlformats.org/officeDocument/2006/relationships/hyperlink" Target="https://wongfood.vteximg.com.br/arquivos/ids/283563-750-750/575775003-1.jpg?v=636893029144300000" TargetMode="External"/><Relationship Id="rId114" Type="http://schemas.openxmlformats.org/officeDocument/2006/relationships/hyperlink" Target="https://wongfood.vteximg.com.br/arquivos/ids/261724-750-750/frontal-118600.jpg?v=636796296849500000" TargetMode="External"/><Relationship Id="rId461" Type="http://schemas.openxmlformats.org/officeDocument/2006/relationships/hyperlink" Target="https://wongfood.vteximg.com.br/arquivos/ids/245672-750-750/717431002-01-237364.jpg?v=636730525547600000" TargetMode="External"/><Relationship Id="rId559" Type="http://schemas.openxmlformats.org/officeDocument/2006/relationships/hyperlink" Target="https://wongfood.vteximg.com.br/arquivos/ids/233322-750-750/717209002-1.jpg?v=636675950645270000" TargetMode="External"/><Relationship Id="rId766" Type="http://schemas.openxmlformats.org/officeDocument/2006/relationships/hyperlink" Target="https://wongfood.vteximg.com.br/arquivos/ids/261722-750-750/570586005-01-131053.jpg?v=636796296838870000" TargetMode="External"/><Relationship Id="rId1189" Type="http://schemas.openxmlformats.org/officeDocument/2006/relationships/hyperlink" Target="https://wongfood.vteximg.com.br/arquivos/ids/250551-750-750/732128002-1.jpg?v=636747909770670000" TargetMode="External"/><Relationship Id="rId1396" Type="http://schemas.openxmlformats.org/officeDocument/2006/relationships/hyperlink" Target="https://plazavea.vteximg.com.br/arquivos/ids/201829-450-450/20110704.jpg?v=636701036323100000" TargetMode="External"/><Relationship Id="rId2142" Type="http://schemas.openxmlformats.org/officeDocument/2006/relationships/hyperlink" Target="https://wongfood.vteximg.com.br/arquivos/ids/286938-750-750/570586002-01-131050.jpg?v=636909480363670000" TargetMode="External"/><Relationship Id="rId2447" Type="http://schemas.openxmlformats.org/officeDocument/2006/relationships/hyperlink" Target="https://wongfood.vteximg.com.br/arquivos/ids/286938-750-750/570586002-01-131050.jpg?v=636909480363670000" TargetMode="External"/><Relationship Id="rId321" Type="http://schemas.openxmlformats.org/officeDocument/2006/relationships/hyperlink" Target="https://wongfood.vteximg.com.br/arquivos/ids/261719-750-750/570586002-01-131050.jpg?v=636796296761800000" TargetMode="External"/><Relationship Id="rId419" Type="http://schemas.openxmlformats.org/officeDocument/2006/relationships/hyperlink" Target="https://plazavea.vteximg.com.br/arquivos/ids/201825-450-450/20110694.jpg?v=636701036301470000" TargetMode="External"/><Relationship Id="rId626" Type="http://schemas.openxmlformats.org/officeDocument/2006/relationships/hyperlink" Target="https://wongfood.vteximg.com.br/arquivos/ids/255427-750-750/727568-1.jpg?v=636771375287800000" TargetMode="External"/><Relationship Id="rId973" Type="http://schemas.openxmlformats.org/officeDocument/2006/relationships/hyperlink" Target="https://wongfood.vteximg.com.br/arquivos/ids/272799-750-750/575775002-01-148925.jpg?v=636845545269200000" TargetMode="External"/><Relationship Id="rId1049" Type="http://schemas.openxmlformats.org/officeDocument/2006/relationships/hyperlink" Target="https://wongfood.vteximg.com.br/arquivos/ids/261719-750-750/570586002-01-131050.jpg?v=636796296761800000" TargetMode="External"/><Relationship Id="rId1256" Type="http://schemas.openxmlformats.org/officeDocument/2006/relationships/hyperlink" Target="https://plazavea.vteximg.com.br/arquivos/ids/213237-450-450/20141311.jpg?v=636893252838000000" TargetMode="External"/><Relationship Id="rId2002" Type="http://schemas.openxmlformats.org/officeDocument/2006/relationships/hyperlink" Target="https://plazavea.vteximg.com.br/arquivos/ids/213239-450-450/20144827.jpg?v=636893252854730000" TargetMode="External"/><Relationship Id="rId2307" Type="http://schemas.openxmlformats.org/officeDocument/2006/relationships/hyperlink" Target="https://plazavea.vteximg.com.br/arquivos/ids/203456-450-450/20159742.jpg?v=636753802974630000" TargetMode="External"/><Relationship Id="rId2654" Type="http://schemas.openxmlformats.org/officeDocument/2006/relationships/hyperlink" Target="https://wongfood.vteximg.com.br/arquivos/ids/250551-750-750/732128002-1.jpg?v=636747909770670000" TargetMode="External"/><Relationship Id="rId2861" Type="http://schemas.openxmlformats.org/officeDocument/2006/relationships/hyperlink" Target="https://plazavea.vteximg.com.br/arquivos/ids/210689-450-450/20129416.jpg?v=636867025045200000" TargetMode="External"/><Relationship Id="rId2959" Type="http://schemas.openxmlformats.org/officeDocument/2006/relationships/hyperlink" Target="https://wongfood.vteximg.com.br/arquivos/ids/283565-750-750/575775005-1.jpg?v=636893029718830000" TargetMode="External"/><Relationship Id="rId833" Type="http://schemas.openxmlformats.org/officeDocument/2006/relationships/hyperlink" Target="https://wongfood.vteximg.com.br/arquivos/ids/272798-750-750/575775001-01-148924.jpg?v=636845545258730000" TargetMode="External"/><Relationship Id="rId1116" Type="http://schemas.openxmlformats.org/officeDocument/2006/relationships/hyperlink" Target="https://plazavea.vteximg.com.br/arquivos/ids/213236-450-450/20141310.jpg?v=636893252828400000" TargetMode="External"/><Relationship Id="rId1463" Type="http://schemas.openxmlformats.org/officeDocument/2006/relationships/hyperlink" Target="https://plazavea.vteximg.com.br/arquivos/ids/203493-450-450/20148267.jpg?v=636754612854530000" TargetMode="External"/><Relationship Id="rId1670" Type="http://schemas.openxmlformats.org/officeDocument/2006/relationships/hyperlink" Target="https://wongfood.vteximg.com.br/arquivos/ids/261724-750-750/frontal-118600.jpg?v=636796296849500000" TargetMode="External"/><Relationship Id="rId1768" Type="http://schemas.openxmlformats.org/officeDocument/2006/relationships/hyperlink" Target="https://plazavea.vteximg.com.br/arquivos/ids/201828-450-450/20110698.jpg?v=636701036316370000" TargetMode="External"/><Relationship Id="rId2514" Type="http://schemas.openxmlformats.org/officeDocument/2006/relationships/hyperlink" Target="https://wongfood.vteximg.com.br/arquivos/ids/283555-750-750/477748002-1.jpg?v=636893026768270000" TargetMode="External"/><Relationship Id="rId2721" Type="http://schemas.openxmlformats.org/officeDocument/2006/relationships/hyperlink" Target="https://plazavea.vteximg.com.br/arquivos/ids/215112-450-450/20138538.jpg?v=636911153447800000" TargetMode="External"/><Relationship Id="rId2819" Type="http://schemas.openxmlformats.org/officeDocument/2006/relationships/hyperlink" Target="https://plazavea.vteximg.com.br/arquivos/ids/213347-450-450/20160926.jpg?v=636893815144170000" TargetMode="External"/><Relationship Id="rId900" Type="http://schemas.openxmlformats.org/officeDocument/2006/relationships/hyperlink" Target="https://wongfood.vteximg.com.br/arquivos/ids/272800-750-750/575775003-01-148926.jpg?v=636845545327200000" TargetMode="External"/><Relationship Id="rId1323" Type="http://schemas.openxmlformats.org/officeDocument/2006/relationships/hyperlink" Target="https://wongfood.vteximg.com.br/arquivos/ids/261721-750-750/570586004-01-131052.jpg?v=636796296820230000" TargetMode="External"/><Relationship Id="rId1530" Type="http://schemas.openxmlformats.org/officeDocument/2006/relationships/hyperlink" Target="https://wongfood.vteximg.com.br/arquivos/ids/250551-750-750/732128002-1.jpg?v=636747909770670000" TargetMode="External"/><Relationship Id="rId1628" Type="http://schemas.openxmlformats.org/officeDocument/2006/relationships/hyperlink" Target="https://wongfood.vteximg.com.br/arquivos/ids/245673-750-750/717431003-01-237365.jpg?v=636730525551970000" TargetMode="External"/><Relationship Id="rId1975" Type="http://schemas.openxmlformats.org/officeDocument/2006/relationships/hyperlink" Target="https://wongfood.vteximg.com.br/arquivos/ids/283560-750-750/575775001-1.jpg?v=636893028526670000" TargetMode="External"/><Relationship Id="rId3190" Type="http://schemas.openxmlformats.org/officeDocument/2006/relationships/hyperlink" Target="https://wongfood.vteximg.com.br/arquivos/ids/245652-750-750/534671-01-11427.jpg?v=636730524336900000" TargetMode="External"/><Relationship Id="rId1835" Type="http://schemas.openxmlformats.org/officeDocument/2006/relationships/hyperlink" Target="https://plazavea.vteximg.com.br/arquivos/ids/213240-450-450/20144828.jpg?v=636893252861270000" TargetMode="External"/><Relationship Id="rId3050" Type="http://schemas.openxmlformats.org/officeDocument/2006/relationships/hyperlink" Target="https://wongfood.vteximg.com.br/arquivos/ids/231598-750-750/534673-01-11428.jpg?v=636670152518000000" TargetMode="External"/><Relationship Id="rId1902" Type="http://schemas.openxmlformats.org/officeDocument/2006/relationships/hyperlink" Target="https://wongfood.vteximg.com.br/arquivos/ids/283566-750-750/717209001-1.jpg?v=636893029988600000" TargetMode="External"/><Relationship Id="rId2097" Type="http://schemas.openxmlformats.org/officeDocument/2006/relationships/hyperlink" Target="https://plazavea.vteximg.com.br/arquivos/ids/209670-450-450/20138540.jpg?v=636850692632300000" TargetMode="External"/><Relationship Id="rId3148" Type="http://schemas.openxmlformats.org/officeDocument/2006/relationships/hyperlink" Target="https://wongfood.vteximg.com.br/arquivos/ids/286940-750-750/570586004-01-131052.jpg?v=636909480369300000" TargetMode="External"/><Relationship Id="rId276" Type="http://schemas.openxmlformats.org/officeDocument/2006/relationships/hyperlink" Target="https://wongfood.vteximg.com.br/arquivos/ids/261718-750-750/570583-01-118597.jpg?v=636796296756170000" TargetMode="External"/><Relationship Id="rId483" Type="http://schemas.openxmlformats.org/officeDocument/2006/relationships/hyperlink" Target="https://plazavea.vteximg.com.br/arquivos/ids/192287-450-450/20130647.jpg?v=636444689795400000" TargetMode="External"/><Relationship Id="rId690" Type="http://schemas.openxmlformats.org/officeDocument/2006/relationships/hyperlink" Target="https://wongfood.vteximg.com.br/arquivos/ids/245672-750-750/717431002-01-237364.jpg?v=636730525547600000" TargetMode="External"/><Relationship Id="rId2164" Type="http://schemas.openxmlformats.org/officeDocument/2006/relationships/hyperlink" Target="https://plazavea.vteximg.com.br/arquivos/ids/201826-450-450/20110702.jpg?v=636701036307600000" TargetMode="External"/><Relationship Id="rId2371" Type="http://schemas.openxmlformats.org/officeDocument/2006/relationships/hyperlink" Target="https://wongfood.vteximg.com.br/arquivos/ids/250553-750-750/732128004-1.jpg?v=636747910463400000" TargetMode="External"/><Relationship Id="rId3008" Type="http://schemas.openxmlformats.org/officeDocument/2006/relationships/hyperlink" Target="https://wongfood.vteximg.com.br/arquivos/ids/283550-750-750/738809-1.jpg?v=636893018018500000" TargetMode="External"/><Relationship Id="rId136" Type="http://schemas.openxmlformats.org/officeDocument/2006/relationships/hyperlink" Target="https://plazavea.vteximg.com.br/arquivos/ids/201827-450-450/20110696.jpg?v=636701036312000000" TargetMode="External"/><Relationship Id="rId343" Type="http://schemas.openxmlformats.org/officeDocument/2006/relationships/hyperlink" Target="https://wongfood.vteximg.com.br/arquivos/ids/283565-750-750/575775005-1.jpg?v=636893029718830000" TargetMode="External"/><Relationship Id="rId550" Type="http://schemas.openxmlformats.org/officeDocument/2006/relationships/hyperlink" Target="https://wongfood.vteximg.com.br/arquivos/ids/245673-750-750/717431003-01-237365.jpg?v=636730525551970000" TargetMode="External"/><Relationship Id="rId788" Type="http://schemas.openxmlformats.org/officeDocument/2006/relationships/hyperlink" Target="https://plazavea.vteximg.com.br/arquivos/ids/209082-450-450/20160925.jpg?v=636843664867130000" TargetMode="External"/><Relationship Id="rId995" Type="http://schemas.openxmlformats.org/officeDocument/2006/relationships/hyperlink" Target="https://wongfood.vteximg.com.br/arquivos/ids/245673-750-750/717431003-01-237365.jpg?v=636730525551970000" TargetMode="External"/><Relationship Id="rId1180" Type="http://schemas.openxmlformats.org/officeDocument/2006/relationships/hyperlink" Target="https://wongfood.vteximg.com.br/arquivos/ids/261725-750-750/frontal-118599.jpg?v=636796296855600000" TargetMode="External"/><Relationship Id="rId2024" Type="http://schemas.openxmlformats.org/officeDocument/2006/relationships/hyperlink" Target="https://wongfood.vteximg.com.br/arquivos/ids/283551-750-750/740985-1.jpg?v=636893018294100000" TargetMode="External"/><Relationship Id="rId2231" Type="http://schemas.openxmlformats.org/officeDocument/2006/relationships/hyperlink" Target="https://wongfood.vteximg.com.br/arquivos/ids/283549-750-750/738808-1.jpg?v=636893017745630000" TargetMode="External"/><Relationship Id="rId2469" Type="http://schemas.openxmlformats.org/officeDocument/2006/relationships/hyperlink" Target="https://wongfood.vteximg.com.br/arquivos/ids/250553-750-750/732128004-1.jpg?v=636747910463400000" TargetMode="External"/><Relationship Id="rId2676" Type="http://schemas.openxmlformats.org/officeDocument/2006/relationships/hyperlink" Target="https://plazavea.vteximg.com.br/arquivos/ids/213242-450-450/20144830.jpg?v=636893252878270000" TargetMode="External"/><Relationship Id="rId2883" Type="http://schemas.openxmlformats.org/officeDocument/2006/relationships/hyperlink" Target="https://wongfood.vteximg.com.br/arquivos/ids/286941-750-750/570586005-01-131053.jpg?v=636909480371330000" TargetMode="External"/><Relationship Id="rId203" Type="http://schemas.openxmlformats.org/officeDocument/2006/relationships/hyperlink" Target="https://wongfood.vteximg.com.br/arquivos/ids/250553-750-750/732128004-1.jpg?v=636747910463400000" TargetMode="External"/><Relationship Id="rId648" Type="http://schemas.openxmlformats.org/officeDocument/2006/relationships/hyperlink" Target="https://wongfood.vteximg.com.br/arquivos/ids/261723-750-750/frontal-118598.jpg?v=636796296844330000" TargetMode="External"/><Relationship Id="rId855" Type="http://schemas.openxmlformats.org/officeDocument/2006/relationships/hyperlink" Target="https://plazavea.vteximg.com.br/arquivos/ids/209593-450-450/20145310.jpg?v=636850050953270000" TargetMode="External"/><Relationship Id="rId1040" Type="http://schemas.openxmlformats.org/officeDocument/2006/relationships/hyperlink" Target="https://wongfood.vteximg.com.br/arquivos/ids/283564-750-750/575775004-1.jpg?v=636893029433470000" TargetMode="External"/><Relationship Id="rId1278" Type="http://schemas.openxmlformats.org/officeDocument/2006/relationships/hyperlink" Target="https://wongfood.vteximg.com.br/arquivos/ids/283564-750-750/575775004-1.jpg?v=636893029433470000" TargetMode="External"/><Relationship Id="rId1485" Type="http://schemas.openxmlformats.org/officeDocument/2006/relationships/hyperlink" Target="https://wongfood.vteximg.com.br/arquivos/ids/245656-750-750/535138001-01-6437.jpg?v=636730524371200000" TargetMode="External"/><Relationship Id="rId1692" Type="http://schemas.openxmlformats.org/officeDocument/2006/relationships/hyperlink" Target="https://wongfood.vteximg.com.br/arquivos/ids/283549-750-750/738808-1.jpg?v=636893017745630000" TargetMode="External"/><Relationship Id="rId2329" Type="http://schemas.openxmlformats.org/officeDocument/2006/relationships/hyperlink" Target="https://wongfood.vteximg.com.br/arquivos/ids/261718-750-750/570583-01-118597.jpg?v=636796296756170000" TargetMode="External"/><Relationship Id="rId2536" Type="http://schemas.openxmlformats.org/officeDocument/2006/relationships/hyperlink" Target="https://wongfood.vteximg.com.br/arquivos/ids/283560-750-750/575775001-1.jpg?v=636893028526670000" TargetMode="External"/><Relationship Id="rId2743" Type="http://schemas.openxmlformats.org/officeDocument/2006/relationships/hyperlink" Target="https://wongfood.vteximg.com.br/arquivos/ids/283562-750-750/575775002-1.jpg?v=636893028876770000" TargetMode="External"/><Relationship Id="rId410" Type="http://schemas.openxmlformats.org/officeDocument/2006/relationships/hyperlink" Target="https://wongfood.vteximg.com.br/arquivos/ids/283564-750-750/575775004-1.jpg?v=636893029433470000" TargetMode="External"/><Relationship Id="rId508" Type="http://schemas.openxmlformats.org/officeDocument/2006/relationships/hyperlink" Target="https://wongfood.vteximg.com.br/arquivos/ids/245672-750-750/717431002-01-237364.jpg?v=636730525547600000" TargetMode="External"/><Relationship Id="rId715" Type="http://schemas.openxmlformats.org/officeDocument/2006/relationships/hyperlink" Target="https://wongfood.vteximg.com.br/arquivos/ids/250552-750-750/732128003-1.jpg?v=636747910101030000" TargetMode="External"/><Relationship Id="rId922" Type="http://schemas.openxmlformats.org/officeDocument/2006/relationships/hyperlink" Target="https://wongfood.vteximg.com.br/arquivos/ids/233224-750-750/717209001-1.jpg?v=636675375991700000" TargetMode="External"/><Relationship Id="rId1138" Type="http://schemas.openxmlformats.org/officeDocument/2006/relationships/hyperlink" Target="https://wongfood.vteximg.com.br/arquivos/ids/283564-750-750/575775004-1.jpg?v=636893029433470000" TargetMode="External"/><Relationship Id="rId1345" Type="http://schemas.openxmlformats.org/officeDocument/2006/relationships/hyperlink" Target="https://plazavea.vteximg.com.br/arquivos/ids/201829-450-450/20110704.jpg?v=636701036323100000" TargetMode="External"/><Relationship Id="rId1552" Type="http://schemas.openxmlformats.org/officeDocument/2006/relationships/hyperlink" Target="https://plazavea.vteximg.com.br/arquivos/ids/209670-450-450/20138540.jpg?v=636850692632300000" TargetMode="External"/><Relationship Id="rId1997" Type="http://schemas.openxmlformats.org/officeDocument/2006/relationships/hyperlink" Target="https://plazavea.vteximg.com.br/arquivos/ids/201828-450-450/20110698.jpg?v=636701036316370000" TargetMode="External"/><Relationship Id="rId2603" Type="http://schemas.openxmlformats.org/officeDocument/2006/relationships/hyperlink" Target="https://plazavea.vteximg.com.br/arquivos/ids/214570-450-450/20172909.jpg?v=636905128480470000" TargetMode="External"/><Relationship Id="rId2950" Type="http://schemas.openxmlformats.org/officeDocument/2006/relationships/hyperlink" Target="https://wongfood.vteximg.com.br/arquivos/ids/245672-750-750/717431002-01-237364.jpg?v=636730525547600000" TargetMode="External"/><Relationship Id="rId1205" Type="http://schemas.openxmlformats.org/officeDocument/2006/relationships/hyperlink" Target="https://plazavea.vteximg.com.br/arquivos/ids/210689-450-450/20129416.jpg?v=636867025045200000" TargetMode="External"/><Relationship Id="rId1857" Type="http://schemas.openxmlformats.org/officeDocument/2006/relationships/hyperlink" Target="https://wongfood.vteximg.com.br/arquivos/ids/283554-750-750/477748001-1.jpg?v=636893026136270000" TargetMode="External"/><Relationship Id="rId2810" Type="http://schemas.openxmlformats.org/officeDocument/2006/relationships/hyperlink" Target="https://plazavea.vteximg.com.br/arquivos/ids/213338-450-450/20160925.jpg?v=636893812145770000" TargetMode="External"/><Relationship Id="rId2908" Type="http://schemas.openxmlformats.org/officeDocument/2006/relationships/hyperlink" Target="https://wongfood.vteximg.com.br/arquivos/ids/245671-750-750/717431001-01-237363.jpg?v=636730525542400000" TargetMode="External"/><Relationship Id="rId51" Type="http://schemas.openxmlformats.org/officeDocument/2006/relationships/hyperlink" Target="https://wongfood.vteximg.com.br/arquivos/ids/245650-750-750/535137002-01-6434.jpg?v=636730524323600000" TargetMode="External"/><Relationship Id="rId1412" Type="http://schemas.openxmlformats.org/officeDocument/2006/relationships/hyperlink" Target="https://plazavea.vteximg.com.br/arquivos/ids/213245-450-450/20145311.jpg?v=636893252902870000" TargetMode="External"/><Relationship Id="rId1717" Type="http://schemas.openxmlformats.org/officeDocument/2006/relationships/hyperlink" Target="https://plazavea.vteximg.com.br/arquivos/ids/201828-450-450/20110698.jpg?v=636701036316370000" TargetMode="External"/><Relationship Id="rId1924" Type="http://schemas.openxmlformats.org/officeDocument/2006/relationships/hyperlink" Target="https://wongfood.vteximg.com.br/arquivos/ids/283560-750-750/575775001-1.jpg?v=636893028526670000" TargetMode="External"/><Relationship Id="rId3072" Type="http://schemas.openxmlformats.org/officeDocument/2006/relationships/hyperlink" Target="https://plazavea.vteximg.com.br/arquivos/ids/213245-450-450/20145311.jpg?v=636893252902870000" TargetMode="External"/><Relationship Id="rId298" Type="http://schemas.openxmlformats.org/officeDocument/2006/relationships/hyperlink" Target="https://plazavea.vteximg.com.br/arquivos/ids/203491-450-450/20148265.jpg?v=636754603859600000" TargetMode="External"/><Relationship Id="rId158" Type="http://schemas.openxmlformats.org/officeDocument/2006/relationships/hyperlink" Target="https://wongfood.vteximg.com.br/arquivos/ids/261720-750-750/570586003-01-131051.jpg?v=636796296802100000" TargetMode="External"/><Relationship Id="rId2186" Type="http://schemas.openxmlformats.org/officeDocument/2006/relationships/hyperlink" Target="https://wongfood.vteximg.com.br/arquivos/ids/245674-750-750/717431004-01-237366.jpg?v=636730525559330000" TargetMode="External"/><Relationship Id="rId2393" Type="http://schemas.openxmlformats.org/officeDocument/2006/relationships/hyperlink" Target="https://wongfood.vteximg.com.br/arquivos/ids/286941-750-750/570586005-01-131053.jpg?v=636909480371330000" TargetMode="External"/><Relationship Id="rId2698" Type="http://schemas.openxmlformats.org/officeDocument/2006/relationships/hyperlink" Target="https://wongfood.vteximg.com.br/arquivos/ids/283565-750-750/575775005-1.jpg?v=636893029718830000" TargetMode="External"/><Relationship Id="rId365" Type="http://schemas.openxmlformats.org/officeDocument/2006/relationships/hyperlink" Target="https://wongfood.vteximg.com.br/arquivos/ids/245674-750-750/717431004-01-237366.jpg?v=636730525559330000" TargetMode="External"/><Relationship Id="rId572" Type="http://schemas.openxmlformats.org/officeDocument/2006/relationships/hyperlink" Target="https://wongfood.vteximg.com.br/arquivos/ids/245671-750-750/717431001-01-237363.jpg?v=636730525542400000" TargetMode="External"/><Relationship Id="rId2046" Type="http://schemas.openxmlformats.org/officeDocument/2006/relationships/hyperlink" Target="https://plazavea.vteximg.com.br/arquivos/ids/210689-450-450/20129416.jpg?v=636867025045200000" TargetMode="External"/><Relationship Id="rId2253" Type="http://schemas.openxmlformats.org/officeDocument/2006/relationships/hyperlink" Target="https://plazavea.vteximg.com.br/arquivos/ids/192287-450-450/20130647.jpg?v=636444689795400000" TargetMode="External"/><Relationship Id="rId2460" Type="http://schemas.openxmlformats.org/officeDocument/2006/relationships/hyperlink" Target="https://plazavea.vteximg.com.br/arquivos/ids/213236-450-450/20141310.jpg?v=636893252828400000" TargetMode="External"/><Relationship Id="rId225" Type="http://schemas.openxmlformats.org/officeDocument/2006/relationships/hyperlink" Target="https://plazavea.vteximg.com.br/arquivos/ids/201825-450-450/20110694.jpg?v=636701036301470000" TargetMode="External"/><Relationship Id="rId432" Type="http://schemas.openxmlformats.org/officeDocument/2006/relationships/hyperlink" Target="https://plazavea.vteximg.com.br/arquivos/ids/209669-450-450/20138539.jpg?v=636850692619330000" TargetMode="External"/><Relationship Id="rId877" Type="http://schemas.openxmlformats.org/officeDocument/2006/relationships/hyperlink" Target="https://wongfood.vteximg.com.br/arquivos/ids/233224-750-750/717209001-1.jpg?v=636675375991700000" TargetMode="External"/><Relationship Id="rId1062" Type="http://schemas.openxmlformats.org/officeDocument/2006/relationships/hyperlink" Target="https://plazavea.vteximg.com.br/arquivos/ids/210689-450-450/20129416.jpg?v=636867025045200000" TargetMode="External"/><Relationship Id="rId2113" Type="http://schemas.openxmlformats.org/officeDocument/2006/relationships/hyperlink" Target="https://plazavea.vteximg.com.br/arquivos/ids/201825-450-450/20110694.jpg?v=636701036301470000" TargetMode="External"/><Relationship Id="rId2320" Type="http://schemas.openxmlformats.org/officeDocument/2006/relationships/hyperlink" Target="https://wongfood.vteximg.com.br/arquivos/ids/283555-750-750/477748002-1.jpg?v=636893026768270000" TargetMode="External"/><Relationship Id="rId2558" Type="http://schemas.openxmlformats.org/officeDocument/2006/relationships/hyperlink" Target="https://wongfood.vteximg.com.br/arquivos/ids/283567-750-750/717209002-1.jpg?v=636893030543900000" TargetMode="External"/><Relationship Id="rId2765" Type="http://schemas.openxmlformats.org/officeDocument/2006/relationships/hyperlink" Target="https://plazavea.vteximg.com.br/arquivos/ids/201828-450-450/20110698.jpg?v=636701036316370000" TargetMode="External"/><Relationship Id="rId2972" Type="http://schemas.openxmlformats.org/officeDocument/2006/relationships/hyperlink" Target="https://plazavea.vteximg.com.br/arquivos/ids/201829-450-450/20110704.jpg?v=636701036323100000" TargetMode="External"/><Relationship Id="rId737" Type="http://schemas.openxmlformats.org/officeDocument/2006/relationships/hyperlink" Target="https://wongfood.vteximg.com.br/arquivos/ids/245674-750-750/717431004-01-237366.jpg?v=636730525559330000" TargetMode="External"/><Relationship Id="rId944" Type="http://schemas.openxmlformats.org/officeDocument/2006/relationships/hyperlink" Target="https://wongfood.vteximg.com.br/arquivos/ids/261724-750-750/frontal-118600.jpg?v=636796296849500000" TargetMode="External"/><Relationship Id="rId1367" Type="http://schemas.openxmlformats.org/officeDocument/2006/relationships/hyperlink" Target="https://wongfood.vteximg.com.br/arquivos/ids/284694-750-750/477748004-1.jpg?v=636898211310370000" TargetMode="External"/><Relationship Id="rId1574" Type="http://schemas.openxmlformats.org/officeDocument/2006/relationships/hyperlink" Target="https://wongfood.vteximg.com.br/arquivos/ids/283563-750-750/575775003-1.jpg?v=636893029144300000" TargetMode="External"/><Relationship Id="rId1781" Type="http://schemas.openxmlformats.org/officeDocument/2006/relationships/hyperlink" Target="https://wongfood.vteximg.com.br/arquivos/ids/250552-750-750/732128003-1.jpg?v=636747910101030000" TargetMode="External"/><Relationship Id="rId2418" Type="http://schemas.openxmlformats.org/officeDocument/2006/relationships/hyperlink" Target="https://plazavea.vteximg.com.br/arquivos/ids/213338-450-450/20160925.jpg?v=636893812145770000" TargetMode="External"/><Relationship Id="rId2625" Type="http://schemas.openxmlformats.org/officeDocument/2006/relationships/hyperlink" Target="https://wongfood.vteximg.com.br/arquivos/ids/245671-750-750/717431001-01-237363.jpg?v=636730525542400000" TargetMode="External"/><Relationship Id="rId2832" Type="http://schemas.openxmlformats.org/officeDocument/2006/relationships/hyperlink" Target="https://wongfood.vteximg.com.br/arquivos/ids/283562-750-750/575775002-1.jpg?v=636893028876770000" TargetMode="External"/><Relationship Id="rId73" Type="http://schemas.openxmlformats.org/officeDocument/2006/relationships/hyperlink" Target="https://wongfood.vteximg.com.br/arquivos/ids/244147-750-750/535140003-01-6447.jpg?v=636724692231000000" TargetMode="External"/><Relationship Id="rId804" Type="http://schemas.openxmlformats.org/officeDocument/2006/relationships/hyperlink" Target="https://wongfood.vteximg.com.br/arquivos/ids/261722-750-750/570586005-01-131053.jpg?v=636796296838870000" TargetMode="External"/><Relationship Id="rId1227" Type="http://schemas.openxmlformats.org/officeDocument/2006/relationships/hyperlink" Target="https://wongfood.vteximg.com.br/arquivos/ids/283560-750-750/575775001-1.jpg?v=636893028526670000" TargetMode="External"/><Relationship Id="rId1434" Type="http://schemas.openxmlformats.org/officeDocument/2006/relationships/hyperlink" Target="https://wongfood.vteximg.com.br/arquivos/ids/250552-750-750/732128003-1.jpg?v=636747910101030000" TargetMode="External"/><Relationship Id="rId1641" Type="http://schemas.openxmlformats.org/officeDocument/2006/relationships/hyperlink" Target="https://wongfood.vteximg.com.br/arquivos/ids/283549-750-750/738808-1.jpg?v=636893017745630000" TargetMode="External"/><Relationship Id="rId1879" Type="http://schemas.openxmlformats.org/officeDocument/2006/relationships/hyperlink" Target="https://wongfood.vteximg.com.br/arquivos/ids/245674-750-750/717431004-01-237366.jpg?v=636730525559330000" TargetMode="External"/><Relationship Id="rId3094" Type="http://schemas.openxmlformats.org/officeDocument/2006/relationships/hyperlink" Target="https://wongfood.vteximg.com.br/arquivos/ids/283562-750-750/575775002-1.jpg?v=636893028876770000" TargetMode="External"/><Relationship Id="rId1501" Type="http://schemas.openxmlformats.org/officeDocument/2006/relationships/hyperlink" Target="https://plazavea.vteximg.com.br/arquivos/ids/209670-450-450/20138540.jpg?v=636850692632300000" TargetMode="External"/><Relationship Id="rId1739" Type="http://schemas.openxmlformats.org/officeDocument/2006/relationships/hyperlink" Target="https://wongfood.vteximg.com.br/arquivos/ids/255427-750-750/727568-1.jpg?v=636771375287800000" TargetMode="External"/><Relationship Id="rId1946" Type="http://schemas.openxmlformats.org/officeDocument/2006/relationships/hyperlink" Target="https://plazavea.vteximg.com.br/arquivos/ids/201829-450-450/20110704.jpg?v=636701036323100000" TargetMode="External"/><Relationship Id="rId1806" Type="http://schemas.openxmlformats.org/officeDocument/2006/relationships/hyperlink" Target="https://wongfood.vteximg.com.br/arquivos/ids/283565-750-750/575775005-1.jpg?v=636893029718830000" TargetMode="External"/><Relationship Id="rId3161" Type="http://schemas.openxmlformats.org/officeDocument/2006/relationships/hyperlink" Target="https://plazavea.vteximg.com.br/arquivos/ids/203451-450-450/20159740.jpg?v=636753802942170000" TargetMode="External"/><Relationship Id="rId387" Type="http://schemas.openxmlformats.org/officeDocument/2006/relationships/hyperlink" Target="https://plazavea.vteximg.com.br/arquivos/ids/213236-450-450/20141310.jpg?v=636893252828400000" TargetMode="External"/><Relationship Id="rId594" Type="http://schemas.openxmlformats.org/officeDocument/2006/relationships/hyperlink" Target="https://wongfood.vteximg.com.br/arquivos/ids/272800-750-750/575775003-01-148926.jpg?v=636845545327200000" TargetMode="External"/><Relationship Id="rId2068" Type="http://schemas.openxmlformats.org/officeDocument/2006/relationships/hyperlink" Target="https://wongfood.vteximg.com.br/arquivos/ids/283565-750-750/575775005-1.jpg?v=636893029718830000" TargetMode="External"/><Relationship Id="rId2275" Type="http://schemas.openxmlformats.org/officeDocument/2006/relationships/hyperlink" Target="https://wongfood.vteximg.com.br/arquivos/ids/283563-750-750/575775003-1.jpg?v=636893029144300000" TargetMode="External"/><Relationship Id="rId3021" Type="http://schemas.openxmlformats.org/officeDocument/2006/relationships/hyperlink" Target="https://plazavea.vteximg.com.br/arquivos/ids/209670-450-450/20138540.jpg?v=636850692632300000" TargetMode="External"/><Relationship Id="rId3119" Type="http://schemas.openxmlformats.org/officeDocument/2006/relationships/hyperlink" Target="https://plazavea.vteximg.com.br/arquivos/ids/213239-450-450/20144827.jpg?v=636893252854730000" TargetMode="External"/><Relationship Id="rId247" Type="http://schemas.openxmlformats.org/officeDocument/2006/relationships/hyperlink" Target="https://plazavea.vteximg.com.br/arquivos/ids/213244-450-450/20145310.jpg?v=636893252893130000" TargetMode="External"/><Relationship Id="rId899" Type="http://schemas.openxmlformats.org/officeDocument/2006/relationships/hyperlink" Target="https://wongfood.vteximg.com.br/arquivos/ids/272798-750-750/575775001-01-148924.jpg?v=636845545258730000" TargetMode="External"/><Relationship Id="rId1084" Type="http://schemas.openxmlformats.org/officeDocument/2006/relationships/hyperlink" Target="https://wongfood.vteximg.com.br/arquivos/ids/261721-750-750/570586004-01-131052.jpg?v=636796296820230000" TargetMode="External"/><Relationship Id="rId2482" Type="http://schemas.openxmlformats.org/officeDocument/2006/relationships/hyperlink" Target="https://wongfood.vteximg.com.br/arquivos/ids/250551-750-750/732128002-1.jpg?v=636747909770670000" TargetMode="External"/><Relationship Id="rId2787" Type="http://schemas.openxmlformats.org/officeDocument/2006/relationships/hyperlink" Target="https://wongfood.vteximg.com.br/arquivos/ids/283562-750-750/575775002-1.jpg?v=636893028876770000" TargetMode="External"/><Relationship Id="rId107" Type="http://schemas.openxmlformats.org/officeDocument/2006/relationships/hyperlink" Target="https://plazavea.vteximg.com.br/arquivos/ids/203456-450-450/20159742.jpg?v=636753802974630000" TargetMode="External"/><Relationship Id="rId454" Type="http://schemas.openxmlformats.org/officeDocument/2006/relationships/hyperlink" Target="https://wongfood.vteximg.com.br/arquivos/ids/261725-750-750/frontal-118599.jpg?v=636796296855600000" TargetMode="External"/><Relationship Id="rId661" Type="http://schemas.openxmlformats.org/officeDocument/2006/relationships/hyperlink" Target="https://wongfood.vteximg.com.br/arquivos/ids/261725-750-750/frontal-118599.jpg?v=636796296855600000" TargetMode="External"/><Relationship Id="rId759" Type="http://schemas.openxmlformats.org/officeDocument/2006/relationships/hyperlink" Target="https://wongfood.vteximg.com.br/arquivos/ids/255427-750-750/727568-1.jpg?v=636771375287800000" TargetMode="External"/><Relationship Id="rId966" Type="http://schemas.openxmlformats.org/officeDocument/2006/relationships/hyperlink" Target="https://plazavea.vteximg.com.br/arquivos/ids/210689-450-450/20129416.jpg?v=636867025045200000" TargetMode="External"/><Relationship Id="rId1291" Type="http://schemas.openxmlformats.org/officeDocument/2006/relationships/hyperlink" Target="https://plazavea.vteximg.com.br/arquivos/ids/209671-450-450/963081.jpg?v=636850692641700000" TargetMode="External"/><Relationship Id="rId1389" Type="http://schemas.openxmlformats.org/officeDocument/2006/relationships/hyperlink" Target="https://plazavea.vteximg.com.br/arquivos/ids/213240-450-450/20144828.jpg?v=636893252861270000" TargetMode="External"/><Relationship Id="rId1596" Type="http://schemas.openxmlformats.org/officeDocument/2006/relationships/hyperlink" Target="https://plazavea.vteximg.com.br/arquivos/ids/192280-450-450/20126865.jpg?v=636444689678100000" TargetMode="External"/><Relationship Id="rId2135" Type="http://schemas.openxmlformats.org/officeDocument/2006/relationships/hyperlink" Target="https://wongfood.vteximg.com.br/arquivos/ids/245671-750-750/717431001-01-237363.jpg?v=636730525542400000" TargetMode="External"/><Relationship Id="rId2342" Type="http://schemas.openxmlformats.org/officeDocument/2006/relationships/hyperlink" Target="https://wongfood.vteximg.com.br/arquivos/ids/283560-750-750/575775001-1.jpg?v=636893028526670000" TargetMode="External"/><Relationship Id="rId2647" Type="http://schemas.openxmlformats.org/officeDocument/2006/relationships/hyperlink" Target="https://plazavea.vteximg.com.br/arquivos/ids/209666-450-450/20129429.jpg?v=636850692595400000" TargetMode="External"/><Relationship Id="rId2994" Type="http://schemas.openxmlformats.org/officeDocument/2006/relationships/hyperlink" Target="https://wongfood.vteximg.com.br/arquivos/ids/245671-750-750/717431001-01-237363.jpg?v=636730525542400000" TargetMode="External"/><Relationship Id="rId314" Type="http://schemas.openxmlformats.org/officeDocument/2006/relationships/hyperlink" Target="https://wongfood.vteximg.com.br/arquivos/ids/245671-750-750/717431001-01-237363.jpg?v=636730525542400000" TargetMode="External"/><Relationship Id="rId521" Type="http://schemas.openxmlformats.org/officeDocument/2006/relationships/hyperlink" Target="https://wongfood.vteximg.com.br/arquivos/ids/244147-750-750/535140003-01-6447.jpg?v=636724692231000000" TargetMode="External"/><Relationship Id="rId619" Type="http://schemas.openxmlformats.org/officeDocument/2006/relationships/hyperlink" Target="https://wongfood.vteximg.com.br/arquivos/ids/245671-750-750/717431001-01-237363.jpg?v=636730525542400000" TargetMode="External"/><Relationship Id="rId1151" Type="http://schemas.openxmlformats.org/officeDocument/2006/relationships/hyperlink" Target="https://plazavea.vteximg.com.br/arquivos/ids/210692-450-450/20130407.jpg?v=636867025066030000" TargetMode="External"/><Relationship Id="rId1249" Type="http://schemas.openxmlformats.org/officeDocument/2006/relationships/hyperlink" Target="https://plazavea.vteximg.com.br/arquivos/ids/192281-450-450/20126866.jpg?v=636444689711000000" TargetMode="External"/><Relationship Id="rId2202" Type="http://schemas.openxmlformats.org/officeDocument/2006/relationships/hyperlink" Target="https://plazavea.vteximg.com.br/arquivos/ids/192287-450-450/20130647.jpg?v=636444689795400000" TargetMode="External"/><Relationship Id="rId2854" Type="http://schemas.openxmlformats.org/officeDocument/2006/relationships/hyperlink" Target="https://plazavea.vteximg.com.br/arquivos/ids/213338-450-450/20160925.jpg?v=636893812145770000" TargetMode="External"/><Relationship Id="rId95" Type="http://schemas.openxmlformats.org/officeDocument/2006/relationships/hyperlink" Target="https://plazavea.vteximg.com.br/arquivos/ids/213236-450-450/20141310.jpg?v=636893252828400000" TargetMode="External"/><Relationship Id="rId826" Type="http://schemas.openxmlformats.org/officeDocument/2006/relationships/hyperlink" Target="https://wongfood.vteximg.com.br/arquivos/ids/233322-750-750/717209002-1.jpg?v=636675950645270000" TargetMode="External"/><Relationship Id="rId1011" Type="http://schemas.openxmlformats.org/officeDocument/2006/relationships/hyperlink" Target="https://plazavea.vteximg.com.br/arquivos/ids/201829-450-450/20110704.jpg?v=636701036323100000" TargetMode="External"/><Relationship Id="rId1109" Type="http://schemas.openxmlformats.org/officeDocument/2006/relationships/hyperlink" Target="https://plazavea.vteximg.com.br/arquivos/ids/201829-450-450/20110704.jpg?v=636701036323100000" TargetMode="External"/><Relationship Id="rId1456" Type="http://schemas.openxmlformats.org/officeDocument/2006/relationships/hyperlink" Target="https://plazavea.vteximg.com.br/arquivos/ids/213239-450-450/20144827.jpg?v=636893252854730000" TargetMode="External"/><Relationship Id="rId1663" Type="http://schemas.openxmlformats.org/officeDocument/2006/relationships/hyperlink" Target="https://plazavea.vteximg.com.br/arquivos/ids/203456-450-450/20159742.jpg?v=636753802974630000" TargetMode="External"/><Relationship Id="rId1870" Type="http://schemas.openxmlformats.org/officeDocument/2006/relationships/hyperlink" Target="https://wongfood.vteximg.com.br/arquivos/ids/261725-750-750/frontal-118599.jpg?v=636796296855600000" TargetMode="External"/><Relationship Id="rId1968" Type="http://schemas.openxmlformats.org/officeDocument/2006/relationships/hyperlink" Target="https://plazavea.vteximg.com.br/arquivos/ids/213246-450-450/20145312.jpg?v=636893252909630000" TargetMode="External"/><Relationship Id="rId2507" Type="http://schemas.openxmlformats.org/officeDocument/2006/relationships/hyperlink" Target="https://plazavea.vteximg.com.br/arquivos/ids/213236-450-450/20141310.jpg?v=636893252828400000" TargetMode="External"/><Relationship Id="rId2714" Type="http://schemas.openxmlformats.org/officeDocument/2006/relationships/hyperlink" Target="https://wongfood.vteximg.com.br/arquivos/ids/261724-750-750/frontal-118600.jpg?v=636796296849500000" TargetMode="External"/><Relationship Id="rId2921" Type="http://schemas.openxmlformats.org/officeDocument/2006/relationships/hyperlink" Target="https://wongfood.vteximg.com.br/arquivos/ids/283550-750-750/738809-1.jpg?v=636893018018500000" TargetMode="External"/><Relationship Id="rId1316" Type="http://schemas.openxmlformats.org/officeDocument/2006/relationships/hyperlink" Target="https://wongfood.vteximg.com.br/arquivos/ids/250550-750-750/732128001-1.jpg?v=636747909511030000" TargetMode="External"/><Relationship Id="rId1523" Type="http://schemas.openxmlformats.org/officeDocument/2006/relationships/hyperlink" Target="https://wongfood.vteximg.com.br/arquivos/ids/283560-750-750/575775001-1.jpg?v=636893028526670000" TargetMode="External"/><Relationship Id="rId1730" Type="http://schemas.openxmlformats.org/officeDocument/2006/relationships/hyperlink" Target="https://wongfood.vteximg.com.br/arquivos/ids/250551-750-750/732128002-1.jpg?v=636747909770670000" TargetMode="External"/><Relationship Id="rId3183" Type="http://schemas.openxmlformats.org/officeDocument/2006/relationships/hyperlink" Target="https://wongfood.vteximg.com.br/arquivos/ids/250551-750-750/732128002-1.jpg?v=636747909770670000" TargetMode="External"/><Relationship Id="rId22" Type="http://schemas.openxmlformats.org/officeDocument/2006/relationships/hyperlink" Target="https://wongfood.vteximg.com.br/arquivos/ids/273545-750-750/477748004-01-1122.jpg?v=636849864353430000" TargetMode="External"/><Relationship Id="rId1828" Type="http://schemas.openxmlformats.org/officeDocument/2006/relationships/hyperlink" Target="https://wongfood.vteximg.com.br/arquivos/ids/245674-750-750/717431004-01-237366.jpg?v=636730525559330000" TargetMode="External"/><Relationship Id="rId3043" Type="http://schemas.openxmlformats.org/officeDocument/2006/relationships/hyperlink" Target="https://wongfood.vteximg.com.br/arquivos/ids/283550-750-750/738809-1.jpg?v=636893018018500000" TargetMode="External"/><Relationship Id="rId171" Type="http://schemas.openxmlformats.org/officeDocument/2006/relationships/hyperlink" Target="https://wongfood.vteximg.com.br/arquivos/ids/250551-750-750/732128002-1.jpg?v=636747909770670000" TargetMode="External"/><Relationship Id="rId2297" Type="http://schemas.openxmlformats.org/officeDocument/2006/relationships/hyperlink" Target="https://wongfood.vteximg.com.br/arquivos/ids/261724-750-750/frontal-118600.jpg?v=636796296849500000" TargetMode="External"/><Relationship Id="rId269" Type="http://schemas.openxmlformats.org/officeDocument/2006/relationships/hyperlink" Target="https://wongfood.vteximg.com.br/arquivos/ids/250552-750-750/732128003-1.jpg?v=636747910101030000" TargetMode="External"/><Relationship Id="rId476" Type="http://schemas.openxmlformats.org/officeDocument/2006/relationships/hyperlink" Target="https://plazavea.vteximg.com.br/arquivos/ids/201827-450-450/20110696.jpg?v=636701036312000000" TargetMode="External"/><Relationship Id="rId683" Type="http://schemas.openxmlformats.org/officeDocument/2006/relationships/hyperlink" Target="https://wongfood.vteximg.com.br/arquivos/ids/261721-750-750/570586004-01-131052.jpg?v=636796296820230000" TargetMode="External"/><Relationship Id="rId890" Type="http://schemas.openxmlformats.org/officeDocument/2006/relationships/hyperlink" Target="https://wongfood.vteximg.com.br/arquivos/ids/250550-750-750/732128001-1.jpg?v=636747909511030000" TargetMode="External"/><Relationship Id="rId2157" Type="http://schemas.openxmlformats.org/officeDocument/2006/relationships/hyperlink" Target="https://plazavea.vteximg.com.br/arquivos/ids/213239-450-450/20144827.jpg?v=636893252854730000" TargetMode="External"/><Relationship Id="rId2364" Type="http://schemas.openxmlformats.org/officeDocument/2006/relationships/hyperlink" Target="https://plazavea.vteximg.com.br/arquivos/ids/210689-450-450/20129416.jpg?v=636867025045200000" TargetMode="External"/><Relationship Id="rId2571" Type="http://schemas.openxmlformats.org/officeDocument/2006/relationships/hyperlink" Target="https://wongfood.vteximg.com.br/arquivos/ids/283551-750-750/740985-1.jpg?v=636893018294100000" TargetMode="External"/><Relationship Id="rId3110" Type="http://schemas.openxmlformats.org/officeDocument/2006/relationships/hyperlink" Target="https://plazavea.vteximg.com.br/arquivos/ids/209669-450-450/20138539.jpg?v=636850692619330000" TargetMode="External"/><Relationship Id="rId129" Type="http://schemas.openxmlformats.org/officeDocument/2006/relationships/hyperlink" Target="https://wongfood.vteximg.com.br/arquivos/ids/283532-750-750/402158-1.jpg?v=636893010411370000" TargetMode="External"/><Relationship Id="rId336" Type="http://schemas.openxmlformats.org/officeDocument/2006/relationships/hyperlink" Target="https://plazavea.vteximg.com.br/arquivos/ids/209670-450-450/20138540.jpg?v=636850692632300000" TargetMode="External"/><Relationship Id="rId543" Type="http://schemas.openxmlformats.org/officeDocument/2006/relationships/hyperlink" Target="https://wongfood.vteximg.com.br/arquivos/ids/261725-750-750/frontal-118599.jpg?v=636796296855600000" TargetMode="External"/><Relationship Id="rId988" Type="http://schemas.openxmlformats.org/officeDocument/2006/relationships/hyperlink" Target="https://wongfood.vteximg.com.br/arquivos/ids/261721-750-750/570586004-01-131052.jpg?v=636796296820230000" TargetMode="External"/><Relationship Id="rId1173" Type="http://schemas.openxmlformats.org/officeDocument/2006/relationships/hyperlink" Target="https://plazavea.vteximg.com.br/arquivos/ids/203493-450-450/20148267.jpg?v=636754612854530000" TargetMode="External"/><Relationship Id="rId1380" Type="http://schemas.openxmlformats.org/officeDocument/2006/relationships/hyperlink" Target="https://wongfood.vteximg.com.br/arquivos/ids/245673-750-750/717431003-01-237365.jpg?v=636730525551970000" TargetMode="External"/><Relationship Id="rId2017" Type="http://schemas.openxmlformats.org/officeDocument/2006/relationships/hyperlink" Target="https://wongfood.vteximg.com.br/arquivos/ids/283563-750-750/575775003-1.jpg?v=636893029144300000" TargetMode="External"/><Relationship Id="rId2224" Type="http://schemas.openxmlformats.org/officeDocument/2006/relationships/hyperlink" Target="https://wongfood.vteximg.com.br/arquivos/ids/245656-750-750/535138001-01-6437.jpg?v=636730524371200000" TargetMode="External"/><Relationship Id="rId2669" Type="http://schemas.openxmlformats.org/officeDocument/2006/relationships/hyperlink" Target="https://wongfood.vteximg.com.br/arquivos/ids/286941-750-750/570586005-01-131053.jpg?v=636909480371330000" TargetMode="External"/><Relationship Id="rId2876" Type="http://schemas.openxmlformats.org/officeDocument/2006/relationships/hyperlink" Target="https://wongfood.vteximg.com.br/arquivos/ids/283562-750-750/575775002-1.jpg?v=636893028876770000" TargetMode="External"/><Relationship Id="rId403" Type="http://schemas.openxmlformats.org/officeDocument/2006/relationships/hyperlink" Target="https://wongfood.vteximg.com.br/arquivos/ids/261720-750-750/570586003-01-131051.jpg?v=636796296802100000" TargetMode="External"/><Relationship Id="rId750" Type="http://schemas.openxmlformats.org/officeDocument/2006/relationships/hyperlink" Target="https://wongfood.vteximg.com.br/arquivos/ids/261721-750-750/570586004-01-131052.jpg?v=636796296820230000" TargetMode="External"/><Relationship Id="rId848" Type="http://schemas.openxmlformats.org/officeDocument/2006/relationships/hyperlink" Target="https://plazavea.vteximg.com.br/arquivos/ids/192287-450-450/20130647.jpg?v=636444689795400000" TargetMode="External"/><Relationship Id="rId1033" Type="http://schemas.openxmlformats.org/officeDocument/2006/relationships/hyperlink" Target="https://plazavea.vteximg.com.br/arquivos/ids/201828-450-450/20110698.jpg?v=636701036316370000" TargetMode="External"/><Relationship Id="rId1478" Type="http://schemas.openxmlformats.org/officeDocument/2006/relationships/hyperlink" Target="https://wongfood.vteximg.com.br/arquivos/ids/245671-750-750/717431001-01-237363.jpg?v=636730525542400000" TargetMode="External"/><Relationship Id="rId1685" Type="http://schemas.openxmlformats.org/officeDocument/2006/relationships/hyperlink" Target="https://plazavea.vteximg.com.br/arquivos/ids/213240-450-450/20144828.jpg?v=636893252861270000" TargetMode="External"/><Relationship Id="rId1892" Type="http://schemas.openxmlformats.org/officeDocument/2006/relationships/hyperlink" Target="https://wongfood.vteximg.com.br/arquivos/ids/283550-750-750/738809-1.jpg?v=636893018018500000" TargetMode="External"/><Relationship Id="rId2431" Type="http://schemas.openxmlformats.org/officeDocument/2006/relationships/hyperlink" Target="https://wongfood.vteximg.com.br/arquivos/ids/244728-750-750/535139004-01-6444.jpg?v=636727932168600000" TargetMode="External"/><Relationship Id="rId2529" Type="http://schemas.openxmlformats.org/officeDocument/2006/relationships/hyperlink" Target="https://wongfood.vteximg.com.br/arquivos/ids/250550-750-750/732128001-1.jpg?v=636747909511030000" TargetMode="External"/><Relationship Id="rId2736" Type="http://schemas.openxmlformats.org/officeDocument/2006/relationships/hyperlink" Target="https://wongfood.vteximg.com.br/arquivos/ids/283564-750-750/575775004-1.jpg?v=636893029433470000" TargetMode="External"/><Relationship Id="rId610" Type="http://schemas.openxmlformats.org/officeDocument/2006/relationships/hyperlink" Target="https://wongfood.vteximg.com.br/arquivos/ids/250553-750-750/732128004-1.jpg?v=636747910463400000" TargetMode="External"/><Relationship Id="rId708" Type="http://schemas.openxmlformats.org/officeDocument/2006/relationships/hyperlink" Target="https://wongfood.vteximg.com.br/arquivos/ids/272798-750-750/575775001-01-148924.jpg?v=636845545258730000" TargetMode="External"/><Relationship Id="rId915" Type="http://schemas.openxmlformats.org/officeDocument/2006/relationships/hyperlink" Target="https://plazavea.vteximg.com.br/arquivos/ids/201826-450-450/20110702.jpg?v=636701036307600000" TargetMode="External"/><Relationship Id="rId1240" Type="http://schemas.openxmlformats.org/officeDocument/2006/relationships/hyperlink" Target="https://wongfood.vteximg.com.br/arquivos/ids/283532-750-750/402158-1.jpg?v=636893010411370000" TargetMode="External"/><Relationship Id="rId1338" Type="http://schemas.openxmlformats.org/officeDocument/2006/relationships/hyperlink" Target="https://wongfood.vteximg.com.br/arquivos/ids/261719-750-750/570586002-01-131050.jpg?v=636796296761800000" TargetMode="External"/><Relationship Id="rId1545" Type="http://schemas.openxmlformats.org/officeDocument/2006/relationships/hyperlink" Target="https://plazavea.vteximg.com.br/arquivos/ids/201829-450-450/20110704.jpg?v=636701036323100000" TargetMode="External"/><Relationship Id="rId2943" Type="http://schemas.openxmlformats.org/officeDocument/2006/relationships/hyperlink" Target="https://plazavea.vteximg.com.br/arquivos/ids/213239-450-450/20144827.jpg?v=636893252854730000" TargetMode="External"/><Relationship Id="rId1100" Type="http://schemas.openxmlformats.org/officeDocument/2006/relationships/hyperlink" Target="https://wongfood.vteximg.com.br/arquivos/ids/231601-750-750/534674-01-73631.jpg?v=636670152536730000" TargetMode="External"/><Relationship Id="rId1405" Type="http://schemas.openxmlformats.org/officeDocument/2006/relationships/hyperlink" Target="https://plazavea.vteximg.com.br/arquivos/ids/213237-450-450/20141311.jpg?v=636893252838000000" TargetMode="External"/><Relationship Id="rId1752" Type="http://schemas.openxmlformats.org/officeDocument/2006/relationships/hyperlink" Target="https://plazavea.vteximg.com.br/arquivos/ids/213236-450-450/20141310.jpg?v=636893252828400000" TargetMode="External"/><Relationship Id="rId2803" Type="http://schemas.openxmlformats.org/officeDocument/2006/relationships/hyperlink" Target="https://plazavea.vteximg.com.br/arquivos/ids/213237-450-450/20141311.jpg?v=636893252838000000" TargetMode="External"/><Relationship Id="rId44" Type="http://schemas.openxmlformats.org/officeDocument/2006/relationships/hyperlink" Target="https://wongfood.vteximg.com.br/arquivos/ids/250552-750-750/732128003-1.jpg?v=636747910101030000" TargetMode="External"/><Relationship Id="rId1612" Type="http://schemas.openxmlformats.org/officeDocument/2006/relationships/hyperlink" Target="https://wongfood.vteximg.com.br/arquivos/ids/250550-750-750/732128001-1.jpg?v=636747909511030000" TargetMode="External"/><Relationship Id="rId1917" Type="http://schemas.openxmlformats.org/officeDocument/2006/relationships/hyperlink" Target="https://wongfood.vteximg.com.br/arquivos/ids/284694-750-750/477748004-1.jpg?v=636898211310370000" TargetMode="External"/><Relationship Id="rId3065" Type="http://schemas.openxmlformats.org/officeDocument/2006/relationships/hyperlink" Target="https://plazavea.vteximg.com.br/arquivos/ids/209669-450-450/20138539.jpg?v=636850692619330000" TargetMode="External"/><Relationship Id="rId193" Type="http://schemas.openxmlformats.org/officeDocument/2006/relationships/hyperlink" Target="https://plazavea.vteximg.com.br/arquivos/ids/213236-450-450/20141310.jpg?v=636893252828400000" TargetMode="External"/><Relationship Id="rId498" Type="http://schemas.openxmlformats.org/officeDocument/2006/relationships/hyperlink" Target="https://plazavea.vteximg.com.br/arquivos/ids/213246-450-450/20145312.jpg?v=636893252909630000" TargetMode="External"/><Relationship Id="rId2081" Type="http://schemas.openxmlformats.org/officeDocument/2006/relationships/hyperlink" Target="https://wongfood.vteximg.com.br/arquivos/ids/283566-750-750/717209001-1.jpg?v=636893029988600000" TargetMode="External"/><Relationship Id="rId2179" Type="http://schemas.openxmlformats.org/officeDocument/2006/relationships/hyperlink" Target="https://wongfood.vteximg.com.br/arquivos/ids/283550-750-750/738809-1.jpg?v=636893018018500000" TargetMode="External"/><Relationship Id="rId3132" Type="http://schemas.openxmlformats.org/officeDocument/2006/relationships/hyperlink" Target="https://wongfood.vteximg.com.br/arquivos/ids/283560-750-750/575775001-1.jpg?v=636893028526670000" TargetMode="External"/><Relationship Id="rId260" Type="http://schemas.openxmlformats.org/officeDocument/2006/relationships/hyperlink" Target="https://wongfood.vteximg.com.br/arquivos/ids/261724-750-750/frontal-118600.jpg?v=636796296849500000" TargetMode="External"/><Relationship Id="rId2386" Type="http://schemas.openxmlformats.org/officeDocument/2006/relationships/hyperlink" Target="https://wongfood.vteximg.com.br/arquivos/ids/283566-750-750/717209001-1.jpg?v=636893029988600000" TargetMode="External"/><Relationship Id="rId2593" Type="http://schemas.openxmlformats.org/officeDocument/2006/relationships/hyperlink" Target="https://plazavea.vteximg.com.br/arquivos/ids/201828-450-450/20110698.jpg?v=636701036316370000" TargetMode="External"/><Relationship Id="rId120" Type="http://schemas.openxmlformats.org/officeDocument/2006/relationships/hyperlink" Target="https://wongfood.vteximg.com.br/arquivos/ids/245673-750-750/717431003-01-237365.jpg?v=636730525551970000" TargetMode="External"/><Relationship Id="rId358" Type="http://schemas.openxmlformats.org/officeDocument/2006/relationships/hyperlink" Target="https://plazavea.vteximg.com.br/arquivos/ids/209666-450-450/20129429.jpg?v=636850692595400000" TargetMode="External"/><Relationship Id="rId565" Type="http://schemas.openxmlformats.org/officeDocument/2006/relationships/hyperlink" Target="https://wongfood.vteximg.com.br/arquivos/ids/261720-750-750/570586003-01-131051.jpg?v=636796296802100000" TargetMode="External"/><Relationship Id="rId772" Type="http://schemas.openxmlformats.org/officeDocument/2006/relationships/hyperlink" Target="https://plazavea.vteximg.com.br/arquivos/ids/209585-450-450/20141310.jpg?v=636850050900230000" TargetMode="External"/><Relationship Id="rId1195" Type="http://schemas.openxmlformats.org/officeDocument/2006/relationships/hyperlink" Target="https://wongfood.vteximg.com.br/arquivos/ids/261718-750-750/570583-01-118597.jpg?v=636796296756170000" TargetMode="External"/><Relationship Id="rId2039" Type="http://schemas.openxmlformats.org/officeDocument/2006/relationships/hyperlink" Target="https://wongfood.vteximg.com.br/arquivos/ids/261724-750-750/frontal-118600.jpg?v=636796296849500000" TargetMode="External"/><Relationship Id="rId2246" Type="http://schemas.openxmlformats.org/officeDocument/2006/relationships/hyperlink" Target="https://wongfood.vteximg.com.br/arquivos/ids/261725-750-750/frontal-118599.jpg?v=636796296855600000" TargetMode="External"/><Relationship Id="rId2453" Type="http://schemas.openxmlformats.org/officeDocument/2006/relationships/hyperlink" Target="https://plazavea.vteximg.com.br/arquivos/ids/201825-450-450/20110694.jpg?v=636701036301470000" TargetMode="External"/><Relationship Id="rId2660" Type="http://schemas.openxmlformats.org/officeDocument/2006/relationships/hyperlink" Target="https://wongfood.vteximg.com.br/arquivos/ids/283554-750-750/477748001-1.jpg?v=636893026136270000" TargetMode="External"/><Relationship Id="rId2898" Type="http://schemas.openxmlformats.org/officeDocument/2006/relationships/hyperlink" Target="https://plazavea.vteximg.com.br/arquivos/ids/203456-450-450/20159742.jpg?v=636753802974630000" TargetMode="External"/><Relationship Id="rId218" Type="http://schemas.openxmlformats.org/officeDocument/2006/relationships/hyperlink" Target="https://wongfood.vteximg.com.br/arquivos/ids/245672-750-750/717431002-01-237364.jpg?v=636730525547600000" TargetMode="External"/><Relationship Id="rId425" Type="http://schemas.openxmlformats.org/officeDocument/2006/relationships/hyperlink" Target="https://wongfood.vteximg.com.br/arquivos/ids/255427-750-750/727568-1.jpg?v=636771375287800000" TargetMode="External"/><Relationship Id="rId632" Type="http://schemas.openxmlformats.org/officeDocument/2006/relationships/hyperlink" Target="https://wongfood.vteximg.com.br/arquivos/ids/272802-750-750/575775005-01-148928.jpg?v=636845545462200000" TargetMode="External"/><Relationship Id="rId1055" Type="http://schemas.openxmlformats.org/officeDocument/2006/relationships/hyperlink" Target="https://wongfood.vteximg.com.br/arquivos/ids/231598-750-750/534673-01-11428.jpg?v=636670152518000000" TargetMode="External"/><Relationship Id="rId1262" Type="http://schemas.openxmlformats.org/officeDocument/2006/relationships/hyperlink" Target="https://wongfood.vteximg.com.br/arquivos/ids/283555-750-750/477748002-1.jpg?v=636893026768270000" TargetMode="External"/><Relationship Id="rId2106" Type="http://schemas.openxmlformats.org/officeDocument/2006/relationships/hyperlink" Target="https://plazavea.vteximg.com.br/arquivos/ids/213240-450-450/20144828.jpg?v=636893252861270000" TargetMode="External"/><Relationship Id="rId2313" Type="http://schemas.openxmlformats.org/officeDocument/2006/relationships/hyperlink" Target="https://plazavea.vteximg.com.br/arquivos/ids/210689-450-450/20129416.jpg?v=636867025045200000" TargetMode="External"/><Relationship Id="rId2520" Type="http://schemas.openxmlformats.org/officeDocument/2006/relationships/hyperlink" Target="https://wongfood.vteximg.com.br/arquivos/ids/244729-750-750/535140004-01-6448.jpg?v=636727932176200000" TargetMode="External"/><Relationship Id="rId2758" Type="http://schemas.openxmlformats.org/officeDocument/2006/relationships/hyperlink" Target="https://wongfood.vteximg.com.br/arquivos/ids/261723-750-750/frontal-118598.jpg?v=636796296844330000" TargetMode="External"/><Relationship Id="rId2965" Type="http://schemas.openxmlformats.org/officeDocument/2006/relationships/hyperlink" Target="https://wongfood.vteximg.com.br/arquivos/ids/283549-750-750/738808-1.jpg?v=636893017745630000" TargetMode="External"/><Relationship Id="rId937" Type="http://schemas.openxmlformats.org/officeDocument/2006/relationships/hyperlink" Target="https://wongfood.vteximg.com.br/arquivos/ids/250553-750-750/732128004-1.jpg?v=636747910463400000" TargetMode="External"/><Relationship Id="rId1122" Type="http://schemas.openxmlformats.org/officeDocument/2006/relationships/hyperlink" Target="https://plazavea.vteximg.com.br/arquivos/ids/213244-450-450/20145310.jpg?v=636893252893130000" TargetMode="External"/><Relationship Id="rId1567" Type="http://schemas.openxmlformats.org/officeDocument/2006/relationships/hyperlink" Target="https://plazavea.vteximg.com.br/arquivos/ids/213246-450-450/20145312.jpg?v=636893252909630000" TargetMode="External"/><Relationship Id="rId1774" Type="http://schemas.openxmlformats.org/officeDocument/2006/relationships/hyperlink" Target="https://wongfood.vteximg.com.br/arquivos/ids/283563-750-750/575775003-1.jpg?v=636893029144300000" TargetMode="External"/><Relationship Id="rId1981" Type="http://schemas.openxmlformats.org/officeDocument/2006/relationships/hyperlink" Target="https://wongfood.vteximg.com.br/arquivos/ids/245674-750-750/717431004-01-237366.jpg?v=636730525559330000" TargetMode="External"/><Relationship Id="rId2618" Type="http://schemas.openxmlformats.org/officeDocument/2006/relationships/hyperlink" Target="https://wongfood.vteximg.com.br/arquivos/ids/283551-750-750/740985-1.jpg?v=636893018294100000" TargetMode="External"/><Relationship Id="rId2825" Type="http://schemas.openxmlformats.org/officeDocument/2006/relationships/hyperlink" Target="https://wongfood.vteximg.com.br/arquivos/ids/283554-750-750/477748001-1.jpg?v=636893026136270000" TargetMode="External"/><Relationship Id="rId66" Type="http://schemas.openxmlformats.org/officeDocument/2006/relationships/hyperlink" Target="https://wongfood.vteximg.com.br/arquivos/ids/244729-750-750/535140004-01-6448.jpg?v=636727932176200000" TargetMode="External"/><Relationship Id="rId1427" Type="http://schemas.openxmlformats.org/officeDocument/2006/relationships/hyperlink" Target="https://wongfood.vteximg.com.br/arquivos/ids/283563-750-750/575775003-1.jpg?v=636893029144300000" TargetMode="External"/><Relationship Id="rId1634" Type="http://schemas.openxmlformats.org/officeDocument/2006/relationships/hyperlink" Target="https://plazavea.vteximg.com.br/arquivos/ids/210686-450-450/20129413.jpg?v=636867025027000000" TargetMode="External"/><Relationship Id="rId1841" Type="http://schemas.openxmlformats.org/officeDocument/2006/relationships/hyperlink" Target="https://wongfood.vteximg.com.br/arquivos/ids/283551-750-750/740985-1.jpg?v=636893018294100000" TargetMode="External"/><Relationship Id="rId3087" Type="http://schemas.openxmlformats.org/officeDocument/2006/relationships/hyperlink" Target="https://wongfood.vteximg.com.br/arquivos/ids/283554-750-750/477748001-1.jpg?v=636893026136270000" TargetMode="External"/><Relationship Id="rId1939" Type="http://schemas.openxmlformats.org/officeDocument/2006/relationships/hyperlink" Target="https://wongfood.vteximg.com.br/arquivos/ids/261723-750-750/frontal-118598.jpg?v=636796296844330000" TargetMode="External"/><Relationship Id="rId1701" Type="http://schemas.openxmlformats.org/officeDocument/2006/relationships/hyperlink" Target="https://plazavea.vteximg.com.br/arquivos/ids/209670-450-450/20138540.jpg?v=636850692632300000" TargetMode="External"/><Relationship Id="rId3154" Type="http://schemas.openxmlformats.org/officeDocument/2006/relationships/hyperlink" Target="https://plazavea.vteximg.com.br/arquivos/ids/213237-450-450/20141311.jpg?v=636893252838000000" TargetMode="External"/><Relationship Id="rId282" Type="http://schemas.openxmlformats.org/officeDocument/2006/relationships/hyperlink" Target="https://plazavea.vteximg.com.br/arquivos/ids/201826-450-450/20110702.jpg?v=636701036307600000" TargetMode="External"/><Relationship Id="rId587" Type="http://schemas.openxmlformats.org/officeDocument/2006/relationships/hyperlink" Target="https://wongfood.vteximg.com.br/arquivos/ids/273545-750-750/477748004-01-1122.jpg?v=636849864353430000" TargetMode="External"/><Relationship Id="rId2170" Type="http://schemas.openxmlformats.org/officeDocument/2006/relationships/hyperlink" Target="https://wongfood.vteximg.com.br/arquivos/ids/245673-750-750/717431003-01-237365.jpg?v=636730525551970000" TargetMode="External"/><Relationship Id="rId2268" Type="http://schemas.openxmlformats.org/officeDocument/2006/relationships/hyperlink" Target="https://wongfood.vteximg.com.br/arquivos/ids/283567-750-750/717209002-1.jpg?v=636893030543900000" TargetMode="External"/><Relationship Id="rId3014" Type="http://schemas.openxmlformats.org/officeDocument/2006/relationships/hyperlink" Target="https://wongfood.vteximg.com.br/arquivos/ids/286939-750-750/570586003-01-131051.jpg?v=636909480366000000" TargetMode="External"/><Relationship Id="rId8" Type="http://schemas.openxmlformats.org/officeDocument/2006/relationships/hyperlink" Target="https://wongfood.vteximg.com.br/arquivos/ids/245673-750-750/717431003-01-237365.jpg?v=636730525551970000" TargetMode="External"/><Relationship Id="rId142" Type="http://schemas.openxmlformats.org/officeDocument/2006/relationships/hyperlink" Target="https://plazavea.vteximg.com.br/arquivos/ids/209670-450-450/20138540.jpg?v=636850692632300000" TargetMode="External"/><Relationship Id="rId447" Type="http://schemas.openxmlformats.org/officeDocument/2006/relationships/hyperlink" Target="https://wongfood.vteximg.com.br/arquivos/ids/250553-750-750/732128004-1.jpg?v=636747910463400000" TargetMode="External"/><Relationship Id="rId794" Type="http://schemas.openxmlformats.org/officeDocument/2006/relationships/hyperlink" Target="https://wongfood.vteximg.com.br/arquivos/ids/272800-750-750/575775003-01-148926.jpg?v=636845545327200000" TargetMode="External"/><Relationship Id="rId1077" Type="http://schemas.openxmlformats.org/officeDocument/2006/relationships/hyperlink" Target="https://wongfood.vteximg.com.br/arquivos/ids/250550-750-750/732128001-1.jpg?v=636747909511030000" TargetMode="External"/><Relationship Id="rId2030" Type="http://schemas.openxmlformats.org/officeDocument/2006/relationships/hyperlink" Target="https://wongfood.vteximg.com.br/arquivos/ids/245674-750-750/717431004-01-237366.jpg?v=636730525559330000" TargetMode="External"/><Relationship Id="rId2128" Type="http://schemas.openxmlformats.org/officeDocument/2006/relationships/hyperlink" Target="https://wongfood.vteximg.com.br/arquivos/ids/283549-750-750/738808-1.jpg?v=636893017745630000" TargetMode="External"/><Relationship Id="rId2475" Type="http://schemas.openxmlformats.org/officeDocument/2006/relationships/hyperlink" Target="https://wongfood.vteximg.com.br/arquivos/ids/245656-750-750/535138001-01-6437.jpg?v=636730524371200000" TargetMode="External"/><Relationship Id="rId2682" Type="http://schemas.openxmlformats.org/officeDocument/2006/relationships/hyperlink" Target="https://plazavea.vteximg.com.br/arquivos/ids/213338-450-450/20160925.jpg?v=636893812145770000" TargetMode="External"/><Relationship Id="rId2987" Type="http://schemas.openxmlformats.org/officeDocument/2006/relationships/hyperlink" Target="https://plazavea.vteximg.com.br/arquivos/ids/201826-450-450/20110702.jpg?v=636701036307600000" TargetMode="External"/><Relationship Id="rId654" Type="http://schemas.openxmlformats.org/officeDocument/2006/relationships/hyperlink" Target="https://wongfood.vteximg.com.br/arquivos/ids/272799-750-750/575775002-01-148925.jpg?v=636845545269200000" TargetMode="External"/><Relationship Id="rId861" Type="http://schemas.openxmlformats.org/officeDocument/2006/relationships/hyperlink" Target="https://plazavea.vteximg.com.br/arquivos/ids/203456-450-450/20159742.jpg?v=636753802974630000" TargetMode="External"/><Relationship Id="rId959" Type="http://schemas.openxmlformats.org/officeDocument/2006/relationships/hyperlink" Target="https://wongfood.vteximg.com.br/arquivos/ids/231598-750-750/534673-01-11428.jpg?v=636670152518000000" TargetMode="External"/><Relationship Id="rId1284" Type="http://schemas.openxmlformats.org/officeDocument/2006/relationships/hyperlink" Target="https://wongfood.vteximg.com.br/arquivos/ids/250552-750-750/732128003-1.jpg?v=636747910101030000" TargetMode="External"/><Relationship Id="rId1491" Type="http://schemas.openxmlformats.org/officeDocument/2006/relationships/hyperlink" Target="https://plazavea.vteximg.com.br/arquivos/ids/210692-450-450/20130407.jpg?v=636867025066030000" TargetMode="External"/><Relationship Id="rId1589" Type="http://schemas.openxmlformats.org/officeDocument/2006/relationships/hyperlink" Target="https://plazavea.vteximg.com.br/arquivos/ids/210692-450-450/20130407.jpg?v=636867025066030000" TargetMode="External"/><Relationship Id="rId2335" Type="http://schemas.openxmlformats.org/officeDocument/2006/relationships/hyperlink" Target="https://wongfood.vteximg.com.br/arquivos/ids/250551-750-750/732128002-1.jpg?v=636747909770670000" TargetMode="External"/><Relationship Id="rId2542" Type="http://schemas.openxmlformats.org/officeDocument/2006/relationships/hyperlink" Target="https://plazavea.vteximg.com.br/arquivos/ids/213237-450-450/20141311.jpg?v=636893252838000000" TargetMode="External"/><Relationship Id="rId307" Type="http://schemas.openxmlformats.org/officeDocument/2006/relationships/hyperlink" Target="https://wongfood.vteximg.com.br/arquivos/ids/261721-750-750/570586004-01-131052.jpg?v=636796296820230000" TargetMode="External"/><Relationship Id="rId514" Type="http://schemas.openxmlformats.org/officeDocument/2006/relationships/hyperlink" Target="https://wongfood.vteximg.com.br/arquivos/ids/261719-750-750/570586002-01-131050.jpg?v=636796296761800000" TargetMode="External"/><Relationship Id="rId721" Type="http://schemas.openxmlformats.org/officeDocument/2006/relationships/hyperlink" Target="https://wongfood.vteximg.com.br/arquivos/ids/233322-750-750/717209002-1.jpg?v=636675950645270000" TargetMode="External"/><Relationship Id="rId1144" Type="http://schemas.openxmlformats.org/officeDocument/2006/relationships/hyperlink" Target="https://wongfood.vteximg.com.br/arquivos/ids/250552-750-750/732128003-1.jpg?v=636747910101030000" TargetMode="External"/><Relationship Id="rId1351" Type="http://schemas.openxmlformats.org/officeDocument/2006/relationships/hyperlink" Target="https://plazavea.vteximg.com.br/arquivos/ids/209670-450-450/20138540.jpg?v=636850692632300000" TargetMode="External"/><Relationship Id="rId1449" Type="http://schemas.openxmlformats.org/officeDocument/2006/relationships/hyperlink" Target="https://plazavea.vteximg.com.br/arquivos/ids/210689-450-450/20129416.jpg?v=636867025045200000" TargetMode="External"/><Relationship Id="rId1796" Type="http://schemas.openxmlformats.org/officeDocument/2006/relationships/hyperlink" Target="https://wongfood.vteximg.com.br/arquivos/ids/286941-750-750/570586005-01-131053.jpg?v=636909480371330000" TargetMode="External"/><Relationship Id="rId2402" Type="http://schemas.openxmlformats.org/officeDocument/2006/relationships/hyperlink" Target="https://plazavea.vteximg.com.br/arquivos/ids/213237-450-450/20141311.jpg?v=636893252838000000" TargetMode="External"/><Relationship Id="rId2847" Type="http://schemas.openxmlformats.org/officeDocument/2006/relationships/hyperlink" Target="https://plazavea.vteximg.com.br/arquivos/ids/213237-450-450/20141311.jpg?v=636893252838000000" TargetMode="External"/><Relationship Id="rId88" Type="http://schemas.openxmlformats.org/officeDocument/2006/relationships/hyperlink" Target="https://plazavea.vteximg.com.br/arquivos/ids/201826-450-450/20110702.jpg?v=636701036307600000" TargetMode="External"/><Relationship Id="rId819" Type="http://schemas.openxmlformats.org/officeDocument/2006/relationships/hyperlink" Target="https://wongfood.vteximg.com.br/arquivos/ids/245674-750-750/717431004-01-237366.jpg?v=636730525559330000" TargetMode="External"/><Relationship Id="rId1004" Type="http://schemas.openxmlformats.org/officeDocument/2006/relationships/hyperlink" Target="https://wongfood.vteximg.com.br/arquivos/ids/255427-750-750/727568-1.jpg?v=636771375287800000" TargetMode="External"/><Relationship Id="rId1211" Type="http://schemas.openxmlformats.org/officeDocument/2006/relationships/hyperlink" Target="https://wongfood.vteximg.com.br/arquivos/ids/283554-750-750/477748001-1.jpg?v=636893026136270000" TargetMode="External"/><Relationship Id="rId1656" Type="http://schemas.openxmlformats.org/officeDocument/2006/relationships/hyperlink" Target="https://plazavea.vteximg.com.br/arquivos/ids/213244-450-450/20145310.jpg?v=636893252893130000" TargetMode="External"/><Relationship Id="rId1863" Type="http://schemas.openxmlformats.org/officeDocument/2006/relationships/hyperlink" Target="https://wongfood.vteximg.com.br/arquivos/ids/250550-750-750/732128001-1.jpg?v=636747909511030000" TargetMode="External"/><Relationship Id="rId2707" Type="http://schemas.openxmlformats.org/officeDocument/2006/relationships/hyperlink" Target="https://wongfood.vteximg.com.br/arquivos/ids/250550-750-750/732128001-1.jpg?v=636747909511030000" TargetMode="External"/><Relationship Id="rId2914" Type="http://schemas.openxmlformats.org/officeDocument/2006/relationships/hyperlink" Target="https://wongfood.vteximg.com.br/arquivos/ids/283566-750-750/717209001-1.jpg?v=636893029988600000" TargetMode="External"/><Relationship Id="rId1309" Type="http://schemas.openxmlformats.org/officeDocument/2006/relationships/hyperlink" Target="https://wongfood.vteximg.com.br/arquivos/ids/283565-750-750/575775005-1.jpg?v=636893029718830000" TargetMode="External"/><Relationship Id="rId1516" Type="http://schemas.openxmlformats.org/officeDocument/2006/relationships/hyperlink" Target="https://wongfood.vteximg.com.br/arquivos/ids/284694-750-750/477748004-1.jpg?v=636898211310370000" TargetMode="External"/><Relationship Id="rId1723" Type="http://schemas.openxmlformats.org/officeDocument/2006/relationships/hyperlink" Target="https://wongfood.vteximg.com.br/arquivos/ids/283560-750-750/575775001-1.jpg?v=636893028526670000" TargetMode="External"/><Relationship Id="rId1930" Type="http://schemas.openxmlformats.org/officeDocument/2006/relationships/hyperlink" Target="https://wongfood.vteximg.com.br/arquivos/ids/245674-750-750/717431004-01-237366.jpg?v=636730525559330000" TargetMode="External"/><Relationship Id="rId3176" Type="http://schemas.openxmlformats.org/officeDocument/2006/relationships/hyperlink" Target="https://wongfood.vteximg.com.br/arquivos/ids/245673-750-750/717431003-01-237365.jpg?v=636730525551970000" TargetMode="External"/><Relationship Id="rId15" Type="http://schemas.openxmlformats.org/officeDocument/2006/relationships/hyperlink" Target="https://wongfood.vteximg.com.br/arquivos/ids/244728-750-750/535139004-01-6444.jpg?v=636727932168600000" TargetMode="External"/><Relationship Id="rId2192" Type="http://schemas.openxmlformats.org/officeDocument/2006/relationships/hyperlink" Target="https://wongfood.vteximg.com.br/arquivos/ids/286940-750-750/570586004-01-131052.jpg?v=636909480369300000" TargetMode="External"/><Relationship Id="rId3036" Type="http://schemas.openxmlformats.org/officeDocument/2006/relationships/hyperlink" Target="https://wongfood.vteximg.com.br/arquivos/ids/283567-750-750/717209002-1.jpg?v=636893030543900000" TargetMode="External"/><Relationship Id="rId164" Type="http://schemas.openxmlformats.org/officeDocument/2006/relationships/hyperlink" Target="https://wongfood.vteximg.com.br/arquivos/ids/283560-750-750/575775001-1.jpg?v=636893028526670000" TargetMode="External"/><Relationship Id="rId371" Type="http://schemas.openxmlformats.org/officeDocument/2006/relationships/hyperlink" Target="https://wongfood.vteximg.com.br/arquivos/ids/283532-750-750/402158-1.jpg?v=636893010411370000" TargetMode="External"/><Relationship Id="rId2052" Type="http://schemas.openxmlformats.org/officeDocument/2006/relationships/hyperlink" Target="https://plazavea.vteximg.com.br/arquivos/ids/213246-450-450/20145312.jpg?v=636893252909630000" TargetMode="External"/><Relationship Id="rId2497" Type="http://schemas.openxmlformats.org/officeDocument/2006/relationships/hyperlink" Target="https://plazavea.vteximg.com.br/arquivos/ids/215112-450-450/20138538.jpg?v=636911153447800000" TargetMode="External"/><Relationship Id="rId469" Type="http://schemas.openxmlformats.org/officeDocument/2006/relationships/hyperlink" Target="https://plazavea.vteximg.com.br/arquivos/ids/213240-450-450/20144828.jpg?v=636893252861270000" TargetMode="External"/><Relationship Id="rId676" Type="http://schemas.openxmlformats.org/officeDocument/2006/relationships/hyperlink" Target="https://wongfood.vteximg.com.br/arquivos/ids/233322-750-750/717209002-1.jpg?v=636675950645270000" TargetMode="External"/><Relationship Id="rId883" Type="http://schemas.openxmlformats.org/officeDocument/2006/relationships/hyperlink" Target="https://wongfood.vteximg.com.br/arquivos/ids/272802-750-750/575775005-01-148928.jpg?v=636845545462200000" TargetMode="External"/><Relationship Id="rId1099" Type="http://schemas.openxmlformats.org/officeDocument/2006/relationships/hyperlink" Target="https://plazavea.vteximg.com.br/arquivos/ids/195000-450-450/20071393.jpg?v=636516414482770000" TargetMode="External"/><Relationship Id="rId2357" Type="http://schemas.openxmlformats.org/officeDocument/2006/relationships/hyperlink" Target="https://plazavea.vteximg.com.br/arquivos/ids/203456-450-450/20159742.jpg?v=636753802974630000" TargetMode="External"/><Relationship Id="rId2564" Type="http://schemas.openxmlformats.org/officeDocument/2006/relationships/hyperlink" Target="https://wongfood.vteximg.com.br/arquivos/ids/245672-750-750/717431002-01-237364.jpg?v=636730525547600000" TargetMode="External"/><Relationship Id="rId3103" Type="http://schemas.openxmlformats.org/officeDocument/2006/relationships/hyperlink" Target="https://wongfood.vteximg.com.br/arquivos/ids/286940-750-750/570586004-01-131052.jpg?v=636909480369300000" TargetMode="External"/><Relationship Id="rId231" Type="http://schemas.openxmlformats.org/officeDocument/2006/relationships/hyperlink" Target="https://plazavea.vteximg.com.br/arquivos/ids/210692-450-450/20130407.jpg?v=636867025066030000" TargetMode="External"/><Relationship Id="rId329" Type="http://schemas.openxmlformats.org/officeDocument/2006/relationships/hyperlink" Target="https://wongfood.vteximg.com.br/arquivos/ids/283550-750-750/738809-1.jpg?v=636893018018500000" TargetMode="External"/><Relationship Id="rId536" Type="http://schemas.openxmlformats.org/officeDocument/2006/relationships/hyperlink" Target="https://wongfood.vteximg.com.br/arquivos/ids/272799-750-750/575775002-01-148925.jpg?v=636845545269200000" TargetMode="External"/><Relationship Id="rId1166" Type="http://schemas.openxmlformats.org/officeDocument/2006/relationships/hyperlink" Target="https://wongfood.vteximg.com.br/arquivos/ids/283562-750-750/575775002-1.jpg?v=636893028876770000" TargetMode="External"/><Relationship Id="rId1373" Type="http://schemas.openxmlformats.org/officeDocument/2006/relationships/hyperlink" Target="https://wongfood.vteximg.com.br/arquivos/ids/261724-750-750/frontal-118600.jpg?v=636796296849500000" TargetMode="External"/><Relationship Id="rId2217" Type="http://schemas.openxmlformats.org/officeDocument/2006/relationships/hyperlink" Target="https://wongfood.vteximg.com.br/arquivos/ids/245652-750-750/534671-01-11427.jpg?v=636730524336900000" TargetMode="External"/><Relationship Id="rId2771" Type="http://schemas.openxmlformats.org/officeDocument/2006/relationships/hyperlink" Target="https://plazavea.vteximg.com.br/arquivos/ids/213245-450-450/20145311.jpg?v=636893252902870000" TargetMode="External"/><Relationship Id="rId2869" Type="http://schemas.openxmlformats.org/officeDocument/2006/relationships/hyperlink" Target="https://wongfood.vteximg.com.br/arquivos/ids/283554-750-750/477748001-1.jpg?v=636893026136270000" TargetMode="External"/><Relationship Id="rId743" Type="http://schemas.openxmlformats.org/officeDocument/2006/relationships/hyperlink" Target="https://wongfood.vteximg.com.br/arquivos/ids/233322-750-750/717209002-1.jpg?v=636675950645270000" TargetMode="External"/><Relationship Id="rId950" Type="http://schemas.openxmlformats.org/officeDocument/2006/relationships/hyperlink" Target="https://wongfood.vteximg.com.br/arquivos/ids/245673-750-750/717431003-01-237365.jpg?v=636730525551970000" TargetMode="External"/><Relationship Id="rId1026" Type="http://schemas.openxmlformats.org/officeDocument/2006/relationships/hyperlink" Target="https://plazavea.vteximg.com.br/arquivos/ids/213245-450-450/20145311.jpg?v=636893252902870000" TargetMode="External"/><Relationship Id="rId1580" Type="http://schemas.openxmlformats.org/officeDocument/2006/relationships/hyperlink" Target="https://wongfood.vteximg.com.br/arquivos/ids/250551-750-750/732128002-1.jpg?v=636747909770670000" TargetMode="External"/><Relationship Id="rId1678" Type="http://schemas.openxmlformats.org/officeDocument/2006/relationships/hyperlink" Target="https://wongfood.vteximg.com.br/arquivos/ids/245674-750-750/717431004-01-237366.jpg?v=636730525559330000" TargetMode="External"/><Relationship Id="rId1885" Type="http://schemas.openxmlformats.org/officeDocument/2006/relationships/hyperlink" Target="https://plazavea.vteximg.com.br/arquivos/ids/201825-450-450/20110694.jpg?v=636701036301470000" TargetMode="External"/><Relationship Id="rId2424" Type="http://schemas.openxmlformats.org/officeDocument/2006/relationships/hyperlink" Target="https://wongfood.vteximg.com.br/arquivos/ids/245673-750-750/717431003-01-237365.jpg?v=636730525551970000" TargetMode="External"/><Relationship Id="rId2631" Type="http://schemas.openxmlformats.org/officeDocument/2006/relationships/hyperlink" Target="https://wongfood.vteximg.com.br/arquivos/ids/286941-750-750/570586005-01-131053.jpg?v=636909480371330000" TargetMode="External"/><Relationship Id="rId2729" Type="http://schemas.openxmlformats.org/officeDocument/2006/relationships/hyperlink" Target="https://plazavea.vteximg.com.br/arquivos/ids/213245-450-450/20145311.jpg?v=636893252902870000" TargetMode="External"/><Relationship Id="rId2936" Type="http://schemas.openxmlformats.org/officeDocument/2006/relationships/hyperlink" Target="https://plazavea.vteximg.com.br/arquivos/ids/209666-450-450/20129429.jpg?v=636850692595400000" TargetMode="External"/><Relationship Id="rId603" Type="http://schemas.openxmlformats.org/officeDocument/2006/relationships/hyperlink" Target="https://wongfood.vteximg.com.br/arquivos/ids/244729-750-750/535140004-01-6448.jpg?v=636727932176200000" TargetMode="External"/><Relationship Id="rId810" Type="http://schemas.openxmlformats.org/officeDocument/2006/relationships/hyperlink" Target="https://wongfood.vteximg.com.br/arquivos/ids/250553-750-750/732128004-1.jpg?v=636747910463400000" TargetMode="External"/><Relationship Id="rId908" Type="http://schemas.openxmlformats.org/officeDocument/2006/relationships/hyperlink" Target="https://plazavea.vteximg.com.br/arquivos/ids/192286-450-450/20130556.jpg?v=636444689780400000" TargetMode="External"/><Relationship Id="rId1233" Type="http://schemas.openxmlformats.org/officeDocument/2006/relationships/hyperlink" Target="https://wongfood.vteximg.com.br/arquivos/ids/245674-750-750/717431004-01-237366.jpg?v=636730525559330000" TargetMode="External"/><Relationship Id="rId1440" Type="http://schemas.openxmlformats.org/officeDocument/2006/relationships/hyperlink" Target="https://plazavea.vteximg.com.br/arquivos/ids/213240-450-450/20144828.jpg?v=636893252861270000" TargetMode="External"/><Relationship Id="rId1538" Type="http://schemas.openxmlformats.org/officeDocument/2006/relationships/hyperlink" Target="https://wongfood.vteximg.com.br/arquivos/ids/261723-750-750/frontal-118598.jpg?v=636796296844330000" TargetMode="External"/><Relationship Id="rId1300" Type="http://schemas.openxmlformats.org/officeDocument/2006/relationships/hyperlink" Target="https://plazavea.vteximg.com.br/arquivos/ids/192280-450-450/20126865.jpg?v=636444689678100000" TargetMode="External"/><Relationship Id="rId1745" Type="http://schemas.openxmlformats.org/officeDocument/2006/relationships/hyperlink" Target="https://plazavea.vteximg.com.br/arquivos/ids/201829-450-450/20110704.jpg?v=636701036323100000" TargetMode="External"/><Relationship Id="rId1952" Type="http://schemas.openxmlformats.org/officeDocument/2006/relationships/hyperlink" Target="https://plazavea.vteximg.com.br/arquivos/ids/209670-450-450/20138540.jpg?v=636850692632300000" TargetMode="External"/><Relationship Id="rId3198" Type="http://schemas.openxmlformats.org/officeDocument/2006/relationships/hyperlink" Target="https://wongfood.vteximg.com.br/arquivos/ids/286938-750-750/570586002-01-131050.jpg?v=636909480363670000" TargetMode="External"/><Relationship Id="rId37" Type="http://schemas.openxmlformats.org/officeDocument/2006/relationships/hyperlink" Target="https://wongfood.vteximg.com.br/arquivos/ids/244147-750-750/535140003-01-6447.jpg?v=636724692231000000" TargetMode="External"/><Relationship Id="rId1605" Type="http://schemas.openxmlformats.org/officeDocument/2006/relationships/hyperlink" Target="https://wongfood.vteximg.com.br/arquivos/ids/283565-750-750/575775005-1.jpg?v=636893029718830000" TargetMode="External"/><Relationship Id="rId1812" Type="http://schemas.openxmlformats.org/officeDocument/2006/relationships/hyperlink" Target="https://plazavea.vteximg.com.br/arquivos/ids/203493-450-450/20148267.jpg?v=636754612854530000" TargetMode="External"/><Relationship Id="rId3058" Type="http://schemas.openxmlformats.org/officeDocument/2006/relationships/hyperlink" Target="https://wongfood.vteximg.com.br/arquivos/ids/286940-750-750/570586004-01-131052.jpg?v=636909480369300000" TargetMode="External"/><Relationship Id="rId186" Type="http://schemas.openxmlformats.org/officeDocument/2006/relationships/hyperlink" Target="https://plazavea.vteximg.com.br/arquivos/ids/201826-450-450/20110702.jpg?v=636701036307600000" TargetMode="External"/><Relationship Id="rId393" Type="http://schemas.openxmlformats.org/officeDocument/2006/relationships/hyperlink" Target="https://plazavea.vteximg.com.br/arquivos/ids/213244-450-450/20145310.jpg?v=636893252893130000" TargetMode="External"/><Relationship Id="rId2074" Type="http://schemas.openxmlformats.org/officeDocument/2006/relationships/hyperlink" Target="https://wongfood.vteximg.com.br/arquivos/ids/283554-750-750/477748001-1.jpg?v=636893026136270000" TargetMode="External"/><Relationship Id="rId2281" Type="http://schemas.openxmlformats.org/officeDocument/2006/relationships/hyperlink" Target="https://wongfood.vteximg.com.br/arquivos/ids/283551-750-750/740985-1.jpg?v=636893018294100000" TargetMode="External"/><Relationship Id="rId3125" Type="http://schemas.openxmlformats.org/officeDocument/2006/relationships/hyperlink" Target="https://plazavea.vteximg.com.br/arquivos/ids/213347-450-450/20160926.jpg?v=636893815144170000" TargetMode="External"/><Relationship Id="rId253" Type="http://schemas.openxmlformats.org/officeDocument/2006/relationships/hyperlink" Target="https://plazavea.vteximg.com.br/arquivos/ids/213338-450-450/20160925.jpg?v=636893812145770000" TargetMode="External"/><Relationship Id="rId460" Type="http://schemas.openxmlformats.org/officeDocument/2006/relationships/hyperlink" Target="https://wongfood.vteximg.com.br/arquivos/ids/245671-750-750/717431001-01-237363.jpg?v=636730525542400000" TargetMode="External"/><Relationship Id="rId698" Type="http://schemas.openxmlformats.org/officeDocument/2006/relationships/hyperlink" Target="https://wongfood.vteximg.com.br/arquivos/ids/272799-750-750/575775002-01-148925.jpg?v=636845545269200000" TargetMode="External"/><Relationship Id="rId1090" Type="http://schemas.openxmlformats.org/officeDocument/2006/relationships/hyperlink" Target="https://wongfood.vteximg.com.br/arquivos/ids/245671-750-750/717431001-01-237363.jpg?v=636730525542400000" TargetMode="External"/><Relationship Id="rId2141" Type="http://schemas.openxmlformats.org/officeDocument/2006/relationships/hyperlink" Target="https://wongfood.vteximg.com.br/arquivos/ids/286939-750-750/570586003-01-131051.jpg?v=636909480366000000" TargetMode="External"/><Relationship Id="rId2379" Type="http://schemas.openxmlformats.org/officeDocument/2006/relationships/hyperlink" Target="https://wongfood.vteximg.com.br/arquivos/ids/244728-750-750/535139004-01-6444.jpg?v=636727932168600000" TargetMode="External"/><Relationship Id="rId2586" Type="http://schemas.openxmlformats.org/officeDocument/2006/relationships/hyperlink" Target="https://wongfood.vteximg.com.br/arquivos/ids/286938-750-750/570586002-01-131050.jpg?v=636909480363670000" TargetMode="External"/><Relationship Id="rId2793" Type="http://schemas.openxmlformats.org/officeDocument/2006/relationships/hyperlink" Target="https://wongfood.vteximg.com.br/arquivos/ids/250552-750-750/732128003-1.jpg?v=636747910101030000" TargetMode="External"/><Relationship Id="rId113" Type="http://schemas.openxmlformats.org/officeDocument/2006/relationships/hyperlink" Target="https://plazavea.vteximg.com.br/arquivos/ids/209665-450-450/20129427.jpg?v=636850692588670000" TargetMode="External"/><Relationship Id="rId320" Type="http://schemas.openxmlformats.org/officeDocument/2006/relationships/hyperlink" Target="https://wongfood.vteximg.com.br/arquivos/ids/245653-750-750/535137001-01-6433.jpg?v=636730524350200000" TargetMode="External"/><Relationship Id="rId558" Type="http://schemas.openxmlformats.org/officeDocument/2006/relationships/hyperlink" Target="https://wongfood.vteximg.com.br/arquivos/ids/233224-750-750/717209001-1.jpg?v=636675375991700000" TargetMode="External"/><Relationship Id="rId765" Type="http://schemas.openxmlformats.org/officeDocument/2006/relationships/hyperlink" Target="https://plazavea.vteximg.com.br/arquivos/ids/192281-450-450/20126866.jpg?v=636444689711000000" TargetMode="External"/><Relationship Id="rId972" Type="http://schemas.openxmlformats.org/officeDocument/2006/relationships/hyperlink" Target="https://plazavea.vteximg.com.br/arquivos/ids/209586-450-450/20141311.jpg?v=636850050906500000" TargetMode="External"/><Relationship Id="rId1188" Type="http://schemas.openxmlformats.org/officeDocument/2006/relationships/hyperlink" Target="https://wongfood.vteximg.com.br/arquivos/ids/245674-750-750/717431004-01-237366.jpg?v=636730525559330000" TargetMode="External"/><Relationship Id="rId1395" Type="http://schemas.openxmlformats.org/officeDocument/2006/relationships/hyperlink" Target="https://wongfood.vteximg.com.br/arquivos/ids/283550-750-750/738809-1.jpg?v=636893018018500000" TargetMode="External"/><Relationship Id="rId2001" Type="http://schemas.openxmlformats.org/officeDocument/2006/relationships/hyperlink" Target="https://plazavea.vteximg.com.br/arquivos/ids/213246-450-450/20145312.jpg?v=636893252909630000" TargetMode="External"/><Relationship Id="rId2239" Type="http://schemas.openxmlformats.org/officeDocument/2006/relationships/hyperlink" Target="https://wongfood.vteximg.com.br/arquivos/ids/283562-750-750/575775002-1.jpg?v=636893028876770000" TargetMode="External"/><Relationship Id="rId2446" Type="http://schemas.openxmlformats.org/officeDocument/2006/relationships/hyperlink" Target="https://wongfood.vteximg.com.br/arquivos/ids/286939-750-750/570586003-01-131051.jpg?v=636909480366000000" TargetMode="External"/><Relationship Id="rId2653" Type="http://schemas.openxmlformats.org/officeDocument/2006/relationships/hyperlink" Target="https://wongfood.vteximg.com.br/arquivos/ids/245652-750-750/534671-01-11427.jpg?v=636730524336900000" TargetMode="External"/><Relationship Id="rId2860" Type="http://schemas.openxmlformats.org/officeDocument/2006/relationships/hyperlink" Target="https://plazavea.vteximg.com.br/arquivos/ids/209666-450-450/20129429.jpg?v=636850692595400000" TargetMode="External"/><Relationship Id="rId418" Type="http://schemas.openxmlformats.org/officeDocument/2006/relationships/hyperlink" Target="https://wongfood.vteximg.com.br/arquivos/ids/261719-750-750/570586002-01-131050.jpg?v=636796296761800000" TargetMode="External"/><Relationship Id="rId625" Type="http://schemas.openxmlformats.org/officeDocument/2006/relationships/hyperlink" Target="https://wongfood.vteximg.com.br/arquivos/ids/261723-750-750/frontal-118598.jpg?v=636796296844330000" TargetMode="External"/><Relationship Id="rId832" Type="http://schemas.openxmlformats.org/officeDocument/2006/relationships/hyperlink" Target="https://wongfood.vteximg.com.br/arquivos/ids/261721-750-750/570586004-01-131052.jpg?v=636796296820230000" TargetMode="External"/><Relationship Id="rId1048" Type="http://schemas.openxmlformats.org/officeDocument/2006/relationships/hyperlink" Target="https://wongfood.vteximg.com.br/arquivos/ids/245653-750-750/535137001-01-6433.jpg?v=636730524350200000" TargetMode="External"/><Relationship Id="rId1255" Type="http://schemas.openxmlformats.org/officeDocument/2006/relationships/hyperlink" Target="https://plazavea.vteximg.com.br/arquivos/ids/213236-450-450/20141310.jpg?v=636893252828400000" TargetMode="External"/><Relationship Id="rId1462" Type="http://schemas.openxmlformats.org/officeDocument/2006/relationships/hyperlink" Target="https://plazavea.vteximg.com.br/arquivos/ids/203491-450-450/20148265.jpg?v=636754603859600000" TargetMode="External"/><Relationship Id="rId2306" Type="http://schemas.openxmlformats.org/officeDocument/2006/relationships/hyperlink" Target="https://plazavea.vteximg.com.br/arquivos/ids/213332-450-450/20160923.jpg?v=636893812093130000" TargetMode="External"/><Relationship Id="rId2513" Type="http://schemas.openxmlformats.org/officeDocument/2006/relationships/hyperlink" Target="https://wongfood.vteximg.com.br/arquivos/ids/245652-750-750/534671-01-11427.jpg?v=636730524336900000" TargetMode="External"/><Relationship Id="rId2958" Type="http://schemas.openxmlformats.org/officeDocument/2006/relationships/hyperlink" Target="https://wongfood.vteximg.com.br/arquivos/ids/245674-750-750/717431004-01-237366.jpg?v=636730525559330000" TargetMode="External"/><Relationship Id="rId1115" Type="http://schemas.openxmlformats.org/officeDocument/2006/relationships/hyperlink" Target="https://wongfood.vteximg.com.br/arquivos/ids/283566-750-750/717209001-1.jpg?v=636893029988600000" TargetMode="External"/><Relationship Id="rId1322" Type="http://schemas.openxmlformats.org/officeDocument/2006/relationships/hyperlink" Target="https://wongfood.vteximg.com.br/arquivos/ids/261720-750-750/570586003-01-131051.jpg?v=636796296802100000" TargetMode="External"/><Relationship Id="rId1767" Type="http://schemas.openxmlformats.org/officeDocument/2006/relationships/hyperlink" Target="https://plazavea.vteximg.com.br/arquivos/ids/213246-450-450/20145312.jpg?v=636893252909630000" TargetMode="External"/><Relationship Id="rId1974" Type="http://schemas.openxmlformats.org/officeDocument/2006/relationships/hyperlink" Target="https://wongfood.vteximg.com.br/arquivos/ids/261724-750-750/frontal-118600.jpg?v=636796296849500000" TargetMode="External"/><Relationship Id="rId2720" Type="http://schemas.openxmlformats.org/officeDocument/2006/relationships/hyperlink" Target="https://plazavea.vteximg.com.br/arquivos/ids/209669-450-450/20138539.jpg?v=636850692619330000" TargetMode="External"/><Relationship Id="rId2818" Type="http://schemas.openxmlformats.org/officeDocument/2006/relationships/hyperlink" Target="https://plazavea.vteximg.com.br/arquivos/ids/201825-450-450/20110694.jpg?v=636701036301470000" TargetMode="External"/><Relationship Id="rId59" Type="http://schemas.openxmlformats.org/officeDocument/2006/relationships/hyperlink" Target="https://wongfood.vteximg.com.br/arquivos/ids/250550-750-750/732128001-1.jpg?v=636747909511030000" TargetMode="External"/><Relationship Id="rId1627" Type="http://schemas.openxmlformats.org/officeDocument/2006/relationships/hyperlink" Target="https://wongfood.vteximg.com.br/arquivos/ids/245672-750-750/717431002-01-237364.jpg?v=636730525547600000" TargetMode="External"/><Relationship Id="rId1834" Type="http://schemas.openxmlformats.org/officeDocument/2006/relationships/hyperlink" Target="https://plazavea.vteximg.com.br/arquivos/ids/201825-450-450/20110694.jpg?v=636701036301470000" TargetMode="External"/><Relationship Id="rId2096" Type="http://schemas.openxmlformats.org/officeDocument/2006/relationships/hyperlink" Target="https://plazavea.vteximg.com.br/arquivos/ids/203490-450-450/20148264.jpg?v=636754603853670000" TargetMode="External"/><Relationship Id="rId1901" Type="http://schemas.openxmlformats.org/officeDocument/2006/relationships/hyperlink" Target="https://plazavea.vteximg.com.br/arquivos/ids/209670-450-450/20138540.jpg?v=636850692632300000" TargetMode="External"/><Relationship Id="rId3147" Type="http://schemas.openxmlformats.org/officeDocument/2006/relationships/hyperlink" Target="https://wongfood.vteximg.com.br/arquivos/ids/286941-750-750/570586005-01-131053.jpg?v=636909480371330000" TargetMode="External"/><Relationship Id="rId275" Type="http://schemas.openxmlformats.org/officeDocument/2006/relationships/hyperlink" Target="https://wongfood.vteximg.com.br/arquivos/ids/231601-750-750/534674-01-73631.jpg?v=636670152536730000" TargetMode="External"/><Relationship Id="rId482" Type="http://schemas.openxmlformats.org/officeDocument/2006/relationships/hyperlink" Target="https://plazavea.vteximg.com.br/arquivos/ids/210689-450-450/20129416.jpg?v=636867025045200000" TargetMode="External"/><Relationship Id="rId2163" Type="http://schemas.openxmlformats.org/officeDocument/2006/relationships/hyperlink" Target="https://plazavea.vteximg.com.br/arquivos/ids/210689-450-450/20129416.jpg?v=636867025045200000" TargetMode="External"/><Relationship Id="rId2370" Type="http://schemas.openxmlformats.org/officeDocument/2006/relationships/hyperlink" Target="https://wongfood.vteximg.com.br/arquivos/ids/283555-750-750/477748002-1.jpg?v=636893026768270000" TargetMode="External"/><Relationship Id="rId3007" Type="http://schemas.openxmlformats.org/officeDocument/2006/relationships/hyperlink" Target="https://wongfood.vteximg.com.br/arquivos/ids/283551-750-750/740985-1.jpg?v=636893018294100000" TargetMode="External"/><Relationship Id="rId135" Type="http://schemas.openxmlformats.org/officeDocument/2006/relationships/hyperlink" Target="https://plazavea.vteximg.com.br/arquivos/ids/192190-450-450/20071392.jpg?v=636444688418800000" TargetMode="External"/><Relationship Id="rId342" Type="http://schemas.openxmlformats.org/officeDocument/2006/relationships/hyperlink" Target="https://plazavea.vteximg.com.br/arquivos/ids/213239-450-450/20144827.jpg?v=636893252854730000" TargetMode="External"/><Relationship Id="rId787" Type="http://schemas.openxmlformats.org/officeDocument/2006/relationships/hyperlink" Target="https://plazavea.vteximg.com.br/arquivos/ids/203456-450-450/20159742.jpg?v=636753802974630000" TargetMode="External"/><Relationship Id="rId994" Type="http://schemas.openxmlformats.org/officeDocument/2006/relationships/hyperlink" Target="https://wongfood.vteximg.com.br/arquivos/ids/245672-750-750/717431002-01-237364.jpg?v=636730525547600000" TargetMode="External"/><Relationship Id="rId2023" Type="http://schemas.openxmlformats.org/officeDocument/2006/relationships/hyperlink" Target="https://wongfood.vteximg.com.br/arquivos/ids/283554-750-750/477748001-1.jpg?v=636893026136270000" TargetMode="External"/><Relationship Id="rId2230" Type="http://schemas.openxmlformats.org/officeDocument/2006/relationships/hyperlink" Target="https://wongfood.vteximg.com.br/arquivos/ids/283550-750-750/738809-1.jpg?v=636893018018500000" TargetMode="External"/><Relationship Id="rId2468" Type="http://schemas.openxmlformats.org/officeDocument/2006/relationships/hyperlink" Target="https://wongfood.vteximg.com.br/arquivos/ids/283555-750-750/477748002-1.jpg?v=636893026768270000" TargetMode="External"/><Relationship Id="rId2675" Type="http://schemas.openxmlformats.org/officeDocument/2006/relationships/hyperlink" Target="https://plazavea.vteximg.com.br/arquivos/ids/201829-450-450/20110704.jpg?v=636701036323100000" TargetMode="External"/><Relationship Id="rId2882" Type="http://schemas.openxmlformats.org/officeDocument/2006/relationships/hyperlink" Target="https://wongfood.vteximg.com.br/arquivos/ids/283563-750-750/575775003-1.jpg?v=636893029144300000" TargetMode="External"/><Relationship Id="rId202" Type="http://schemas.openxmlformats.org/officeDocument/2006/relationships/hyperlink" Target="https://plazavea.vteximg.com.br/arquivos/ids/203493-450-450/20148267.jpg?v=636754612854530000" TargetMode="External"/><Relationship Id="rId647" Type="http://schemas.openxmlformats.org/officeDocument/2006/relationships/hyperlink" Target="https://wongfood.vteximg.com.br/arquivos/ids/250552-750-750/732128003-1.jpg?v=636747910101030000" TargetMode="External"/><Relationship Id="rId854" Type="http://schemas.openxmlformats.org/officeDocument/2006/relationships/hyperlink" Target="https://plazavea.vteximg.com.br/arquivos/ids/209588-450-450/20144830.jpg?v=636850050919800000" TargetMode="External"/><Relationship Id="rId1277" Type="http://schemas.openxmlformats.org/officeDocument/2006/relationships/hyperlink" Target="https://wongfood.vteximg.com.br/arquivos/ids/283563-750-750/575775003-1.jpg?v=636893029144300000" TargetMode="External"/><Relationship Id="rId1484" Type="http://schemas.openxmlformats.org/officeDocument/2006/relationships/hyperlink" Target="https://wongfood.vteximg.com.br/arquivos/ids/245653-750-750/535137001-01-6433.jpg?v=636730524350200000" TargetMode="External"/><Relationship Id="rId1691" Type="http://schemas.openxmlformats.org/officeDocument/2006/relationships/hyperlink" Target="https://wongfood.vteximg.com.br/arquivos/ids/255427-750-750/727568-1.jpg?v=636771375287800000" TargetMode="External"/><Relationship Id="rId2328" Type="http://schemas.openxmlformats.org/officeDocument/2006/relationships/hyperlink" Target="https://wongfood.vteximg.com.br/arquivos/ids/283565-750-750/575775005-1.jpg?v=636893029718830000" TargetMode="External"/><Relationship Id="rId2535" Type="http://schemas.openxmlformats.org/officeDocument/2006/relationships/hyperlink" Target="https://wongfood.vteximg.com.br/arquivos/ids/283562-750-750/575775002-1.jpg?v=636893028876770000" TargetMode="External"/><Relationship Id="rId2742" Type="http://schemas.openxmlformats.org/officeDocument/2006/relationships/hyperlink" Target="https://wongfood.vteximg.com.br/arquivos/ids/283563-750-750/575775003-1.jpg?v=636893029144300000" TargetMode="External"/><Relationship Id="rId507" Type="http://schemas.openxmlformats.org/officeDocument/2006/relationships/hyperlink" Target="https://wongfood.vteximg.com.br/arquivos/ids/245671-750-750/717431001-01-237363.jpg?v=636730525542400000" TargetMode="External"/><Relationship Id="rId714" Type="http://schemas.openxmlformats.org/officeDocument/2006/relationships/hyperlink" Target="https://wongfood.vteximg.com.br/arquivos/ids/245674-750-750/717431004-01-237366.jpg?v=636730525559330000" TargetMode="External"/><Relationship Id="rId921" Type="http://schemas.openxmlformats.org/officeDocument/2006/relationships/hyperlink" Target="https://plazavea.vteximg.com.br/arquivos/ids/209670-450-450/20138540.jpg?v=636850692632300000" TargetMode="External"/><Relationship Id="rId1137" Type="http://schemas.openxmlformats.org/officeDocument/2006/relationships/hyperlink" Target="https://wongfood.vteximg.com.br/arquivos/ids/283563-750-750/575775003-1.jpg?v=636893029144300000" TargetMode="External"/><Relationship Id="rId1344" Type="http://schemas.openxmlformats.org/officeDocument/2006/relationships/hyperlink" Target="https://wongfood.vteximg.com.br/arquivos/ids/283549-750-750/738808-1.jpg?v=636893017745630000" TargetMode="External"/><Relationship Id="rId1551" Type="http://schemas.openxmlformats.org/officeDocument/2006/relationships/hyperlink" Target="https://plazavea.vteximg.com.br/arquivos/ids/209669-450-450/20138539.jpg?v=636850692619330000" TargetMode="External"/><Relationship Id="rId1789" Type="http://schemas.openxmlformats.org/officeDocument/2006/relationships/hyperlink" Target="https://wongfood.vteximg.com.br/arquivos/ids/283549-750-750/738808-1.jpg?v=636893017745630000" TargetMode="External"/><Relationship Id="rId1996" Type="http://schemas.openxmlformats.org/officeDocument/2006/relationships/hyperlink" Target="https://plazavea.vteximg.com.br/arquivos/ids/201825-450-450/20110694.jpg?v=636701036301470000" TargetMode="External"/><Relationship Id="rId2602" Type="http://schemas.openxmlformats.org/officeDocument/2006/relationships/hyperlink" Target="https://plazavea.vteximg.com.br/arquivos/ids/201825-450-450/20110694.jpg?v=636701036301470000" TargetMode="External"/><Relationship Id="rId50" Type="http://schemas.openxmlformats.org/officeDocument/2006/relationships/hyperlink" Target="https://wongfood.vteximg.com.br/arquivos/ids/273545-750-750/477748004-01-1122.jpg?v=636849864353430000" TargetMode="External"/><Relationship Id="rId1204" Type="http://schemas.openxmlformats.org/officeDocument/2006/relationships/hyperlink" Target="https://wongfood.vteximg.com.br/arquivos/ids/261722-750-750/570586005-01-131053.jpg?v=636796296838870000" TargetMode="External"/><Relationship Id="rId1411" Type="http://schemas.openxmlformats.org/officeDocument/2006/relationships/hyperlink" Target="https://wongfood.vteximg.com.br/arquivos/ids/283555-750-750/477748002-1.jpg?v=636893026768270000" TargetMode="External"/><Relationship Id="rId1649" Type="http://schemas.openxmlformats.org/officeDocument/2006/relationships/hyperlink" Target="https://plazavea.vteximg.com.br/arquivos/ids/209669-450-450/20138539.jpg?v=636850692619330000" TargetMode="External"/><Relationship Id="rId1856" Type="http://schemas.openxmlformats.org/officeDocument/2006/relationships/hyperlink" Target="https://wongfood.vteximg.com.br/arquivos/ids/283565-750-750/575775005-1.jpg?v=636893029718830000" TargetMode="External"/><Relationship Id="rId2907" Type="http://schemas.openxmlformats.org/officeDocument/2006/relationships/hyperlink" Target="https://wongfood.vteximg.com.br/arquivos/ids/245672-750-750/717431002-01-237364.jpg?v=636730525547600000" TargetMode="External"/><Relationship Id="rId3071" Type="http://schemas.openxmlformats.org/officeDocument/2006/relationships/hyperlink" Target="https://plazavea.vteximg.com.br/arquivos/ids/203191-450-450/20159743.jpg?v=636743465796130000" TargetMode="External"/><Relationship Id="rId1509" Type="http://schemas.openxmlformats.org/officeDocument/2006/relationships/hyperlink" Target="https://wongfood.vteximg.com.br/arquivos/ids/283555-750-750/477748002-1.jpg?v=636893026768270000" TargetMode="External"/><Relationship Id="rId1716" Type="http://schemas.openxmlformats.org/officeDocument/2006/relationships/hyperlink" Target="https://plazavea.vteximg.com.br/arquivos/ids/213246-450-450/20145312.jpg?v=636893252909630000" TargetMode="External"/><Relationship Id="rId1923" Type="http://schemas.openxmlformats.org/officeDocument/2006/relationships/hyperlink" Target="https://plazavea.vteximg.com.br/arquivos/ids/209666-450-450/20129429.jpg?v=636850692595400000" TargetMode="External"/><Relationship Id="rId3169" Type="http://schemas.openxmlformats.org/officeDocument/2006/relationships/hyperlink" Target="https://plazavea.vteximg.com.br/arquivos/ids/213335-450-450/20160924.jpg?v=636893812119830000" TargetMode="External"/><Relationship Id="rId297" Type="http://schemas.openxmlformats.org/officeDocument/2006/relationships/hyperlink" Target="https://plazavea.vteximg.com.br/arquivos/ids/213245-450-450/20145311.jpg?v=636893252902870000" TargetMode="External"/><Relationship Id="rId2185" Type="http://schemas.openxmlformats.org/officeDocument/2006/relationships/hyperlink" Target="https://wongfood.vteximg.com.br/arquivos/ids/283566-750-750/717209001-1.jpg?v=636893029988600000" TargetMode="External"/><Relationship Id="rId2392" Type="http://schemas.openxmlformats.org/officeDocument/2006/relationships/hyperlink" Target="https://wongfood.vteximg.com.br/arquivos/ids/283560-750-750/575775001-1.jpg?v=636893028526670000" TargetMode="External"/><Relationship Id="rId3029" Type="http://schemas.openxmlformats.org/officeDocument/2006/relationships/hyperlink" Target="https://plazavea.vteximg.com.br/arquivos/ids/210689-450-450/20129416.jpg?v=636867025045200000" TargetMode="External"/><Relationship Id="rId157" Type="http://schemas.openxmlformats.org/officeDocument/2006/relationships/hyperlink" Target="https://plazavea.vteximg.com.br/arquivos/ids/201828-450-450/20110698.jpg?v=636701036316370000" TargetMode="External"/><Relationship Id="rId364" Type="http://schemas.openxmlformats.org/officeDocument/2006/relationships/hyperlink" Target="https://wongfood.vteximg.com.br/arquivos/ids/245673-750-750/717431003-01-237365.jpg?v=636730525551970000" TargetMode="External"/><Relationship Id="rId2045" Type="http://schemas.openxmlformats.org/officeDocument/2006/relationships/hyperlink" Target="https://plazavea.vteximg.com.br/arquivos/ids/192287-450-450/20130647.jpg?v=636444689795400000" TargetMode="External"/><Relationship Id="rId2697" Type="http://schemas.openxmlformats.org/officeDocument/2006/relationships/hyperlink" Target="https://wongfood.vteximg.com.br/arquivos/ids/245674-750-750/717431004-01-237366.jpg?v=636730525559330000" TargetMode="External"/><Relationship Id="rId571" Type="http://schemas.openxmlformats.org/officeDocument/2006/relationships/hyperlink" Target="https://wongfood.vteximg.com.br/arquivos/ids/272801-750-750/575775004-01-148927.jpg?v=636845545344270000" TargetMode="External"/><Relationship Id="rId669" Type="http://schemas.openxmlformats.org/officeDocument/2006/relationships/hyperlink" Target="https://wongfood.vteximg.com.br/arquivos/ids/245674-750-750/717431004-01-237366.jpg?v=636730525559330000" TargetMode="External"/><Relationship Id="rId876" Type="http://schemas.openxmlformats.org/officeDocument/2006/relationships/hyperlink" Target="https://plazavea.vteximg.com.br/arquivos/ids/209670-450-450/20138540.jpg?v=636850692632300000" TargetMode="External"/><Relationship Id="rId1299" Type="http://schemas.openxmlformats.org/officeDocument/2006/relationships/hyperlink" Target="https://plazavea.vteximg.com.br/arquivos/ids/192281-450-450/20126866.jpg?v=636444689711000000" TargetMode="External"/><Relationship Id="rId2252" Type="http://schemas.openxmlformats.org/officeDocument/2006/relationships/hyperlink" Target="https://plazavea.vteximg.com.br/arquivos/ids/209670-450-450/20138540.jpg?v=636850692632300000" TargetMode="External"/><Relationship Id="rId2557" Type="http://schemas.openxmlformats.org/officeDocument/2006/relationships/hyperlink" Target="https://plazavea.vteximg.com.br/arquivos/ids/214570-450-450/20172909.jpg?v=636905128480470000" TargetMode="External"/><Relationship Id="rId224" Type="http://schemas.openxmlformats.org/officeDocument/2006/relationships/hyperlink" Target="https://wongfood.vteximg.com.br/arquivos/ids/261719-750-750/570586002-01-131050.jpg?v=636796296761800000" TargetMode="External"/><Relationship Id="rId431" Type="http://schemas.openxmlformats.org/officeDocument/2006/relationships/hyperlink" Target="https://plazavea.vteximg.com.br/arquivos/ids/192287-450-450/20130647.jpg?v=636444689795400000" TargetMode="External"/><Relationship Id="rId529" Type="http://schemas.openxmlformats.org/officeDocument/2006/relationships/hyperlink" Target="https://wongfood.vteximg.com.br/arquivos/ids/261718-750-750/570583-01-118597.jpg?v=636796296756170000" TargetMode="External"/><Relationship Id="rId736" Type="http://schemas.openxmlformats.org/officeDocument/2006/relationships/hyperlink" Target="https://wongfood.vteximg.com.br/arquivos/ids/245673-750-750/717431003-01-237365.jpg?v=636730525551970000" TargetMode="External"/><Relationship Id="rId1061" Type="http://schemas.openxmlformats.org/officeDocument/2006/relationships/hyperlink" Target="https://wongfood.vteximg.com.br/arquivos/ids/261722-750-750/570586005-01-131053.jpg?v=636796296838870000" TargetMode="External"/><Relationship Id="rId1159" Type="http://schemas.openxmlformats.org/officeDocument/2006/relationships/hyperlink" Target="https://plazavea.vteximg.com.br/arquivos/ids/210689-450-450/20129416.jpg?v=636867025045200000" TargetMode="External"/><Relationship Id="rId1366" Type="http://schemas.openxmlformats.org/officeDocument/2006/relationships/hyperlink" Target="https://plazavea.vteximg.com.br/arquivos/ids/203456-450-450/20159742.jpg?v=636753802974630000" TargetMode="External"/><Relationship Id="rId2112" Type="http://schemas.openxmlformats.org/officeDocument/2006/relationships/hyperlink" Target="https://plazavea.vteximg.com.br/arquivos/ids/201826-450-450/20110702.jpg?v=636701036307600000" TargetMode="External"/><Relationship Id="rId2417" Type="http://schemas.openxmlformats.org/officeDocument/2006/relationships/hyperlink" Target="https://plazavea.vteximg.com.br/arquivos/ids/213335-450-450/20160924.jpg?v=636893812119830000" TargetMode="External"/><Relationship Id="rId2764" Type="http://schemas.openxmlformats.org/officeDocument/2006/relationships/hyperlink" Target="https://plazavea.vteximg.com.br/arquivos/ids/209670-450-450/20138540.jpg?v=636850692632300000" TargetMode="External"/><Relationship Id="rId2971" Type="http://schemas.openxmlformats.org/officeDocument/2006/relationships/hyperlink" Target="https://wongfood.vteximg.com.br/arquivos/ids/286938-750-750/570586002-01-131050.jpg?v=636909480363670000" TargetMode="External"/><Relationship Id="rId943" Type="http://schemas.openxmlformats.org/officeDocument/2006/relationships/hyperlink" Target="https://wongfood.vteximg.com.br/arquivos/ids/261721-750-750/570586004-01-131052.jpg?v=636796296820230000" TargetMode="External"/><Relationship Id="rId1019" Type="http://schemas.openxmlformats.org/officeDocument/2006/relationships/hyperlink" Target="https://wongfood.vteximg.com.br/arquivos/ids/283567-750-750/717209002-1.jpg?v=636893030543900000" TargetMode="External"/><Relationship Id="rId1573" Type="http://schemas.openxmlformats.org/officeDocument/2006/relationships/hyperlink" Target="https://wongfood.vteximg.com.br/arquivos/ids/283560-750-750/575775001-1.jpg?v=636893028526670000" TargetMode="External"/><Relationship Id="rId1780" Type="http://schemas.openxmlformats.org/officeDocument/2006/relationships/hyperlink" Target="https://wongfood.vteximg.com.br/arquivos/ids/250551-750-750/732128002-1.jpg?v=636747909770670000" TargetMode="External"/><Relationship Id="rId1878" Type="http://schemas.openxmlformats.org/officeDocument/2006/relationships/hyperlink" Target="https://wongfood.vteximg.com.br/arquivos/ids/245673-750-750/717431003-01-237365.jpg?v=636730525551970000" TargetMode="External"/><Relationship Id="rId2624" Type="http://schemas.openxmlformats.org/officeDocument/2006/relationships/hyperlink" Target="https://wongfood.vteximg.com.br/arquivos/ids/245674-750-750/717431004-01-237366.jpg?v=636730525559330000" TargetMode="External"/><Relationship Id="rId2831" Type="http://schemas.openxmlformats.org/officeDocument/2006/relationships/hyperlink" Target="https://wongfood.vteximg.com.br/arquivos/ids/283565-750-750/575775005-1.jpg?v=636893029718830000" TargetMode="External"/><Relationship Id="rId2929" Type="http://schemas.openxmlformats.org/officeDocument/2006/relationships/hyperlink" Target="https://plazavea.vteximg.com.br/arquivos/ids/201829-450-450/20110704.jpg?v=636701036323100000" TargetMode="External"/><Relationship Id="rId72" Type="http://schemas.openxmlformats.org/officeDocument/2006/relationships/hyperlink" Target="https://wongfood.vteximg.com.br/arquivos/ids/250552-750-750/732128003-1.jpg?v=636747910101030000" TargetMode="External"/><Relationship Id="rId803" Type="http://schemas.openxmlformats.org/officeDocument/2006/relationships/hyperlink" Target="https://wongfood.vteximg.com.br/arquivos/ids/231598-750-750/534673-01-11428.jpg?v=636670152518000000" TargetMode="External"/><Relationship Id="rId1226" Type="http://schemas.openxmlformats.org/officeDocument/2006/relationships/hyperlink" Target="https://plazavea.vteximg.com.br/arquivos/ids/209666-450-450/20129429.jpg?v=636850692595400000" TargetMode="External"/><Relationship Id="rId1433" Type="http://schemas.openxmlformats.org/officeDocument/2006/relationships/hyperlink" Target="https://wongfood.vteximg.com.br/arquivos/ids/250551-750-750/732128002-1.jpg?v=636747909770670000" TargetMode="External"/><Relationship Id="rId1640" Type="http://schemas.openxmlformats.org/officeDocument/2006/relationships/hyperlink" Target="https://wongfood.vteximg.com.br/arquivos/ids/255427-750-750/727568-1.jpg?v=636771375287800000" TargetMode="External"/><Relationship Id="rId1738" Type="http://schemas.openxmlformats.org/officeDocument/2006/relationships/hyperlink" Target="https://wongfood.vteximg.com.br/arquivos/ids/261723-750-750/frontal-118598.jpg?v=636796296844330000" TargetMode="External"/><Relationship Id="rId3093" Type="http://schemas.openxmlformats.org/officeDocument/2006/relationships/hyperlink" Target="https://wongfood.vteximg.com.br/arquivos/ids/283565-750-750/575775005-1.jpg?v=636893029718830000" TargetMode="External"/><Relationship Id="rId1500" Type="http://schemas.openxmlformats.org/officeDocument/2006/relationships/hyperlink" Target="https://plazavea.vteximg.com.br/arquivos/ids/209669-450-450/20138539.jpg?v=636850692619330000" TargetMode="External"/><Relationship Id="rId1945" Type="http://schemas.openxmlformats.org/officeDocument/2006/relationships/hyperlink" Target="https://plazavea.vteximg.com.br/arquivos/ids/201826-450-450/20110702.jpg?v=636701036307600000" TargetMode="External"/><Relationship Id="rId3160" Type="http://schemas.openxmlformats.org/officeDocument/2006/relationships/hyperlink" Target="https://plazavea.vteximg.com.br/arquivos/ids/201827-450-450/20110696.jpg?v=636701036312000000" TargetMode="External"/><Relationship Id="rId1805" Type="http://schemas.openxmlformats.org/officeDocument/2006/relationships/hyperlink" Target="https://wongfood.vteximg.com.br/arquivos/ids/283562-750-750/575775002-1.jpg?v=636893028876770000" TargetMode="External"/><Relationship Id="rId3020" Type="http://schemas.openxmlformats.org/officeDocument/2006/relationships/hyperlink" Target="https://plazavea.vteximg.com.br/arquivos/ids/215112-450-450/20138538.jpg?v=636911153447800000" TargetMode="External"/><Relationship Id="rId179" Type="http://schemas.openxmlformats.org/officeDocument/2006/relationships/hyperlink" Target="https://wongfood.vteximg.com.br/arquivos/ids/231601-750-750/534674-01-73631.jpg?v=636670152536730000" TargetMode="External"/><Relationship Id="rId386" Type="http://schemas.openxmlformats.org/officeDocument/2006/relationships/hyperlink" Target="https://wongfood.vteximg.com.br/arquivos/ids/283566-750-750/717209001-1.jpg?v=636893029988600000" TargetMode="External"/><Relationship Id="rId593" Type="http://schemas.openxmlformats.org/officeDocument/2006/relationships/hyperlink" Target="https://wongfood.vteximg.com.br/arquivos/ids/272798-750-750/575775001-01-148924.jpg?v=636845545258730000" TargetMode="External"/><Relationship Id="rId2067" Type="http://schemas.openxmlformats.org/officeDocument/2006/relationships/hyperlink" Target="https://wongfood.vteximg.com.br/arquivos/ids/245672-750-750/717431002-01-237364.jpg?v=636730525547600000" TargetMode="External"/><Relationship Id="rId2274" Type="http://schemas.openxmlformats.org/officeDocument/2006/relationships/hyperlink" Target="https://wongfood.vteximg.com.br/arquivos/ids/245672-750-750/717431002-01-237364.jpg?v=636730525547600000" TargetMode="External"/><Relationship Id="rId2481" Type="http://schemas.openxmlformats.org/officeDocument/2006/relationships/hyperlink" Target="https://wongfood.vteximg.com.br/arquivos/ids/283549-750-750/738808-1.jpg?v=636893017745630000" TargetMode="External"/><Relationship Id="rId3118" Type="http://schemas.openxmlformats.org/officeDocument/2006/relationships/hyperlink" Target="https://plazavea.vteximg.com.br/arquivos/ids/213245-450-450/20145311.jpg?v=636893252902870000" TargetMode="External"/><Relationship Id="rId246" Type="http://schemas.openxmlformats.org/officeDocument/2006/relationships/hyperlink" Target="https://wongfood.vteximg.com.br/arquivos/ids/283565-750-750/575775005-1.jpg?v=636893029718830000" TargetMode="External"/><Relationship Id="rId453" Type="http://schemas.openxmlformats.org/officeDocument/2006/relationships/hyperlink" Target="https://wongfood.vteximg.com.br/arquivos/ids/261721-750-750/570586004-01-131052.jpg?v=636796296820230000" TargetMode="External"/><Relationship Id="rId660" Type="http://schemas.openxmlformats.org/officeDocument/2006/relationships/hyperlink" Target="https://wongfood.vteximg.com.br/arquivos/ids/261721-750-750/570586004-01-131052.jpg?v=636796296820230000" TargetMode="External"/><Relationship Id="rId898" Type="http://schemas.openxmlformats.org/officeDocument/2006/relationships/hyperlink" Target="https://wongfood.vteximg.com.br/arquivos/ids/261724-750-750/frontal-118600.jpg?v=636796296849500000" TargetMode="External"/><Relationship Id="rId1083" Type="http://schemas.openxmlformats.org/officeDocument/2006/relationships/hyperlink" Target="https://plazavea.vteximg.com.br/arquivos/ids/210687-450-450/20129414.jpg?v=636867025033100000" TargetMode="External"/><Relationship Id="rId1290" Type="http://schemas.openxmlformats.org/officeDocument/2006/relationships/hyperlink" Target="https://plazavea.vteximg.com.br/arquivos/ids/213240-450-450/20144828.jpg?v=636893252861270000" TargetMode="External"/><Relationship Id="rId2134" Type="http://schemas.openxmlformats.org/officeDocument/2006/relationships/hyperlink" Target="https://wongfood.vteximg.com.br/arquivos/ids/245674-750-750/717431004-01-237366.jpg?v=636730525559330000" TargetMode="External"/><Relationship Id="rId2341" Type="http://schemas.openxmlformats.org/officeDocument/2006/relationships/hyperlink" Target="https://wongfood.vteximg.com.br/arquivos/ids/283562-750-750/575775002-1.jpg?v=636893028876770000" TargetMode="External"/><Relationship Id="rId2579" Type="http://schemas.openxmlformats.org/officeDocument/2006/relationships/hyperlink" Target="https://wongfood.vteximg.com.br/arquivos/ids/283565-750-750/575775005-1.jpg?v=636893029718830000" TargetMode="External"/><Relationship Id="rId2786" Type="http://schemas.openxmlformats.org/officeDocument/2006/relationships/hyperlink" Target="https://wongfood.vteximg.com.br/arquivos/ids/283565-750-750/575775005-1.jpg?v=636893029718830000" TargetMode="External"/><Relationship Id="rId2993" Type="http://schemas.openxmlformats.org/officeDocument/2006/relationships/hyperlink" Target="https://wongfood.vteximg.com.br/arquivos/ids/245672-750-750/717431002-01-237364.jpg?v=636730525547600000" TargetMode="External"/><Relationship Id="rId106" Type="http://schemas.openxmlformats.org/officeDocument/2006/relationships/hyperlink" Target="https://wongfood.vteximg.com.br/arquivos/ids/250553-750-750/732128004-1.jpg?v=636747910463400000" TargetMode="External"/><Relationship Id="rId313" Type="http://schemas.openxmlformats.org/officeDocument/2006/relationships/hyperlink" Target="https://wongfood.vteximg.com.br/arquivos/ids/283564-750-750/575775004-1.jpg?v=636893029433470000" TargetMode="External"/><Relationship Id="rId758" Type="http://schemas.openxmlformats.org/officeDocument/2006/relationships/hyperlink" Target="https://wongfood.vteximg.com.br/arquivos/ids/250552-750-750/732128003-1.jpg?v=636747910101030000" TargetMode="External"/><Relationship Id="rId965" Type="http://schemas.openxmlformats.org/officeDocument/2006/relationships/hyperlink" Target="https://wongfood.vteximg.com.br/arquivos/ids/261722-750-750/570586005-01-131053.jpg?v=636796296838870000" TargetMode="External"/><Relationship Id="rId1150" Type="http://schemas.openxmlformats.org/officeDocument/2006/relationships/hyperlink" Target="https://wongfood.vteximg.com.br/arquivos/ids/261723-750-750/frontal-118598.jpg?v=636796296844330000" TargetMode="External"/><Relationship Id="rId1388" Type="http://schemas.openxmlformats.org/officeDocument/2006/relationships/hyperlink" Target="https://wongfood.vteximg.com.br/arquivos/ids/261719-750-750/570586002-01-131050.jpg?v=636796296761800000" TargetMode="External"/><Relationship Id="rId1595" Type="http://schemas.openxmlformats.org/officeDocument/2006/relationships/hyperlink" Target="https://plazavea.vteximg.com.br/arquivos/ids/192281-450-450/20126866.jpg?v=636444689711000000" TargetMode="External"/><Relationship Id="rId2439" Type="http://schemas.openxmlformats.org/officeDocument/2006/relationships/hyperlink" Target="https://wongfood.vteximg.com.br/arquivos/ids/245671-750-750/717431001-01-237363.jpg?v=636730525542400000" TargetMode="External"/><Relationship Id="rId2646" Type="http://schemas.openxmlformats.org/officeDocument/2006/relationships/hyperlink" Target="https://plazavea.vteximg.com.br/arquivos/ids/209669-450-450/20138539.jpg?v=636850692619330000" TargetMode="External"/><Relationship Id="rId2853" Type="http://schemas.openxmlformats.org/officeDocument/2006/relationships/hyperlink" Target="https://plazavea.vteximg.com.br/arquivos/ids/201827-450-450/20110696.jpg?v=636701036312000000" TargetMode="External"/><Relationship Id="rId94" Type="http://schemas.openxmlformats.org/officeDocument/2006/relationships/hyperlink" Target="https://wongfood.vteximg.com.br/arquivos/ids/283566-750-750/717209001-1.jpg?v=636893029988600000" TargetMode="External"/><Relationship Id="rId520" Type="http://schemas.openxmlformats.org/officeDocument/2006/relationships/hyperlink" Target="https://wongfood.vteximg.com.br/arquivos/ids/245660-750-750/535140002-01-6446.jpg?v=636730524398430000" TargetMode="External"/><Relationship Id="rId618" Type="http://schemas.openxmlformats.org/officeDocument/2006/relationships/hyperlink" Target="https://wongfood.vteximg.com.br/arquivos/ids/272801-750-750/575775004-01-148927.jpg?v=636845545344270000" TargetMode="External"/><Relationship Id="rId825" Type="http://schemas.openxmlformats.org/officeDocument/2006/relationships/hyperlink" Target="https://wongfood.vteximg.com.br/arquivos/ids/233224-750-750/717209001-1.jpg?v=636675375991700000" TargetMode="External"/><Relationship Id="rId1248" Type="http://schemas.openxmlformats.org/officeDocument/2006/relationships/hyperlink" Target="https://plazavea.vteximg.com.br/arquivos/ids/201829-450-450/20110704.jpg?v=636701036323100000" TargetMode="External"/><Relationship Id="rId1455" Type="http://schemas.openxmlformats.org/officeDocument/2006/relationships/hyperlink" Target="https://wongfood.vteximg.com.br/arquivos/ids/283562-750-750/575775002-1.jpg?v=636893028876770000" TargetMode="External"/><Relationship Id="rId1662" Type="http://schemas.openxmlformats.org/officeDocument/2006/relationships/hyperlink" Target="https://wongfood.vteximg.com.br/arquivos/ids/250553-750-750/732128004-1.jpg?v=636747910463400000" TargetMode="External"/><Relationship Id="rId2201" Type="http://schemas.openxmlformats.org/officeDocument/2006/relationships/hyperlink" Target="https://plazavea.vteximg.com.br/arquivos/ids/209670-450-450/20138540.jpg?v=636850692632300000" TargetMode="External"/><Relationship Id="rId2506" Type="http://schemas.openxmlformats.org/officeDocument/2006/relationships/hyperlink" Target="https://plazavea.vteximg.com.br/arquivos/ids/213242-450-450/20144830.jpg?v=636893252878270000" TargetMode="External"/><Relationship Id="rId1010" Type="http://schemas.openxmlformats.org/officeDocument/2006/relationships/hyperlink" Target="https://plazavea.vteximg.com.br/arquivos/ids/201826-450-450/20110702.jpg?v=636701036307600000" TargetMode="External"/><Relationship Id="rId1108" Type="http://schemas.openxmlformats.org/officeDocument/2006/relationships/hyperlink" Target="https://plazavea.vteximg.com.br/arquivos/ids/201826-450-450/20110702.jpg?v=636701036307600000" TargetMode="External"/><Relationship Id="rId1315" Type="http://schemas.openxmlformats.org/officeDocument/2006/relationships/hyperlink" Target="https://plazavea.vteximg.com.br/arquivos/ids/203493-450-450/20148267.jpg?v=636754612854530000" TargetMode="External"/><Relationship Id="rId1967" Type="http://schemas.openxmlformats.org/officeDocument/2006/relationships/hyperlink" Target="https://wongfood.vteximg.com.br/arquivos/ids/250553-750-750/732128004-1.jpg?v=636747910463400000" TargetMode="External"/><Relationship Id="rId2713" Type="http://schemas.openxmlformats.org/officeDocument/2006/relationships/hyperlink" Target="https://wongfood.vteximg.com.br/arquivos/ids/286938-750-750/570586002-01-131050.jpg?v=636909480363670000" TargetMode="External"/><Relationship Id="rId2920" Type="http://schemas.openxmlformats.org/officeDocument/2006/relationships/hyperlink" Target="https://wongfood.vteximg.com.br/arquivos/ids/283551-750-750/740985-1.jpg?v=636893018294100000" TargetMode="External"/><Relationship Id="rId1522" Type="http://schemas.openxmlformats.org/officeDocument/2006/relationships/hyperlink" Target="https://wongfood.vteximg.com.br/arquivos/ids/261724-750-750/frontal-118600.jpg?v=636796296849500000" TargetMode="External"/><Relationship Id="rId21" Type="http://schemas.openxmlformats.org/officeDocument/2006/relationships/hyperlink" Target="https://wongfood.vteximg.com.br/arquivos/ids/250550-750-750/732128001-1.jpg?v=636747909511030000" TargetMode="External"/><Relationship Id="rId2089" Type="http://schemas.openxmlformats.org/officeDocument/2006/relationships/hyperlink" Target="https://wongfood.vteximg.com.br/arquivos/ids/286939-750-750/570586003-01-131051.jpg?v=636909480366000000" TargetMode="External"/><Relationship Id="rId2296" Type="http://schemas.openxmlformats.org/officeDocument/2006/relationships/hyperlink" Target="https://wongfood.vteximg.com.br/arquivos/ids/286938-750-750/570586002-01-131050.jpg?v=636909480363670000" TargetMode="External"/><Relationship Id="rId268" Type="http://schemas.openxmlformats.org/officeDocument/2006/relationships/hyperlink" Target="https://wongfood.vteximg.com.br/arquivos/ids/245674-750-750/717431004-01-237366.jpg?v=636730525559330000" TargetMode="External"/><Relationship Id="rId475" Type="http://schemas.openxmlformats.org/officeDocument/2006/relationships/hyperlink" Target="https://wongfood.vteximg.com.br/arquivos/ids/283549-750-750/738808-1.jpg?v=636893017745630000" TargetMode="External"/><Relationship Id="rId682" Type="http://schemas.openxmlformats.org/officeDocument/2006/relationships/hyperlink" Target="https://wongfood.vteximg.com.br/arquivos/ids/261720-750-750/570586003-01-131051.jpg?v=636796296802100000" TargetMode="External"/><Relationship Id="rId2156" Type="http://schemas.openxmlformats.org/officeDocument/2006/relationships/hyperlink" Target="https://plazavea.vteximg.com.br/arquivos/ids/213246-450-450/20145312.jpg?v=636893252909630000" TargetMode="External"/><Relationship Id="rId2363" Type="http://schemas.openxmlformats.org/officeDocument/2006/relationships/hyperlink" Target="https://plazavea.vteximg.com.br/arquivos/ids/209666-450-450/20129429.jpg?v=636850692595400000" TargetMode="External"/><Relationship Id="rId2570" Type="http://schemas.openxmlformats.org/officeDocument/2006/relationships/hyperlink" Target="https://wongfood.vteximg.com.br/arquivos/ids/244728-750-750/535139004-01-6444.jpg?v=636727932168600000" TargetMode="External"/><Relationship Id="rId128" Type="http://schemas.openxmlformats.org/officeDocument/2006/relationships/hyperlink" Target="https://plazavea.vteximg.com.br/arquivos/ids/213240-450-450/20144828.jpg?v=636893252861270000" TargetMode="External"/><Relationship Id="rId335" Type="http://schemas.openxmlformats.org/officeDocument/2006/relationships/hyperlink" Target="https://plazavea.vteximg.com.br/arquivos/ids/192287-450-450/20130647.jpg?v=636444689795400000" TargetMode="External"/><Relationship Id="rId542" Type="http://schemas.openxmlformats.org/officeDocument/2006/relationships/hyperlink" Target="https://wongfood.vteximg.com.br/arquivos/ids/261721-750-750/570586004-01-131052.jpg?v=636796296820230000" TargetMode="External"/><Relationship Id="rId1172" Type="http://schemas.openxmlformats.org/officeDocument/2006/relationships/hyperlink" Target="https://plazavea.vteximg.com.br/arquivos/ids/203491-450-450/20148265.jpg?v=636754603859600000" TargetMode="External"/><Relationship Id="rId2016" Type="http://schemas.openxmlformats.org/officeDocument/2006/relationships/hyperlink" Target="https://wongfood.vteximg.com.br/arquivos/ids/283565-750-750/575775005-1.jpg?v=636893029718830000" TargetMode="External"/><Relationship Id="rId2223" Type="http://schemas.openxmlformats.org/officeDocument/2006/relationships/hyperlink" Target="https://wongfood.vteximg.com.br/arquivos/ids/283563-750-750/575775003-1.jpg?v=636893029144300000" TargetMode="External"/><Relationship Id="rId2430" Type="http://schemas.openxmlformats.org/officeDocument/2006/relationships/hyperlink" Target="https://wongfood.vteximg.com.br/arquivos/ids/261718-750-750/570583-01-118597.jpg?v=636796296756170000" TargetMode="External"/><Relationship Id="rId402" Type="http://schemas.openxmlformats.org/officeDocument/2006/relationships/hyperlink" Target="https://plazavea.vteximg.com.br/arquivos/ids/201828-450-450/20110698.jpg?v=636701036316370000" TargetMode="External"/><Relationship Id="rId1032" Type="http://schemas.openxmlformats.org/officeDocument/2006/relationships/hyperlink" Target="https://plazavea.vteximg.com.br/arquivos/ids/209082-450-450/20160925.jpg?v=636843664867130000" TargetMode="External"/><Relationship Id="rId1989" Type="http://schemas.openxmlformats.org/officeDocument/2006/relationships/hyperlink" Target="https://wongfood.vteximg.com.br/arquivos/ids/245652-750-750/534671-01-11427.jpg?v=636730524336900000" TargetMode="External"/><Relationship Id="rId1849" Type="http://schemas.openxmlformats.org/officeDocument/2006/relationships/hyperlink" Target="https://plazavea.vteximg.com.br/arquivos/ids/209670-450-450/20138540.jpg?v=636850692632300000" TargetMode="External"/><Relationship Id="rId3064" Type="http://schemas.openxmlformats.org/officeDocument/2006/relationships/hyperlink" Target="https://plazavea.vteximg.com.br/arquivos/ids/213242-450-450/20144830.jpg?v=636893252878270000" TargetMode="External"/><Relationship Id="rId192" Type="http://schemas.openxmlformats.org/officeDocument/2006/relationships/hyperlink" Target="https://wongfood.vteximg.com.br/arquivos/ids/283566-750-750/717209001-1.jpg?v=636893029988600000" TargetMode="External"/><Relationship Id="rId1709" Type="http://schemas.openxmlformats.org/officeDocument/2006/relationships/hyperlink" Target="https://plazavea.vteximg.com.br/arquivos/ids/213245-450-450/20145311.jpg?v=636893252902870000" TargetMode="External"/><Relationship Id="rId1916" Type="http://schemas.openxmlformats.org/officeDocument/2006/relationships/hyperlink" Target="https://plazavea.vteximg.com.br/arquivos/ids/203456-450-450/20159742.jpg?v=636753802974630000" TargetMode="External"/><Relationship Id="rId2080" Type="http://schemas.openxmlformats.org/officeDocument/2006/relationships/hyperlink" Target="https://wongfood.vteximg.com.br/arquivos/ids/250550-750-750/732128001-1.jpg?v=636747909511030000" TargetMode="External"/><Relationship Id="rId3131" Type="http://schemas.openxmlformats.org/officeDocument/2006/relationships/hyperlink" Target="https://wongfood.vteximg.com.br/arquivos/ids/283564-750-750/575775004-1.jpg?v=636893029433470000" TargetMode="External"/><Relationship Id="rId2897" Type="http://schemas.openxmlformats.org/officeDocument/2006/relationships/hyperlink" Target="https://plazavea.vteximg.com.br/arquivos/ids/213338-450-450/20160925.jpg?v=636893812145770000" TargetMode="External"/><Relationship Id="rId869" Type="http://schemas.openxmlformats.org/officeDocument/2006/relationships/hyperlink" Target="https://plazavea.vteximg.com.br/arquivos/ids/201826-450-450/20110702.jpg?v=636701036307600000" TargetMode="External"/><Relationship Id="rId1499" Type="http://schemas.openxmlformats.org/officeDocument/2006/relationships/hyperlink" Target="https://plazavea.vteximg.com.br/arquivos/ids/192287-450-450/20130647.jpg?v=636444689795400000" TargetMode="External"/><Relationship Id="rId729" Type="http://schemas.openxmlformats.org/officeDocument/2006/relationships/hyperlink" Target="https://wongfood.vteximg.com.br/arquivos/ids/261725-750-750/frontal-118599.jpg?v=636796296855600000" TargetMode="External"/><Relationship Id="rId1359" Type="http://schemas.openxmlformats.org/officeDocument/2006/relationships/hyperlink" Target="https://plazavea.vteximg.com.br/arquivos/ids/213244-450-450/20145310.jpg?v=636893252893130000" TargetMode="External"/><Relationship Id="rId2757" Type="http://schemas.openxmlformats.org/officeDocument/2006/relationships/hyperlink" Target="https://wongfood.vteximg.com.br/arquivos/ids/261725-750-750/frontal-118599.jpg?v=636796296855600000" TargetMode="External"/><Relationship Id="rId2964" Type="http://schemas.openxmlformats.org/officeDocument/2006/relationships/hyperlink" Target="https://wongfood.vteximg.com.br/arquivos/ids/283550-750-750/738809-1.jpg?v=636893018018500000" TargetMode="External"/><Relationship Id="rId936" Type="http://schemas.openxmlformats.org/officeDocument/2006/relationships/hyperlink" Target="https://plazavea.vteximg.com.br/arquivos/ids/203451-450-450/20159740.jpg?v=636753802942170000" TargetMode="External"/><Relationship Id="rId1219" Type="http://schemas.openxmlformats.org/officeDocument/2006/relationships/hyperlink" Target="https://plazavea.vteximg.com.br/arquivos/ids/203456-450-450/20159742.jpg?v=636753802974630000" TargetMode="External"/><Relationship Id="rId1566" Type="http://schemas.openxmlformats.org/officeDocument/2006/relationships/hyperlink" Target="https://wongfood.vteximg.com.br/arquivos/ids/284694-750-750/477748004-1.jpg?v=636898211310370000" TargetMode="External"/><Relationship Id="rId1773" Type="http://schemas.openxmlformats.org/officeDocument/2006/relationships/hyperlink" Target="https://wongfood.vteximg.com.br/arquivos/ids/283560-750-750/575775001-1.jpg?v=636893028526670000" TargetMode="External"/><Relationship Id="rId1980" Type="http://schemas.openxmlformats.org/officeDocument/2006/relationships/hyperlink" Target="https://wongfood.vteximg.com.br/arquivos/ids/245673-750-750/717431003-01-237365.jpg?v=636730525551970000" TargetMode="External"/><Relationship Id="rId2617" Type="http://schemas.openxmlformats.org/officeDocument/2006/relationships/hyperlink" Target="https://wongfood.vteximg.com.br/arquivos/ids/283555-750-750/477748002-1.jpg?v=636893026768270000" TargetMode="External"/><Relationship Id="rId2824" Type="http://schemas.openxmlformats.org/officeDocument/2006/relationships/hyperlink" Target="https://wongfood.vteximg.com.br/arquivos/ids/283564-750-750/575775004-1.jpg?v=636893029433470000" TargetMode="External"/><Relationship Id="rId65" Type="http://schemas.openxmlformats.org/officeDocument/2006/relationships/hyperlink" Target="https://wongfood.vteximg.com.br/arquivos/ids/244147-750-750/535140003-01-6447.jpg?v=636724692231000000" TargetMode="External"/><Relationship Id="rId1426" Type="http://schemas.openxmlformats.org/officeDocument/2006/relationships/hyperlink" Target="https://wongfood.vteximg.com.br/arquivos/ids/283560-750-750/575775001-1.jpg?v=636893028526670000" TargetMode="External"/><Relationship Id="rId1633" Type="http://schemas.openxmlformats.org/officeDocument/2006/relationships/hyperlink" Target="https://wongfood.vteximg.com.br/arquivos/ids/245653-750-750/535137001-01-6433.jpg?v=636730524350200000" TargetMode="External"/><Relationship Id="rId1840" Type="http://schemas.openxmlformats.org/officeDocument/2006/relationships/hyperlink" Target="https://wongfood.vteximg.com.br/arquivos/ids/283550-750-750/738809-1.jpg?v=636893018018500000" TargetMode="External"/><Relationship Id="rId1700" Type="http://schemas.openxmlformats.org/officeDocument/2006/relationships/hyperlink" Target="https://plazavea.vteximg.com.br/arquivos/ids/209669-450-450/20138539.jpg?v=636850692619330000" TargetMode="External"/><Relationship Id="rId379" Type="http://schemas.openxmlformats.org/officeDocument/2006/relationships/hyperlink" Target="https://plazavea.vteximg.com.br/arquivos/ids/201826-450-450/20110702.jpg?v=636701036307600000" TargetMode="External"/><Relationship Id="rId586" Type="http://schemas.openxmlformats.org/officeDocument/2006/relationships/hyperlink" Target="https://wongfood.vteximg.com.br/arquivos/ids/250553-750-750/732128004-1.jpg?v=636747910463400000" TargetMode="External"/><Relationship Id="rId793" Type="http://schemas.openxmlformats.org/officeDocument/2006/relationships/hyperlink" Target="https://wongfood.vteximg.com.br/arquivos/ids/272798-750-750/575775001-01-148924.jpg?v=636845545258730000" TargetMode="External"/><Relationship Id="rId2267" Type="http://schemas.openxmlformats.org/officeDocument/2006/relationships/hyperlink" Target="https://plazavea.vteximg.com.br/arquivos/ids/213332-450-450/20160923.jpg?v=636893812093130000" TargetMode="External"/><Relationship Id="rId2474" Type="http://schemas.openxmlformats.org/officeDocument/2006/relationships/hyperlink" Target="https://wongfood.vteximg.com.br/arquivos/ids/244729-750-750/535140004-01-6448.jpg?v=636727932176200000" TargetMode="External"/><Relationship Id="rId2681" Type="http://schemas.openxmlformats.org/officeDocument/2006/relationships/hyperlink" Target="https://plazavea.vteximg.com.br/arquivos/ids/201827-450-450/20110696.jpg?v=636701036312000000" TargetMode="External"/><Relationship Id="rId239" Type="http://schemas.openxmlformats.org/officeDocument/2006/relationships/hyperlink" Target="https://plazavea.vteximg.com.br/arquivos/ids/209670-450-450/20138540.jpg?v=636850692632300000" TargetMode="External"/><Relationship Id="rId446" Type="http://schemas.openxmlformats.org/officeDocument/2006/relationships/hyperlink" Target="https://wongfood.vteximg.com.br/arquivos/ids/250550-750-750/732128001-1.jpg?v=636747909511030000" TargetMode="External"/><Relationship Id="rId653" Type="http://schemas.openxmlformats.org/officeDocument/2006/relationships/hyperlink" Target="https://wongfood.vteximg.com.br/arquivos/ids/233322-750-750/717209002-1.jpg?v=636675950645270000" TargetMode="External"/><Relationship Id="rId1076" Type="http://schemas.openxmlformats.org/officeDocument/2006/relationships/hyperlink" Target="https://plazavea.vteximg.com.br/arquivos/ids/203493-450-450/20148267.jpg?v=636754612854530000" TargetMode="External"/><Relationship Id="rId1283" Type="http://schemas.openxmlformats.org/officeDocument/2006/relationships/hyperlink" Target="https://wongfood.vteximg.com.br/arquivos/ids/250551-750-750/732128002-1.jpg?v=636747909770670000" TargetMode="External"/><Relationship Id="rId1490" Type="http://schemas.openxmlformats.org/officeDocument/2006/relationships/hyperlink" Target="https://wongfood.vteximg.com.br/arquivos/ids/261718-750-750/570583-01-118597.jpg?v=636796296756170000" TargetMode="External"/><Relationship Id="rId2127" Type="http://schemas.openxmlformats.org/officeDocument/2006/relationships/hyperlink" Target="https://wongfood.vteximg.com.br/arquivos/ids/283550-750-750/738809-1.jpg?v=636893018018500000" TargetMode="External"/><Relationship Id="rId2334" Type="http://schemas.openxmlformats.org/officeDocument/2006/relationships/hyperlink" Target="https://wongfood.vteximg.com.br/arquivos/ids/255427-750-750/727568-1.jpg?v=636771375287800000" TargetMode="External"/><Relationship Id="rId306" Type="http://schemas.openxmlformats.org/officeDocument/2006/relationships/hyperlink" Target="https://plazavea.vteximg.com.br/arquivos/ids/210687-450-450/20129414.jpg?v=636867025033100000" TargetMode="External"/><Relationship Id="rId860" Type="http://schemas.openxmlformats.org/officeDocument/2006/relationships/hyperlink" Target="https://plazavea.vteximg.com.br/arquivos/ids/203451-450-450/20159740.jpg?v=636753802942170000" TargetMode="External"/><Relationship Id="rId1143" Type="http://schemas.openxmlformats.org/officeDocument/2006/relationships/hyperlink" Target="https://wongfood.vteximg.com.br/arquivos/ids/250551-750-750/732128002-1.jpg?v=636747909770670000" TargetMode="External"/><Relationship Id="rId2541" Type="http://schemas.openxmlformats.org/officeDocument/2006/relationships/hyperlink" Target="https://plazavea.vteximg.com.br/arquivos/ids/201829-450-450/20110704.jpg?v=636701036323100000" TargetMode="External"/><Relationship Id="rId513" Type="http://schemas.openxmlformats.org/officeDocument/2006/relationships/hyperlink" Target="https://plazavea.vteximg.com.br/arquivos/ids/192286-450-450/20130556.jpg?v=636444689780400000" TargetMode="External"/><Relationship Id="rId720" Type="http://schemas.openxmlformats.org/officeDocument/2006/relationships/hyperlink" Target="https://wongfood.vteximg.com.br/arquivos/ids/233224-750-750/717209001-1.jpg?v=636675375991700000" TargetMode="External"/><Relationship Id="rId1350" Type="http://schemas.openxmlformats.org/officeDocument/2006/relationships/hyperlink" Target="https://plazavea.vteximg.com.br/arquivos/ids/209669-450-450/20138539.jpg?v=636850692619330000" TargetMode="External"/><Relationship Id="rId2401" Type="http://schemas.openxmlformats.org/officeDocument/2006/relationships/hyperlink" Target="https://plazavea.vteximg.com.br/arquivos/ids/201829-450-450/20110704.jpg?v=636701036323100000" TargetMode="External"/><Relationship Id="rId1003" Type="http://schemas.openxmlformats.org/officeDocument/2006/relationships/hyperlink" Target="https://plazavea.vteximg.com.br/arquivos/ids/210692-450-450/20130407.jpg?v=636867025066030000" TargetMode="External"/><Relationship Id="rId1210" Type="http://schemas.openxmlformats.org/officeDocument/2006/relationships/hyperlink" Target="https://wongfood.vteximg.com.br/arquivos/ids/283565-750-750/575775005-1.jpg?v=63689302971883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E9BA-23F2-4FBC-9126-555565EC05F7}">
  <dimension ref="A1:F104"/>
  <sheetViews>
    <sheetView workbookViewId="0">
      <pane ySplit="1" topLeftCell="A2" activePane="bottomLeft" state="frozen"/>
      <selection pane="bottomLeft" activeCell="B32" sqref="B32"/>
    </sheetView>
  </sheetViews>
  <sheetFormatPr baseColWidth="10" defaultRowHeight="13.2" x14ac:dyDescent="0.25"/>
  <cols>
    <col min="3" max="3" width="13.109375" bestFit="1" customWidth="1"/>
    <col min="4" max="4" width="17.33203125" customWidth="1"/>
    <col min="5" max="5" width="21.6640625" customWidth="1"/>
  </cols>
  <sheetData>
    <row r="1" spans="1:6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25">
      <c r="A2">
        <v>2</v>
      </c>
      <c r="B2">
        <v>1</v>
      </c>
      <c r="C2" s="1" t="s">
        <v>11</v>
      </c>
      <c r="D2" s="1" t="s">
        <v>7</v>
      </c>
      <c r="E2" s="1" t="s">
        <v>6</v>
      </c>
    </row>
    <row r="3" spans="1:6" x14ac:dyDescent="0.25">
      <c r="A3">
        <v>2</v>
      </c>
      <c r="B3">
        <v>1</v>
      </c>
      <c r="C3" s="1" t="s">
        <v>12</v>
      </c>
      <c r="D3" s="1" t="s">
        <v>7</v>
      </c>
      <c r="E3" s="1" t="s">
        <v>8</v>
      </c>
    </row>
    <row r="4" spans="1:6" x14ac:dyDescent="0.25">
      <c r="A4">
        <v>2</v>
      </c>
      <c r="B4">
        <v>1</v>
      </c>
      <c r="C4" s="1" t="s">
        <v>13</v>
      </c>
      <c r="D4" s="1" t="s">
        <v>7</v>
      </c>
      <c r="E4" s="1" t="s">
        <v>8</v>
      </c>
    </row>
    <row r="5" spans="1:6" x14ac:dyDescent="0.25">
      <c r="A5">
        <v>2</v>
      </c>
      <c r="B5">
        <v>1</v>
      </c>
      <c r="C5" s="1" t="s">
        <v>14</v>
      </c>
      <c r="D5" s="1" t="s">
        <v>7</v>
      </c>
      <c r="E5" s="1" t="s">
        <v>8</v>
      </c>
    </row>
    <row r="6" spans="1:6" x14ac:dyDescent="0.25">
      <c r="A6">
        <v>2</v>
      </c>
      <c r="B6">
        <v>1</v>
      </c>
      <c r="C6" s="1" t="s">
        <v>15</v>
      </c>
      <c r="D6" s="1" t="s">
        <v>7</v>
      </c>
      <c r="E6" s="1" t="s">
        <v>8</v>
      </c>
    </row>
    <row r="7" spans="1:6" x14ac:dyDescent="0.25">
      <c r="A7">
        <v>2</v>
      </c>
      <c r="B7">
        <v>1</v>
      </c>
      <c r="C7" s="1" t="s">
        <v>16</v>
      </c>
      <c r="D7" s="1" t="s">
        <v>7</v>
      </c>
      <c r="E7" s="1" t="s">
        <v>8</v>
      </c>
    </row>
    <row r="8" spans="1:6" x14ac:dyDescent="0.25">
      <c r="A8">
        <v>2</v>
      </c>
      <c r="B8">
        <v>1</v>
      </c>
      <c r="C8" s="1" t="s">
        <v>17</v>
      </c>
      <c r="D8" s="1" t="s">
        <v>7</v>
      </c>
      <c r="E8" s="1" t="s">
        <v>8</v>
      </c>
    </row>
    <row r="9" spans="1:6" x14ac:dyDescent="0.25">
      <c r="A9">
        <v>2</v>
      </c>
      <c r="B9">
        <v>1</v>
      </c>
      <c r="C9" s="1" t="s">
        <v>18</v>
      </c>
      <c r="D9" s="1" t="s">
        <v>7</v>
      </c>
      <c r="E9" s="1" t="s">
        <v>8</v>
      </c>
    </row>
    <row r="10" spans="1:6" x14ac:dyDescent="0.25">
      <c r="A10">
        <v>2</v>
      </c>
      <c r="B10">
        <v>1</v>
      </c>
      <c r="C10" s="1" t="s">
        <v>19</v>
      </c>
      <c r="D10" s="1" t="s">
        <v>7</v>
      </c>
      <c r="E10" s="1" t="s">
        <v>8</v>
      </c>
    </row>
    <row r="11" spans="1:6" x14ac:dyDescent="0.25">
      <c r="A11">
        <v>2</v>
      </c>
      <c r="B11">
        <v>1</v>
      </c>
      <c r="C11" s="1" t="s">
        <v>20</v>
      </c>
      <c r="D11" s="1" t="s">
        <v>7</v>
      </c>
      <c r="E11" s="1" t="s">
        <v>8</v>
      </c>
    </row>
    <row r="12" spans="1:6" x14ac:dyDescent="0.25">
      <c r="A12">
        <v>2</v>
      </c>
      <c r="B12">
        <v>1</v>
      </c>
      <c r="C12" s="1" t="s">
        <v>21</v>
      </c>
      <c r="D12" s="1" t="s">
        <v>7</v>
      </c>
      <c r="E12" s="1" t="s">
        <v>8</v>
      </c>
    </row>
    <row r="13" spans="1:6" x14ac:dyDescent="0.25">
      <c r="A13">
        <v>2</v>
      </c>
      <c r="B13">
        <v>1</v>
      </c>
      <c r="C13" s="1" t="s">
        <v>22</v>
      </c>
      <c r="D13" s="1" t="s">
        <v>7</v>
      </c>
      <c r="E13" s="1" t="s">
        <v>8</v>
      </c>
    </row>
    <row r="14" spans="1:6" x14ac:dyDescent="0.25">
      <c r="A14">
        <v>2</v>
      </c>
      <c r="B14">
        <v>1</v>
      </c>
      <c r="C14" s="1" t="s">
        <v>23</v>
      </c>
      <c r="D14" s="1" t="s">
        <v>7</v>
      </c>
      <c r="E14" s="1" t="s">
        <v>8</v>
      </c>
    </row>
    <row r="15" spans="1:6" x14ac:dyDescent="0.25">
      <c r="A15">
        <v>2</v>
      </c>
      <c r="B15">
        <v>1</v>
      </c>
      <c r="C15" s="1" t="s">
        <v>24</v>
      </c>
      <c r="D15" s="1" t="s">
        <v>7</v>
      </c>
      <c r="E15" s="1" t="s">
        <v>8</v>
      </c>
    </row>
    <row r="16" spans="1:6" x14ac:dyDescent="0.25">
      <c r="A16">
        <v>2</v>
      </c>
      <c r="B16">
        <v>1</v>
      </c>
      <c r="C16" s="1" t="s">
        <v>25</v>
      </c>
      <c r="D16" s="1" t="s">
        <v>7</v>
      </c>
      <c r="E16" s="1" t="s">
        <v>8</v>
      </c>
    </row>
    <row r="17" spans="1:5" x14ac:dyDescent="0.25">
      <c r="A17">
        <v>2</v>
      </c>
      <c r="B17">
        <v>1</v>
      </c>
      <c r="C17" s="1" t="s">
        <v>26</v>
      </c>
      <c r="D17" s="1" t="s">
        <v>7</v>
      </c>
      <c r="E17" s="1" t="s">
        <v>8</v>
      </c>
    </row>
    <row r="18" spans="1:5" x14ac:dyDescent="0.25">
      <c r="A18">
        <v>2</v>
      </c>
      <c r="B18">
        <v>1</v>
      </c>
      <c r="C18" s="1" t="s">
        <v>27</v>
      </c>
      <c r="D18" s="1" t="s">
        <v>7</v>
      </c>
      <c r="E18" s="1" t="s">
        <v>8</v>
      </c>
    </row>
    <row r="19" spans="1:5" x14ac:dyDescent="0.25">
      <c r="A19">
        <v>2</v>
      </c>
      <c r="B19">
        <v>1</v>
      </c>
      <c r="C19" s="1" t="s">
        <v>28</v>
      </c>
      <c r="D19" s="1" t="s">
        <v>7</v>
      </c>
      <c r="E19" s="1" t="s">
        <v>8</v>
      </c>
    </row>
    <row r="20" spans="1:5" x14ac:dyDescent="0.25">
      <c r="A20">
        <v>2</v>
      </c>
      <c r="B20">
        <v>1</v>
      </c>
      <c r="C20" s="1" t="s">
        <v>29</v>
      </c>
      <c r="D20" s="1" t="s">
        <v>7</v>
      </c>
      <c r="E20" s="1" t="s">
        <v>8</v>
      </c>
    </row>
    <row r="21" spans="1:5" x14ac:dyDescent="0.25">
      <c r="A21">
        <v>2</v>
      </c>
      <c r="B21">
        <v>1</v>
      </c>
      <c r="C21" s="1" t="s">
        <v>30</v>
      </c>
      <c r="D21" s="1" t="s">
        <v>7</v>
      </c>
      <c r="E21" s="1" t="s">
        <v>8</v>
      </c>
    </row>
    <row r="22" spans="1:5" x14ac:dyDescent="0.25">
      <c r="A22">
        <v>2</v>
      </c>
      <c r="B22">
        <v>1</v>
      </c>
      <c r="C22" s="1" t="s">
        <v>31</v>
      </c>
      <c r="D22" s="1" t="s">
        <v>7</v>
      </c>
      <c r="E22" s="1" t="s">
        <v>6</v>
      </c>
    </row>
    <row r="23" spans="1:5" x14ac:dyDescent="0.25">
      <c r="A23">
        <v>2</v>
      </c>
      <c r="B23">
        <v>1</v>
      </c>
      <c r="C23" s="1" t="s">
        <v>32</v>
      </c>
      <c r="D23" s="1" t="s">
        <v>7</v>
      </c>
      <c r="E23" s="1" t="s">
        <v>6</v>
      </c>
    </row>
    <row r="24" spans="1:5" x14ac:dyDescent="0.25">
      <c r="A24">
        <v>2</v>
      </c>
      <c r="B24">
        <v>1</v>
      </c>
      <c r="C24" s="1" t="s">
        <v>33</v>
      </c>
      <c r="D24" s="1" t="s">
        <v>7</v>
      </c>
      <c r="E24" s="1" t="s">
        <v>6</v>
      </c>
    </row>
    <row r="25" spans="1:5" x14ac:dyDescent="0.25">
      <c r="A25">
        <v>2</v>
      </c>
      <c r="B25">
        <v>2</v>
      </c>
      <c r="C25" s="2" t="s">
        <v>11</v>
      </c>
      <c r="D25" s="2" t="s">
        <v>9</v>
      </c>
      <c r="E25" s="2" t="s">
        <v>6</v>
      </c>
    </row>
    <row r="26" spans="1:5" x14ac:dyDescent="0.25">
      <c r="A26">
        <v>2</v>
      </c>
      <c r="B26">
        <v>2</v>
      </c>
      <c r="C26" s="2" t="s">
        <v>12</v>
      </c>
      <c r="D26" s="2" t="s">
        <v>9</v>
      </c>
      <c r="E26" s="2" t="s">
        <v>6</v>
      </c>
    </row>
    <row r="27" spans="1:5" x14ac:dyDescent="0.25">
      <c r="A27">
        <v>2</v>
      </c>
      <c r="B27">
        <v>2</v>
      </c>
      <c r="C27" s="2" t="s">
        <v>13</v>
      </c>
      <c r="D27" s="2" t="s">
        <v>9</v>
      </c>
      <c r="E27" s="2" t="s">
        <v>6</v>
      </c>
    </row>
    <row r="28" spans="1:5" x14ac:dyDescent="0.25">
      <c r="A28">
        <v>2</v>
      </c>
      <c r="B28">
        <v>2</v>
      </c>
      <c r="C28" s="2" t="s">
        <v>14</v>
      </c>
      <c r="D28" s="2" t="s">
        <v>9</v>
      </c>
      <c r="E28" s="2" t="s">
        <v>6</v>
      </c>
    </row>
    <row r="29" spans="1:5" x14ac:dyDescent="0.25">
      <c r="A29">
        <v>2</v>
      </c>
      <c r="B29">
        <v>2</v>
      </c>
      <c r="C29" s="2" t="s">
        <v>15</v>
      </c>
      <c r="D29" s="2" t="s">
        <v>9</v>
      </c>
      <c r="E29" s="2" t="s">
        <v>6</v>
      </c>
    </row>
    <row r="30" spans="1:5" x14ac:dyDescent="0.25">
      <c r="A30">
        <v>2</v>
      </c>
      <c r="B30">
        <v>2</v>
      </c>
      <c r="C30" s="2" t="s">
        <v>16</v>
      </c>
      <c r="D30" s="2" t="s">
        <v>9</v>
      </c>
      <c r="E30" s="2" t="s">
        <v>6</v>
      </c>
    </row>
    <row r="31" spans="1:5" x14ac:dyDescent="0.25">
      <c r="A31">
        <v>2</v>
      </c>
      <c r="B31">
        <v>2</v>
      </c>
      <c r="C31" s="2" t="s">
        <v>17</v>
      </c>
      <c r="D31" s="2" t="s">
        <v>9</v>
      </c>
      <c r="E31" s="2" t="s">
        <v>6</v>
      </c>
    </row>
    <row r="32" spans="1:5" x14ac:dyDescent="0.25">
      <c r="A32">
        <v>2</v>
      </c>
      <c r="B32">
        <v>2</v>
      </c>
      <c r="C32" s="2" t="s">
        <v>20</v>
      </c>
      <c r="D32" s="2" t="s">
        <v>9</v>
      </c>
      <c r="E32" s="2" t="s">
        <v>6</v>
      </c>
    </row>
    <row r="33" spans="1:5" x14ac:dyDescent="0.25">
      <c r="A33">
        <v>2</v>
      </c>
      <c r="B33">
        <v>2</v>
      </c>
      <c r="C33" s="2" t="s">
        <v>21</v>
      </c>
      <c r="D33" s="2" t="s">
        <v>9</v>
      </c>
      <c r="E33" s="2" t="s">
        <v>6</v>
      </c>
    </row>
    <row r="34" spans="1:5" x14ac:dyDescent="0.25">
      <c r="A34">
        <v>2</v>
      </c>
      <c r="B34">
        <v>2</v>
      </c>
      <c r="C34" s="2" t="s">
        <v>22</v>
      </c>
      <c r="D34" s="2" t="s">
        <v>9</v>
      </c>
      <c r="E34" s="2" t="s">
        <v>6</v>
      </c>
    </row>
    <row r="35" spans="1:5" x14ac:dyDescent="0.25">
      <c r="A35">
        <v>2</v>
      </c>
      <c r="B35">
        <v>2</v>
      </c>
      <c r="C35" s="2" t="s">
        <v>34</v>
      </c>
      <c r="D35" s="2" t="s">
        <v>9</v>
      </c>
      <c r="E35" s="2" t="s">
        <v>8</v>
      </c>
    </row>
    <row r="36" spans="1:5" x14ac:dyDescent="0.25">
      <c r="A36">
        <v>2</v>
      </c>
      <c r="B36">
        <v>3</v>
      </c>
      <c r="C36" s="2" t="s">
        <v>11</v>
      </c>
      <c r="D36" s="2" t="s">
        <v>10</v>
      </c>
      <c r="E36" s="2" t="s">
        <v>6</v>
      </c>
    </row>
    <row r="37" spans="1:5" x14ac:dyDescent="0.25">
      <c r="A37">
        <v>2</v>
      </c>
      <c r="B37">
        <v>3</v>
      </c>
      <c r="C37" s="2" t="s">
        <v>12</v>
      </c>
      <c r="D37" s="2" t="s">
        <v>10</v>
      </c>
      <c r="E37" s="2" t="s">
        <v>6</v>
      </c>
    </row>
    <row r="38" spans="1:5" x14ac:dyDescent="0.25">
      <c r="A38">
        <v>2</v>
      </c>
      <c r="B38">
        <v>3</v>
      </c>
      <c r="C38" s="2" t="s">
        <v>13</v>
      </c>
      <c r="D38" s="2" t="s">
        <v>10</v>
      </c>
      <c r="E38" s="2" t="s">
        <v>6</v>
      </c>
    </row>
    <row r="39" spans="1:5" x14ac:dyDescent="0.25">
      <c r="A39">
        <v>2</v>
      </c>
      <c r="B39">
        <v>3</v>
      </c>
      <c r="C39" s="2" t="s">
        <v>14</v>
      </c>
      <c r="D39" s="2" t="s">
        <v>10</v>
      </c>
      <c r="E39" s="2" t="s">
        <v>6</v>
      </c>
    </row>
    <row r="40" spans="1:5" x14ac:dyDescent="0.25">
      <c r="A40">
        <v>2</v>
      </c>
      <c r="B40">
        <v>3</v>
      </c>
      <c r="C40" s="2" t="s">
        <v>15</v>
      </c>
      <c r="D40" s="2" t="s">
        <v>10</v>
      </c>
      <c r="E40" s="2" t="s">
        <v>6</v>
      </c>
    </row>
    <row r="41" spans="1:5" x14ac:dyDescent="0.25">
      <c r="A41">
        <v>2</v>
      </c>
      <c r="B41">
        <v>3</v>
      </c>
      <c r="C41" s="2" t="s">
        <v>16</v>
      </c>
      <c r="D41" s="2" t="s">
        <v>10</v>
      </c>
      <c r="E41" s="2" t="s">
        <v>6</v>
      </c>
    </row>
    <row r="42" spans="1:5" x14ac:dyDescent="0.25">
      <c r="A42">
        <v>2</v>
      </c>
      <c r="B42">
        <v>3</v>
      </c>
      <c r="C42" s="2" t="s">
        <v>17</v>
      </c>
      <c r="D42" s="2" t="s">
        <v>10</v>
      </c>
      <c r="E42" s="2" t="s">
        <v>6</v>
      </c>
    </row>
    <row r="43" spans="1:5" x14ac:dyDescent="0.25">
      <c r="A43">
        <v>2</v>
      </c>
      <c r="B43">
        <v>3</v>
      </c>
      <c r="C43" s="2" t="s">
        <v>18</v>
      </c>
      <c r="D43" s="2" t="s">
        <v>10</v>
      </c>
      <c r="E43" s="2" t="s">
        <v>6</v>
      </c>
    </row>
    <row r="44" spans="1:5" x14ac:dyDescent="0.25">
      <c r="A44">
        <v>2</v>
      </c>
      <c r="B44">
        <v>3</v>
      </c>
      <c r="C44" s="2" t="s">
        <v>19</v>
      </c>
      <c r="D44" s="2" t="s">
        <v>10</v>
      </c>
      <c r="E44" s="2" t="s">
        <v>6</v>
      </c>
    </row>
    <row r="45" spans="1:5" x14ac:dyDescent="0.25">
      <c r="A45">
        <v>2</v>
      </c>
      <c r="B45">
        <v>3</v>
      </c>
      <c r="C45" s="2" t="s">
        <v>35</v>
      </c>
      <c r="D45" s="2" t="s">
        <v>10</v>
      </c>
      <c r="E45" s="2" t="s">
        <v>6</v>
      </c>
    </row>
    <row r="46" spans="1:5" x14ac:dyDescent="0.25">
      <c r="A46">
        <v>2</v>
      </c>
      <c r="B46">
        <v>3</v>
      </c>
      <c r="C46" s="2" t="s">
        <v>20</v>
      </c>
      <c r="D46" s="2" t="s">
        <v>10</v>
      </c>
      <c r="E46" s="2" t="s">
        <v>6</v>
      </c>
    </row>
    <row r="47" spans="1:5" x14ac:dyDescent="0.25">
      <c r="A47">
        <v>2</v>
      </c>
      <c r="B47">
        <v>3</v>
      </c>
      <c r="C47" s="2" t="s">
        <v>36</v>
      </c>
      <c r="D47" s="2" t="s">
        <v>10</v>
      </c>
      <c r="E47" s="2" t="s">
        <v>6</v>
      </c>
    </row>
    <row r="48" spans="1:5" x14ac:dyDescent="0.25">
      <c r="A48">
        <v>2</v>
      </c>
      <c r="B48">
        <v>3</v>
      </c>
      <c r="C48" s="2" t="s">
        <v>37</v>
      </c>
      <c r="D48" s="2" t="s">
        <v>10</v>
      </c>
      <c r="E48" s="2" t="s">
        <v>6</v>
      </c>
    </row>
    <row r="49" spans="1:5" x14ac:dyDescent="0.25">
      <c r="A49">
        <v>2</v>
      </c>
      <c r="B49">
        <v>3</v>
      </c>
      <c r="C49" s="2" t="s">
        <v>38</v>
      </c>
      <c r="D49" s="2" t="s">
        <v>10</v>
      </c>
      <c r="E49" s="2" t="s">
        <v>6</v>
      </c>
    </row>
    <row r="50" spans="1:5" x14ac:dyDescent="0.25">
      <c r="A50">
        <v>2</v>
      </c>
      <c r="B50">
        <v>3</v>
      </c>
      <c r="C50" s="2" t="s">
        <v>39</v>
      </c>
      <c r="D50" s="2" t="s">
        <v>10</v>
      </c>
      <c r="E50" s="2" t="s">
        <v>6</v>
      </c>
    </row>
    <row r="51" spans="1:5" x14ac:dyDescent="0.25">
      <c r="A51">
        <v>2</v>
      </c>
      <c r="B51">
        <v>3</v>
      </c>
      <c r="C51" s="2" t="s">
        <v>40</v>
      </c>
      <c r="D51" s="2" t="s">
        <v>10</v>
      </c>
      <c r="E51" s="2" t="s">
        <v>6</v>
      </c>
    </row>
    <row r="52" spans="1:5" x14ac:dyDescent="0.25">
      <c r="A52">
        <v>2</v>
      </c>
      <c r="B52">
        <v>3</v>
      </c>
      <c r="C52" s="2" t="s">
        <v>41</v>
      </c>
      <c r="D52" s="2" t="s">
        <v>10</v>
      </c>
      <c r="E52" s="2" t="s">
        <v>6</v>
      </c>
    </row>
    <row r="53" spans="1:5" x14ac:dyDescent="0.25">
      <c r="A53">
        <v>2</v>
      </c>
      <c r="B53">
        <v>3</v>
      </c>
      <c r="C53" s="2" t="s">
        <v>42</v>
      </c>
      <c r="D53" s="2" t="s">
        <v>10</v>
      </c>
      <c r="E53" s="2" t="s">
        <v>6</v>
      </c>
    </row>
    <row r="54" spans="1:5" x14ac:dyDescent="0.25">
      <c r="A54">
        <v>2</v>
      </c>
      <c r="B54">
        <v>3</v>
      </c>
      <c r="C54" s="2" t="s">
        <v>43</v>
      </c>
      <c r="D54" s="2" t="s">
        <v>10</v>
      </c>
      <c r="E54" s="2" t="s">
        <v>6</v>
      </c>
    </row>
    <row r="55" spans="1:5" x14ac:dyDescent="0.25">
      <c r="A55">
        <v>2</v>
      </c>
      <c r="B55">
        <v>3</v>
      </c>
      <c r="C55" s="2" t="s">
        <v>44</v>
      </c>
      <c r="D55" s="2" t="s">
        <v>10</v>
      </c>
      <c r="E55" s="2" t="s">
        <v>6</v>
      </c>
    </row>
    <row r="56" spans="1:5" x14ac:dyDescent="0.25">
      <c r="A56">
        <v>2</v>
      </c>
      <c r="B56">
        <v>3</v>
      </c>
      <c r="C56" s="2" t="s">
        <v>45</v>
      </c>
      <c r="D56" s="2" t="s">
        <v>10</v>
      </c>
      <c r="E56" s="2" t="s">
        <v>6</v>
      </c>
    </row>
    <row r="57" spans="1:5" x14ac:dyDescent="0.25">
      <c r="A57">
        <v>2</v>
      </c>
      <c r="B57">
        <v>3</v>
      </c>
      <c r="C57" s="2" t="s">
        <v>46</v>
      </c>
      <c r="D57" s="2" t="s">
        <v>10</v>
      </c>
      <c r="E57" s="2" t="s">
        <v>6</v>
      </c>
    </row>
    <row r="58" spans="1:5" x14ac:dyDescent="0.25">
      <c r="A58">
        <v>2</v>
      </c>
      <c r="B58">
        <v>3</v>
      </c>
      <c r="C58" s="2" t="s">
        <v>47</v>
      </c>
      <c r="D58" s="2" t="s">
        <v>10</v>
      </c>
      <c r="E58" s="2" t="s">
        <v>6</v>
      </c>
    </row>
    <row r="59" spans="1:5" x14ac:dyDescent="0.25">
      <c r="A59">
        <v>2</v>
      </c>
      <c r="B59">
        <v>3</v>
      </c>
      <c r="C59" s="2" t="s">
        <v>48</v>
      </c>
      <c r="D59" s="2" t="s">
        <v>10</v>
      </c>
      <c r="E59" s="2" t="s">
        <v>6</v>
      </c>
    </row>
    <row r="60" spans="1:5" x14ac:dyDescent="0.25">
      <c r="A60">
        <v>2</v>
      </c>
      <c r="B60">
        <v>3</v>
      </c>
      <c r="C60" s="2" t="s">
        <v>49</v>
      </c>
      <c r="D60" s="2" t="s">
        <v>10</v>
      </c>
      <c r="E60" s="2" t="s">
        <v>6</v>
      </c>
    </row>
    <row r="61" spans="1:5" x14ac:dyDescent="0.25">
      <c r="A61">
        <v>2</v>
      </c>
      <c r="B61">
        <v>3</v>
      </c>
      <c r="C61" s="2" t="s">
        <v>50</v>
      </c>
      <c r="D61" s="2" t="s">
        <v>10</v>
      </c>
      <c r="E61" s="2" t="s">
        <v>6</v>
      </c>
    </row>
    <row r="62" spans="1:5" x14ac:dyDescent="0.25">
      <c r="A62">
        <v>2</v>
      </c>
      <c r="B62">
        <v>3</v>
      </c>
      <c r="C62" s="2" t="s">
        <v>51</v>
      </c>
      <c r="D62" s="2" t="s">
        <v>10</v>
      </c>
      <c r="E62" s="2" t="s">
        <v>6</v>
      </c>
    </row>
    <row r="63" spans="1:5" x14ac:dyDescent="0.25">
      <c r="A63">
        <v>2</v>
      </c>
      <c r="B63">
        <v>3</v>
      </c>
      <c r="C63" s="2" t="s">
        <v>21</v>
      </c>
      <c r="D63" s="2" t="s">
        <v>10</v>
      </c>
      <c r="E63" s="2" t="s">
        <v>6</v>
      </c>
    </row>
    <row r="64" spans="1:5" x14ac:dyDescent="0.25">
      <c r="A64">
        <v>2</v>
      </c>
      <c r="B64">
        <v>3</v>
      </c>
      <c r="C64" s="2" t="s">
        <v>22</v>
      </c>
      <c r="D64" s="2" t="s">
        <v>10</v>
      </c>
      <c r="E64" s="2" t="s">
        <v>6</v>
      </c>
    </row>
    <row r="65" spans="1:5" x14ac:dyDescent="0.25">
      <c r="A65">
        <v>2</v>
      </c>
      <c r="B65">
        <v>3</v>
      </c>
      <c r="C65" s="2" t="s">
        <v>23</v>
      </c>
      <c r="D65" s="2" t="s">
        <v>10</v>
      </c>
      <c r="E65" s="2" t="s">
        <v>6</v>
      </c>
    </row>
    <row r="66" spans="1:5" x14ac:dyDescent="0.25">
      <c r="A66">
        <v>2</v>
      </c>
      <c r="B66">
        <v>3</v>
      </c>
      <c r="C66" s="2" t="s">
        <v>52</v>
      </c>
      <c r="D66" s="2" t="s">
        <v>10</v>
      </c>
      <c r="E66" s="2" t="s">
        <v>6</v>
      </c>
    </row>
    <row r="67" spans="1:5" x14ac:dyDescent="0.25">
      <c r="A67">
        <v>2</v>
      </c>
      <c r="B67">
        <v>3</v>
      </c>
      <c r="C67" s="2" t="s">
        <v>24</v>
      </c>
      <c r="D67" s="2" t="s">
        <v>10</v>
      </c>
      <c r="E67" s="2" t="s">
        <v>6</v>
      </c>
    </row>
    <row r="68" spans="1:5" x14ac:dyDescent="0.25">
      <c r="A68">
        <v>2</v>
      </c>
      <c r="B68">
        <v>3</v>
      </c>
      <c r="C68" s="2" t="s">
        <v>53</v>
      </c>
      <c r="D68" s="2" t="s">
        <v>10</v>
      </c>
      <c r="E68" s="2" t="s">
        <v>6</v>
      </c>
    </row>
    <row r="69" spans="1:5" x14ac:dyDescent="0.25">
      <c r="A69">
        <v>2</v>
      </c>
      <c r="B69">
        <v>3</v>
      </c>
      <c r="C69" s="2" t="s">
        <v>54</v>
      </c>
      <c r="D69" s="2" t="s">
        <v>10</v>
      </c>
      <c r="E69" s="2" t="s">
        <v>6</v>
      </c>
    </row>
    <row r="70" spans="1:5" x14ac:dyDescent="0.25">
      <c r="A70">
        <v>2</v>
      </c>
      <c r="B70">
        <v>3</v>
      </c>
      <c r="C70" s="2" t="s">
        <v>25</v>
      </c>
      <c r="D70" s="2" t="s">
        <v>10</v>
      </c>
      <c r="E70" s="2" t="s">
        <v>6</v>
      </c>
    </row>
    <row r="71" spans="1:5" x14ac:dyDescent="0.25">
      <c r="A71">
        <v>2</v>
      </c>
      <c r="B71">
        <v>3</v>
      </c>
      <c r="C71" s="2" t="s">
        <v>26</v>
      </c>
      <c r="D71" s="2" t="s">
        <v>10</v>
      </c>
      <c r="E71" s="2" t="s">
        <v>6</v>
      </c>
    </row>
    <row r="72" spans="1:5" x14ac:dyDescent="0.25">
      <c r="A72">
        <v>2</v>
      </c>
      <c r="B72">
        <v>3</v>
      </c>
      <c r="C72" s="2" t="s">
        <v>55</v>
      </c>
      <c r="D72" s="2" t="s">
        <v>10</v>
      </c>
      <c r="E72" s="2" t="s">
        <v>6</v>
      </c>
    </row>
    <row r="73" spans="1:5" x14ac:dyDescent="0.25">
      <c r="A73">
        <v>2</v>
      </c>
      <c r="B73">
        <v>3</v>
      </c>
      <c r="C73" s="2" t="s">
        <v>56</v>
      </c>
      <c r="D73" s="2" t="s">
        <v>10</v>
      </c>
      <c r="E73" s="2" t="s">
        <v>6</v>
      </c>
    </row>
    <row r="74" spans="1:5" x14ac:dyDescent="0.25">
      <c r="A74">
        <v>2</v>
      </c>
      <c r="B74">
        <v>3</v>
      </c>
      <c r="C74" s="2" t="s">
        <v>57</v>
      </c>
      <c r="D74" s="2" t="s">
        <v>10</v>
      </c>
      <c r="E74" s="2" t="s">
        <v>6</v>
      </c>
    </row>
    <row r="75" spans="1:5" x14ac:dyDescent="0.25">
      <c r="A75">
        <v>2</v>
      </c>
      <c r="B75">
        <v>3</v>
      </c>
      <c r="C75" s="2" t="s">
        <v>58</v>
      </c>
      <c r="D75" s="2" t="s">
        <v>10</v>
      </c>
      <c r="E75" s="2" t="s">
        <v>6</v>
      </c>
    </row>
    <row r="76" spans="1:5" x14ac:dyDescent="0.25">
      <c r="A76">
        <v>2</v>
      </c>
      <c r="B76">
        <v>3</v>
      </c>
      <c r="C76" s="2" t="s">
        <v>59</v>
      </c>
      <c r="D76" s="2" t="s">
        <v>10</v>
      </c>
      <c r="E76" s="2" t="s">
        <v>6</v>
      </c>
    </row>
    <row r="77" spans="1:5" x14ac:dyDescent="0.25">
      <c r="A77">
        <v>2</v>
      </c>
      <c r="B77">
        <v>3</v>
      </c>
      <c r="C77" s="2" t="s">
        <v>60</v>
      </c>
      <c r="D77" s="2" t="s">
        <v>10</v>
      </c>
      <c r="E77" s="2" t="s">
        <v>6</v>
      </c>
    </row>
    <row r="78" spans="1:5" x14ac:dyDescent="0.25">
      <c r="A78">
        <v>2</v>
      </c>
      <c r="B78">
        <v>3</v>
      </c>
      <c r="C78" s="2" t="s">
        <v>61</v>
      </c>
      <c r="D78" s="2" t="s">
        <v>10</v>
      </c>
      <c r="E78" s="2" t="s">
        <v>6</v>
      </c>
    </row>
    <row r="79" spans="1:5" x14ac:dyDescent="0.25">
      <c r="A79">
        <v>2</v>
      </c>
      <c r="B79">
        <v>3</v>
      </c>
      <c r="C79" s="2" t="s">
        <v>62</v>
      </c>
      <c r="D79" s="2" t="s">
        <v>10</v>
      </c>
      <c r="E79" s="2" t="s">
        <v>6</v>
      </c>
    </row>
    <row r="80" spans="1:5" x14ac:dyDescent="0.25">
      <c r="A80">
        <v>2</v>
      </c>
      <c r="B80">
        <v>3</v>
      </c>
      <c r="C80" s="2" t="s">
        <v>27</v>
      </c>
      <c r="D80" s="2" t="s">
        <v>10</v>
      </c>
      <c r="E80" s="2" t="s">
        <v>6</v>
      </c>
    </row>
    <row r="81" spans="1:5" x14ac:dyDescent="0.25">
      <c r="A81">
        <v>2</v>
      </c>
      <c r="B81">
        <v>3</v>
      </c>
      <c r="C81" s="2" t="s">
        <v>28</v>
      </c>
      <c r="D81" s="2" t="s">
        <v>10</v>
      </c>
      <c r="E81" s="2" t="s">
        <v>6</v>
      </c>
    </row>
    <row r="82" spans="1:5" x14ac:dyDescent="0.25">
      <c r="A82">
        <v>2</v>
      </c>
      <c r="B82">
        <v>3</v>
      </c>
      <c r="C82" s="2" t="s">
        <v>29</v>
      </c>
      <c r="D82" s="2" t="s">
        <v>10</v>
      </c>
      <c r="E82" s="2" t="s">
        <v>6</v>
      </c>
    </row>
    <row r="83" spans="1:5" x14ac:dyDescent="0.25">
      <c r="A83">
        <v>2</v>
      </c>
      <c r="B83">
        <v>3</v>
      </c>
      <c r="C83" s="2" t="s">
        <v>30</v>
      </c>
      <c r="D83" s="2" t="s">
        <v>10</v>
      </c>
      <c r="E83" s="2" t="s">
        <v>6</v>
      </c>
    </row>
    <row r="84" spans="1:5" x14ac:dyDescent="0.25">
      <c r="A84">
        <v>2</v>
      </c>
      <c r="B84">
        <v>3</v>
      </c>
      <c r="C84" s="2" t="s">
        <v>31</v>
      </c>
      <c r="D84" s="2" t="s">
        <v>10</v>
      </c>
      <c r="E84" s="2" t="s">
        <v>6</v>
      </c>
    </row>
    <row r="85" spans="1:5" x14ac:dyDescent="0.25">
      <c r="A85">
        <v>2</v>
      </c>
      <c r="B85">
        <v>3</v>
      </c>
      <c r="C85" s="2" t="s">
        <v>32</v>
      </c>
      <c r="D85" s="2" t="s">
        <v>10</v>
      </c>
      <c r="E85" s="2" t="s">
        <v>6</v>
      </c>
    </row>
    <row r="86" spans="1:5" x14ac:dyDescent="0.25">
      <c r="A86">
        <v>2</v>
      </c>
      <c r="B86">
        <v>3</v>
      </c>
      <c r="C86" s="2" t="s">
        <v>33</v>
      </c>
      <c r="D86" s="2" t="s">
        <v>10</v>
      </c>
      <c r="E86" s="2" t="s">
        <v>6</v>
      </c>
    </row>
    <row r="87" spans="1:5" x14ac:dyDescent="0.25">
      <c r="A87">
        <v>2</v>
      </c>
      <c r="B87">
        <v>3</v>
      </c>
      <c r="C87" s="2" t="s">
        <v>63</v>
      </c>
      <c r="D87" s="2" t="s">
        <v>10</v>
      </c>
      <c r="E87" s="2" t="s">
        <v>6</v>
      </c>
    </row>
    <row r="88" spans="1:5" x14ac:dyDescent="0.25">
      <c r="A88">
        <v>2</v>
      </c>
      <c r="B88">
        <v>3</v>
      </c>
      <c r="C88" s="2" t="s">
        <v>64</v>
      </c>
      <c r="D88" s="2" t="s">
        <v>10</v>
      </c>
      <c r="E88" s="2" t="s">
        <v>6</v>
      </c>
    </row>
    <row r="89" spans="1:5" x14ac:dyDescent="0.25">
      <c r="A89">
        <v>2</v>
      </c>
      <c r="B89">
        <v>3</v>
      </c>
      <c r="C89" s="2" t="s">
        <v>65</v>
      </c>
      <c r="D89" s="2" t="s">
        <v>10</v>
      </c>
      <c r="E89" s="2" t="s">
        <v>6</v>
      </c>
    </row>
    <row r="90" spans="1:5" x14ac:dyDescent="0.25">
      <c r="A90">
        <v>2</v>
      </c>
      <c r="B90">
        <v>3</v>
      </c>
      <c r="C90" s="2" t="s">
        <v>66</v>
      </c>
      <c r="D90" s="2" t="s">
        <v>10</v>
      </c>
      <c r="E90" s="2" t="s">
        <v>6</v>
      </c>
    </row>
    <row r="91" spans="1:5" x14ac:dyDescent="0.25">
      <c r="A91">
        <v>2</v>
      </c>
      <c r="B91">
        <v>3</v>
      </c>
      <c r="C91" s="2" t="s">
        <v>34</v>
      </c>
      <c r="D91" s="2" t="s">
        <v>10</v>
      </c>
      <c r="E91" s="2" t="s">
        <v>6</v>
      </c>
    </row>
    <row r="92" spans="1:5" x14ac:dyDescent="0.25">
      <c r="A92">
        <v>2</v>
      </c>
      <c r="B92">
        <v>3</v>
      </c>
      <c r="C92" s="2" t="s">
        <v>67</v>
      </c>
      <c r="D92" s="2" t="s">
        <v>10</v>
      </c>
      <c r="E92" s="2" t="s">
        <v>6</v>
      </c>
    </row>
    <row r="93" spans="1:5" x14ac:dyDescent="0.25">
      <c r="A93">
        <v>2</v>
      </c>
      <c r="B93">
        <v>3</v>
      </c>
      <c r="C93" s="2" t="s">
        <v>68</v>
      </c>
      <c r="D93" s="2" t="s">
        <v>10</v>
      </c>
      <c r="E93" s="2" t="s">
        <v>6</v>
      </c>
    </row>
    <row r="94" spans="1:5" x14ac:dyDescent="0.25">
      <c r="A94">
        <v>2</v>
      </c>
      <c r="B94">
        <v>3</v>
      </c>
      <c r="C94" s="2" t="s">
        <v>69</v>
      </c>
      <c r="D94" s="2" t="s">
        <v>10</v>
      </c>
      <c r="E94" s="2" t="s">
        <v>6</v>
      </c>
    </row>
    <row r="95" spans="1:5" x14ac:dyDescent="0.25">
      <c r="A95">
        <v>2</v>
      </c>
      <c r="B95">
        <v>3</v>
      </c>
      <c r="C95" s="2" t="s">
        <v>70</v>
      </c>
      <c r="D95" s="2" t="s">
        <v>10</v>
      </c>
      <c r="E95" s="2" t="s">
        <v>6</v>
      </c>
    </row>
    <row r="96" spans="1:5" x14ac:dyDescent="0.25">
      <c r="A96">
        <v>2</v>
      </c>
      <c r="B96">
        <v>3</v>
      </c>
      <c r="C96" s="2" t="s">
        <v>71</v>
      </c>
      <c r="D96" s="2" t="s">
        <v>10</v>
      </c>
      <c r="E96" s="2" t="s">
        <v>6</v>
      </c>
    </row>
    <row r="97" spans="1:5" x14ac:dyDescent="0.25">
      <c r="A97">
        <v>2</v>
      </c>
      <c r="B97">
        <v>3</v>
      </c>
      <c r="C97" s="2" t="s">
        <v>72</v>
      </c>
      <c r="D97" s="2" t="s">
        <v>10</v>
      </c>
      <c r="E97" s="2" t="s">
        <v>6</v>
      </c>
    </row>
    <row r="98" spans="1:5" x14ac:dyDescent="0.25">
      <c r="A98">
        <v>2</v>
      </c>
      <c r="B98">
        <v>3</v>
      </c>
      <c r="C98" s="2" t="s">
        <v>73</v>
      </c>
      <c r="D98" s="2" t="s">
        <v>10</v>
      </c>
      <c r="E98" s="2" t="s">
        <v>6</v>
      </c>
    </row>
    <row r="99" spans="1:5" x14ac:dyDescent="0.25">
      <c r="A99">
        <v>2</v>
      </c>
      <c r="B99">
        <v>3</v>
      </c>
      <c r="C99" s="2" t="s">
        <v>74</v>
      </c>
      <c r="D99" s="2" t="s">
        <v>10</v>
      </c>
      <c r="E99" s="2" t="s">
        <v>6</v>
      </c>
    </row>
    <row r="100" spans="1:5" x14ac:dyDescent="0.25">
      <c r="A100">
        <v>2</v>
      </c>
      <c r="B100">
        <v>3</v>
      </c>
      <c r="C100" s="2" t="s">
        <v>75</v>
      </c>
      <c r="D100" s="2" t="s">
        <v>10</v>
      </c>
      <c r="E100" s="2" t="s">
        <v>6</v>
      </c>
    </row>
    <row r="101" spans="1:5" x14ac:dyDescent="0.25">
      <c r="A101">
        <v>2</v>
      </c>
      <c r="B101">
        <v>3</v>
      </c>
      <c r="C101" s="2" t="s">
        <v>76</v>
      </c>
      <c r="D101" s="2" t="s">
        <v>10</v>
      </c>
      <c r="E101" s="2" t="s">
        <v>6</v>
      </c>
    </row>
    <row r="102" spans="1:5" x14ac:dyDescent="0.25">
      <c r="A102">
        <v>2</v>
      </c>
      <c r="B102">
        <v>3</v>
      </c>
      <c r="C102" s="2" t="s">
        <v>77</v>
      </c>
      <c r="D102" s="2" t="s">
        <v>10</v>
      </c>
      <c r="E102" s="2" t="s">
        <v>6</v>
      </c>
    </row>
    <row r="103" spans="1:5" x14ac:dyDescent="0.25">
      <c r="A103">
        <v>2</v>
      </c>
      <c r="B103">
        <v>3</v>
      </c>
      <c r="C103" s="2" t="s">
        <v>78</v>
      </c>
      <c r="D103" s="2" t="s">
        <v>10</v>
      </c>
      <c r="E103" s="2" t="s">
        <v>6</v>
      </c>
    </row>
    <row r="104" spans="1:5" x14ac:dyDescent="0.25">
      <c r="A104">
        <v>2</v>
      </c>
      <c r="B104">
        <v>3</v>
      </c>
      <c r="C104" s="2" t="s">
        <v>79</v>
      </c>
      <c r="D104" s="2" t="s">
        <v>10</v>
      </c>
      <c r="E104" s="2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ED92-FBF0-4133-9895-64C5E2420B2B}">
  <sheetPr>
    <outlinePr summaryBelow="0" summaryRight="0"/>
  </sheetPr>
  <dimension ref="A1:N5062"/>
  <sheetViews>
    <sheetView tabSelected="1" topLeftCell="A1513" workbookViewId="0">
      <selection activeCell="C816" sqref="C816:C4946"/>
    </sheetView>
  </sheetViews>
  <sheetFormatPr baseColWidth="10" defaultColWidth="14.44140625" defaultRowHeight="15.75" customHeight="1" x14ac:dyDescent="0.25"/>
  <cols>
    <col min="1" max="1" width="7.88671875" customWidth="1"/>
    <col min="9" max="9" width="8.88671875" customWidth="1"/>
    <col min="10" max="10" width="39.5546875" customWidth="1"/>
    <col min="13" max="13" width="23.109375" customWidth="1"/>
    <col min="14" max="14" width="18" customWidth="1"/>
  </cols>
  <sheetData>
    <row r="1" spans="1:14" ht="15.75" customHeight="1" x14ac:dyDescent="0.25">
      <c r="A1" s="3" t="s">
        <v>4</v>
      </c>
      <c r="B1" s="3" t="s">
        <v>3</v>
      </c>
      <c r="C1" s="3" t="s">
        <v>2</v>
      </c>
      <c r="D1" s="3" t="s">
        <v>1</v>
      </c>
      <c r="E1" s="3" t="s">
        <v>0</v>
      </c>
      <c r="F1" s="3"/>
      <c r="G1" s="3"/>
      <c r="H1" s="3"/>
      <c r="I1" s="3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3" t="s">
        <v>85</v>
      </c>
    </row>
    <row r="2" spans="1:14" ht="15.75" customHeight="1" x14ac:dyDescent="0.25">
      <c r="A2" s="3">
        <v>1</v>
      </c>
      <c r="B2" t="str">
        <f>VLOOKUP(N2,'Tablib Dataset'!$A$2:$G$119,2,FALSE)</f>
        <v>118</v>
      </c>
      <c r="C2" t="str">
        <f>CONCATENATE(F2,"-",G2,"-",H2)</f>
        <v>2019-03-01</v>
      </c>
      <c r="D2" s="3" t="s">
        <v>89</v>
      </c>
      <c r="E2" s="3" t="s">
        <v>90</v>
      </c>
      <c r="F2" t="str">
        <f>MID(I2,1,4)</f>
        <v>2019</v>
      </c>
      <c r="G2" t="str">
        <f>CONCATENATE(REPT("0",2-LEN(MID(I2,5,1))),MID(I2,5,1))</f>
        <v>03</v>
      </c>
      <c r="H2" t="str">
        <f>CONCATENATE(REPT("0",2-LEN(MID(I2,6,1))),MID(I2,6,1))</f>
        <v>01</v>
      </c>
      <c r="I2" s="3">
        <v>201931</v>
      </c>
      <c r="J2" s="3" t="s">
        <v>86</v>
      </c>
      <c r="K2" s="3">
        <v>735462</v>
      </c>
      <c r="L2" s="3" t="s">
        <v>87</v>
      </c>
      <c r="M2" s="3" t="s">
        <v>88</v>
      </c>
      <c r="N2" t="str">
        <f>VLOOKUP(K2,[1]CodBabyPromo!$B$1:$I$198,8,0)</f>
        <v>x2000014</v>
      </c>
    </row>
    <row r="3" spans="1:14" ht="15.75" customHeight="1" x14ac:dyDescent="0.25">
      <c r="A3" s="3">
        <v>1</v>
      </c>
      <c r="B3" t="str">
        <f>VLOOKUP(N3,'Tablib Dataset'!$A$2:$G$119,2,FALSE)</f>
        <v>15</v>
      </c>
      <c r="C3" t="str">
        <f t="shared" ref="C3:C66" si="0">CONCATENATE(F3,"-",G3,"-",H3)</f>
        <v>2019-03-01</v>
      </c>
      <c r="D3" s="3" t="s">
        <v>94</v>
      </c>
      <c r="E3" s="3" t="s">
        <v>95</v>
      </c>
      <c r="F3" t="str">
        <f t="shared" ref="F3:F66" si="1">MID(I3,1,4)</f>
        <v>2019</v>
      </c>
      <c r="G3" t="str">
        <f t="shared" ref="G3:G66" si="2">CONCATENATE(REPT("0",2-LEN(MID(I3,5,1))),MID(I3,5,1))</f>
        <v>03</v>
      </c>
      <c r="H3" t="str">
        <f t="shared" ref="H3:H66" si="3">CONCATENATE(REPT("0",2-LEN(MID(I3,6,1))),MID(I3,6,1))</f>
        <v>01</v>
      </c>
      <c r="I3" s="3">
        <v>201931</v>
      </c>
      <c r="J3" s="3" t="s">
        <v>91</v>
      </c>
      <c r="K3" s="3">
        <v>738808</v>
      </c>
      <c r="L3" s="3" t="s">
        <v>92</v>
      </c>
      <c r="M3" s="3" t="s">
        <v>93</v>
      </c>
      <c r="N3" t="str">
        <f>VLOOKUP(K3,[1]CodBabyPromo!$B$1:$I$198,8,0)</f>
        <v>x2000015</v>
      </c>
    </row>
    <row r="4" spans="1:14" ht="15.75" customHeight="1" x14ac:dyDescent="0.25">
      <c r="A4" s="3">
        <v>1</v>
      </c>
      <c r="B4" t="str">
        <f>VLOOKUP(N4,'Tablib Dataset'!$A$2:$G$119,2,FALSE)</f>
        <v>16</v>
      </c>
      <c r="C4" t="str">
        <f t="shared" si="0"/>
        <v>2019-03-01</v>
      </c>
      <c r="D4" s="3" t="s">
        <v>94</v>
      </c>
      <c r="E4" s="3" t="s">
        <v>95</v>
      </c>
      <c r="F4" t="str">
        <f t="shared" si="1"/>
        <v>2019</v>
      </c>
      <c r="G4" t="str">
        <f t="shared" si="2"/>
        <v>03</v>
      </c>
      <c r="H4" t="str">
        <f t="shared" si="3"/>
        <v>01</v>
      </c>
      <c r="I4" s="3">
        <v>201931</v>
      </c>
      <c r="J4" s="3" t="s">
        <v>96</v>
      </c>
      <c r="K4" s="3">
        <v>738809</v>
      </c>
      <c r="L4" s="3" t="s">
        <v>92</v>
      </c>
      <c r="M4" s="3" t="s">
        <v>97</v>
      </c>
      <c r="N4" t="str">
        <f>VLOOKUP(K4,[1]CodBabyPromo!$B$1:$I$198,8,0)</f>
        <v>x2000016</v>
      </c>
    </row>
    <row r="5" spans="1:14" ht="15.75" customHeight="1" x14ac:dyDescent="0.25">
      <c r="A5" s="3">
        <v>1</v>
      </c>
      <c r="B5" t="str">
        <f>VLOOKUP(N5,'Tablib Dataset'!$A$2:$G$119,2,FALSE)</f>
        <v>17</v>
      </c>
      <c r="C5" t="str">
        <f t="shared" si="0"/>
        <v>2019-03-01</v>
      </c>
      <c r="D5" s="3" t="s">
        <v>6</v>
      </c>
      <c r="E5" s="3" t="s">
        <v>89</v>
      </c>
      <c r="F5" t="str">
        <f t="shared" si="1"/>
        <v>2019</v>
      </c>
      <c r="G5" t="str">
        <f t="shared" si="2"/>
        <v>03</v>
      </c>
      <c r="H5" t="str">
        <f t="shared" si="3"/>
        <v>01</v>
      </c>
      <c r="I5" s="3">
        <v>201931</v>
      </c>
      <c r="J5" s="3" t="s">
        <v>98</v>
      </c>
      <c r="K5" s="3">
        <v>740985</v>
      </c>
      <c r="L5" s="3" t="s">
        <v>92</v>
      </c>
      <c r="M5" s="3" t="s">
        <v>99</v>
      </c>
      <c r="N5" t="str">
        <f>VLOOKUP(K5,[1]CodBabyPromo!$B$1:$I$198,8,0)</f>
        <v>x2000017</v>
      </c>
    </row>
    <row r="6" spans="1:14" ht="15.75" customHeight="1" x14ac:dyDescent="0.25">
      <c r="A6" s="3">
        <v>1</v>
      </c>
      <c r="B6" t="str">
        <f>VLOOKUP(N6,'Tablib Dataset'!$A$2:$G$119,2,FALSE)</f>
        <v>29</v>
      </c>
      <c r="C6" t="str">
        <f t="shared" si="0"/>
        <v>2019-03-01</v>
      </c>
      <c r="D6" s="3" t="s">
        <v>10</v>
      </c>
      <c r="E6" s="3" t="s">
        <v>9</v>
      </c>
      <c r="F6" t="str">
        <f t="shared" si="1"/>
        <v>2019</v>
      </c>
      <c r="G6" t="str">
        <f t="shared" si="2"/>
        <v>03</v>
      </c>
      <c r="H6" t="str">
        <f t="shared" si="3"/>
        <v>01</v>
      </c>
      <c r="I6" s="3">
        <v>201931</v>
      </c>
      <c r="J6" s="3" t="s">
        <v>100</v>
      </c>
      <c r="K6" s="3">
        <v>570586005</v>
      </c>
      <c r="L6" s="3" t="s">
        <v>87</v>
      </c>
      <c r="M6" s="4" t="s">
        <v>101</v>
      </c>
      <c r="N6" t="str">
        <f>VLOOKUP(K6,[1]CodBabyPromo!$B$1:$I$198,8,0)</f>
        <v>x2000024</v>
      </c>
    </row>
    <row r="7" spans="1:14" ht="15.75" customHeight="1" x14ac:dyDescent="0.25">
      <c r="A7" s="3">
        <v>1</v>
      </c>
      <c r="B7" t="str">
        <f>VLOOKUP(N7,'Tablib Dataset'!$A$2:$G$119,2,FALSE)</f>
        <v>36</v>
      </c>
      <c r="C7" t="str">
        <f t="shared" si="0"/>
        <v>2019-03-01</v>
      </c>
      <c r="D7" s="3" t="s">
        <v>94</v>
      </c>
      <c r="E7" s="3" t="s">
        <v>95</v>
      </c>
      <c r="F7" t="str">
        <f t="shared" si="1"/>
        <v>2019</v>
      </c>
      <c r="G7" t="str">
        <f t="shared" si="2"/>
        <v>03</v>
      </c>
      <c r="H7" t="str">
        <f t="shared" si="3"/>
        <v>01</v>
      </c>
      <c r="I7" s="3">
        <v>201931</v>
      </c>
      <c r="J7" s="3" t="s">
        <v>102</v>
      </c>
      <c r="K7" s="3">
        <v>717209002</v>
      </c>
      <c r="L7" s="3" t="s">
        <v>92</v>
      </c>
      <c r="M7" s="4" t="s">
        <v>103</v>
      </c>
      <c r="N7" t="str">
        <f>VLOOKUP(K7,[1]CodBabyPromo!$B$1:$I$198,8,0)</f>
        <v>x2000029</v>
      </c>
    </row>
    <row r="8" spans="1:14" ht="15.75" customHeight="1" x14ac:dyDescent="0.25">
      <c r="A8" s="3">
        <v>1</v>
      </c>
      <c r="B8" t="str">
        <f>VLOOKUP(N8,'Tablib Dataset'!$A$2:$G$119,2,FALSE)</f>
        <v>46</v>
      </c>
      <c r="C8" t="str">
        <f t="shared" si="0"/>
        <v>2019-03-01</v>
      </c>
      <c r="D8" s="3" t="s">
        <v>107</v>
      </c>
      <c r="E8" s="3" t="s">
        <v>108</v>
      </c>
      <c r="F8" t="str">
        <f t="shared" si="1"/>
        <v>2019</v>
      </c>
      <c r="G8" t="str">
        <f t="shared" si="2"/>
        <v>03</v>
      </c>
      <c r="H8" t="str">
        <f t="shared" si="3"/>
        <v>01</v>
      </c>
      <c r="I8" s="3">
        <v>201931</v>
      </c>
      <c r="J8" s="3" t="s">
        <v>104</v>
      </c>
      <c r="K8" s="3">
        <v>727566001</v>
      </c>
      <c r="L8" s="3" t="s">
        <v>105</v>
      </c>
      <c r="M8" s="3" t="s">
        <v>106</v>
      </c>
      <c r="N8" t="str">
        <f>VLOOKUP(K8,[1]CodBabyPromo!$B$1:$I$198,8,0)</f>
        <v>x2000034</v>
      </c>
    </row>
    <row r="9" spans="1:14" ht="15.75" customHeight="1" x14ac:dyDescent="0.25">
      <c r="A9" s="3">
        <v>1</v>
      </c>
      <c r="B9" t="str">
        <f>VLOOKUP(N9,'Tablib Dataset'!$A$2:$G$119,2,FALSE)</f>
        <v>48</v>
      </c>
      <c r="C9" t="str">
        <f t="shared" si="0"/>
        <v>2019-03-01</v>
      </c>
      <c r="D9" s="3" t="s">
        <v>107</v>
      </c>
      <c r="E9" s="3" t="s">
        <v>108</v>
      </c>
      <c r="F9" t="str">
        <f t="shared" si="1"/>
        <v>2019</v>
      </c>
      <c r="G9" t="str">
        <f t="shared" si="2"/>
        <v>03</v>
      </c>
      <c r="H9" t="str">
        <f t="shared" si="3"/>
        <v>01</v>
      </c>
      <c r="I9" s="3">
        <v>201931</v>
      </c>
      <c r="J9" s="3" t="s">
        <v>109</v>
      </c>
      <c r="K9" s="3">
        <v>727566002</v>
      </c>
      <c r="L9" s="3" t="s">
        <v>105</v>
      </c>
      <c r="M9" s="3" t="s">
        <v>110</v>
      </c>
      <c r="N9" t="str">
        <f>VLOOKUP(K9,[1]CodBabyPromo!$B$1:$I$198,8,0)</f>
        <v>x2000035</v>
      </c>
    </row>
    <row r="10" spans="1:14" ht="15.75" customHeight="1" x14ac:dyDescent="0.25">
      <c r="A10" s="3">
        <v>1</v>
      </c>
      <c r="B10" t="str">
        <f>VLOOKUP(N10,'Tablib Dataset'!$A$2:$G$119,2,FALSE)</f>
        <v>50</v>
      </c>
      <c r="C10" t="str">
        <f t="shared" si="0"/>
        <v>2019-03-01</v>
      </c>
      <c r="D10" s="3" t="s">
        <v>107</v>
      </c>
      <c r="E10" s="3" t="s">
        <v>108</v>
      </c>
      <c r="F10" t="str">
        <f t="shared" si="1"/>
        <v>2019</v>
      </c>
      <c r="G10" t="str">
        <f t="shared" si="2"/>
        <v>03</v>
      </c>
      <c r="H10" t="str">
        <f t="shared" si="3"/>
        <v>01</v>
      </c>
      <c r="I10" s="3">
        <v>201931</v>
      </c>
      <c r="J10" s="3" t="s">
        <v>111</v>
      </c>
      <c r="K10" s="3">
        <v>727565001</v>
      </c>
      <c r="L10" s="3" t="s">
        <v>105</v>
      </c>
      <c r="M10" s="3" t="s">
        <v>112</v>
      </c>
      <c r="N10" t="str">
        <f>VLOOKUP(K10,[1]CodBabyPromo!$B$1:$I$198,8,0)</f>
        <v>x2000036</v>
      </c>
    </row>
    <row r="11" spans="1:14" ht="15.75" customHeight="1" x14ac:dyDescent="0.25">
      <c r="A11" s="3">
        <v>1</v>
      </c>
      <c r="B11" t="str">
        <f>VLOOKUP(N11,'Tablib Dataset'!$A$2:$G$119,2,FALSE)</f>
        <v>52</v>
      </c>
      <c r="C11" t="str">
        <f t="shared" si="0"/>
        <v>2019-03-01</v>
      </c>
      <c r="D11" s="3" t="s">
        <v>115</v>
      </c>
      <c r="E11" s="3" t="s">
        <v>116</v>
      </c>
      <c r="F11" t="str">
        <f t="shared" si="1"/>
        <v>2019</v>
      </c>
      <c r="G11" t="str">
        <f t="shared" si="2"/>
        <v>03</v>
      </c>
      <c r="H11" t="str">
        <f t="shared" si="3"/>
        <v>01</v>
      </c>
      <c r="I11" s="3">
        <v>201931</v>
      </c>
      <c r="J11" s="3" t="s">
        <v>113</v>
      </c>
      <c r="K11" s="3">
        <v>732128001</v>
      </c>
      <c r="L11" s="3" t="s">
        <v>105</v>
      </c>
      <c r="M11" s="4" t="s">
        <v>114</v>
      </c>
      <c r="N11" t="str">
        <f>VLOOKUP(K11,[1]CodBabyPromo!$B$1:$I$198,8,0)</f>
        <v>x2000037</v>
      </c>
    </row>
    <row r="12" spans="1:14" ht="15.75" customHeight="1" x14ac:dyDescent="0.25">
      <c r="A12" s="3">
        <v>1</v>
      </c>
      <c r="B12" t="str">
        <f>VLOOKUP(N12,'Tablib Dataset'!$A$2:$G$119,2,FALSE)</f>
        <v>58</v>
      </c>
      <c r="C12" t="str">
        <f t="shared" si="0"/>
        <v>2019-03-01</v>
      </c>
      <c r="D12" s="3" t="s">
        <v>119</v>
      </c>
      <c r="E12" s="3" t="s">
        <v>120</v>
      </c>
      <c r="F12" t="str">
        <f t="shared" si="1"/>
        <v>2019</v>
      </c>
      <c r="G12" t="str">
        <f t="shared" si="2"/>
        <v>03</v>
      </c>
      <c r="H12" t="str">
        <f t="shared" si="3"/>
        <v>01</v>
      </c>
      <c r="I12" s="3">
        <v>201931</v>
      </c>
      <c r="J12" s="3" t="s">
        <v>117</v>
      </c>
      <c r="K12" s="3">
        <v>477748004</v>
      </c>
      <c r="L12" s="3" t="s">
        <v>92</v>
      </c>
      <c r="M12" s="4" t="s">
        <v>118</v>
      </c>
      <c r="N12" t="str">
        <f>VLOOKUP(K12,[1]CodBabyPromo!$B$1:$I$198,8,0)</f>
        <v>x2000041</v>
      </c>
    </row>
    <row r="13" spans="1:14" ht="15.75" customHeight="1" x14ac:dyDescent="0.25">
      <c r="A13" s="3">
        <v>1</v>
      </c>
      <c r="B13" t="str">
        <f>VLOOKUP(N13,'Tablib Dataset'!$A$2:$G$119,2,FALSE)</f>
        <v>59</v>
      </c>
      <c r="C13" t="str">
        <f t="shared" si="0"/>
        <v>2019-03-01</v>
      </c>
      <c r="D13" s="3" t="s">
        <v>107</v>
      </c>
      <c r="E13" s="3" t="s">
        <v>108</v>
      </c>
      <c r="F13" t="str">
        <f t="shared" si="1"/>
        <v>2019</v>
      </c>
      <c r="G13" t="str">
        <f t="shared" si="2"/>
        <v>03</v>
      </c>
      <c r="H13" t="str">
        <f t="shared" si="3"/>
        <v>01</v>
      </c>
      <c r="I13" s="3">
        <v>201931</v>
      </c>
      <c r="J13" s="3" t="s">
        <v>121</v>
      </c>
      <c r="K13" s="3">
        <v>535137002</v>
      </c>
      <c r="L13" s="3" t="s">
        <v>105</v>
      </c>
      <c r="M13" s="4" t="s">
        <v>122</v>
      </c>
      <c r="N13" t="str">
        <f>VLOOKUP(K13,[1]CodBabyPromo!$B$1:$I$198,8,0)</f>
        <v>x2000042</v>
      </c>
    </row>
    <row r="14" spans="1:14" ht="15.75" customHeight="1" x14ac:dyDescent="0.25">
      <c r="A14" s="3">
        <v>1</v>
      </c>
      <c r="B14" t="str">
        <f>VLOOKUP(N14,'Tablib Dataset'!$A$2:$G$119,2,FALSE)</f>
        <v>60</v>
      </c>
      <c r="C14" t="str">
        <f t="shared" si="0"/>
        <v>2019-03-01</v>
      </c>
      <c r="D14" s="3" t="s">
        <v>107</v>
      </c>
      <c r="E14" s="3" t="s">
        <v>108</v>
      </c>
      <c r="F14" t="str">
        <f t="shared" si="1"/>
        <v>2019</v>
      </c>
      <c r="G14" t="str">
        <f t="shared" si="2"/>
        <v>03</v>
      </c>
      <c r="H14" t="str">
        <f t="shared" si="3"/>
        <v>01</v>
      </c>
      <c r="I14" s="3">
        <v>201931</v>
      </c>
      <c r="J14" s="3" t="s">
        <v>123</v>
      </c>
      <c r="K14" s="3">
        <v>535138002</v>
      </c>
      <c r="L14" s="3" t="s">
        <v>105</v>
      </c>
      <c r="M14" s="4" t="s">
        <v>124</v>
      </c>
      <c r="N14" t="str">
        <f>VLOOKUP(K14,[1]CodBabyPromo!$B$1:$I$198,8,0)</f>
        <v>x2000043</v>
      </c>
    </row>
    <row r="15" spans="1:14" ht="15.75" customHeight="1" x14ac:dyDescent="0.25">
      <c r="A15" s="3">
        <v>1</v>
      </c>
      <c r="B15" t="str">
        <f>VLOOKUP(N15,'Tablib Dataset'!$A$2:$G$119,2,FALSE)</f>
        <v>62</v>
      </c>
      <c r="C15" t="str">
        <f t="shared" si="0"/>
        <v>2019-03-01</v>
      </c>
      <c r="D15" s="3" t="s">
        <v>107</v>
      </c>
      <c r="E15" s="3" t="s">
        <v>127</v>
      </c>
      <c r="F15" t="str">
        <f t="shared" si="1"/>
        <v>2019</v>
      </c>
      <c r="G15" t="str">
        <f t="shared" si="2"/>
        <v>03</v>
      </c>
      <c r="H15" t="str">
        <f t="shared" si="3"/>
        <v>01</v>
      </c>
      <c r="I15" s="3">
        <v>201931</v>
      </c>
      <c r="J15" s="3" t="s">
        <v>125</v>
      </c>
      <c r="K15" s="3">
        <v>535139004</v>
      </c>
      <c r="L15" s="3" t="s">
        <v>105</v>
      </c>
      <c r="M15" s="4" t="s">
        <v>126</v>
      </c>
      <c r="N15" t="str">
        <f>VLOOKUP(K15,[1]CodBabyPromo!$B$1:$I$198,8,0)</f>
        <v>x2000044</v>
      </c>
    </row>
    <row r="16" spans="1:14" ht="15.75" customHeight="1" x14ac:dyDescent="0.25">
      <c r="A16" s="3">
        <v>1</v>
      </c>
      <c r="B16" t="str">
        <f>VLOOKUP(N16,'Tablib Dataset'!$A$2:$G$119,2,FALSE)</f>
        <v>84</v>
      </c>
      <c r="C16" t="str">
        <f t="shared" si="0"/>
        <v>2019-03-01</v>
      </c>
      <c r="D16" s="3" t="s">
        <v>107</v>
      </c>
      <c r="E16" s="3" t="s">
        <v>127</v>
      </c>
      <c r="F16" t="str">
        <f t="shared" si="1"/>
        <v>2019</v>
      </c>
      <c r="G16" t="str">
        <f t="shared" si="2"/>
        <v>03</v>
      </c>
      <c r="H16" t="str">
        <f t="shared" si="3"/>
        <v>01</v>
      </c>
      <c r="I16" s="3">
        <v>201931</v>
      </c>
      <c r="J16" s="3" t="s">
        <v>128</v>
      </c>
      <c r="K16" s="3">
        <v>717431003</v>
      </c>
      <c r="L16" s="3" t="s">
        <v>105</v>
      </c>
      <c r="M16" s="4" t="s">
        <v>129</v>
      </c>
      <c r="N16" t="str">
        <f>VLOOKUP(K16,[1]CodBabyPromo!$B$1:$I$198,8,0)</f>
        <v>x2000070</v>
      </c>
    </row>
    <row r="17" spans="1:14" ht="15.75" customHeight="1" x14ac:dyDescent="0.25">
      <c r="A17" s="3">
        <v>1</v>
      </c>
      <c r="B17" t="str">
        <f>VLOOKUP(N17,'Tablib Dataset'!$A$2:$G$119,2,FALSE)</f>
        <v>86</v>
      </c>
      <c r="C17" t="str">
        <f t="shared" si="0"/>
        <v>2019-03-01</v>
      </c>
      <c r="D17" s="3" t="s">
        <v>107</v>
      </c>
      <c r="E17" s="3" t="s">
        <v>108</v>
      </c>
      <c r="F17" t="str">
        <f t="shared" si="1"/>
        <v>2019</v>
      </c>
      <c r="G17" t="str">
        <f t="shared" si="2"/>
        <v>03</v>
      </c>
      <c r="H17" t="str">
        <f t="shared" si="3"/>
        <v>01</v>
      </c>
      <c r="I17" s="3">
        <v>201931</v>
      </c>
      <c r="J17" s="3" t="s">
        <v>130</v>
      </c>
      <c r="K17" s="3">
        <v>727565002</v>
      </c>
      <c r="L17" s="3" t="s">
        <v>105</v>
      </c>
      <c r="M17" s="3" t="s">
        <v>131</v>
      </c>
      <c r="N17" t="str">
        <f>VLOOKUP(K17,[1]CodBabyPromo!$B$1:$I$198,8,0)</f>
        <v>x2000073</v>
      </c>
    </row>
    <row r="18" spans="1:14" ht="15.75" customHeight="1" x14ac:dyDescent="0.25">
      <c r="A18" s="3">
        <v>1</v>
      </c>
      <c r="B18" t="str">
        <f>VLOOKUP(N18,'Tablib Dataset'!$A$2:$G$119,2,FALSE)</f>
        <v>89</v>
      </c>
      <c r="C18" t="str">
        <f t="shared" si="0"/>
        <v>2019-03-01</v>
      </c>
      <c r="D18" s="3" t="s">
        <v>6</v>
      </c>
      <c r="E18" s="3" t="s">
        <v>134</v>
      </c>
      <c r="F18" t="str">
        <f t="shared" si="1"/>
        <v>2019</v>
      </c>
      <c r="G18" t="str">
        <f t="shared" si="2"/>
        <v>03</v>
      </c>
      <c r="H18" t="str">
        <f t="shared" si="3"/>
        <v>01</v>
      </c>
      <c r="I18" s="3">
        <v>201931</v>
      </c>
      <c r="J18" s="3" t="s">
        <v>132</v>
      </c>
      <c r="K18" s="3">
        <v>727569002</v>
      </c>
      <c r="L18" s="3" t="s">
        <v>105</v>
      </c>
      <c r="M18" s="3" t="s">
        <v>133</v>
      </c>
      <c r="N18" t="str">
        <f>VLOOKUP(K18,[1]CodBabyPromo!$B$1:$I$198,8,0)</f>
        <v>x2000078</v>
      </c>
    </row>
    <row r="19" spans="1:14" ht="15.75" customHeight="1" x14ac:dyDescent="0.25">
      <c r="A19" s="3">
        <v>1</v>
      </c>
      <c r="B19" t="str">
        <f>VLOOKUP(N19,'Tablib Dataset'!$A$2:$G$119,2,FALSE)</f>
        <v>92</v>
      </c>
      <c r="C19" t="str">
        <f t="shared" si="0"/>
        <v>2019-03-01</v>
      </c>
      <c r="D19" s="3" t="s">
        <v>115</v>
      </c>
      <c r="E19" s="3" t="s">
        <v>116</v>
      </c>
      <c r="F19" t="str">
        <f t="shared" si="1"/>
        <v>2019</v>
      </c>
      <c r="G19" t="str">
        <f t="shared" si="2"/>
        <v>03</v>
      </c>
      <c r="H19" t="str">
        <f t="shared" si="3"/>
        <v>01</v>
      </c>
      <c r="I19" s="3">
        <v>201931</v>
      </c>
      <c r="J19" s="3" t="s">
        <v>135</v>
      </c>
      <c r="K19" s="3">
        <v>732128003</v>
      </c>
      <c r="L19" s="3" t="s">
        <v>105</v>
      </c>
      <c r="M19" s="4" t="s">
        <v>136</v>
      </c>
      <c r="N19" t="str">
        <f>VLOOKUP(K19,[1]CodBabyPromo!$B$1:$I$198,8,0)</f>
        <v>x2000081</v>
      </c>
    </row>
    <row r="20" spans="1:14" ht="15.75" customHeight="1" x14ac:dyDescent="0.25">
      <c r="A20" s="3">
        <v>1</v>
      </c>
      <c r="B20" t="str">
        <f>VLOOKUP(N20,'Tablib Dataset'!$A$2:$G$119,2,FALSE)</f>
        <v>118</v>
      </c>
      <c r="C20" t="str">
        <f t="shared" si="0"/>
        <v>2019-03-02</v>
      </c>
      <c r="D20" s="3" t="s">
        <v>89</v>
      </c>
      <c r="E20" s="3" t="s">
        <v>90</v>
      </c>
      <c r="F20" t="str">
        <f t="shared" si="1"/>
        <v>2019</v>
      </c>
      <c r="G20" t="str">
        <f t="shared" si="2"/>
        <v>03</v>
      </c>
      <c r="H20" t="str">
        <f t="shared" si="3"/>
        <v>02</v>
      </c>
      <c r="I20" s="3">
        <v>201932</v>
      </c>
      <c r="J20" s="3" t="s">
        <v>86</v>
      </c>
      <c r="K20" s="3">
        <v>735462</v>
      </c>
      <c r="L20" s="3" t="s">
        <v>87</v>
      </c>
      <c r="M20" s="3" t="s">
        <v>88</v>
      </c>
      <c r="N20" t="str">
        <f>VLOOKUP(K20,[1]CodBabyPromo!$B$1:$I$198,8,0)</f>
        <v>x2000014</v>
      </c>
    </row>
    <row r="21" spans="1:14" ht="15.75" customHeight="1" x14ac:dyDescent="0.25">
      <c r="A21" s="3">
        <v>1</v>
      </c>
      <c r="B21" t="str">
        <f>VLOOKUP(N21,'Tablib Dataset'!$A$2:$G$119,2,FALSE)</f>
        <v>15</v>
      </c>
      <c r="C21" t="str">
        <f t="shared" si="0"/>
        <v>2019-03-02</v>
      </c>
      <c r="D21" s="3" t="s">
        <v>94</v>
      </c>
      <c r="E21" s="3" t="s">
        <v>95</v>
      </c>
      <c r="F21" t="str">
        <f t="shared" si="1"/>
        <v>2019</v>
      </c>
      <c r="G21" t="str">
        <f t="shared" si="2"/>
        <v>03</v>
      </c>
      <c r="H21" t="str">
        <f t="shared" si="3"/>
        <v>02</v>
      </c>
      <c r="I21" s="3">
        <v>201932</v>
      </c>
      <c r="J21" s="3" t="s">
        <v>91</v>
      </c>
      <c r="K21" s="3">
        <v>738808</v>
      </c>
      <c r="L21" s="3" t="s">
        <v>92</v>
      </c>
      <c r="M21" s="3" t="s">
        <v>93</v>
      </c>
      <c r="N21" t="str">
        <f>VLOOKUP(K21,[1]CodBabyPromo!$B$1:$I$198,8,0)</f>
        <v>x2000015</v>
      </c>
    </row>
    <row r="22" spans="1:14" ht="15.75" customHeight="1" x14ac:dyDescent="0.25">
      <c r="A22" s="3">
        <v>1</v>
      </c>
      <c r="B22" t="str">
        <f>VLOOKUP(N22,'Tablib Dataset'!$A$2:$G$119,2,FALSE)</f>
        <v>16</v>
      </c>
      <c r="C22" t="str">
        <f t="shared" si="0"/>
        <v>2019-03-02</v>
      </c>
      <c r="D22" s="3" t="s">
        <v>94</v>
      </c>
      <c r="E22" s="3" t="s">
        <v>95</v>
      </c>
      <c r="F22" t="str">
        <f t="shared" si="1"/>
        <v>2019</v>
      </c>
      <c r="G22" t="str">
        <f t="shared" si="2"/>
        <v>03</v>
      </c>
      <c r="H22" t="str">
        <f t="shared" si="3"/>
        <v>02</v>
      </c>
      <c r="I22" s="3">
        <v>201932</v>
      </c>
      <c r="J22" s="3" t="s">
        <v>96</v>
      </c>
      <c r="K22" s="3">
        <v>738809</v>
      </c>
      <c r="L22" s="3" t="s">
        <v>92</v>
      </c>
      <c r="M22" s="3" t="s">
        <v>97</v>
      </c>
      <c r="N22" t="str">
        <f>VLOOKUP(K22,[1]CodBabyPromo!$B$1:$I$198,8,0)</f>
        <v>x2000016</v>
      </c>
    </row>
    <row r="23" spans="1:14" ht="15.75" customHeight="1" x14ac:dyDescent="0.25">
      <c r="A23" s="3">
        <v>1</v>
      </c>
      <c r="B23" t="str">
        <f>VLOOKUP(N23,'Tablib Dataset'!$A$2:$G$119,2,FALSE)</f>
        <v>29</v>
      </c>
      <c r="C23" t="str">
        <f t="shared" si="0"/>
        <v>2019-03-02</v>
      </c>
      <c r="D23" s="3" t="s">
        <v>10</v>
      </c>
      <c r="E23" s="3" t="s">
        <v>9</v>
      </c>
      <c r="F23" t="str">
        <f t="shared" si="1"/>
        <v>2019</v>
      </c>
      <c r="G23" t="str">
        <f t="shared" si="2"/>
        <v>03</v>
      </c>
      <c r="H23" t="str">
        <f t="shared" si="3"/>
        <v>02</v>
      </c>
      <c r="I23" s="3">
        <v>201932</v>
      </c>
      <c r="J23" s="3" t="s">
        <v>100</v>
      </c>
      <c r="K23" s="3">
        <v>570586005</v>
      </c>
      <c r="L23" s="3" t="s">
        <v>87</v>
      </c>
      <c r="M23" s="4" t="s">
        <v>101</v>
      </c>
      <c r="N23" t="str">
        <f>VLOOKUP(K23,[1]CodBabyPromo!$B$1:$I$198,8,0)</f>
        <v>x2000024</v>
      </c>
    </row>
    <row r="24" spans="1:14" ht="15.75" customHeight="1" x14ac:dyDescent="0.25">
      <c r="A24" s="3">
        <v>1</v>
      </c>
      <c r="B24" t="str">
        <f>VLOOKUP(N24,'Tablib Dataset'!$A$2:$G$119,2,FALSE)</f>
        <v>36</v>
      </c>
      <c r="C24" t="str">
        <f t="shared" si="0"/>
        <v>2019-03-02</v>
      </c>
      <c r="D24" s="3" t="s">
        <v>94</v>
      </c>
      <c r="E24" s="3" t="s">
        <v>95</v>
      </c>
      <c r="F24" t="str">
        <f t="shared" si="1"/>
        <v>2019</v>
      </c>
      <c r="G24" t="str">
        <f t="shared" si="2"/>
        <v>03</v>
      </c>
      <c r="H24" t="str">
        <f t="shared" si="3"/>
        <v>02</v>
      </c>
      <c r="I24" s="3">
        <v>201932</v>
      </c>
      <c r="J24" s="3" t="s">
        <v>102</v>
      </c>
      <c r="K24" s="3">
        <v>717209002</v>
      </c>
      <c r="L24" s="3" t="s">
        <v>92</v>
      </c>
      <c r="M24" s="4" t="s">
        <v>103</v>
      </c>
      <c r="N24" t="str">
        <f>VLOOKUP(K24,[1]CodBabyPromo!$B$1:$I$198,8,0)</f>
        <v>x2000029</v>
      </c>
    </row>
    <row r="25" spans="1:14" ht="15.75" customHeight="1" x14ac:dyDescent="0.25">
      <c r="A25" s="3">
        <v>1</v>
      </c>
      <c r="B25" t="str">
        <f>VLOOKUP(N25,'Tablib Dataset'!$A$2:$G$119,2,FALSE)</f>
        <v>46</v>
      </c>
      <c r="C25" t="str">
        <f t="shared" si="0"/>
        <v>2019-03-02</v>
      </c>
      <c r="D25" s="3" t="s">
        <v>107</v>
      </c>
      <c r="E25" s="3" t="s">
        <v>108</v>
      </c>
      <c r="F25" t="str">
        <f t="shared" si="1"/>
        <v>2019</v>
      </c>
      <c r="G25" t="str">
        <f t="shared" si="2"/>
        <v>03</v>
      </c>
      <c r="H25" t="str">
        <f t="shared" si="3"/>
        <v>02</v>
      </c>
      <c r="I25" s="3">
        <v>201932</v>
      </c>
      <c r="J25" s="3" t="s">
        <v>104</v>
      </c>
      <c r="K25" s="3">
        <v>727566001</v>
      </c>
      <c r="L25" s="3" t="s">
        <v>105</v>
      </c>
      <c r="M25" s="3" t="s">
        <v>106</v>
      </c>
      <c r="N25" t="str">
        <f>VLOOKUP(K25,[1]CodBabyPromo!$B$1:$I$198,8,0)</f>
        <v>x2000034</v>
      </c>
    </row>
    <row r="26" spans="1:14" ht="15.75" customHeight="1" x14ac:dyDescent="0.25">
      <c r="A26" s="3">
        <v>1</v>
      </c>
      <c r="B26" t="str">
        <f>VLOOKUP(N26,'Tablib Dataset'!$A$2:$G$119,2,FALSE)</f>
        <v>48</v>
      </c>
      <c r="C26" t="str">
        <f t="shared" si="0"/>
        <v>2019-03-02</v>
      </c>
      <c r="D26" s="3" t="s">
        <v>107</v>
      </c>
      <c r="E26" s="3" t="s">
        <v>108</v>
      </c>
      <c r="F26" t="str">
        <f t="shared" si="1"/>
        <v>2019</v>
      </c>
      <c r="G26" t="str">
        <f t="shared" si="2"/>
        <v>03</v>
      </c>
      <c r="H26" t="str">
        <f t="shared" si="3"/>
        <v>02</v>
      </c>
      <c r="I26" s="3">
        <v>201932</v>
      </c>
      <c r="J26" s="3" t="s">
        <v>109</v>
      </c>
      <c r="K26" s="3">
        <v>727566002</v>
      </c>
      <c r="L26" s="3" t="s">
        <v>105</v>
      </c>
      <c r="M26" s="3" t="s">
        <v>110</v>
      </c>
      <c r="N26" t="str">
        <f>VLOOKUP(K26,[1]CodBabyPromo!$B$1:$I$198,8,0)</f>
        <v>x2000035</v>
      </c>
    </row>
    <row r="27" spans="1:14" ht="15.75" customHeight="1" x14ac:dyDescent="0.25">
      <c r="A27" s="3">
        <v>1</v>
      </c>
      <c r="B27" t="str">
        <f>VLOOKUP(N27,'Tablib Dataset'!$A$2:$G$119,2,FALSE)</f>
        <v>50</v>
      </c>
      <c r="C27" t="str">
        <f t="shared" si="0"/>
        <v>2019-03-02</v>
      </c>
      <c r="D27" s="3" t="s">
        <v>107</v>
      </c>
      <c r="E27" s="3" t="s">
        <v>108</v>
      </c>
      <c r="F27" t="str">
        <f t="shared" si="1"/>
        <v>2019</v>
      </c>
      <c r="G27" t="str">
        <f t="shared" si="2"/>
        <v>03</v>
      </c>
      <c r="H27" t="str">
        <f t="shared" si="3"/>
        <v>02</v>
      </c>
      <c r="I27" s="3">
        <v>201932</v>
      </c>
      <c r="J27" s="3" t="s">
        <v>111</v>
      </c>
      <c r="K27" s="3">
        <v>727565001</v>
      </c>
      <c r="L27" s="3" t="s">
        <v>105</v>
      </c>
      <c r="M27" s="3" t="s">
        <v>112</v>
      </c>
      <c r="N27" t="str">
        <f>VLOOKUP(K27,[1]CodBabyPromo!$B$1:$I$198,8,0)</f>
        <v>x2000036</v>
      </c>
    </row>
    <row r="28" spans="1:14" ht="13.2" x14ac:dyDescent="0.25">
      <c r="A28" s="3">
        <v>1</v>
      </c>
      <c r="B28" t="str">
        <f>VLOOKUP(N28,'Tablib Dataset'!$A$2:$G$119,2,FALSE)</f>
        <v>58</v>
      </c>
      <c r="C28" t="str">
        <f t="shared" si="0"/>
        <v>2019-03-02</v>
      </c>
      <c r="D28" s="3" t="s">
        <v>119</v>
      </c>
      <c r="E28" s="3" t="s">
        <v>120</v>
      </c>
      <c r="F28" t="str">
        <f t="shared" si="1"/>
        <v>2019</v>
      </c>
      <c r="G28" t="str">
        <f t="shared" si="2"/>
        <v>03</v>
      </c>
      <c r="H28" t="str">
        <f t="shared" si="3"/>
        <v>02</v>
      </c>
      <c r="I28" s="3">
        <v>201932</v>
      </c>
      <c r="J28" s="3" t="s">
        <v>117</v>
      </c>
      <c r="K28" s="3">
        <v>477748004</v>
      </c>
      <c r="L28" s="3" t="s">
        <v>92</v>
      </c>
      <c r="M28" s="4" t="s">
        <v>118</v>
      </c>
      <c r="N28" t="str">
        <f>VLOOKUP(K28,[1]CodBabyPromo!$B$1:$I$198,8,0)</f>
        <v>x2000041</v>
      </c>
    </row>
    <row r="29" spans="1:14" ht="13.2" x14ac:dyDescent="0.25">
      <c r="A29" s="3">
        <v>1</v>
      </c>
      <c r="B29" t="str">
        <f>VLOOKUP(N29,'Tablib Dataset'!$A$2:$G$119,2,FALSE)</f>
        <v>59</v>
      </c>
      <c r="C29" t="str">
        <f t="shared" si="0"/>
        <v>2019-03-02</v>
      </c>
      <c r="D29" s="3" t="s">
        <v>107</v>
      </c>
      <c r="E29" s="3" t="s">
        <v>108</v>
      </c>
      <c r="F29" t="str">
        <f t="shared" si="1"/>
        <v>2019</v>
      </c>
      <c r="G29" t="str">
        <f t="shared" si="2"/>
        <v>03</v>
      </c>
      <c r="H29" t="str">
        <f t="shared" si="3"/>
        <v>02</v>
      </c>
      <c r="I29" s="3">
        <v>201932</v>
      </c>
      <c r="J29" s="3" t="s">
        <v>121</v>
      </c>
      <c r="K29" s="3">
        <v>535137002</v>
      </c>
      <c r="L29" s="3" t="s">
        <v>105</v>
      </c>
      <c r="M29" s="4" t="s">
        <v>122</v>
      </c>
      <c r="N29" t="str">
        <f>VLOOKUP(K29,[1]CodBabyPromo!$B$1:$I$198,8,0)</f>
        <v>x2000042</v>
      </c>
    </row>
    <row r="30" spans="1:14" ht="13.2" x14ac:dyDescent="0.25">
      <c r="A30" s="3">
        <v>1</v>
      </c>
      <c r="B30" t="str">
        <f>VLOOKUP(N30,'Tablib Dataset'!$A$2:$G$119,2,FALSE)</f>
        <v>60</v>
      </c>
      <c r="C30" t="str">
        <f t="shared" si="0"/>
        <v>2019-03-02</v>
      </c>
      <c r="D30" s="3" t="s">
        <v>107</v>
      </c>
      <c r="E30" s="3" t="s">
        <v>108</v>
      </c>
      <c r="F30" t="str">
        <f t="shared" si="1"/>
        <v>2019</v>
      </c>
      <c r="G30" t="str">
        <f t="shared" si="2"/>
        <v>03</v>
      </c>
      <c r="H30" t="str">
        <f t="shared" si="3"/>
        <v>02</v>
      </c>
      <c r="I30" s="3">
        <v>201932</v>
      </c>
      <c r="J30" s="3" t="s">
        <v>123</v>
      </c>
      <c r="K30" s="3">
        <v>535138002</v>
      </c>
      <c r="L30" s="3" t="s">
        <v>105</v>
      </c>
      <c r="M30" s="4" t="s">
        <v>124</v>
      </c>
      <c r="N30" t="str">
        <f>VLOOKUP(K30,[1]CodBabyPromo!$B$1:$I$198,8,0)</f>
        <v>x2000043</v>
      </c>
    </row>
    <row r="31" spans="1:14" ht="13.2" x14ac:dyDescent="0.25">
      <c r="A31" s="3">
        <v>1</v>
      </c>
      <c r="B31" t="str">
        <f>VLOOKUP(N31,'Tablib Dataset'!$A$2:$G$119,2,FALSE)</f>
        <v>62</v>
      </c>
      <c r="C31" t="str">
        <f t="shared" si="0"/>
        <v>2019-03-02</v>
      </c>
      <c r="D31" s="3" t="s">
        <v>107</v>
      </c>
      <c r="E31" s="3" t="s">
        <v>127</v>
      </c>
      <c r="F31" t="str">
        <f t="shared" si="1"/>
        <v>2019</v>
      </c>
      <c r="G31" t="str">
        <f t="shared" si="2"/>
        <v>03</v>
      </c>
      <c r="H31" t="str">
        <f t="shared" si="3"/>
        <v>02</v>
      </c>
      <c r="I31" s="3">
        <v>201932</v>
      </c>
      <c r="J31" s="3" t="s">
        <v>125</v>
      </c>
      <c r="K31" s="3">
        <v>535139004</v>
      </c>
      <c r="L31" s="3" t="s">
        <v>105</v>
      </c>
      <c r="M31" s="4" t="s">
        <v>126</v>
      </c>
      <c r="N31" t="str">
        <f>VLOOKUP(K31,[1]CodBabyPromo!$B$1:$I$198,8,0)</f>
        <v>x2000044</v>
      </c>
    </row>
    <row r="32" spans="1:14" ht="13.2" x14ac:dyDescent="0.25">
      <c r="A32" s="3">
        <v>1</v>
      </c>
      <c r="B32" t="str">
        <f>VLOOKUP(N32,'Tablib Dataset'!$A$2:$G$119,2,FALSE)</f>
        <v>65</v>
      </c>
      <c r="C32" t="str">
        <f t="shared" si="0"/>
        <v>2019-03-02</v>
      </c>
      <c r="D32" s="3" t="s">
        <v>6</v>
      </c>
      <c r="E32" s="3" t="s">
        <v>139</v>
      </c>
      <c r="F32" t="str">
        <f t="shared" si="1"/>
        <v>2019</v>
      </c>
      <c r="G32" t="str">
        <f t="shared" si="2"/>
        <v>03</v>
      </c>
      <c r="H32" t="str">
        <f t="shared" si="3"/>
        <v>02</v>
      </c>
      <c r="I32" s="3">
        <v>201932</v>
      </c>
      <c r="J32" s="3" t="s">
        <v>137</v>
      </c>
      <c r="K32" s="3">
        <v>568094004</v>
      </c>
      <c r="L32" s="3" t="s">
        <v>87</v>
      </c>
      <c r="M32" s="3" t="s">
        <v>138</v>
      </c>
      <c r="N32" t="str">
        <f>VLOOKUP(K32,[1]CodBabyPromo!$B$1:$I$198,8,0)</f>
        <v>x2000049</v>
      </c>
    </row>
    <row r="33" spans="1:14" ht="13.2" x14ac:dyDescent="0.25">
      <c r="A33" s="3">
        <v>1</v>
      </c>
      <c r="B33" t="str">
        <f>VLOOKUP(N33,'Tablib Dataset'!$A$2:$G$119,2,FALSE)</f>
        <v>84</v>
      </c>
      <c r="C33" t="str">
        <f t="shared" si="0"/>
        <v>2019-03-02</v>
      </c>
      <c r="D33" s="3" t="s">
        <v>107</v>
      </c>
      <c r="E33" s="3" t="s">
        <v>127</v>
      </c>
      <c r="F33" t="str">
        <f t="shared" si="1"/>
        <v>2019</v>
      </c>
      <c r="G33" t="str">
        <f t="shared" si="2"/>
        <v>03</v>
      </c>
      <c r="H33" t="str">
        <f t="shared" si="3"/>
        <v>02</v>
      </c>
      <c r="I33" s="3">
        <v>201932</v>
      </c>
      <c r="J33" s="3" t="s">
        <v>128</v>
      </c>
      <c r="K33" s="3">
        <v>717431003</v>
      </c>
      <c r="L33" s="3" t="s">
        <v>105</v>
      </c>
      <c r="M33" s="4" t="s">
        <v>129</v>
      </c>
      <c r="N33" t="str">
        <f>VLOOKUP(K33,[1]CodBabyPromo!$B$1:$I$198,8,0)</f>
        <v>x2000070</v>
      </c>
    </row>
    <row r="34" spans="1:14" ht="13.2" x14ac:dyDescent="0.25">
      <c r="A34" s="3">
        <v>1</v>
      </c>
      <c r="B34" t="str">
        <f>VLOOKUP(N34,'Tablib Dataset'!$A$2:$G$119,2,FALSE)</f>
        <v>86</v>
      </c>
      <c r="C34" t="str">
        <f t="shared" si="0"/>
        <v>2019-03-02</v>
      </c>
      <c r="D34" s="3" t="s">
        <v>107</v>
      </c>
      <c r="E34" s="3" t="s">
        <v>108</v>
      </c>
      <c r="F34" t="str">
        <f t="shared" si="1"/>
        <v>2019</v>
      </c>
      <c r="G34" t="str">
        <f t="shared" si="2"/>
        <v>03</v>
      </c>
      <c r="H34" t="str">
        <f t="shared" si="3"/>
        <v>02</v>
      </c>
      <c r="I34" s="3">
        <v>201932</v>
      </c>
      <c r="J34" s="3" t="s">
        <v>130</v>
      </c>
      <c r="K34" s="3">
        <v>727565002</v>
      </c>
      <c r="L34" s="3" t="s">
        <v>105</v>
      </c>
      <c r="M34" s="3" t="s">
        <v>131</v>
      </c>
      <c r="N34" t="str">
        <f>VLOOKUP(K34,[1]CodBabyPromo!$B$1:$I$198,8,0)</f>
        <v>x2000073</v>
      </c>
    </row>
    <row r="35" spans="1:14" ht="13.2" x14ac:dyDescent="0.25">
      <c r="A35" s="3">
        <v>1</v>
      </c>
      <c r="B35" t="str">
        <f>VLOOKUP(N35,'Tablib Dataset'!$A$2:$G$119,2,FALSE)</f>
        <v>89</v>
      </c>
      <c r="C35" t="str">
        <f t="shared" si="0"/>
        <v>2019-03-02</v>
      </c>
      <c r="D35" s="3" t="s">
        <v>6</v>
      </c>
      <c r="E35" s="3" t="s">
        <v>134</v>
      </c>
      <c r="F35" t="str">
        <f t="shared" si="1"/>
        <v>2019</v>
      </c>
      <c r="G35" t="str">
        <f t="shared" si="2"/>
        <v>03</v>
      </c>
      <c r="H35" t="str">
        <f t="shared" si="3"/>
        <v>02</v>
      </c>
      <c r="I35" s="3">
        <v>201932</v>
      </c>
      <c r="J35" s="3" t="s">
        <v>132</v>
      </c>
      <c r="K35" s="3">
        <v>727569002</v>
      </c>
      <c r="L35" s="3" t="s">
        <v>105</v>
      </c>
      <c r="M35" s="3" t="s">
        <v>133</v>
      </c>
      <c r="N35" t="str">
        <f>VLOOKUP(K35,[1]CodBabyPromo!$B$1:$I$198,8,0)</f>
        <v>x2000078</v>
      </c>
    </row>
    <row r="36" spans="1:14" ht="13.2" x14ac:dyDescent="0.25">
      <c r="A36" s="3">
        <v>1</v>
      </c>
      <c r="B36" t="str">
        <f>VLOOKUP(N36,'Tablib Dataset'!$A$2:$G$119,2,FALSE)</f>
        <v>92</v>
      </c>
      <c r="C36" t="str">
        <f t="shared" si="0"/>
        <v>2019-03-02</v>
      </c>
      <c r="D36" s="3" t="s">
        <v>115</v>
      </c>
      <c r="E36" s="3" t="s">
        <v>116</v>
      </c>
      <c r="F36" t="str">
        <f t="shared" si="1"/>
        <v>2019</v>
      </c>
      <c r="G36" t="str">
        <f t="shared" si="2"/>
        <v>03</v>
      </c>
      <c r="H36" t="str">
        <f t="shared" si="3"/>
        <v>02</v>
      </c>
      <c r="I36" s="3">
        <v>201932</v>
      </c>
      <c r="J36" s="3" t="s">
        <v>135</v>
      </c>
      <c r="K36" s="3">
        <v>732128003</v>
      </c>
      <c r="L36" s="3" t="s">
        <v>105</v>
      </c>
      <c r="M36" s="4" t="s">
        <v>136</v>
      </c>
      <c r="N36" t="str">
        <f>VLOOKUP(K36,[1]CodBabyPromo!$B$1:$I$198,8,0)</f>
        <v>x2000081</v>
      </c>
    </row>
    <row r="37" spans="1:14" ht="13.2" x14ac:dyDescent="0.25">
      <c r="A37" s="3">
        <v>1</v>
      </c>
      <c r="B37" t="str">
        <f>VLOOKUP(N37,'Tablib Dataset'!$A$2:$G$119,2,FALSE)</f>
        <v>7</v>
      </c>
      <c r="C37" t="str">
        <f t="shared" si="0"/>
        <v>2019-03-03</v>
      </c>
      <c r="D37" s="3" t="s">
        <v>142</v>
      </c>
      <c r="E37" s="3" t="s">
        <v>143</v>
      </c>
      <c r="F37" t="str">
        <f t="shared" si="1"/>
        <v>2019</v>
      </c>
      <c r="G37" t="str">
        <f t="shared" si="2"/>
        <v>03</v>
      </c>
      <c r="H37" t="str">
        <f t="shared" si="3"/>
        <v>03</v>
      </c>
      <c r="I37" s="3">
        <v>201933</v>
      </c>
      <c r="J37" s="3" t="s">
        <v>140</v>
      </c>
      <c r="K37" s="3">
        <v>570584</v>
      </c>
      <c r="L37" s="3" t="s">
        <v>87</v>
      </c>
      <c r="M37" s="4" t="s">
        <v>141</v>
      </c>
      <c r="N37" t="str">
        <f>VLOOKUP(K37,[1]CodBabyPromo!$B$1:$I$198,8,0)</f>
        <v>x2000007</v>
      </c>
    </row>
    <row r="38" spans="1:14" ht="13.2" x14ac:dyDescent="0.25">
      <c r="A38" s="3">
        <v>1</v>
      </c>
      <c r="B38" t="str">
        <f>VLOOKUP(N38,'Tablib Dataset'!$A$2:$G$119,2,FALSE)</f>
        <v>118</v>
      </c>
      <c r="C38" t="str">
        <f t="shared" si="0"/>
        <v>2019-03-03</v>
      </c>
      <c r="D38" s="3" t="s">
        <v>89</v>
      </c>
      <c r="E38" s="3" t="s">
        <v>90</v>
      </c>
      <c r="F38" t="str">
        <f t="shared" si="1"/>
        <v>2019</v>
      </c>
      <c r="G38" t="str">
        <f t="shared" si="2"/>
        <v>03</v>
      </c>
      <c r="H38" t="str">
        <f t="shared" si="3"/>
        <v>03</v>
      </c>
      <c r="I38" s="3">
        <v>201933</v>
      </c>
      <c r="J38" s="3" t="s">
        <v>86</v>
      </c>
      <c r="K38" s="3">
        <v>735462</v>
      </c>
      <c r="L38" s="3" t="s">
        <v>87</v>
      </c>
      <c r="M38" s="3" t="s">
        <v>88</v>
      </c>
      <c r="N38" t="str">
        <f>VLOOKUP(K38,[1]CodBabyPromo!$B$1:$I$198,8,0)</f>
        <v>x2000014</v>
      </c>
    </row>
    <row r="39" spans="1:14" ht="13.2" x14ac:dyDescent="0.25">
      <c r="A39" s="3">
        <v>1</v>
      </c>
      <c r="B39" t="str">
        <f>VLOOKUP(N39,'Tablib Dataset'!$A$2:$G$119,2,FALSE)</f>
        <v>15</v>
      </c>
      <c r="C39" t="str">
        <f t="shared" si="0"/>
        <v>2019-03-03</v>
      </c>
      <c r="D39" s="3" t="s">
        <v>94</v>
      </c>
      <c r="E39" s="3" t="s">
        <v>95</v>
      </c>
      <c r="F39" t="str">
        <f t="shared" si="1"/>
        <v>2019</v>
      </c>
      <c r="G39" t="str">
        <f t="shared" si="2"/>
        <v>03</v>
      </c>
      <c r="H39" t="str">
        <f t="shared" si="3"/>
        <v>03</v>
      </c>
      <c r="I39" s="3">
        <v>201933</v>
      </c>
      <c r="J39" s="3" t="s">
        <v>91</v>
      </c>
      <c r="K39" s="3">
        <v>738808</v>
      </c>
      <c r="L39" s="3" t="s">
        <v>92</v>
      </c>
      <c r="M39" s="3" t="s">
        <v>93</v>
      </c>
      <c r="N39" t="str">
        <f>VLOOKUP(K39,[1]CodBabyPromo!$B$1:$I$198,8,0)</f>
        <v>x2000015</v>
      </c>
    </row>
    <row r="40" spans="1:14" ht="13.2" x14ac:dyDescent="0.25">
      <c r="A40" s="3">
        <v>1</v>
      </c>
      <c r="B40" t="str">
        <f>VLOOKUP(N40,'Tablib Dataset'!$A$2:$G$119,2,FALSE)</f>
        <v>16</v>
      </c>
      <c r="C40" t="str">
        <f t="shared" si="0"/>
        <v>2019-03-03</v>
      </c>
      <c r="D40" s="3" t="s">
        <v>94</v>
      </c>
      <c r="E40" s="3" t="s">
        <v>95</v>
      </c>
      <c r="F40" t="str">
        <f t="shared" si="1"/>
        <v>2019</v>
      </c>
      <c r="G40" t="str">
        <f t="shared" si="2"/>
        <v>03</v>
      </c>
      <c r="H40" t="str">
        <f t="shared" si="3"/>
        <v>03</v>
      </c>
      <c r="I40" s="3">
        <v>201933</v>
      </c>
      <c r="J40" s="3" t="s">
        <v>96</v>
      </c>
      <c r="K40" s="3">
        <v>738809</v>
      </c>
      <c r="L40" s="3" t="s">
        <v>92</v>
      </c>
      <c r="M40" s="3" t="s">
        <v>97</v>
      </c>
      <c r="N40" t="str">
        <f>VLOOKUP(K40,[1]CodBabyPromo!$B$1:$I$198,8,0)</f>
        <v>x2000016</v>
      </c>
    </row>
    <row r="41" spans="1:14" ht="13.2" x14ac:dyDescent="0.25">
      <c r="A41" s="3">
        <v>1</v>
      </c>
      <c r="B41" t="str">
        <f>VLOOKUP(N41,'Tablib Dataset'!$A$2:$G$119,2,FALSE)</f>
        <v>23</v>
      </c>
      <c r="C41" t="str">
        <f t="shared" si="0"/>
        <v>2019-03-03</v>
      </c>
      <c r="D41" s="3" t="s">
        <v>107</v>
      </c>
      <c r="E41" s="3" t="s">
        <v>127</v>
      </c>
      <c r="F41" t="str">
        <f t="shared" si="1"/>
        <v>2019</v>
      </c>
      <c r="G41" t="str">
        <f t="shared" si="2"/>
        <v>03</v>
      </c>
      <c r="H41" t="str">
        <f t="shared" si="3"/>
        <v>03</v>
      </c>
      <c r="I41" s="3">
        <v>201933</v>
      </c>
      <c r="J41" s="3" t="s">
        <v>144</v>
      </c>
      <c r="K41" s="3">
        <v>535140003</v>
      </c>
      <c r="L41" s="3" t="s">
        <v>105</v>
      </c>
      <c r="M41" s="4" t="s">
        <v>145</v>
      </c>
      <c r="N41" t="str">
        <f>VLOOKUP(K41,[1]CodBabyPromo!$B$1:$I$198,8,0)</f>
        <v>x2000021</v>
      </c>
    </row>
    <row r="42" spans="1:14" ht="13.2" x14ac:dyDescent="0.25">
      <c r="A42" s="3">
        <v>1</v>
      </c>
      <c r="B42" t="str">
        <f>VLOOKUP(N42,'Tablib Dataset'!$A$2:$G$119,2,FALSE)</f>
        <v>29</v>
      </c>
      <c r="C42" t="str">
        <f t="shared" si="0"/>
        <v>2019-03-03</v>
      </c>
      <c r="D42" s="3" t="s">
        <v>10</v>
      </c>
      <c r="E42" s="3" t="s">
        <v>9</v>
      </c>
      <c r="F42" t="str">
        <f t="shared" si="1"/>
        <v>2019</v>
      </c>
      <c r="G42" t="str">
        <f t="shared" si="2"/>
        <v>03</v>
      </c>
      <c r="H42" t="str">
        <f t="shared" si="3"/>
        <v>03</v>
      </c>
      <c r="I42" s="3">
        <v>201933</v>
      </c>
      <c r="J42" s="3" t="s">
        <v>146</v>
      </c>
      <c r="K42" s="3">
        <v>570586005</v>
      </c>
      <c r="L42" s="3" t="s">
        <v>87</v>
      </c>
      <c r="M42" s="4" t="s">
        <v>101</v>
      </c>
      <c r="N42" t="str">
        <f>VLOOKUP(K42,[1]CodBabyPromo!$B$1:$I$198,8,0)</f>
        <v>x2000024</v>
      </c>
    </row>
    <row r="43" spans="1:14" ht="13.2" x14ac:dyDescent="0.25">
      <c r="A43" s="3">
        <v>1</v>
      </c>
      <c r="B43" t="str">
        <f>VLOOKUP(N43,'Tablib Dataset'!$A$2:$G$119,2,FALSE)</f>
        <v>46</v>
      </c>
      <c r="C43" t="str">
        <f t="shared" si="0"/>
        <v>2019-03-03</v>
      </c>
      <c r="D43" s="3" t="s">
        <v>107</v>
      </c>
      <c r="E43" s="3" t="s">
        <v>108</v>
      </c>
      <c r="F43" t="str">
        <f t="shared" si="1"/>
        <v>2019</v>
      </c>
      <c r="G43" t="str">
        <f t="shared" si="2"/>
        <v>03</v>
      </c>
      <c r="H43" t="str">
        <f t="shared" si="3"/>
        <v>03</v>
      </c>
      <c r="I43" s="3">
        <v>201933</v>
      </c>
      <c r="J43" s="3" t="s">
        <v>147</v>
      </c>
      <c r="K43" s="3">
        <v>727566001</v>
      </c>
      <c r="L43" s="3" t="s">
        <v>105</v>
      </c>
      <c r="M43" s="3" t="s">
        <v>106</v>
      </c>
      <c r="N43" t="str">
        <f>VLOOKUP(K43,[1]CodBabyPromo!$B$1:$I$198,8,0)</f>
        <v>x2000034</v>
      </c>
    </row>
    <row r="44" spans="1:14" ht="13.2" x14ac:dyDescent="0.25">
      <c r="A44" s="3">
        <v>1</v>
      </c>
      <c r="B44" t="str">
        <f>VLOOKUP(N44,'Tablib Dataset'!$A$2:$G$119,2,FALSE)</f>
        <v>48</v>
      </c>
      <c r="C44" t="str">
        <f t="shared" si="0"/>
        <v>2019-03-03</v>
      </c>
      <c r="D44" s="3" t="s">
        <v>107</v>
      </c>
      <c r="E44" s="3" t="s">
        <v>108</v>
      </c>
      <c r="F44" t="str">
        <f t="shared" si="1"/>
        <v>2019</v>
      </c>
      <c r="G44" t="str">
        <f t="shared" si="2"/>
        <v>03</v>
      </c>
      <c r="H44" t="str">
        <f t="shared" si="3"/>
        <v>03</v>
      </c>
      <c r="I44" s="3">
        <v>201933</v>
      </c>
      <c r="J44" s="3" t="s">
        <v>148</v>
      </c>
      <c r="K44" s="3">
        <v>727566002</v>
      </c>
      <c r="L44" s="3" t="s">
        <v>105</v>
      </c>
      <c r="M44" s="3" t="s">
        <v>110</v>
      </c>
      <c r="N44" t="str">
        <f>VLOOKUP(K44,[1]CodBabyPromo!$B$1:$I$198,8,0)</f>
        <v>x2000035</v>
      </c>
    </row>
    <row r="45" spans="1:14" ht="13.2" x14ac:dyDescent="0.25">
      <c r="A45" s="3">
        <v>1</v>
      </c>
      <c r="B45" t="str">
        <f>VLOOKUP(N45,'Tablib Dataset'!$A$2:$G$119,2,FALSE)</f>
        <v>50</v>
      </c>
      <c r="C45" t="str">
        <f t="shared" si="0"/>
        <v>2019-03-03</v>
      </c>
      <c r="D45" s="3" t="s">
        <v>107</v>
      </c>
      <c r="E45" s="3" t="s">
        <v>108</v>
      </c>
      <c r="F45" t="str">
        <f t="shared" si="1"/>
        <v>2019</v>
      </c>
      <c r="G45" t="str">
        <f t="shared" si="2"/>
        <v>03</v>
      </c>
      <c r="H45" t="str">
        <f t="shared" si="3"/>
        <v>03</v>
      </c>
      <c r="I45" s="3">
        <v>201933</v>
      </c>
      <c r="J45" s="3" t="s">
        <v>149</v>
      </c>
      <c r="K45" s="3">
        <v>727565001</v>
      </c>
      <c r="L45" s="3" t="s">
        <v>105</v>
      </c>
      <c r="M45" s="3" t="s">
        <v>112</v>
      </c>
      <c r="N45" t="str">
        <f>VLOOKUP(K45,[1]CodBabyPromo!$B$1:$I$198,8,0)</f>
        <v>x2000036</v>
      </c>
    </row>
    <row r="46" spans="1:14" ht="13.2" x14ac:dyDescent="0.25">
      <c r="A46" s="3">
        <v>1</v>
      </c>
      <c r="B46" t="str">
        <f>VLOOKUP(N46,'Tablib Dataset'!$A$2:$G$119,2,FALSE)</f>
        <v>52</v>
      </c>
      <c r="C46" t="str">
        <f t="shared" si="0"/>
        <v>2019-03-03</v>
      </c>
      <c r="D46" s="3" t="s">
        <v>115</v>
      </c>
      <c r="E46" s="3" t="s">
        <v>116</v>
      </c>
      <c r="F46" t="str">
        <f t="shared" si="1"/>
        <v>2019</v>
      </c>
      <c r="G46" t="str">
        <f t="shared" si="2"/>
        <v>03</v>
      </c>
      <c r="H46" t="str">
        <f t="shared" si="3"/>
        <v>03</v>
      </c>
      <c r="I46" s="3">
        <v>201933</v>
      </c>
      <c r="J46" s="3" t="s">
        <v>150</v>
      </c>
      <c r="K46" s="3">
        <v>732128001</v>
      </c>
      <c r="L46" s="3" t="s">
        <v>105</v>
      </c>
      <c r="M46" s="4" t="s">
        <v>114</v>
      </c>
      <c r="N46" t="str">
        <f>VLOOKUP(K46,[1]CodBabyPromo!$B$1:$I$198,8,0)</f>
        <v>x2000037</v>
      </c>
    </row>
    <row r="47" spans="1:14" ht="13.2" x14ac:dyDescent="0.25">
      <c r="A47" s="3">
        <v>1</v>
      </c>
      <c r="B47" t="str">
        <f>VLOOKUP(N47,'Tablib Dataset'!$A$2:$G$119,2,FALSE)</f>
        <v>58</v>
      </c>
      <c r="C47" t="str">
        <f t="shared" si="0"/>
        <v>2019-03-03</v>
      </c>
      <c r="D47" s="3" t="s">
        <v>119</v>
      </c>
      <c r="E47" s="3" t="s">
        <v>120</v>
      </c>
      <c r="F47" t="str">
        <f t="shared" si="1"/>
        <v>2019</v>
      </c>
      <c r="G47" t="str">
        <f t="shared" si="2"/>
        <v>03</v>
      </c>
      <c r="H47" t="str">
        <f t="shared" si="3"/>
        <v>03</v>
      </c>
      <c r="I47" s="3">
        <v>201933</v>
      </c>
      <c r="J47" s="3" t="s">
        <v>117</v>
      </c>
      <c r="K47" s="3">
        <v>477748004</v>
      </c>
      <c r="L47" s="3" t="s">
        <v>92</v>
      </c>
      <c r="M47" s="4" t="s">
        <v>118</v>
      </c>
      <c r="N47" t="str">
        <f>VLOOKUP(K47,[1]CodBabyPromo!$B$1:$I$198,8,0)</f>
        <v>x2000041</v>
      </c>
    </row>
    <row r="48" spans="1:14" ht="13.2" x14ac:dyDescent="0.25">
      <c r="A48" s="3">
        <v>1</v>
      </c>
      <c r="B48" t="str">
        <f>VLOOKUP(N48,'Tablib Dataset'!$A$2:$G$119,2,FALSE)</f>
        <v>59</v>
      </c>
      <c r="C48" t="str">
        <f t="shared" si="0"/>
        <v>2019-03-03</v>
      </c>
      <c r="D48" s="3" t="s">
        <v>107</v>
      </c>
      <c r="E48" s="3" t="s">
        <v>108</v>
      </c>
      <c r="F48" t="str">
        <f t="shared" si="1"/>
        <v>2019</v>
      </c>
      <c r="G48" t="str">
        <f t="shared" si="2"/>
        <v>03</v>
      </c>
      <c r="H48" t="str">
        <f t="shared" si="3"/>
        <v>03</v>
      </c>
      <c r="I48" s="3">
        <v>201933</v>
      </c>
      <c r="J48" s="3" t="s">
        <v>151</v>
      </c>
      <c r="K48" s="3">
        <v>535137002</v>
      </c>
      <c r="L48" s="3" t="s">
        <v>105</v>
      </c>
      <c r="M48" s="4" t="s">
        <v>122</v>
      </c>
      <c r="N48" t="str">
        <f>VLOOKUP(K48,[1]CodBabyPromo!$B$1:$I$198,8,0)</f>
        <v>x2000042</v>
      </c>
    </row>
    <row r="49" spans="1:14" ht="13.2" x14ac:dyDescent="0.25">
      <c r="A49" s="3">
        <v>1</v>
      </c>
      <c r="B49" t="str">
        <f>VLOOKUP(N49,'Tablib Dataset'!$A$2:$G$119,2,FALSE)</f>
        <v>60</v>
      </c>
      <c r="C49" t="str">
        <f t="shared" si="0"/>
        <v>2019-03-03</v>
      </c>
      <c r="D49" s="3" t="s">
        <v>107</v>
      </c>
      <c r="E49" s="3" t="s">
        <v>108</v>
      </c>
      <c r="F49" t="str">
        <f t="shared" si="1"/>
        <v>2019</v>
      </c>
      <c r="G49" t="str">
        <f t="shared" si="2"/>
        <v>03</v>
      </c>
      <c r="H49" t="str">
        <f t="shared" si="3"/>
        <v>03</v>
      </c>
      <c r="I49" s="3">
        <v>201933</v>
      </c>
      <c r="J49" s="3" t="s">
        <v>152</v>
      </c>
      <c r="K49" s="3">
        <v>535138002</v>
      </c>
      <c r="L49" s="3" t="s">
        <v>105</v>
      </c>
      <c r="M49" s="4" t="s">
        <v>124</v>
      </c>
      <c r="N49" t="str">
        <f>VLOOKUP(K49,[1]CodBabyPromo!$B$1:$I$198,8,0)</f>
        <v>x2000043</v>
      </c>
    </row>
    <row r="50" spans="1:14" ht="13.2" x14ac:dyDescent="0.25">
      <c r="A50" s="3">
        <v>1</v>
      </c>
      <c r="B50" t="str">
        <f>VLOOKUP(N50,'Tablib Dataset'!$A$2:$G$119,2,FALSE)</f>
        <v>65</v>
      </c>
      <c r="C50" t="str">
        <f t="shared" si="0"/>
        <v>2019-03-03</v>
      </c>
      <c r="D50" s="3" t="s">
        <v>6</v>
      </c>
      <c r="E50" s="3" t="s">
        <v>139</v>
      </c>
      <c r="F50" t="str">
        <f t="shared" si="1"/>
        <v>2019</v>
      </c>
      <c r="G50" t="str">
        <f t="shared" si="2"/>
        <v>03</v>
      </c>
      <c r="H50" t="str">
        <f t="shared" si="3"/>
        <v>03</v>
      </c>
      <c r="I50" s="3">
        <v>201933</v>
      </c>
      <c r="J50" s="3" t="s">
        <v>153</v>
      </c>
      <c r="K50" s="3">
        <v>568094004</v>
      </c>
      <c r="L50" s="3" t="s">
        <v>87</v>
      </c>
      <c r="M50" s="3" t="s">
        <v>138</v>
      </c>
      <c r="N50" t="str">
        <f>VLOOKUP(K50,[1]CodBabyPromo!$B$1:$I$198,8,0)</f>
        <v>x2000049</v>
      </c>
    </row>
    <row r="51" spans="1:14" ht="13.2" x14ac:dyDescent="0.25">
      <c r="A51" s="3">
        <v>1</v>
      </c>
      <c r="B51" t="str">
        <f>VLOOKUP(N51,'Tablib Dataset'!$A$2:$G$119,2,FALSE)</f>
        <v>84</v>
      </c>
      <c r="C51" t="str">
        <f t="shared" si="0"/>
        <v>2019-03-03</v>
      </c>
      <c r="D51" s="3" t="s">
        <v>107</v>
      </c>
      <c r="E51" s="3" t="s">
        <v>127</v>
      </c>
      <c r="F51" t="str">
        <f t="shared" si="1"/>
        <v>2019</v>
      </c>
      <c r="G51" t="str">
        <f t="shared" si="2"/>
        <v>03</v>
      </c>
      <c r="H51" t="str">
        <f t="shared" si="3"/>
        <v>03</v>
      </c>
      <c r="I51" s="3">
        <v>201933</v>
      </c>
      <c r="J51" s="3" t="s">
        <v>154</v>
      </c>
      <c r="K51" s="3">
        <v>717431003</v>
      </c>
      <c r="L51" s="3" t="s">
        <v>105</v>
      </c>
      <c r="M51" s="4" t="s">
        <v>129</v>
      </c>
      <c r="N51" t="str">
        <f>VLOOKUP(K51,[1]CodBabyPromo!$B$1:$I$198,8,0)</f>
        <v>x2000070</v>
      </c>
    </row>
    <row r="52" spans="1:14" ht="13.2" x14ac:dyDescent="0.25">
      <c r="A52" s="3">
        <v>1</v>
      </c>
      <c r="B52" t="str">
        <f>VLOOKUP(N52,'Tablib Dataset'!$A$2:$G$119,2,FALSE)</f>
        <v>86</v>
      </c>
      <c r="C52" t="str">
        <f t="shared" si="0"/>
        <v>2019-03-03</v>
      </c>
      <c r="D52" s="3" t="s">
        <v>107</v>
      </c>
      <c r="E52" s="3" t="s">
        <v>108</v>
      </c>
      <c r="F52" t="str">
        <f t="shared" si="1"/>
        <v>2019</v>
      </c>
      <c r="G52" t="str">
        <f t="shared" si="2"/>
        <v>03</v>
      </c>
      <c r="H52" t="str">
        <f t="shared" si="3"/>
        <v>03</v>
      </c>
      <c r="I52" s="3">
        <v>201933</v>
      </c>
      <c r="J52" s="3" t="s">
        <v>155</v>
      </c>
      <c r="K52" s="3">
        <v>727565002</v>
      </c>
      <c r="L52" s="3" t="s">
        <v>105</v>
      </c>
      <c r="M52" s="3" t="s">
        <v>131</v>
      </c>
      <c r="N52" t="str">
        <f>VLOOKUP(K52,[1]CodBabyPromo!$B$1:$I$198,8,0)</f>
        <v>x2000073</v>
      </c>
    </row>
    <row r="53" spans="1:14" ht="13.2" x14ac:dyDescent="0.25">
      <c r="A53" s="3">
        <v>1</v>
      </c>
      <c r="B53" t="str">
        <f>VLOOKUP(N53,'Tablib Dataset'!$A$2:$G$119,2,FALSE)</f>
        <v>89</v>
      </c>
      <c r="C53" t="str">
        <f t="shared" si="0"/>
        <v>2019-03-03</v>
      </c>
      <c r="D53" s="3" t="s">
        <v>6</v>
      </c>
      <c r="E53" s="3" t="s">
        <v>134</v>
      </c>
      <c r="F53" t="str">
        <f t="shared" si="1"/>
        <v>2019</v>
      </c>
      <c r="G53" t="str">
        <f t="shared" si="2"/>
        <v>03</v>
      </c>
      <c r="H53" t="str">
        <f t="shared" si="3"/>
        <v>03</v>
      </c>
      <c r="I53" s="3">
        <v>201933</v>
      </c>
      <c r="J53" s="3" t="s">
        <v>156</v>
      </c>
      <c r="K53" s="3">
        <v>727569002</v>
      </c>
      <c r="L53" s="3" t="s">
        <v>105</v>
      </c>
      <c r="M53" s="3" t="s">
        <v>133</v>
      </c>
      <c r="N53" t="str">
        <f>VLOOKUP(K53,[1]CodBabyPromo!$B$1:$I$198,8,0)</f>
        <v>x2000078</v>
      </c>
    </row>
    <row r="54" spans="1:14" ht="13.2" x14ac:dyDescent="0.25">
      <c r="A54" s="3">
        <v>1</v>
      </c>
      <c r="B54" t="str">
        <f>VLOOKUP(N54,'Tablib Dataset'!$A$2:$G$119,2,FALSE)</f>
        <v>92</v>
      </c>
      <c r="C54" t="str">
        <f t="shared" si="0"/>
        <v>2019-03-03</v>
      </c>
      <c r="D54" s="3" t="s">
        <v>115</v>
      </c>
      <c r="E54" s="3" t="s">
        <v>116</v>
      </c>
      <c r="F54" t="str">
        <f t="shared" si="1"/>
        <v>2019</v>
      </c>
      <c r="G54" t="str">
        <f t="shared" si="2"/>
        <v>03</v>
      </c>
      <c r="H54" t="str">
        <f t="shared" si="3"/>
        <v>03</v>
      </c>
      <c r="I54" s="3">
        <v>201933</v>
      </c>
      <c r="J54" s="3" t="s">
        <v>157</v>
      </c>
      <c r="K54" s="3">
        <v>732128003</v>
      </c>
      <c r="L54" s="3" t="s">
        <v>105</v>
      </c>
      <c r="M54" s="4" t="s">
        <v>136</v>
      </c>
      <c r="N54" t="str">
        <f>VLOOKUP(K54,[1]CodBabyPromo!$B$1:$I$198,8,0)</f>
        <v>x2000081</v>
      </c>
    </row>
    <row r="55" spans="1:14" ht="13.2" x14ac:dyDescent="0.25">
      <c r="A55" s="3">
        <v>1</v>
      </c>
      <c r="B55" t="str">
        <f>VLOOKUP(N55,'Tablib Dataset'!$A$2:$G$119,2,FALSE)</f>
        <v>7</v>
      </c>
      <c r="C55" t="str">
        <f t="shared" si="0"/>
        <v>2019-03-04</v>
      </c>
      <c r="D55" s="3" t="s">
        <v>6</v>
      </c>
      <c r="E55" s="3" t="s">
        <v>142</v>
      </c>
      <c r="F55" t="str">
        <f t="shared" si="1"/>
        <v>2019</v>
      </c>
      <c r="G55" t="str">
        <f t="shared" si="2"/>
        <v>03</v>
      </c>
      <c r="H55" t="str">
        <f t="shared" si="3"/>
        <v>04</v>
      </c>
      <c r="I55" s="3">
        <v>201934</v>
      </c>
      <c r="J55" s="3" t="s">
        <v>158</v>
      </c>
      <c r="K55" s="3">
        <v>570584</v>
      </c>
      <c r="L55" s="3" t="s">
        <v>87</v>
      </c>
      <c r="M55" s="4" t="s">
        <v>141</v>
      </c>
      <c r="N55" t="str">
        <f>VLOOKUP(K55,[1]CodBabyPromo!$B$1:$I$198,8,0)</f>
        <v>x2000007</v>
      </c>
    </row>
    <row r="56" spans="1:14" ht="13.2" x14ac:dyDescent="0.25">
      <c r="A56" s="3">
        <v>1</v>
      </c>
      <c r="B56" t="str">
        <f>VLOOKUP(N56,'Tablib Dataset'!$A$2:$G$119,2,FALSE)</f>
        <v>16</v>
      </c>
      <c r="C56" t="str">
        <f t="shared" si="0"/>
        <v>2019-03-04</v>
      </c>
      <c r="D56" s="3" t="s">
        <v>94</v>
      </c>
      <c r="E56" s="3" t="s">
        <v>95</v>
      </c>
      <c r="F56" t="str">
        <f t="shared" si="1"/>
        <v>2019</v>
      </c>
      <c r="G56" t="str">
        <f t="shared" si="2"/>
        <v>03</v>
      </c>
      <c r="H56" t="str">
        <f t="shared" si="3"/>
        <v>04</v>
      </c>
      <c r="I56" s="3">
        <v>201934</v>
      </c>
      <c r="J56" s="3" t="s">
        <v>159</v>
      </c>
      <c r="K56" s="3">
        <v>738809</v>
      </c>
      <c r="L56" s="3" t="s">
        <v>92</v>
      </c>
      <c r="M56" s="3" t="s">
        <v>97</v>
      </c>
      <c r="N56" t="str">
        <f>VLOOKUP(K56,[1]CodBabyPromo!$B$1:$I$198,8,0)</f>
        <v>x2000016</v>
      </c>
    </row>
    <row r="57" spans="1:14" ht="13.2" x14ac:dyDescent="0.25">
      <c r="A57" s="3">
        <v>1</v>
      </c>
      <c r="B57" t="str">
        <f>VLOOKUP(N57,'Tablib Dataset'!$A$2:$G$119,2,FALSE)</f>
        <v>23</v>
      </c>
      <c r="C57" t="str">
        <f t="shared" si="0"/>
        <v>2019-03-04</v>
      </c>
      <c r="D57" s="3" t="s">
        <v>107</v>
      </c>
      <c r="E57" s="3" t="s">
        <v>127</v>
      </c>
      <c r="F57" t="str">
        <f t="shared" si="1"/>
        <v>2019</v>
      </c>
      <c r="G57" t="str">
        <f t="shared" si="2"/>
        <v>03</v>
      </c>
      <c r="H57" t="str">
        <f t="shared" si="3"/>
        <v>04</v>
      </c>
      <c r="I57" s="3">
        <v>201934</v>
      </c>
      <c r="J57" s="3" t="s">
        <v>144</v>
      </c>
      <c r="K57" s="3">
        <v>535140003</v>
      </c>
      <c r="L57" s="3" t="s">
        <v>105</v>
      </c>
      <c r="M57" s="4" t="s">
        <v>145</v>
      </c>
      <c r="N57" t="str">
        <f>VLOOKUP(K57,[1]CodBabyPromo!$B$1:$I$198,8,0)</f>
        <v>x2000021</v>
      </c>
    </row>
    <row r="58" spans="1:14" ht="13.2" x14ac:dyDescent="0.25">
      <c r="A58" s="3">
        <v>1</v>
      </c>
      <c r="B58" t="str">
        <f>VLOOKUP(N58,'Tablib Dataset'!$A$2:$G$119,2,FALSE)</f>
        <v>29</v>
      </c>
      <c r="C58" t="str">
        <f t="shared" si="0"/>
        <v>2019-03-04</v>
      </c>
      <c r="D58" s="3" t="s">
        <v>6</v>
      </c>
      <c r="E58" s="3" t="s">
        <v>10</v>
      </c>
      <c r="F58" t="str">
        <f t="shared" si="1"/>
        <v>2019</v>
      </c>
      <c r="G58" t="str">
        <f t="shared" si="2"/>
        <v>03</v>
      </c>
      <c r="H58" t="str">
        <f t="shared" si="3"/>
        <v>04</v>
      </c>
      <c r="I58" s="3">
        <v>201934</v>
      </c>
      <c r="J58" s="3" t="s">
        <v>146</v>
      </c>
      <c r="K58" s="3">
        <v>570586005</v>
      </c>
      <c r="L58" s="3" t="s">
        <v>87</v>
      </c>
      <c r="M58" s="4" t="s">
        <v>101</v>
      </c>
      <c r="N58" t="str">
        <f>VLOOKUP(K58,[1]CodBabyPromo!$B$1:$I$198,8,0)</f>
        <v>x2000024</v>
      </c>
    </row>
    <row r="59" spans="1:14" ht="13.2" x14ac:dyDescent="0.25">
      <c r="A59" s="3">
        <v>1</v>
      </c>
      <c r="B59" t="str">
        <f>VLOOKUP(N59,'Tablib Dataset'!$A$2:$G$119,2,FALSE)</f>
        <v>46</v>
      </c>
      <c r="C59" t="str">
        <f t="shared" si="0"/>
        <v>2019-03-04</v>
      </c>
      <c r="D59" s="3" t="s">
        <v>107</v>
      </c>
      <c r="E59" s="3" t="s">
        <v>108</v>
      </c>
      <c r="F59" t="str">
        <f t="shared" si="1"/>
        <v>2019</v>
      </c>
      <c r="G59" t="str">
        <f t="shared" si="2"/>
        <v>03</v>
      </c>
      <c r="H59" t="str">
        <f t="shared" si="3"/>
        <v>04</v>
      </c>
      <c r="I59" s="3">
        <v>201934</v>
      </c>
      <c r="J59" s="3" t="s">
        <v>147</v>
      </c>
      <c r="K59" s="3">
        <v>727566001</v>
      </c>
      <c r="L59" s="3" t="s">
        <v>105</v>
      </c>
      <c r="M59" s="3" t="s">
        <v>106</v>
      </c>
      <c r="N59" t="str">
        <f>VLOOKUP(K59,[1]CodBabyPromo!$B$1:$I$198,8,0)</f>
        <v>x2000034</v>
      </c>
    </row>
    <row r="60" spans="1:14" ht="13.2" x14ac:dyDescent="0.25">
      <c r="A60" s="3">
        <v>1</v>
      </c>
      <c r="B60" t="str">
        <f>VLOOKUP(N60,'Tablib Dataset'!$A$2:$G$119,2,FALSE)</f>
        <v>48</v>
      </c>
      <c r="C60" t="str">
        <f t="shared" si="0"/>
        <v>2019-03-04</v>
      </c>
      <c r="D60" s="3" t="s">
        <v>107</v>
      </c>
      <c r="E60" s="3" t="s">
        <v>108</v>
      </c>
      <c r="F60" t="str">
        <f t="shared" si="1"/>
        <v>2019</v>
      </c>
      <c r="G60" t="str">
        <f t="shared" si="2"/>
        <v>03</v>
      </c>
      <c r="H60" t="str">
        <f t="shared" si="3"/>
        <v>04</v>
      </c>
      <c r="I60" s="3">
        <v>201934</v>
      </c>
      <c r="J60" s="3" t="s">
        <v>148</v>
      </c>
      <c r="K60" s="3">
        <v>727566002</v>
      </c>
      <c r="L60" s="3" t="s">
        <v>105</v>
      </c>
      <c r="M60" s="3" t="s">
        <v>110</v>
      </c>
      <c r="N60" t="str">
        <f>VLOOKUP(K60,[1]CodBabyPromo!$B$1:$I$198,8,0)</f>
        <v>x2000035</v>
      </c>
    </row>
    <row r="61" spans="1:14" ht="13.2" x14ac:dyDescent="0.25">
      <c r="A61" s="3">
        <v>1</v>
      </c>
      <c r="B61" t="str">
        <f>VLOOKUP(N61,'Tablib Dataset'!$A$2:$G$119,2,FALSE)</f>
        <v>50</v>
      </c>
      <c r="C61" t="str">
        <f t="shared" si="0"/>
        <v>2019-03-04</v>
      </c>
      <c r="D61" s="3" t="s">
        <v>107</v>
      </c>
      <c r="E61" s="3" t="s">
        <v>108</v>
      </c>
      <c r="F61" t="str">
        <f t="shared" si="1"/>
        <v>2019</v>
      </c>
      <c r="G61" t="str">
        <f t="shared" si="2"/>
        <v>03</v>
      </c>
      <c r="H61" t="str">
        <f t="shared" si="3"/>
        <v>04</v>
      </c>
      <c r="I61" s="3">
        <v>201934</v>
      </c>
      <c r="J61" s="3" t="s">
        <v>149</v>
      </c>
      <c r="K61" s="3">
        <v>727565001</v>
      </c>
      <c r="L61" s="3" t="s">
        <v>105</v>
      </c>
      <c r="M61" s="3" t="s">
        <v>112</v>
      </c>
      <c r="N61" t="str">
        <f>VLOOKUP(K61,[1]CodBabyPromo!$B$1:$I$198,8,0)</f>
        <v>x2000036</v>
      </c>
    </row>
    <row r="62" spans="1:14" ht="13.2" x14ac:dyDescent="0.25">
      <c r="A62" s="3">
        <v>1</v>
      </c>
      <c r="B62" t="str">
        <f>VLOOKUP(N62,'Tablib Dataset'!$A$2:$G$119,2,FALSE)</f>
        <v>52</v>
      </c>
      <c r="C62" t="str">
        <f t="shared" si="0"/>
        <v>2019-03-04</v>
      </c>
      <c r="D62" s="3" t="s">
        <v>115</v>
      </c>
      <c r="E62" s="3" t="s">
        <v>116</v>
      </c>
      <c r="F62" t="str">
        <f t="shared" si="1"/>
        <v>2019</v>
      </c>
      <c r="G62" t="str">
        <f t="shared" si="2"/>
        <v>03</v>
      </c>
      <c r="H62" t="str">
        <f t="shared" si="3"/>
        <v>04</v>
      </c>
      <c r="I62" s="3">
        <v>201934</v>
      </c>
      <c r="J62" s="3" t="s">
        <v>150</v>
      </c>
      <c r="K62" s="3">
        <v>732128001</v>
      </c>
      <c r="L62" s="3" t="s">
        <v>105</v>
      </c>
      <c r="M62" s="4" t="s">
        <v>114</v>
      </c>
      <c r="N62" t="str">
        <f>VLOOKUP(K62,[1]CodBabyPromo!$B$1:$I$198,8,0)</f>
        <v>x2000037</v>
      </c>
    </row>
    <row r="63" spans="1:14" ht="13.2" x14ac:dyDescent="0.25">
      <c r="A63" s="3">
        <v>1</v>
      </c>
      <c r="B63" t="str">
        <f>VLOOKUP(N63,'Tablib Dataset'!$A$2:$G$119,2,FALSE)</f>
        <v>58</v>
      </c>
      <c r="C63" t="str">
        <f t="shared" si="0"/>
        <v>2019-03-04</v>
      </c>
      <c r="D63" s="3" t="s">
        <v>119</v>
      </c>
      <c r="E63" s="3" t="s">
        <v>120</v>
      </c>
      <c r="F63" t="str">
        <f t="shared" si="1"/>
        <v>2019</v>
      </c>
      <c r="G63" t="str">
        <f t="shared" si="2"/>
        <v>03</v>
      </c>
      <c r="H63" t="str">
        <f t="shared" si="3"/>
        <v>04</v>
      </c>
      <c r="I63" s="3">
        <v>201934</v>
      </c>
      <c r="J63" s="3" t="s">
        <v>160</v>
      </c>
      <c r="K63" s="3">
        <v>477748004</v>
      </c>
      <c r="L63" s="3" t="s">
        <v>92</v>
      </c>
      <c r="M63" s="4" t="s">
        <v>118</v>
      </c>
      <c r="N63" t="str">
        <f>VLOOKUP(K63,[1]CodBabyPromo!$B$1:$I$198,8,0)</f>
        <v>x2000041</v>
      </c>
    </row>
    <row r="64" spans="1:14" ht="13.2" x14ac:dyDescent="0.25">
      <c r="A64" s="3">
        <v>1</v>
      </c>
      <c r="B64" t="str">
        <f>VLOOKUP(N64,'Tablib Dataset'!$A$2:$G$119,2,FALSE)</f>
        <v>59</v>
      </c>
      <c r="C64" t="str">
        <f t="shared" si="0"/>
        <v>2019-03-04</v>
      </c>
      <c r="D64" s="3" t="s">
        <v>107</v>
      </c>
      <c r="E64" s="3" t="s">
        <v>108</v>
      </c>
      <c r="F64" t="str">
        <f t="shared" si="1"/>
        <v>2019</v>
      </c>
      <c r="G64" t="str">
        <f t="shared" si="2"/>
        <v>03</v>
      </c>
      <c r="H64" t="str">
        <f t="shared" si="3"/>
        <v>04</v>
      </c>
      <c r="I64" s="3">
        <v>201934</v>
      </c>
      <c r="J64" s="3" t="s">
        <v>151</v>
      </c>
      <c r="K64" s="3">
        <v>535137002</v>
      </c>
      <c r="L64" s="3" t="s">
        <v>105</v>
      </c>
      <c r="M64" s="4" t="s">
        <v>122</v>
      </c>
      <c r="N64" t="str">
        <f>VLOOKUP(K64,[1]CodBabyPromo!$B$1:$I$198,8,0)</f>
        <v>x2000042</v>
      </c>
    </row>
    <row r="65" spans="1:14" ht="13.2" x14ac:dyDescent="0.25">
      <c r="A65" s="3">
        <v>1</v>
      </c>
      <c r="B65" t="str">
        <f>VLOOKUP(N65,'Tablib Dataset'!$A$2:$G$119,2,FALSE)</f>
        <v>60</v>
      </c>
      <c r="C65" t="str">
        <f t="shared" si="0"/>
        <v>2019-03-04</v>
      </c>
      <c r="D65" s="3" t="s">
        <v>107</v>
      </c>
      <c r="E65" s="3" t="s">
        <v>108</v>
      </c>
      <c r="F65" t="str">
        <f t="shared" si="1"/>
        <v>2019</v>
      </c>
      <c r="G65" t="str">
        <f t="shared" si="2"/>
        <v>03</v>
      </c>
      <c r="H65" t="str">
        <f t="shared" si="3"/>
        <v>04</v>
      </c>
      <c r="I65" s="3">
        <v>201934</v>
      </c>
      <c r="J65" s="3" t="s">
        <v>152</v>
      </c>
      <c r="K65" s="3">
        <v>535138002</v>
      </c>
      <c r="L65" s="3" t="s">
        <v>105</v>
      </c>
      <c r="M65" s="4" t="s">
        <v>124</v>
      </c>
      <c r="N65" t="str">
        <f>VLOOKUP(K65,[1]CodBabyPromo!$B$1:$I$198,8,0)</f>
        <v>x2000043</v>
      </c>
    </row>
    <row r="66" spans="1:14" ht="13.2" x14ac:dyDescent="0.25">
      <c r="A66" s="3">
        <v>1</v>
      </c>
      <c r="B66" t="str">
        <f>VLOOKUP(N66,'Tablib Dataset'!$A$2:$G$119,2,FALSE)</f>
        <v>64</v>
      </c>
      <c r="C66" t="str">
        <f t="shared" si="0"/>
        <v>2019-03-04</v>
      </c>
      <c r="D66" s="3" t="s">
        <v>6</v>
      </c>
      <c r="E66" s="3" t="s">
        <v>139</v>
      </c>
      <c r="F66" t="str">
        <f t="shared" si="1"/>
        <v>2019</v>
      </c>
      <c r="G66" t="str">
        <f t="shared" si="2"/>
        <v>03</v>
      </c>
      <c r="H66" t="str">
        <f t="shared" si="3"/>
        <v>04</v>
      </c>
      <c r="I66" s="3">
        <v>201934</v>
      </c>
      <c r="J66" s="3" t="s">
        <v>161</v>
      </c>
      <c r="K66" s="3">
        <v>568094002</v>
      </c>
      <c r="L66" s="3" t="s">
        <v>87</v>
      </c>
      <c r="M66" s="3" t="s">
        <v>162</v>
      </c>
      <c r="N66" t="str">
        <f>VLOOKUP(K66,[1]CodBabyPromo!$B$1:$I$198,8,0)</f>
        <v>x2000048</v>
      </c>
    </row>
    <row r="67" spans="1:14" ht="13.2" x14ac:dyDescent="0.25">
      <c r="A67" s="3">
        <v>1</v>
      </c>
      <c r="B67" t="str">
        <f>VLOOKUP(N67,'Tablib Dataset'!$A$2:$G$119,2,FALSE)</f>
        <v>65</v>
      </c>
      <c r="C67" t="str">
        <f t="shared" ref="C67:C130" si="4">CONCATENATE(F67,"-",G67,"-",H67)</f>
        <v>2019-03-04</v>
      </c>
      <c r="D67" s="3" t="s">
        <v>6</v>
      </c>
      <c r="E67" s="3" t="s">
        <v>139</v>
      </c>
      <c r="F67" t="str">
        <f t="shared" ref="F67:F130" si="5">MID(I67,1,4)</f>
        <v>2019</v>
      </c>
      <c r="G67" t="str">
        <f t="shared" ref="G67:G130" si="6">CONCATENATE(REPT("0",2-LEN(MID(I67,5,1))),MID(I67,5,1))</f>
        <v>03</v>
      </c>
      <c r="H67" t="str">
        <f t="shared" ref="H67:H130" si="7">CONCATENATE(REPT("0",2-LEN(MID(I67,6,1))),MID(I67,6,1))</f>
        <v>04</v>
      </c>
      <c r="I67" s="3">
        <v>201934</v>
      </c>
      <c r="J67" s="3" t="s">
        <v>153</v>
      </c>
      <c r="K67" s="3">
        <v>568094004</v>
      </c>
      <c r="L67" s="3" t="s">
        <v>87</v>
      </c>
      <c r="M67" s="3" t="s">
        <v>138</v>
      </c>
      <c r="N67" t="str">
        <f>VLOOKUP(K67,[1]CodBabyPromo!$B$1:$I$198,8,0)</f>
        <v>x2000049</v>
      </c>
    </row>
    <row r="68" spans="1:14" ht="13.2" x14ac:dyDescent="0.25">
      <c r="A68" s="3">
        <v>1</v>
      </c>
      <c r="B68" t="str">
        <f>VLOOKUP(N68,'Tablib Dataset'!$A$2:$G$119,2,FALSE)</f>
        <v>84</v>
      </c>
      <c r="C68" t="str">
        <f t="shared" si="4"/>
        <v>2019-03-04</v>
      </c>
      <c r="D68" s="3" t="s">
        <v>107</v>
      </c>
      <c r="E68" s="3" t="s">
        <v>127</v>
      </c>
      <c r="F68" t="str">
        <f t="shared" si="5"/>
        <v>2019</v>
      </c>
      <c r="G68" t="str">
        <f t="shared" si="6"/>
        <v>03</v>
      </c>
      <c r="H68" t="str">
        <f t="shared" si="7"/>
        <v>04</v>
      </c>
      <c r="I68" s="3">
        <v>201934</v>
      </c>
      <c r="J68" s="3" t="s">
        <v>154</v>
      </c>
      <c r="K68" s="3">
        <v>717431003</v>
      </c>
      <c r="L68" s="3" t="s">
        <v>105</v>
      </c>
      <c r="M68" s="4" t="s">
        <v>129</v>
      </c>
      <c r="N68" t="str">
        <f>VLOOKUP(K68,[1]CodBabyPromo!$B$1:$I$198,8,0)</f>
        <v>x2000070</v>
      </c>
    </row>
    <row r="69" spans="1:14" ht="13.2" x14ac:dyDescent="0.25">
      <c r="A69" s="3">
        <v>1</v>
      </c>
      <c r="B69" t="str">
        <f>VLOOKUP(N69,'Tablib Dataset'!$A$2:$G$119,2,FALSE)</f>
        <v>86</v>
      </c>
      <c r="C69" t="str">
        <f t="shared" si="4"/>
        <v>2019-03-04</v>
      </c>
      <c r="D69" s="3" t="s">
        <v>107</v>
      </c>
      <c r="E69" s="3" t="s">
        <v>108</v>
      </c>
      <c r="F69" t="str">
        <f t="shared" si="5"/>
        <v>2019</v>
      </c>
      <c r="G69" t="str">
        <f t="shared" si="6"/>
        <v>03</v>
      </c>
      <c r="H69" t="str">
        <f t="shared" si="7"/>
        <v>04</v>
      </c>
      <c r="I69" s="3">
        <v>201934</v>
      </c>
      <c r="J69" s="3" t="s">
        <v>155</v>
      </c>
      <c r="K69" s="3">
        <v>727565002</v>
      </c>
      <c r="L69" s="3" t="s">
        <v>105</v>
      </c>
      <c r="M69" s="3" t="s">
        <v>131</v>
      </c>
      <c r="N69" t="str">
        <f>VLOOKUP(K69,[1]CodBabyPromo!$B$1:$I$198,8,0)</f>
        <v>x2000073</v>
      </c>
    </row>
    <row r="70" spans="1:14" ht="13.2" x14ac:dyDescent="0.25">
      <c r="A70" s="3">
        <v>1</v>
      </c>
      <c r="B70" t="str">
        <f>VLOOKUP(N70,'Tablib Dataset'!$A$2:$G$119,2,FALSE)</f>
        <v>89</v>
      </c>
      <c r="C70" t="str">
        <f t="shared" si="4"/>
        <v>2019-03-04</v>
      </c>
      <c r="D70" s="3" t="s">
        <v>6</v>
      </c>
      <c r="E70" s="3" t="s">
        <v>134</v>
      </c>
      <c r="F70" t="str">
        <f t="shared" si="5"/>
        <v>2019</v>
      </c>
      <c r="G70" t="str">
        <f t="shared" si="6"/>
        <v>03</v>
      </c>
      <c r="H70" t="str">
        <f t="shared" si="7"/>
        <v>04</v>
      </c>
      <c r="I70" s="3">
        <v>201934</v>
      </c>
      <c r="J70" s="3" t="s">
        <v>156</v>
      </c>
      <c r="K70" s="3">
        <v>727569002</v>
      </c>
      <c r="L70" s="3" t="s">
        <v>105</v>
      </c>
      <c r="M70" s="3" t="s">
        <v>133</v>
      </c>
      <c r="N70" t="str">
        <f>VLOOKUP(K70,[1]CodBabyPromo!$B$1:$I$198,8,0)</f>
        <v>x2000078</v>
      </c>
    </row>
    <row r="71" spans="1:14" ht="13.2" x14ac:dyDescent="0.25">
      <c r="A71" s="3">
        <v>1</v>
      </c>
      <c r="B71" t="str">
        <f>VLOOKUP(N71,'Tablib Dataset'!$A$2:$G$119,2,FALSE)</f>
        <v>92</v>
      </c>
      <c r="C71" t="str">
        <f t="shared" si="4"/>
        <v>2019-03-04</v>
      </c>
      <c r="D71" s="3" t="s">
        <v>115</v>
      </c>
      <c r="E71" s="3" t="s">
        <v>116</v>
      </c>
      <c r="F71" t="str">
        <f t="shared" si="5"/>
        <v>2019</v>
      </c>
      <c r="G71" t="str">
        <f t="shared" si="6"/>
        <v>03</v>
      </c>
      <c r="H71" t="str">
        <f t="shared" si="7"/>
        <v>04</v>
      </c>
      <c r="I71" s="3">
        <v>201934</v>
      </c>
      <c r="J71" s="3" t="s">
        <v>157</v>
      </c>
      <c r="K71" s="3">
        <v>732128003</v>
      </c>
      <c r="L71" s="3" t="s">
        <v>105</v>
      </c>
      <c r="M71" s="4" t="s">
        <v>136</v>
      </c>
      <c r="N71" t="str">
        <f>VLOOKUP(K71,[1]CodBabyPromo!$B$1:$I$198,8,0)</f>
        <v>x2000081</v>
      </c>
    </row>
    <row r="72" spans="1:14" ht="13.2" x14ac:dyDescent="0.25">
      <c r="A72" s="3">
        <v>1</v>
      </c>
      <c r="B72" t="str">
        <f>VLOOKUP(N72,'Tablib Dataset'!$A$2:$G$119,2,FALSE)</f>
        <v>96</v>
      </c>
      <c r="C72" t="str">
        <f t="shared" si="4"/>
        <v>2019-03-04</v>
      </c>
      <c r="D72" s="3" t="s">
        <v>107</v>
      </c>
      <c r="E72" s="3" t="s">
        <v>127</v>
      </c>
      <c r="F72" t="str">
        <f t="shared" si="5"/>
        <v>2019</v>
      </c>
      <c r="G72" t="str">
        <f t="shared" si="6"/>
        <v>03</v>
      </c>
      <c r="H72" t="str">
        <f t="shared" si="7"/>
        <v>04</v>
      </c>
      <c r="I72" s="3">
        <v>201934</v>
      </c>
      <c r="J72" s="3" t="s">
        <v>163</v>
      </c>
      <c r="K72" s="3">
        <v>752967004</v>
      </c>
      <c r="L72" s="3" t="s">
        <v>105</v>
      </c>
      <c r="M72" s="3" t="s">
        <v>164</v>
      </c>
      <c r="N72" t="str">
        <f>VLOOKUP(K72,[1]CodBabyPromo!$B$1:$I$198,8,0)</f>
        <v>x2000086</v>
      </c>
    </row>
    <row r="73" spans="1:14" ht="13.2" x14ac:dyDescent="0.25">
      <c r="A73" s="3">
        <v>1</v>
      </c>
      <c r="B73" t="str">
        <f>VLOOKUP(N73,'Tablib Dataset'!$A$2:$G$119,2,FALSE)</f>
        <v>7</v>
      </c>
      <c r="C73" t="str">
        <f t="shared" si="4"/>
        <v>2019-03-05</v>
      </c>
      <c r="D73" s="3" t="s">
        <v>6</v>
      </c>
      <c r="E73" s="3" t="s">
        <v>142</v>
      </c>
      <c r="F73" t="str">
        <f t="shared" si="5"/>
        <v>2019</v>
      </c>
      <c r="G73" t="str">
        <f t="shared" si="6"/>
        <v>03</v>
      </c>
      <c r="H73" t="str">
        <f t="shared" si="7"/>
        <v>05</v>
      </c>
      <c r="I73" s="3">
        <v>201935</v>
      </c>
      <c r="J73" s="3" t="s">
        <v>158</v>
      </c>
      <c r="K73" s="3">
        <v>570584</v>
      </c>
      <c r="L73" s="3" t="s">
        <v>87</v>
      </c>
      <c r="M73" s="4" t="s">
        <v>141</v>
      </c>
      <c r="N73" t="str">
        <f>VLOOKUP(K73,[1]CodBabyPromo!$B$1:$I$198,8,0)</f>
        <v>x2000007</v>
      </c>
    </row>
    <row r="74" spans="1:14" ht="13.2" x14ac:dyDescent="0.25">
      <c r="A74" s="3">
        <v>1</v>
      </c>
      <c r="B74" t="str">
        <f>VLOOKUP(N74,'Tablib Dataset'!$A$2:$G$119,2,FALSE)</f>
        <v>16</v>
      </c>
      <c r="C74" t="str">
        <f t="shared" si="4"/>
        <v>2019-03-05</v>
      </c>
      <c r="D74" s="3" t="s">
        <v>94</v>
      </c>
      <c r="E74" s="3" t="s">
        <v>95</v>
      </c>
      <c r="F74" t="str">
        <f t="shared" si="5"/>
        <v>2019</v>
      </c>
      <c r="G74" t="str">
        <f t="shared" si="6"/>
        <v>03</v>
      </c>
      <c r="H74" t="str">
        <f t="shared" si="7"/>
        <v>05</v>
      </c>
      <c r="I74" s="3">
        <v>201935</v>
      </c>
      <c r="J74" s="3" t="s">
        <v>159</v>
      </c>
      <c r="K74" s="3">
        <v>738809</v>
      </c>
      <c r="L74" s="3" t="s">
        <v>92</v>
      </c>
      <c r="M74" s="3" t="s">
        <v>97</v>
      </c>
      <c r="N74" t="str">
        <f>VLOOKUP(K74,[1]CodBabyPromo!$B$1:$I$198,8,0)</f>
        <v>x2000016</v>
      </c>
    </row>
    <row r="75" spans="1:14" ht="13.2" x14ac:dyDescent="0.25">
      <c r="A75" s="3">
        <v>1</v>
      </c>
      <c r="B75" t="str">
        <f>VLOOKUP(N75,'Tablib Dataset'!$A$2:$G$119,2,FALSE)</f>
        <v>23</v>
      </c>
      <c r="C75" t="str">
        <f t="shared" si="4"/>
        <v>2019-03-05</v>
      </c>
      <c r="D75" s="3" t="s">
        <v>107</v>
      </c>
      <c r="E75" s="3" t="s">
        <v>127</v>
      </c>
      <c r="F75" t="str">
        <f t="shared" si="5"/>
        <v>2019</v>
      </c>
      <c r="G75" t="str">
        <f t="shared" si="6"/>
        <v>03</v>
      </c>
      <c r="H75" t="str">
        <f t="shared" si="7"/>
        <v>05</v>
      </c>
      <c r="I75" s="3">
        <v>201935</v>
      </c>
      <c r="J75" s="3" t="s">
        <v>144</v>
      </c>
      <c r="K75" s="3">
        <v>535140003</v>
      </c>
      <c r="L75" s="3" t="s">
        <v>105</v>
      </c>
      <c r="M75" s="4" t="s">
        <v>145</v>
      </c>
      <c r="N75" t="str">
        <f>VLOOKUP(K75,[1]CodBabyPromo!$B$1:$I$198,8,0)</f>
        <v>x2000021</v>
      </c>
    </row>
    <row r="76" spans="1:14" ht="13.2" x14ac:dyDescent="0.25">
      <c r="A76" s="3">
        <v>1</v>
      </c>
      <c r="B76" t="str">
        <f>VLOOKUP(N76,'Tablib Dataset'!$A$2:$G$119,2,FALSE)</f>
        <v>29</v>
      </c>
      <c r="C76" t="str">
        <f t="shared" si="4"/>
        <v>2019-03-05</v>
      </c>
      <c r="D76" s="3" t="s">
        <v>6</v>
      </c>
      <c r="E76" s="3" t="s">
        <v>10</v>
      </c>
      <c r="F76" t="str">
        <f t="shared" si="5"/>
        <v>2019</v>
      </c>
      <c r="G76" t="str">
        <f t="shared" si="6"/>
        <v>03</v>
      </c>
      <c r="H76" t="str">
        <f t="shared" si="7"/>
        <v>05</v>
      </c>
      <c r="I76" s="3">
        <v>201935</v>
      </c>
      <c r="J76" s="3" t="s">
        <v>146</v>
      </c>
      <c r="K76" s="3">
        <v>570586005</v>
      </c>
      <c r="L76" s="3" t="s">
        <v>87</v>
      </c>
      <c r="M76" s="4" t="s">
        <v>101</v>
      </c>
      <c r="N76" t="str">
        <f>VLOOKUP(K76,[1]CodBabyPromo!$B$1:$I$198,8,0)</f>
        <v>x2000024</v>
      </c>
    </row>
    <row r="77" spans="1:14" ht="13.2" x14ac:dyDescent="0.25">
      <c r="A77" s="3">
        <v>1</v>
      </c>
      <c r="B77" t="str">
        <f>VLOOKUP(N77,'Tablib Dataset'!$A$2:$G$119,2,FALSE)</f>
        <v>46</v>
      </c>
      <c r="C77" t="str">
        <f t="shared" si="4"/>
        <v>2019-03-05</v>
      </c>
      <c r="D77" s="3" t="s">
        <v>107</v>
      </c>
      <c r="E77" s="3" t="s">
        <v>108</v>
      </c>
      <c r="F77" t="str">
        <f t="shared" si="5"/>
        <v>2019</v>
      </c>
      <c r="G77" t="str">
        <f t="shared" si="6"/>
        <v>03</v>
      </c>
      <c r="H77" t="str">
        <f t="shared" si="7"/>
        <v>05</v>
      </c>
      <c r="I77" s="3">
        <v>201935</v>
      </c>
      <c r="J77" s="3" t="s">
        <v>147</v>
      </c>
      <c r="K77" s="3">
        <v>727566001</v>
      </c>
      <c r="L77" s="3" t="s">
        <v>105</v>
      </c>
      <c r="M77" s="3" t="s">
        <v>106</v>
      </c>
      <c r="N77" t="str">
        <f>VLOOKUP(K77,[1]CodBabyPromo!$B$1:$I$198,8,0)</f>
        <v>x2000034</v>
      </c>
    </row>
    <row r="78" spans="1:14" ht="13.2" x14ac:dyDescent="0.25">
      <c r="A78" s="3">
        <v>1</v>
      </c>
      <c r="B78" t="str">
        <f>VLOOKUP(N78,'Tablib Dataset'!$A$2:$G$119,2,FALSE)</f>
        <v>48</v>
      </c>
      <c r="C78" t="str">
        <f t="shared" si="4"/>
        <v>2019-03-05</v>
      </c>
      <c r="D78" s="3" t="s">
        <v>107</v>
      </c>
      <c r="E78" s="3" t="s">
        <v>108</v>
      </c>
      <c r="F78" t="str">
        <f t="shared" si="5"/>
        <v>2019</v>
      </c>
      <c r="G78" t="str">
        <f t="shared" si="6"/>
        <v>03</v>
      </c>
      <c r="H78" t="str">
        <f t="shared" si="7"/>
        <v>05</v>
      </c>
      <c r="I78" s="3">
        <v>201935</v>
      </c>
      <c r="J78" s="3" t="s">
        <v>148</v>
      </c>
      <c r="K78" s="3">
        <v>727566002</v>
      </c>
      <c r="L78" s="3" t="s">
        <v>105</v>
      </c>
      <c r="M78" s="3" t="s">
        <v>110</v>
      </c>
      <c r="N78" t="str">
        <f>VLOOKUP(K78,[1]CodBabyPromo!$B$1:$I$198,8,0)</f>
        <v>x2000035</v>
      </c>
    </row>
    <row r="79" spans="1:14" ht="13.2" x14ac:dyDescent="0.25">
      <c r="A79" s="3">
        <v>1</v>
      </c>
      <c r="B79" t="str">
        <f>VLOOKUP(N79,'Tablib Dataset'!$A$2:$G$119,2,FALSE)</f>
        <v>50</v>
      </c>
      <c r="C79" t="str">
        <f t="shared" si="4"/>
        <v>2019-03-05</v>
      </c>
      <c r="D79" s="3" t="s">
        <v>107</v>
      </c>
      <c r="E79" s="3" t="s">
        <v>108</v>
      </c>
      <c r="F79" t="str">
        <f t="shared" si="5"/>
        <v>2019</v>
      </c>
      <c r="G79" t="str">
        <f t="shared" si="6"/>
        <v>03</v>
      </c>
      <c r="H79" t="str">
        <f t="shared" si="7"/>
        <v>05</v>
      </c>
      <c r="I79" s="3">
        <v>201935</v>
      </c>
      <c r="J79" s="3" t="s">
        <v>149</v>
      </c>
      <c r="K79" s="3">
        <v>727565001</v>
      </c>
      <c r="L79" s="3" t="s">
        <v>105</v>
      </c>
      <c r="M79" s="3" t="s">
        <v>112</v>
      </c>
      <c r="N79" t="str">
        <f>VLOOKUP(K79,[1]CodBabyPromo!$B$1:$I$198,8,0)</f>
        <v>x2000036</v>
      </c>
    </row>
    <row r="80" spans="1:14" ht="13.2" x14ac:dyDescent="0.25">
      <c r="A80" s="3">
        <v>1</v>
      </c>
      <c r="B80" t="str">
        <f>VLOOKUP(N80,'Tablib Dataset'!$A$2:$G$119,2,FALSE)</f>
        <v>52</v>
      </c>
      <c r="C80" t="str">
        <f t="shared" si="4"/>
        <v>2019-03-05</v>
      </c>
      <c r="D80" s="3" t="s">
        <v>115</v>
      </c>
      <c r="E80" s="3" t="s">
        <v>116</v>
      </c>
      <c r="F80" t="str">
        <f t="shared" si="5"/>
        <v>2019</v>
      </c>
      <c r="G80" t="str">
        <f t="shared" si="6"/>
        <v>03</v>
      </c>
      <c r="H80" t="str">
        <f t="shared" si="7"/>
        <v>05</v>
      </c>
      <c r="I80" s="3">
        <v>201935</v>
      </c>
      <c r="J80" s="3" t="s">
        <v>150</v>
      </c>
      <c r="K80" s="3">
        <v>732128001</v>
      </c>
      <c r="L80" s="3" t="s">
        <v>105</v>
      </c>
      <c r="M80" s="4" t="s">
        <v>114</v>
      </c>
      <c r="N80" t="str">
        <f>VLOOKUP(K80,[1]CodBabyPromo!$B$1:$I$198,8,0)</f>
        <v>x2000037</v>
      </c>
    </row>
    <row r="81" spans="1:14" ht="13.2" x14ac:dyDescent="0.25">
      <c r="A81" s="3">
        <v>1</v>
      </c>
      <c r="B81" t="str">
        <f>VLOOKUP(N81,'Tablib Dataset'!$A$2:$G$119,2,FALSE)</f>
        <v>58</v>
      </c>
      <c r="C81" t="str">
        <f t="shared" si="4"/>
        <v>2019-03-05</v>
      </c>
      <c r="D81" s="3" t="s">
        <v>119</v>
      </c>
      <c r="E81" s="3" t="s">
        <v>120</v>
      </c>
      <c r="F81" t="str">
        <f t="shared" si="5"/>
        <v>2019</v>
      </c>
      <c r="G81" t="str">
        <f t="shared" si="6"/>
        <v>03</v>
      </c>
      <c r="H81" t="str">
        <f t="shared" si="7"/>
        <v>05</v>
      </c>
      <c r="I81" s="3">
        <v>201935</v>
      </c>
      <c r="J81" s="3" t="s">
        <v>160</v>
      </c>
      <c r="K81" s="3">
        <v>477748004</v>
      </c>
      <c r="L81" s="3" t="s">
        <v>92</v>
      </c>
      <c r="M81" s="4" t="s">
        <v>118</v>
      </c>
      <c r="N81" t="str">
        <f>VLOOKUP(K81,[1]CodBabyPromo!$B$1:$I$198,8,0)</f>
        <v>x2000041</v>
      </c>
    </row>
    <row r="82" spans="1:14" ht="13.2" x14ac:dyDescent="0.25">
      <c r="A82" s="3">
        <v>1</v>
      </c>
      <c r="B82" t="str">
        <f>VLOOKUP(N82,'Tablib Dataset'!$A$2:$G$119,2,FALSE)</f>
        <v>59</v>
      </c>
      <c r="C82" t="str">
        <f t="shared" si="4"/>
        <v>2019-03-05</v>
      </c>
      <c r="D82" s="3" t="s">
        <v>107</v>
      </c>
      <c r="E82" s="3" t="s">
        <v>108</v>
      </c>
      <c r="F82" t="str">
        <f t="shared" si="5"/>
        <v>2019</v>
      </c>
      <c r="G82" t="str">
        <f t="shared" si="6"/>
        <v>03</v>
      </c>
      <c r="H82" t="str">
        <f t="shared" si="7"/>
        <v>05</v>
      </c>
      <c r="I82" s="3">
        <v>201935</v>
      </c>
      <c r="J82" s="3" t="s">
        <v>151</v>
      </c>
      <c r="K82" s="3">
        <v>535137002</v>
      </c>
      <c r="L82" s="3" t="s">
        <v>105</v>
      </c>
      <c r="M82" s="4" t="s">
        <v>122</v>
      </c>
      <c r="N82" t="str">
        <f>VLOOKUP(K82,[1]CodBabyPromo!$B$1:$I$198,8,0)</f>
        <v>x2000042</v>
      </c>
    </row>
    <row r="83" spans="1:14" ht="13.2" x14ac:dyDescent="0.25">
      <c r="A83" s="3">
        <v>1</v>
      </c>
      <c r="B83" t="str">
        <f>VLOOKUP(N83,'Tablib Dataset'!$A$2:$G$119,2,FALSE)</f>
        <v>60</v>
      </c>
      <c r="C83" t="str">
        <f t="shared" si="4"/>
        <v>2019-03-05</v>
      </c>
      <c r="D83" s="3" t="s">
        <v>107</v>
      </c>
      <c r="E83" s="3" t="s">
        <v>108</v>
      </c>
      <c r="F83" t="str">
        <f t="shared" si="5"/>
        <v>2019</v>
      </c>
      <c r="G83" t="str">
        <f t="shared" si="6"/>
        <v>03</v>
      </c>
      <c r="H83" t="str">
        <f t="shared" si="7"/>
        <v>05</v>
      </c>
      <c r="I83" s="3">
        <v>201935</v>
      </c>
      <c r="J83" s="3" t="s">
        <v>152</v>
      </c>
      <c r="K83" s="3">
        <v>535138002</v>
      </c>
      <c r="L83" s="3" t="s">
        <v>105</v>
      </c>
      <c r="M83" s="4" t="s">
        <v>124</v>
      </c>
      <c r="N83" t="str">
        <f>VLOOKUP(K83,[1]CodBabyPromo!$B$1:$I$198,8,0)</f>
        <v>x2000043</v>
      </c>
    </row>
    <row r="84" spans="1:14" ht="13.2" x14ac:dyDescent="0.25">
      <c r="A84" s="3">
        <v>1</v>
      </c>
      <c r="B84" t="str">
        <f>VLOOKUP(N84,'Tablib Dataset'!$A$2:$G$119,2,FALSE)</f>
        <v>64</v>
      </c>
      <c r="C84" t="str">
        <f t="shared" si="4"/>
        <v>2019-03-05</v>
      </c>
      <c r="D84" s="3" t="s">
        <v>6</v>
      </c>
      <c r="E84" s="3" t="s">
        <v>139</v>
      </c>
      <c r="F84" t="str">
        <f t="shared" si="5"/>
        <v>2019</v>
      </c>
      <c r="G84" t="str">
        <f t="shared" si="6"/>
        <v>03</v>
      </c>
      <c r="H84" t="str">
        <f t="shared" si="7"/>
        <v>05</v>
      </c>
      <c r="I84" s="3">
        <v>201935</v>
      </c>
      <c r="J84" s="3" t="s">
        <v>161</v>
      </c>
      <c r="K84" s="3">
        <v>568094002</v>
      </c>
      <c r="L84" s="3" t="s">
        <v>87</v>
      </c>
      <c r="M84" s="3" t="s">
        <v>162</v>
      </c>
      <c r="N84" t="str">
        <f>VLOOKUP(K84,[1]CodBabyPromo!$B$1:$I$198,8,0)</f>
        <v>x2000048</v>
      </c>
    </row>
    <row r="85" spans="1:14" ht="13.2" x14ac:dyDescent="0.25">
      <c r="A85" s="3">
        <v>1</v>
      </c>
      <c r="B85" t="str">
        <f>VLOOKUP(N85,'Tablib Dataset'!$A$2:$G$119,2,FALSE)</f>
        <v>65</v>
      </c>
      <c r="C85" t="str">
        <f t="shared" si="4"/>
        <v>2019-03-05</v>
      </c>
      <c r="D85" s="3" t="s">
        <v>6</v>
      </c>
      <c r="E85" s="3" t="s">
        <v>139</v>
      </c>
      <c r="F85" t="str">
        <f t="shared" si="5"/>
        <v>2019</v>
      </c>
      <c r="G85" t="str">
        <f t="shared" si="6"/>
        <v>03</v>
      </c>
      <c r="H85" t="str">
        <f t="shared" si="7"/>
        <v>05</v>
      </c>
      <c r="I85" s="3">
        <v>201935</v>
      </c>
      <c r="J85" s="3" t="s">
        <v>153</v>
      </c>
      <c r="K85" s="3">
        <v>568094004</v>
      </c>
      <c r="L85" s="3" t="s">
        <v>87</v>
      </c>
      <c r="M85" s="3" t="s">
        <v>138</v>
      </c>
      <c r="N85" t="str">
        <f>VLOOKUP(K85,[1]CodBabyPromo!$B$1:$I$198,8,0)</f>
        <v>x2000049</v>
      </c>
    </row>
    <row r="86" spans="1:14" ht="13.2" x14ac:dyDescent="0.25">
      <c r="A86" s="3">
        <v>1</v>
      </c>
      <c r="B86" t="str">
        <f>VLOOKUP(N86,'Tablib Dataset'!$A$2:$G$119,2,FALSE)</f>
        <v>84</v>
      </c>
      <c r="C86" t="str">
        <f t="shared" si="4"/>
        <v>2019-03-05</v>
      </c>
      <c r="D86" s="3" t="s">
        <v>107</v>
      </c>
      <c r="E86" s="3" t="s">
        <v>127</v>
      </c>
      <c r="F86" t="str">
        <f t="shared" si="5"/>
        <v>2019</v>
      </c>
      <c r="G86" t="str">
        <f t="shared" si="6"/>
        <v>03</v>
      </c>
      <c r="H86" t="str">
        <f t="shared" si="7"/>
        <v>05</v>
      </c>
      <c r="I86" s="3">
        <v>201935</v>
      </c>
      <c r="J86" s="3" t="s">
        <v>154</v>
      </c>
      <c r="K86" s="3">
        <v>717431003</v>
      </c>
      <c r="L86" s="3" t="s">
        <v>105</v>
      </c>
      <c r="M86" s="4" t="s">
        <v>129</v>
      </c>
      <c r="N86" t="str">
        <f>VLOOKUP(K86,[1]CodBabyPromo!$B$1:$I$198,8,0)</f>
        <v>x2000070</v>
      </c>
    </row>
    <row r="87" spans="1:14" ht="13.2" x14ac:dyDescent="0.25">
      <c r="A87" s="3">
        <v>1</v>
      </c>
      <c r="B87" t="str">
        <f>VLOOKUP(N87,'Tablib Dataset'!$A$2:$G$119,2,FALSE)</f>
        <v>86</v>
      </c>
      <c r="C87" t="str">
        <f t="shared" si="4"/>
        <v>2019-03-05</v>
      </c>
      <c r="D87" s="3" t="s">
        <v>107</v>
      </c>
      <c r="E87" s="3" t="s">
        <v>108</v>
      </c>
      <c r="F87" t="str">
        <f t="shared" si="5"/>
        <v>2019</v>
      </c>
      <c r="G87" t="str">
        <f t="shared" si="6"/>
        <v>03</v>
      </c>
      <c r="H87" t="str">
        <f t="shared" si="7"/>
        <v>05</v>
      </c>
      <c r="I87" s="3">
        <v>201935</v>
      </c>
      <c r="J87" s="3" t="s">
        <v>155</v>
      </c>
      <c r="K87" s="3">
        <v>727565002</v>
      </c>
      <c r="L87" s="3" t="s">
        <v>105</v>
      </c>
      <c r="M87" s="3" t="s">
        <v>131</v>
      </c>
      <c r="N87" t="str">
        <f>VLOOKUP(K87,[1]CodBabyPromo!$B$1:$I$198,8,0)</f>
        <v>x2000073</v>
      </c>
    </row>
    <row r="88" spans="1:14" ht="13.2" x14ac:dyDescent="0.25">
      <c r="A88" s="3">
        <v>1</v>
      </c>
      <c r="B88" t="str">
        <f>VLOOKUP(N88,'Tablib Dataset'!$A$2:$G$119,2,FALSE)</f>
        <v>89</v>
      </c>
      <c r="C88" t="str">
        <f t="shared" si="4"/>
        <v>2019-03-05</v>
      </c>
      <c r="D88" s="3" t="s">
        <v>6</v>
      </c>
      <c r="E88" s="3" t="s">
        <v>134</v>
      </c>
      <c r="F88" t="str">
        <f t="shared" si="5"/>
        <v>2019</v>
      </c>
      <c r="G88" t="str">
        <f t="shared" si="6"/>
        <v>03</v>
      </c>
      <c r="H88" t="str">
        <f t="shared" si="7"/>
        <v>05</v>
      </c>
      <c r="I88" s="3">
        <v>201935</v>
      </c>
      <c r="J88" s="3" t="s">
        <v>156</v>
      </c>
      <c r="K88" s="3">
        <v>727569002</v>
      </c>
      <c r="L88" s="3" t="s">
        <v>105</v>
      </c>
      <c r="M88" s="3" t="s">
        <v>133</v>
      </c>
      <c r="N88" t="str">
        <f>VLOOKUP(K88,[1]CodBabyPromo!$B$1:$I$198,8,0)</f>
        <v>x2000078</v>
      </c>
    </row>
    <row r="89" spans="1:14" ht="13.2" x14ac:dyDescent="0.25">
      <c r="A89" s="3">
        <v>1</v>
      </c>
      <c r="B89" t="str">
        <f>VLOOKUP(N89,'Tablib Dataset'!$A$2:$G$119,2,FALSE)</f>
        <v>92</v>
      </c>
      <c r="C89" t="str">
        <f t="shared" si="4"/>
        <v>2019-03-05</v>
      </c>
      <c r="D89" s="3" t="s">
        <v>115</v>
      </c>
      <c r="E89" s="3" t="s">
        <v>116</v>
      </c>
      <c r="F89" t="str">
        <f t="shared" si="5"/>
        <v>2019</v>
      </c>
      <c r="G89" t="str">
        <f t="shared" si="6"/>
        <v>03</v>
      </c>
      <c r="H89" t="str">
        <f t="shared" si="7"/>
        <v>05</v>
      </c>
      <c r="I89" s="3">
        <v>201935</v>
      </c>
      <c r="J89" s="3" t="s">
        <v>157</v>
      </c>
      <c r="K89" s="3">
        <v>732128003</v>
      </c>
      <c r="L89" s="3" t="s">
        <v>105</v>
      </c>
      <c r="M89" s="4" t="s">
        <v>136</v>
      </c>
      <c r="N89" t="str">
        <f>VLOOKUP(K89,[1]CodBabyPromo!$B$1:$I$198,8,0)</f>
        <v>x2000081</v>
      </c>
    </row>
    <row r="90" spans="1:14" ht="13.2" x14ac:dyDescent="0.25">
      <c r="A90" s="3">
        <v>1</v>
      </c>
      <c r="B90" t="str">
        <f>VLOOKUP(N90,'Tablib Dataset'!$A$2:$G$119,2,FALSE)</f>
        <v>96</v>
      </c>
      <c r="C90" t="str">
        <f t="shared" si="4"/>
        <v>2019-03-05</v>
      </c>
      <c r="D90" s="3" t="s">
        <v>107</v>
      </c>
      <c r="E90" s="3" t="s">
        <v>127</v>
      </c>
      <c r="F90" t="str">
        <f t="shared" si="5"/>
        <v>2019</v>
      </c>
      <c r="G90" t="str">
        <f t="shared" si="6"/>
        <v>03</v>
      </c>
      <c r="H90" t="str">
        <f t="shared" si="7"/>
        <v>05</v>
      </c>
      <c r="I90" s="3">
        <v>201935</v>
      </c>
      <c r="J90" s="3" t="s">
        <v>163</v>
      </c>
      <c r="K90" s="3">
        <v>752967004</v>
      </c>
      <c r="L90" s="3" t="s">
        <v>105</v>
      </c>
      <c r="M90" s="3" t="s">
        <v>164</v>
      </c>
      <c r="N90" t="str">
        <f>VLOOKUP(K90,[1]CodBabyPromo!$B$1:$I$198,8,0)</f>
        <v>x2000086</v>
      </c>
    </row>
    <row r="91" spans="1:14" ht="13.2" x14ac:dyDescent="0.25">
      <c r="A91" s="3">
        <v>1</v>
      </c>
      <c r="B91" t="str">
        <f>VLOOKUP(N91,'Tablib Dataset'!$A$2:$G$119,2,FALSE)</f>
        <v>7</v>
      </c>
      <c r="C91" t="str">
        <f t="shared" si="4"/>
        <v>2019-03-06</v>
      </c>
      <c r="D91" s="3" t="s">
        <v>6</v>
      </c>
      <c r="E91" s="3" t="s">
        <v>142</v>
      </c>
      <c r="F91" t="str">
        <f t="shared" si="5"/>
        <v>2019</v>
      </c>
      <c r="G91" t="str">
        <f t="shared" si="6"/>
        <v>03</v>
      </c>
      <c r="H91" t="str">
        <f t="shared" si="7"/>
        <v>06</v>
      </c>
      <c r="I91" s="3">
        <v>201936</v>
      </c>
      <c r="J91" s="3" t="s">
        <v>158</v>
      </c>
      <c r="K91" s="3">
        <v>570584</v>
      </c>
      <c r="L91" s="3" t="s">
        <v>87</v>
      </c>
      <c r="M91" s="4" t="s">
        <v>141</v>
      </c>
      <c r="N91" t="str">
        <f>VLOOKUP(K91,[1]CodBabyPromo!$B$1:$I$198,8,0)</f>
        <v>x2000007</v>
      </c>
    </row>
    <row r="92" spans="1:14" ht="13.2" x14ac:dyDescent="0.25">
      <c r="A92" s="3">
        <v>1</v>
      </c>
      <c r="B92" t="str">
        <f>VLOOKUP(N92,'Tablib Dataset'!$A$2:$G$119,2,FALSE)</f>
        <v>15</v>
      </c>
      <c r="C92" t="str">
        <f t="shared" si="4"/>
        <v>2019-03-06</v>
      </c>
      <c r="D92" s="3" t="s">
        <v>6</v>
      </c>
      <c r="E92" s="3" t="s">
        <v>94</v>
      </c>
      <c r="F92" t="str">
        <f t="shared" si="5"/>
        <v>2019</v>
      </c>
      <c r="G92" t="str">
        <f t="shared" si="6"/>
        <v>03</v>
      </c>
      <c r="H92" t="str">
        <f t="shared" si="7"/>
        <v>06</v>
      </c>
      <c r="I92" s="3">
        <v>201936</v>
      </c>
      <c r="J92" s="3" t="s">
        <v>165</v>
      </c>
      <c r="K92" s="3">
        <v>738808</v>
      </c>
      <c r="L92" s="3" t="s">
        <v>92</v>
      </c>
      <c r="M92" s="3" t="s">
        <v>93</v>
      </c>
      <c r="N92" t="str">
        <f>VLOOKUP(K92,[1]CodBabyPromo!$B$1:$I$198,8,0)</f>
        <v>x2000015</v>
      </c>
    </row>
    <row r="93" spans="1:14" ht="13.2" x14ac:dyDescent="0.25">
      <c r="A93" s="3">
        <v>1</v>
      </c>
      <c r="B93" t="str">
        <f>VLOOKUP(N93,'Tablib Dataset'!$A$2:$G$119,2,FALSE)</f>
        <v>16</v>
      </c>
      <c r="C93" t="str">
        <f t="shared" si="4"/>
        <v>2019-03-06</v>
      </c>
      <c r="D93" s="3" t="s">
        <v>6</v>
      </c>
      <c r="E93" s="3" t="s">
        <v>94</v>
      </c>
      <c r="F93" t="str">
        <f t="shared" si="5"/>
        <v>2019</v>
      </c>
      <c r="G93" t="str">
        <f t="shared" si="6"/>
        <v>03</v>
      </c>
      <c r="H93" t="str">
        <f t="shared" si="7"/>
        <v>06</v>
      </c>
      <c r="I93" s="3">
        <v>201936</v>
      </c>
      <c r="J93" s="3" t="s">
        <v>159</v>
      </c>
      <c r="K93" s="3">
        <v>738809</v>
      </c>
      <c r="L93" s="3" t="s">
        <v>92</v>
      </c>
      <c r="M93" s="3" t="s">
        <v>97</v>
      </c>
      <c r="N93" t="str">
        <f>VLOOKUP(K93,[1]CodBabyPromo!$B$1:$I$198,8,0)</f>
        <v>x2000016</v>
      </c>
    </row>
    <row r="94" spans="1:14" ht="13.2" x14ac:dyDescent="0.25">
      <c r="A94" s="3">
        <v>1</v>
      </c>
      <c r="B94" t="str">
        <f>VLOOKUP(N94,'Tablib Dataset'!$A$2:$G$119,2,FALSE)</f>
        <v>23</v>
      </c>
      <c r="C94" t="str">
        <f t="shared" si="4"/>
        <v>2019-03-06</v>
      </c>
      <c r="D94" s="3" t="s">
        <v>107</v>
      </c>
      <c r="E94" s="3" t="s">
        <v>127</v>
      </c>
      <c r="F94" t="str">
        <f t="shared" si="5"/>
        <v>2019</v>
      </c>
      <c r="G94" t="str">
        <f t="shared" si="6"/>
        <v>03</v>
      </c>
      <c r="H94" t="str">
        <f t="shared" si="7"/>
        <v>06</v>
      </c>
      <c r="I94" s="3">
        <v>201936</v>
      </c>
      <c r="J94" s="3" t="s">
        <v>144</v>
      </c>
      <c r="K94" s="3">
        <v>535140003</v>
      </c>
      <c r="L94" s="3" t="s">
        <v>105</v>
      </c>
      <c r="M94" s="4" t="s">
        <v>145</v>
      </c>
      <c r="N94" t="str">
        <f>VLOOKUP(K94,[1]CodBabyPromo!$B$1:$I$198,8,0)</f>
        <v>x2000021</v>
      </c>
    </row>
    <row r="95" spans="1:14" ht="13.2" x14ac:dyDescent="0.25">
      <c r="A95" s="3">
        <v>1</v>
      </c>
      <c r="B95" t="str">
        <f>VLOOKUP(N95,'Tablib Dataset'!$A$2:$G$119,2,FALSE)</f>
        <v>29</v>
      </c>
      <c r="C95" t="str">
        <f t="shared" si="4"/>
        <v>2019-03-06</v>
      </c>
      <c r="D95" s="3" t="s">
        <v>6</v>
      </c>
      <c r="E95" s="3" t="s">
        <v>10</v>
      </c>
      <c r="F95" t="str">
        <f t="shared" si="5"/>
        <v>2019</v>
      </c>
      <c r="G95" t="str">
        <f t="shared" si="6"/>
        <v>03</v>
      </c>
      <c r="H95" t="str">
        <f t="shared" si="7"/>
        <v>06</v>
      </c>
      <c r="I95" s="3">
        <v>201936</v>
      </c>
      <c r="J95" s="3" t="s">
        <v>146</v>
      </c>
      <c r="K95" s="3">
        <v>570586005</v>
      </c>
      <c r="L95" s="3" t="s">
        <v>87</v>
      </c>
      <c r="M95" s="4" t="s">
        <v>101</v>
      </c>
      <c r="N95" t="str">
        <f>VLOOKUP(K95,[1]CodBabyPromo!$B$1:$I$198,8,0)</f>
        <v>x2000024</v>
      </c>
    </row>
    <row r="96" spans="1:14" ht="13.2" x14ac:dyDescent="0.25">
      <c r="A96" s="3">
        <v>1</v>
      </c>
      <c r="B96" t="str">
        <f>VLOOKUP(N96,'Tablib Dataset'!$A$2:$G$119,2,FALSE)</f>
        <v>36</v>
      </c>
      <c r="C96" t="str">
        <f t="shared" si="4"/>
        <v>2019-03-06</v>
      </c>
      <c r="D96" s="3" t="s">
        <v>6</v>
      </c>
      <c r="E96" s="3" t="s">
        <v>94</v>
      </c>
      <c r="F96" t="str">
        <f t="shared" si="5"/>
        <v>2019</v>
      </c>
      <c r="G96" t="str">
        <f t="shared" si="6"/>
        <v>03</v>
      </c>
      <c r="H96" t="str">
        <f t="shared" si="7"/>
        <v>06</v>
      </c>
      <c r="I96" s="3">
        <v>201936</v>
      </c>
      <c r="J96" s="3" t="s">
        <v>166</v>
      </c>
      <c r="K96" s="3">
        <v>717209002</v>
      </c>
      <c r="L96" s="3" t="s">
        <v>92</v>
      </c>
      <c r="M96" s="4" t="s">
        <v>103</v>
      </c>
      <c r="N96" t="str">
        <f>VLOOKUP(K96,[1]CodBabyPromo!$B$1:$I$198,8,0)</f>
        <v>x2000029</v>
      </c>
    </row>
    <row r="97" spans="1:14" ht="13.2" x14ac:dyDescent="0.25">
      <c r="A97" s="3">
        <v>1</v>
      </c>
      <c r="B97" t="str">
        <f>VLOOKUP(N97,'Tablib Dataset'!$A$2:$G$119,2,FALSE)</f>
        <v>46</v>
      </c>
      <c r="C97" t="str">
        <f t="shared" si="4"/>
        <v>2019-03-06</v>
      </c>
      <c r="D97" s="3" t="s">
        <v>107</v>
      </c>
      <c r="E97" s="3" t="s">
        <v>108</v>
      </c>
      <c r="F97" t="str">
        <f t="shared" si="5"/>
        <v>2019</v>
      </c>
      <c r="G97" t="str">
        <f t="shared" si="6"/>
        <v>03</v>
      </c>
      <c r="H97" t="str">
        <f t="shared" si="7"/>
        <v>06</v>
      </c>
      <c r="I97" s="3">
        <v>201936</v>
      </c>
      <c r="J97" s="3" t="s">
        <v>147</v>
      </c>
      <c r="K97" s="3">
        <v>727566001</v>
      </c>
      <c r="L97" s="3" t="s">
        <v>105</v>
      </c>
      <c r="M97" s="3" t="s">
        <v>106</v>
      </c>
      <c r="N97" t="str">
        <f>VLOOKUP(K97,[1]CodBabyPromo!$B$1:$I$198,8,0)</f>
        <v>x2000034</v>
      </c>
    </row>
    <row r="98" spans="1:14" ht="13.2" x14ac:dyDescent="0.25">
      <c r="A98" s="3">
        <v>1</v>
      </c>
      <c r="B98" t="str">
        <f>VLOOKUP(N98,'Tablib Dataset'!$A$2:$G$119,2,FALSE)</f>
        <v>48</v>
      </c>
      <c r="C98" t="str">
        <f t="shared" si="4"/>
        <v>2019-03-06</v>
      </c>
      <c r="D98" s="3" t="s">
        <v>107</v>
      </c>
      <c r="E98" s="3" t="s">
        <v>108</v>
      </c>
      <c r="F98" t="str">
        <f t="shared" si="5"/>
        <v>2019</v>
      </c>
      <c r="G98" t="str">
        <f t="shared" si="6"/>
        <v>03</v>
      </c>
      <c r="H98" t="str">
        <f t="shared" si="7"/>
        <v>06</v>
      </c>
      <c r="I98" s="3">
        <v>201936</v>
      </c>
      <c r="J98" s="3" t="s">
        <v>148</v>
      </c>
      <c r="K98" s="3">
        <v>727566002</v>
      </c>
      <c r="L98" s="3" t="s">
        <v>105</v>
      </c>
      <c r="M98" s="3" t="s">
        <v>110</v>
      </c>
      <c r="N98" t="str">
        <f>VLOOKUP(K98,[1]CodBabyPromo!$B$1:$I$198,8,0)</f>
        <v>x2000035</v>
      </c>
    </row>
    <row r="99" spans="1:14" ht="13.2" x14ac:dyDescent="0.25">
      <c r="A99" s="3">
        <v>1</v>
      </c>
      <c r="B99" t="str">
        <f>VLOOKUP(N99,'Tablib Dataset'!$A$2:$G$119,2,FALSE)</f>
        <v>52</v>
      </c>
      <c r="C99" t="str">
        <f t="shared" si="4"/>
        <v>2019-03-06</v>
      </c>
      <c r="D99" s="3" t="s">
        <v>115</v>
      </c>
      <c r="E99" s="3" t="s">
        <v>116</v>
      </c>
      <c r="F99" t="str">
        <f t="shared" si="5"/>
        <v>2019</v>
      </c>
      <c r="G99" t="str">
        <f t="shared" si="6"/>
        <v>03</v>
      </c>
      <c r="H99" t="str">
        <f t="shared" si="7"/>
        <v>06</v>
      </c>
      <c r="I99" s="3">
        <v>201936</v>
      </c>
      <c r="J99" s="3" t="s">
        <v>150</v>
      </c>
      <c r="K99" s="3">
        <v>732128001</v>
      </c>
      <c r="L99" s="3" t="s">
        <v>105</v>
      </c>
      <c r="M99" s="4" t="s">
        <v>114</v>
      </c>
      <c r="N99" t="str">
        <f>VLOOKUP(K99,[1]CodBabyPromo!$B$1:$I$198,8,0)</f>
        <v>x2000037</v>
      </c>
    </row>
    <row r="100" spans="1:14" ht="13.2" x14ac:dyDescent="0.25">
      <c r="A100" s="3">
        <v>1</v>
      </c>
      <c r="B100" t="str">
        <f>VLOOKUP(N100,'Tablib Dataset'!$A$2:$G$119,2,FALSE)</f>
        <v>58</v>
      </c>
      <c r="C100" t="str">
        <f t="shared" si="4"/>
        <v>2019-03-06</v>
      </c>
      <c r="D100" s="3" t="s">
        <v>119</v>
      </c>
      <c r="E100" s="3" t="s">
        <v>120</v>
      </c>
      <c r="F100" t="str">
        <f t="shared" si="5"/>
        <v>2019</v>
      </c>
      <c r="G100" t="str">
        <f t="shared" si="6"/>
        <v>03</v>
      </c>
      <c r="H100" t="str">
        <f t="shared" si="7"/>
        <v>06</v>
      </c>
      <c r="I100" s="3">
        <v>201936</v>
      </c>
      <c r="J100" s="3" t="s">
        <v>160</v>
      </c>
      <c r="K100" s="3">
        <v>477748004</v>
      </c>
      <c r="L100" s="3" t="s">
        <v>92</v>
      </c>
      <c r="M100" s="4" t="s">
        <v>118</v>
      </c>
      <c r="N100" t="str">
        <f>VLOOKUP(K100,[1]CodBabyPromo!$B$1:$I$198,8,0)</f>
        <v>x2000041</v>
      </c>
    </row>
    <row r="101" spans="1:14" ht="13.2" x14ac:dyDescent="0.25">
      <c r="A101" s="3">
        <v>1</v>
      </c>
      <c r="B101" t="str">
        <f>VLOOKUP(N101,'Tablib Dataset'!$A$2:$G$119,2,FALSE)</f>
        <v>59</v>
      </c>
      <c r="C101" t="str">
        <f t="shared" si="4"/>
        <v>2019-03-06</v>
      </c>
      <c r="D101" s="3" t="s">
        <v>107</v>
      </c>
      <c r="E101" s="3" t="s">
        <v>108</v>
      </c>
      <c r="F101" t="str">
        <f t="shared" si="5"/>
        <v>2019</v>
      </c>
      <c r="G101" t="str">
        <f t="shared" si="6"/>
        <v>03</v>
      </c>
      <c r="H101" t="str">
        <f t="shared" si="7"/>
        <v>06</v>
      </c>
      <c r="I101" s="3">
        <v>201936</v>
      </c>
      <c r="J101" s="3" t="s">
        <v>151</v>
      </c>
      <c r="K101" s="3">
        <v>535137002</v>
      </c>
      <c r="L101" s="3" t="s">
        <v>105</v>
      </c>
      <c r="M101" s="4" t="s">
        <v>122</v>
      </c>
      <c r="N101" t="str">
        <f>VLOOKUP(K101,[1]CodBabyPromo!$B$1:$I$198,8,0)</f>
        <v>x2000042</v>
      </c>
    </row>
    <row r="102" spans="1:14" ht="13.2" x14ac:dyDescent="0.25">
      <c r="A102" s="3">
        <v>1</v>
      </c>
      <c r="B102" t="str">
        <f>VLOOKUP(N102,'Tablib Dataset'!$A$2:$G$119,2,FALSE)</f>
        <v>64</v>
      </c>
      <c r="C102" t="str">
        <f t="shared" si="4"/>
        <v>2019-03-06</v>
      </c>
      <c r="D102" s="3" t="s">
        <v>6</v>
      </c>
      <c r="E102" s="3" t="s">
        <v>139</v>
      </c>
      <c r="F102" t="str">
        <f t="shared" si="5"/>
        <v>2019</v>
      </c>
      <c r="G102" t="str">
        <f t="shared" si="6"/>
        <v>03</v>
      </c>
      <c r="H102" t="str">
        <f t="shared" si="7"/>
        <v>06</v>
      </c>
      <c r="I102" s="3">
        <v>201936</v>
      </c>
      <c r="J102" s="3" t="s">
        <v>161</v>
      </c>
      <c r="K102" s="3">
        <v>568094002</v>
      </c>
      <c r="L102" s="3" t="s">
        <v>87</v>
      </c>
      <c r="M102" s="3" t="s">
        <v>162</v>
      </c>
      <c r="N102" t="str">
        <f>VLOOKUP(K102,[1]CodBabyPromo!$B$1:$I$198,8,0)</f>
        <v>x2000048</v>
      </c>
    </row>
    <row r="103" spans="1:14" ht="13.2" x14ac:dyDescent="0.25">
      <c r="A103" s="3">
        <v>1</v>
      </c>
      <c r="B103" t="str">
        <f>VLOOKUP(N103,'Tablib Dataset'!$A$2:$G$119,2,FALSE)</f>
        <v>65</v>
      </c>
      <c r="C103" t="str">
        <f t="shared" si="4"/>
        <v>2019-03-06</v>
      </c>
      <c r="D103" s="3" t="s">
        <v>6</v>
      </c>
      <c r="E103" s="3" t="s">
        <v>139</v>
      </c>
      <c r="F103" t="str">
        <f t="shared" si="5"/>
        <v>2019</v>
      </c>
      <c r="G103" t="str">
        <f t="shared" si="6"/>
        <v>03</v>
      </c>
      <c r="H103" t="str">
        <f t="shared" si="7"/>
        <v>06</v>
      </c>
      <c r="I103" s="3">
        <v>201936</v>
      </c>
      <c r="J103" s="3" t="s">
        <v>153</v>
      </c>
      <c r="K103" s="3">
        <v>568094004</v>
      </c>
      <c r="L103" s="3" t="s">
        <v>87</v>
      </c>
      <c r="M103" s="3" t="s">
        <v>138</v>
      </c>
      <c r="N103" t="str">
        <f>VLOOKUP(K103,[1]CodBabyPromo!$B$1:$I$198,8,0)</f>
        <v>x2000049</v>
      </c>
    </row>
    <row r="104" spans="1:14" ht="13.2" x14ac:dyDescent="0.25">
      <c r="A104" s="3">
        <v>1</v>
      </c>
      <c r="B104" t="str">
        <f>VLOOKUP(N104,'Tablib Dataset'!$A$2:$G$119,2,FALSE)</f>
        <v>68</v>
      </c>
      <c r="C104" t="str">
        <f t="shared" si="4"/>
        <v>2019-03-06</v>
      </c>
      <c r="D104" s="3" t="s">
        <v>6</v>
      </c>
      <c r="E104" s="3" t="s">
        <v>10</v>
      </c>
      <c r="F104" t="str">
        <f t="shared" si="5"/>
        <v>2019</v>
      </c>
      <c r="G104" t="str">
        <f t="shared" si="6"/>
        <v>03</v>
      </c>
      <c r="H104" t="str">
        <f t="shared" si="7"/>
        <v>06</v>
      </c>
      <c r="I104" s="3">
        <v>201936</v>
      </c>
      <c r="J104" s="3" t="s">
        <v>167</v>
      </c>
      <c r="K104" s="3">
        <v>570586004</v>
      </c>
      <c r="L104" s="3" t="s">
        <v>87</v>
      </c>
      <c r="M104" s="4" t="s">
        <v>168</v>
      </c>
      <c r="N104" t="str">
        <f>VLOOKUP(K104,[1]CodBabyPromo!$B$1:$I$198,8,0)</f>
        <v>x2000051</v>
      </c>
    </row>
    <row r="105" spans="1:14" ht="13.2" x14ac:dyDescent="0.25">
      <c r="A105" s="3">
        <v>1</v>
      </c>
      <c r="B105" t="str">
        <f>VLOOKUP(N105,'Tablib Dataset'!$A$2:$G$119,2,FALSE)</f>
        <v>86</v>
      </c>
      <c r="C105" t="str">
        <f t="shared" si="4"/>
        <v>2019-03-06</v>
      </c>
      <c r="D105" s="3" t="s">
        <v>107</v>
      </c>
      <c r="E105" s="3" t="s">
        <v>108</v>
      </c>
      <c r="F105" t="str">
        <f t="shared" si="5"/>
        <v>2019</v>
      </c>
      <c r="G105" t="str">
        <f t="shared" si="6"/>
        <v>03</v>
      </c>
      <c r="H105" t="str">
        <f t="shared" si="7"/>
        <v>06</v>
      </c>
      <c r="I105" s="3">
        <v>201936</v>
      </c>
      <c r="J105" s="3" t="s">
        <v>155</v>
      </c>
      <c r="K105" s="3">
        <v>727565002</v>
      </c>
      <c r="L105" s="3" t="s">
        <v>105</v>
      </c>
      <c r="M105" s="3" t="s">
        <v>131</v>
      </c>
      <c r="N105" t="str">
        <f>VLOOKUP(K105,[1]CodBabyPromo!$B$1:$I$198,8,0)</f>
        <v>x2000073</v>
      </c>
    </row>
    <row r="106" spans="1:14" ht="13.2" x14ac:dyDescent="0.25">
      <c r="A106" s="3">
        <v>1</v>
      </c>
      <c r="B106" t="str">
        <f>VLOOKUP(N106,'Tablib Dataset'!$A$2:$G$119,2,FALSE)</f>
        <v>89</v>
      </c>
      <c r="C106" t="str">
        <f t="shared" si="4"/>
        <v>2019-03-06</v>
      </c>
      <c r="D106" s="3" t="s">
        <v>6</v>
      </c>
      <c r="E106" s="3" t="s">
        <v>134</v>
      </c>
      <c r="F106" t="str">
        <f t="shared" si="5"/>
        <v>2019</v>
      </c>
      <c r="G106" t="str">
        <f t="shared" si="6"/>
        <v>03</v>
      </c>
      <c r="H106" t="str">
        <f t="shared" si="7"/>
        <v>06</v>
      </c>
      <c r="I106" s="3">
        <v>201936</v>
      </c>
      <c r="J106" s="3" t="s">
        <v>156</v>
      </c>
      <c r="K106" s="3">
        <v>727569002</v>
      </c>
      <c r="L106" s="3" t="s">
        <v>105</v>
      </c>
      <c r="M106" s="3" t="s">
        <v>133</v>
      </c>
      <c r="N106" t="str">
        <f>VLOOKUP(K106,[1]CodBabyPromo!$B$1:$I$198,8,0)</f>
        <v>x2000078</v>
      </c>
    </row>
    <row r="107" spans="1:14" ht="13.2" x14ac:dyDescent="0.25">
      <c r="A107" s="3">
        <v>1</v>
      </c>
      <c r="B107" t="str">
        <f>VLOOKUP(N107,'Tablib Dataset'!$A$2:$G$119,2,FALSE)</f>
        <v>92</v>
      </c>
      <c r="C107" t="str">
        <f t="shared" si="4"/>
        <v>2019-03-06</v>
      </c>
      <c r="D107" s="3" t="s">
        <v>115</v>
      </c>
      <c r="E107" s="3" t="s">
        <v>116</v>
      </c>
      <c r="F107" t="str">
        <f t="shared" si="5"/>
        <v>2019</v>
      </c>
      <c r="G107" t="str">
        <f t="shared" si="6"/>
        <v>03</v>
      </c>
      <c r="H107" t="str">
        <f t="shared" si="7"/>
        <v>06</v>
      </c>
      <c r="I107" s="3">
        <v>201936</v>
      </c>
      <c r="J107" s="3" t="s">
        <v>157</v>
      </c>
      <c r="K107" s="3">
        <v>732128003</v>
      </c>
      <c r="L107" s="3" t="s">
        <v>105</v>
      </c>
      <c r="M107" s="4" t="s">
        <v>136</v>
      </c>
      <c r="N107" t="str">
        <f>VLOOKUP(K107,[1]CodBabyPromo!$B$1:$I$198,8,0)</f>
        <v>x2000081</v>
      </c>
    </row>
    <row r="108" spans="1:14" ht="13.2" x14ac:dyDescent="0.25">
      <c r="A108" s="3">
        <v>1</v>
      </c>
      <c r="B108" t="str">
        <f>VLOOKUP(N108,'Tablib Dataset'!$A$2:$G$119,2,FALSE)</f>
        <v>96</v>
      </c>
      <c r="C108" t="str">
        <f t="shared" si="4"/>
        <v>2019-03-06</v>
      </c>
      <c r="D108" s="3" t="s">
        <v>107</v>
      </c>
      <c r="E108" s="3" t="s">
        <v>127</v>
      </c>
      <c r="F108" t="str">
        <f t="shared" si="5"/>
        <v>2019</v>
      </c>
      <c r="G108" t="str">
        <f t="shared" si="6"/>
        <v>03</v>
      </c>
      <c r="H108" t="str">
        <f t="shared" si="7"/>
        <v>06</v>
      </c>
      <c r="I108" s="3">
        <v>201936</v>
      </c>
      <c r="J108" s="3" t="s">
        <v>169</v>
      </c>
      <c r="K108" s="3">
        <v>752967004</v>
      </c>
      <c r="L108" s="3" t="s">
        <v>105</v>
      </c>
      <c r="M108" s="3" t="s">
        <v>164</v>
      </c>
      <c r="N108" t="str">
        <f>VLOOKUP(K108,[1]CodBabyPromo!$B$1:$I$198,8,0)</f>
        <v>x2000086</v>
      </c>
    </row>
    <row r="109" spans="1:14" ht="13.2" x14ac:dyDescent="0.25">
      <c r="A109" s="3">
        <v>1</v>
      </c>
      <c r="B109" t="str">
        <f>VLOOKUP(N109,'Tablib Dataset'!$A$2:$G$119,2,FALSE)</f>
        <v>7</v>
      </c>
      <c r="C109" t="str">
        <f t="shared" si="4"/>
        <v>2019-03-07</v>
      </c>
      <c r="D109" s="3" t="s">
        <v>6</v>
      </c>
      <c r="E109" s="3" t="s">
        <v>142</v>
      </c>
      <c r="F109" t="str">
        <f t="shared" si="5"/>
        <v>2019</v>
      </c>
      <c r="G109" t="str">
        <f t="shared" si="6"/>
        <v>03</v>
      </c>
      <c r="H109" t="str">
        <f t="shared" si="7"/>
        <v>07</v>
      </c>
      <c r="I109" s="3">
        <v>201937</v>
      </c>
      <c r="J109" s="3" t="s">
        <v>158</v>
      </c>
      <c r="K109" s="3">
        <v>570584</v>
      </c>
      <c r="L109" s="3" t="s">
        <v>87</v>
      </c>
      <c r="M109" s="4" t="s">
        <v>141</v>
      </c>
      <c r="N109" t="str">
        <f>VLOOKUP(K109,[1]CodBabyPromo!$B$1:$I$198,8,0)</f>
        <v>x2000007</v>
      </c>
    </row>
    <row r="110" spans="1:14" ht="13.2" x14ac:dyDescent="0.25">
      <c r="A110" s="3">
        <v>1</v>
      </c>
      <c r="B110" t="str">
        <f>VLOOKUP(N110,'Tablib Dataset'!$A$2:$G$119,2,FALSE)</f>
        <v>15</v>
      </c>
      <c r="C110" t="str">
        <f t="shared" si="4"/>
        <v>2019-03-07</v>
      </c>
      <c r="D110" s="3" t="s">
        <v>6</v>
      </c>
      <c r="E110" s="3" t="s">
        <v>94</v>
      </c>
      <c r="F110" t="str">
        <f t="shared" si="5"/>
        <v>2019</v>
      </c>
      <c r="G110" t="str">
        <f t="shared" si="6"/>
        <v>03</v>
      </c>
      <c r="H110" t="str">
        <f t="shared" si="7"/>
        <v>07</v>
      </c>
      <c r="I110" s="3">
        <v>201937</v>
      </c>
      <c r="J110" s="3" t="s">
        <v>165</v>
      </c>
      <c r="K110" s="3">
        <v>738808</v>
      </c>
      <c r="L110" s="3" t="s">
        <v>92</v>
      </c>
      <c r="M110" s="3" t="s">
        <v>93</v>
      </c>
      <c r="N110" t="str">
        <f>VLOOKUP(K110,[1]CodBabyPromo!$B$1:$I$198,8,0)</f>
        <v>x2000015</v>
      </c>
    </row>
    <row r="111" spans="1:14" ht="13.2" x14ac:dyDescent="0.25">
      <c r="A111" s="3">
        <v>1</v>
      </c>
      <c r="B111" t="str">
        <f>VLOOKUP(N111,'Tablib Dataset'!$A$2:$G$119,2,FALSE)</f>
        <v>16</v>
      </c>
      <c r="C111" t="str">
        <f t="shared" si="4"/>
        <v>2019-03-07</v>
      </c>
      <c r="D111" s="3" t="s">
        <v>6</v>
      </c>
      <c r="E111" s="3" t="s">
        <v>94</v>
      </c>
      <c r="F111" t="str">
        <f t="shared" si="5"/>
        <v>2019</v>
      </c>
      <c r="G111" t="str">
        <f t="shared" si="6"/>
        <v>03</v>
      </c>
      <c r="H111" t="str">
        <f t="shared" si="7"/>
        <v>07</v>
      </c>
      <c r="I111" s="3">
        <v>201937</v>
      </c>
      <c r="J111" s="3" t="s">
        <v>159</v>
      </c>
      <c r="K111" s="3">
        <v>738809</v>
      </c>
      <c r="L111" s="3" t="s">
        <v>92</v>
      </c>
      <c r="M111" s="3" t="s">
        <v>97</v>
      </c>
      <c r="N111" t="str">
        <f>VLOOKUP(K111,[1]CodBabyPromo!$B$1:$I$198,8,0)</f>
        <v>x2000016</v>
      </c>
    </row>
    <row r="112" spans="1:14" ht="13.2" x14ac:dyDescent="0.25">
      <c r="A112" s="3">
        <v>1</v>
      </c>
      <c r="B112" t="str">
        <f>VLOOKUP(N112,'Tablib Dataset'!$A$2:$G$119,2,FALSE)</f>
        <v>23</v>
      </c>
      <c r="C112" t="str">
        <f t="shared" si="4"/>
        <v>2019-03-07</v>
      </c>
      <c r="D112" s="3" t="s">
        <v>107</v>
      </c>
      <c r="E112" s="3" t="s">
        <v>127</v>
      </c>
      <c r="F112" t="str">
        <f t="shared" si="5"/>
        <v>2019</v>
      </c>
      <c r="G112" t="str">
        <f t="shared" si="6"/>
        <v>03</v>
      </c>
      <c r="H112" t="str">
        <f t="shared" si="7"/>
        <v>07</v>
      </c>
      <c r="I112" s="3">
        <v>201937</v>
      </c>
      <c r="J112" s="3" t="s">
        <v>144</v>
      </c>
      <c r="K112" s="3">
        <v>535140003</v>
      </c>
      <c r="L112" s="3" t="s">
        <v>105</v>
      </c>
      <c r="M112" s="4" t="s">
        <v>145</v>
      </c>
      <c r="N112" t="str">
        <f>VLOOKUP(K112,[1]CodBabyPromo!$B$1:$I$198,8,0)</f>
        <v>x2000021</v>
      </c>
    </row>
    <row r="113" spans="1:14" ht="13.2" x14ac:dyDescent="0.25">
      <c r="A113" s="3">
        <v>1</v>
      </c>
      <c r="B113" t="str">
        <f>VLOOKUP(N113,'Tablib Dataset'!$A$2:$G$119,2,FALSE)</f>
        <v>25</v>
      </c>
      <c r="C113" t="str">
        <f t="shared" si="4"/>
        <v>2019-03-07</v>
      </c>
      <c r="D113" s="3" t="s">
        <v>107</v>
      </c>
      <c r="E113" s="3" t="s">
        <v>127</v>
      </c>
      <c r="F113" t="str">
        <f t="shared" si="5"/>
        <v>2019</v>
      </c>
      <c r="G113" t="str">
        <f t="shared" si="6"/>
        <v>03</v>
      </c>
      <c r="H113" t="str">
        <f t="shared" si="7"/>
        <v>07</v>
      </c>
      <c r="I113" s="3">
        <v>201937</v>
      </c>
      <c r="J113" s="3" t="s">
        <v>170</v>
      </c>
      <c r="K113" s="3">
        <v>535140004</v>
      </c>
      <c r="L113" s="3" t="s">
        <v>105</v>
      </c>
      <c r="M113" s="4" t="s">
        <v>171</v>
      </c>
      <c r="N113" t="str">
        <f>VLOOKUP(K113,[1]CodBabyPromo!$B$1:$I$198,8,0)</f>
        <v>x2000022</v>
      </c>
    </row>
    <row r="114" spans="1:14" ht="13.2" x14ac:dyDescent="0.25">
      <c r="A114" s="3">
        <v>1</v>
      </c>
      <c r="B114" t="str">
        <f>VLOOKUP(N114,'Tablib Dataset'!$A$2:$G$119,2,FALSE)</f>
        <v>29</v>
      </c>
      <c r="C114" t="str">
        <f t="shared" si="4"/>
        <v>2019-03-07</v>
      </c>
      <c r="D114" s="3" t="s">
        <v>6</v>
      </c>
      <c r="E114" s="3" t="s">
        <v>10</v>
      </c>
      <c r="F114" t="str">
        <f t="shared" si="5"/>
        <v>2019</v>
      </c>
      <c r="G114" t="str">
        <f t="shared" si="6"/>
        <v>03</v>
      </c>
      <c r="H114" t="str">
        <f t="shared" si="7"/>
        <v>07</v>
      </c>
      <c r="I114" s="3">
        <v>201937</v>
      </c>
      <c r="J114" s="3" t="s">
        <v>146</v>
      </c>
      <c r="K114" s="3">
        <v>570586005</v>
      </c>
      <c r="L114" s="3" t="s">
        <v>87</v>
      </c>
      <c r="M114" s="4" t="s">
        <v>101</v>
      </c>
      <c r="N114" t="str">
        <f>VLOOKUP(K114,[1]CodBabyPromo!$B$1:$I$198,8,0)</f>
        <v>x2000024</v>
      </c>
    </row>
    <row r="115" spans="1:14" ht="13.2" x14ac:dyDescent="0.25">
      <c r="A115" s="3">
        <v>1</v>
      </c>
      <c r="B115" t="str">
        <f>VLOOKUP(N115,'Tablib Dataset'!$A$2:$G$119,2,FALSE)</f>
        <v>36</v>
      </c>
      <c r="C115" t="str">
        <f t="shared" si="4"/>
        <v>2019-03-07</v>
      </c>
      <c r="D115" s="3" t="s">
        <v>6</v>
      </c>
      <c r="E115" s="3" t="s">
        <v>94</v>
      </c>
      <c r="F115" t="str">
        <f t="shared" si="5"/>
        <v>2019</v>
      </c>
      <c r="G115" t="str">
        <f t="shared" si="6"/>
        <v>03</v>
      </c>
      <c r="H115" t="str">
        <f t="shared" si="7"/>
        <v>07</v>
      </c>
      <c r="I115" s="3">
        <v>201937</v>
      </c>
      <c r="J115" s="3" t="s">
        <v>166</v>
      </c>
      <c r="K115" s="3">
        <v>717209002</v>
      </c>
      <c r="L115" s="3" t="s">
        <v>92</v>
      </c>
      <c r="M115" s="4" t="s">
        <v>103</v>
      </c>
      <c r="N115" t="str">
        <f>VLOOKUP(K115,[1]CodBabyPromo!$B$1:$I$198,8,0)</f>
        <v>x2000029</v>
      </c>
    </row>
    <row r="116" spans="1:14" ht="13.2" x14ac:dyDescent="0.25">
      <c r="A116" s="3">
        <v>1</v>
      </c>
      <c r="B116" t="str">
        <f>VLOOKUP(N116,'Tablib Dataset'!$A$2:$G$119,2,FALSE)</f>
        <v>46</v>
      </c>
      <c r="C116" t="str">
        <f t="shared" si="4"/>
        <v>2019-03-07</v>
      </c>
      <c r="D116" s="3" t="s">
        <v>107</v>
      </c>
      <c r="E116" s="3" t="s">
        <v>108</v>
      </c>
      <c r="F116" t="str">
        <f t="shared" si="5"/>
        <v>2019</v>
      </c>
      <c r="G116" t="str">
        <f t="shared" si="6"/>
        <v>03</v>
      </c>
      <c r="H116" t="str">
        <f t="shared" si="7"/>
        <v>07</v>
      </c>
      <c r="I116" s="3">
        <v>201937</v>
      </c>
      <c r="J116" s="3" t="s">
        <v>147</v>
      </c>
      <c r="K116" s="3">
        <v>727566001</v>
      </c>
      <c r="L116" s="3" t="s">
        <v>105</v>
      </c>
      <c r="M116" s="3" t="s">
        <v>106</v>
      </c>
      <c r="N116" t="str">
        <f>VLOOKUP(K116,[1]CodBabyPromo!$B$1:$I$198,8,0)</f>
        <v>x2000034</v>
      </c>
    </row>
    <row r="117" spans="1:14" ht="13.2" x14ac:dyDescent="0.25">
      <c r="A117" s="3">
        <v>1</v>
      </c>
      <c r="B117" t="str">
        <f>VLOOKUP(N117,'Tablib Dataset'!$A$2:$G$119,2,FALSE)</f>
        <v>48</v>
      </c>
      <c r="C117" t="str">
        <f t="shared" si="4"/>
        <v>2019-03-07</v>
      </c>
      <c r="D117" s="3" t="s">
        <v>107</v>
      </c>
      <c r="E117" s="3" t="s">
        <v>108</v>
      </c>
      <c r="F117" t="str">
        <f t="shared" si="5"/>
        <v>2019</v>
      </c>
      <c r="G117" t="str">
        <f t="shared" si="6"/>
        <v>03</v>
      </c>
      <c r="H117" t="str">
        <f t="shared" si="7"/>
        <v>07</v>
      </c>
      <c r="I117" s="3">
        <v>201937</v>
      </c>
      <c r="J117" s="3" t="s">
        <v>148</v>
      </c>
      <c r="K117" s="3">
        <v>727566002</v>
      </c>
      <c r="L117" s="3" t="s">
        <v>105</v>
      </c>
      <c r="M117" s="3" t="s">
        <v>110</v>
      </c>
      <c r="N117" t="str">
        <f>VLOOKUP(K117,[1]CodBabyPromo!$B$1:$I$198,8,0)</f>
        <v>x2000035</v>
      </c>
    </row>
    <row r="118" spans="1:14" ht="13.2" x14ac:dyDescent="0.25">
      <c r="A118" s="3">
        <v>1</v>
      </c>
      <c r="B118" t="str">
        <f>VLOOKUP(N118,'Tablib Dataset'!$A$2:$G$119,2,FALSE)</f>
        <v>52</v>
      </c>
      <c r="C118" t="str">
        <f t="shared" si="4"/>
        <v>2019-03-07</v>
      </c>
      <c r="D118" s="3" t="s">
        <v>115</v>
      </c>
      <c r="E118" s="3" t="s">
        <v>116</v>
      </c>
      <c r="F118" t="str">
        <f t="shared" si="5"/>
        <v>2019</v>
      </c>
      <c r="G118" t="str">
        <f t="shared" si="6"/>
        <v>03</v>
      </c>
      <c r="H118" t="str">
        <f t="shared" si="7"/>
        <v>07</v>
      </c>
      <c r="I118" s="3">
        <v>201937</v>
      </c>
      <c r="J118" s="3" t="s">
        <v>150</v>
      </c>
      <c r="K118" s="3">
        <v>732128001</v>
      </c>
      <c r="L118" s="3" t="s">
        <v>105</v>
      </c>
      <c r="M118" s="4" t="s">
        <v>114</v>
      </c>
      <c r="N118" t="str">
        <f>VLOOKUP(K118,[1]CodBabyPromo!$B$1:$I$198,8,0)</f>
        <v>x2000037</v>
      </c>
    </row>
    <row r="119" spans="1:14" ht="13.2" x14ac:dyDescent="0.25">
      <c r="A119" s="3">
        <v>1</v>
      </c>
      <c r="B119" t="str">
        <f>VLOOKUP(N119,'Tablib Dataset'!$A$2:$G$119,2,FALSE)</f>
        <v>58</v>
      </c>
      <c r="C119" t="str">
        <f t="shared" si="4"/>
        <v>2019-03-07</v>
      </c>
      <c r="D119" s="3" t="s">
        <v>119</v>
      </c>
      <c r="E119" s="3" t="s">
        <v>120</v>
      </c>
      <c r="F119" t="str">
        <f t="shared" si="5"/>
        <v>2019</v>
      </c>
      <c r="G119" t="str">
        <f t="shared" si="6"/>
        <v>03</v>
      </c>
      <c r="H119" t="str">
        <f t="shared" si="7"/>
        <v>07</v>
      </c>
      <c r="I119" s="3">
        <v>201937</v>
      </c>
      <c r="J119" s="3" t="s">
        <v>160</v>
      </c>
      <c r="K119" s="3">
        <v>477748004</v>
      </c>
      <c r="L119" s="3" t="s">
        <v>92</v>
      </c>
      <c r="M119" s="4" t="s">
        <v>118</v>
      </c>
      <c r="N119" t="str">
        <f>VLOOKUP(K119,[1]CodBabyPromo!$B$1:$I$198,8,0)</f>
        <v>x2000041</v>
      </c>
    </row>
    <row r="120" spans="1:14" ht="13.2" x14ac:dyDescent="0.25">
      <c r="A120" s="3">
        <v>1</v>
      </c>
      <c r="B120" t="str">
        <f>VLOOKUP(N120,'Tablib Dataset'!$A$2:$G$119,2,FALSE)</f>
        <v>59</v>
      </c>
      <c r="C120" t="str">
        <f t="shared" si="4"/>
        <v>2019-03-07</v>
      </c>
      <c r="D120" s="3" t="s">
        <v>107</v>
      </c>
      <c r="E120" s="3" t="s">
        <v>108</v>
      </c>
      <c r="F120" t="str">
        <f t="shared" si="5"/>
        <v>2019</v>
      </c>
      <c r="G120" t="str">
        <f t="shared" si="6"/>
        <v>03</v>
      </c>
      <c r="H120" t="str">
        <f t="shared" si="7"/>
        <v>07</v>
      </c>
      <c r="I120" s="3">
        <v>201937</v>
      </c>
      <c r="J120" s="3" t="s">
        <v>151</v>
      </c>
      <c r="K120" s="3">
        <v>535137002</v>
      </c>
      <c r="L120" s="3" t="s">
        <v>105</v>
      </c>
      <c r="M120" s="4" t="s">
        <v>122</v>
      </c>
      <c r="N120" t="str">
        <f>VLOOKUP(K120,[1]CodBabyPromo!$B$1:$I$198,8,0)</f>
        <v>x2000042</v>
      </c>
    </row>
    <row r="121" spans="1:14" ht="13.2" x14ac:dyDescent="0.25">
      <c r="A121" s="3">
        <v>1</v>
      </c>
      <c r="B121" t="str">
        <f>VLOOKUP(N121,'Tablib Dataset'!$A$2:$G$119,2,FALSE)</f>
        <v>64</v>
      </c>
      <c r="C121" t="str">
        <f t="shared" si="4"/>
        <v>2019-03-07</v>
      </c>
      <c r="D121" s="3" t="s">
        <v>6</v>
      </c>
      <c r="E121" s="3" t="s">
        <v>139</v>
      </c>
      <c r="F121" t="str">
        <f t="shared" si="5"/>
        <v>2019</v>
      </c>
      <c r="G121" t="str">
        <f t="shared" si="6"/>
        <v>03</v>
      </c>
      <c r="H121" t="str">
        <f t="shared" si="7"/>
        <v>07</v>
      </c>
      <c r="I121" s="3">
        <v>201937</v>
      </c>
      <c r="J121" s="3" t="s">
        <v>161</v>
      </c>
      <c r="K121" s="3">
        <v>568094002</v>
      </c>
      <c r="L121" s="3" t="s">
        <v>87</v>
      </c>
      <c r="M121" s="3" t="s">
        <v>162</v>
      </c>
      <c r="N121" t="str">
        <f>VLOOKUP(K121,[1]CodBabyPromo!$B$1:$I$198,8,0)</f>
        <v>x2000048</v>
      </c>
    </row>
    <row r="122" spans="1:14" ht="13.2" x14ac:dyDescent="0.25">
      <c r="A122" s="3">
        <v>1</v>
      </c>
      <c r="B122" t="str">
        <f>VLOOKUP(N122,'Tablib Dataset'!$A$2:$G$119,2,FALSE)</f>
        <v>65</v>
      </c>
      <c r="C122" t="str">
        <f t="shared" si="4"/>
        <v>2019-03-07</v>
      </c>
      <c r="D122" s="3" t="s">
        <v>6</v>
      </c>
      <c r="E122" s="3" t="s">
        <v>139</v>
      </c>
      <c r="F122" t="str">
        <f t="shared" si="5"/>
        <v>2019</v>
      </c>
      <c r="G122" t="str">
        <f t="shared" si="6"/>
        <v>03</v>
      </c>
      <c r="H122" t="str">
        <f t="shared" si="7"/>
        <v>07</v>
      </c>
      <c r="I122" s="3">
        <v>201937</v>
      </c>
      <c r="J122" s="3" t="s">
        <v>153</v>
      </c>
      <c r="K122" s="3">
        <v>568094004</v>
      </c>
      <c r="L122" s="3" t="s">
        <v>87</v>
      </c>
      <c r="M122" s="3" t="s">
        <v>138</v>
      </c>
      <c r="N122" t="str">
        <f>VLOOKUP(K122,[1]CodBabyPromo!$B$1:$I$198,8,0)</f>
        <v>x2000049</v>
      </c>
    </row>
    <row r="123" spans="1:14" ht="13.2" x14ac:dyDescent="0.25">
      <c r="A123" s="3">
        <v>1</v>
      </c>
      <c r="B123" t="str">
        <f>VLOOKUP(N123,'Tablib Dataset'!$A$2:$G$119,2,FALSE)</f>
        <v>68</v>
      </c>
      <c r="C123" t="str">
        <f t="shared" si="4"/>
        <v>2019-03-07</v>
      </c>
      <c r="D123" s="3" t="s">
        <v>6</v>
      </c>
      <c r="E123" s="3" t="s">
        <v>10</v>
      </c>
      <c r="F123" t="str">
        <f t="shared" si="5"/>
        <v>2019</v>
      </c>
      <c r="G123" t="str">
        <f t="shared" si="6"/>
        <v>03</v>
      </c>
      <c r="H123" t="str">
        <f t="shared" si="7"/>
        <v>07</v>
      </c>
      <c r="I123" s="3">
        <v>201937</v>
      </c>
      <c r="J123" s="3" t="s">
        <v>167</v>
      </c>
      <c r="K123" s="3">
        <v>570586004</v>
      </c>
      <c r="L123" s="3" t="s">
        <v>87</v>
      </c>
      <c r="M123" s="4" t="s">
        <v>168</v>
      </c>
      <c r="N123" t="str">
        <f>VLOOKUP(K123,[1]CodBabyPromo!$B$1:$I$198,8,0)</f>
        <v>x2000051</v>
      </c>
    </row>
    <row r="124" spans="1:14" ht="13.2" x14ac:dyDescent="0.25">
      <c r="A124" s="3">
        <v>1</v>
      </c>
      <c r="B124" t="str">
        <f>VLOOKUP(N124,'Tablib Dataset'!$A$2:$G$119,2,FALSE)</f>
        <v>86</v>
      </c>
      <c r="C124" t="str">
        <f t="shared" si="4"/>
        <v>2019-03-07</v>
      </c>
      <c r="D124" s="3" t="s">
        <v>107</v>
      </c>
      <c r="E124" s="3" t="s">
        <v>108</v>
      </c>
      <c r="F124" t="str">
        <f t="shared" si="5"/>
        <v>2019</v>
      </c>
      <c r="G124" t="str">
        <f t="shared" si="6"/>
        <v>03</v>
      </c>
      <c r="H124" t="str">
        <f t="shared" si="7"/>
        <v>07</v>
      </c>
      <c r="I124" s="3">
        <v>201937</v>
      </c>
      <c r="J124" s="3" t="s">
        <v>155</v>
      </c>
      <c r="K124" s="3">
        <v>727565002</v>
      </c>
      <c r="L124" s="3" t="s">
        <v>105</v>
      </c>
      <c r="M124" s="3" t="s">
        <v>131</v>
      </c>
      <c r="N124" t="str">
        <f>VLOOKUP(K124,[1]CodBabyPromo!$B$1:$I$198,8,0)</f>
        <v>x2000073</v>
      </c>
    </row>
    <row r="125" spans="1:14" ht="13.2" x14ac:dyDescent="0.25">
      <c r="A125" s="3">
        <v>1</v>
      </c>
      <c r="B125" t="str">
        <f>VLOOKUP(N125,'Tablib Dataset'!$A$2:$G$119,2,FALSE)</f>
        <v>89</v>
      </c>
      <c r="C125" t="str">
        <f t="shared" si="4"/>
        <v>2019-03-07</v>
      </c>
      <c r="D125" s="3" t="s">
        <v>6</v>
      </c>
      <c r="E125" s="3" t="s">
        <v>134</v>
      </c>
      <c r="F125" t="str">
        <f t="shared" si="5"/>
        <v>2019</v>
      </c>
      <c r="G125" t="str">
        <f t="shared" si="6"/>
        <v>03</v>
      </c>
      <c r="H125" t="str">
        <f t="shared" si="7"/>
        <v>07</v>
      </c>
      <c r="I125" s="3">
        <v>201937</v>
      </c>
      <c r="J125" s="3" t="s">
        <v>156</v>
      </c>
      <c r="K125" s="3">
        <v>727569002</v>
      </c>
      <c r="L125" s="3" t="s">
        <v>105</v>
      </c>
      <c r="M125" s="3" t="s">
        <v>133</v>
      </c>
      <c r="N125" t="str">
        <f>VLOOKUP(K125,[1]CodBabyPromo!$B$1:$I$198,8,0)</f>
        <v>x2000078</v>
      </c>
    </row>
    <row r="126" spans="1:14" ht="13.2" x14ac:dyDescent="0.25">
      <c r="A126" s="3">
        <v>1</v>
      </c>
      <c r="B126" t="str">
        <f>VLOOKUP(N126,'Tablib Dataset'!$A$2:$G$119,2,FALSE)</f>
        <v>92</v>
      </c>
      <c r="C126" t="str">
        <f t="shared" si="4"/>
        <v>2019-03-07</v>
      </c>
      <c r="D126" s="3" t="s">
        <v>115</v>
      </c>
      <c r="E126" s="3" t="s">
        <v>116</v>
      </c>
      <c r="F126" t="str">
        <f t="shared" si="5"/>
        <v>2019</v>
      </c>
      <c r="G126" t="str">
        <f t="shared" si="6"/>
        <v>03</v>
      </c>
      <c r="H126" t="str">
        <f t="shared" si="7"/>
        <v>07</v>
      </c>
      <c r="I126" s="3">
        <v>201937</v>
      </c>
      <c r="J126" s="3" t="s">
        <v>157</v>
      </c>
      <c r="K126" s="3">
        <v>732128003</v>
      </c>
      <c r="L126" s="3" t="s">
        <v>105</v>
      </c>
      <c r="M126" s="4" t="s">
        <v>136</v>
      </c>
      <c r="N126" t="str">
        <f>VLOOKUP(K126,[1]CodBabyPromo!$B$1:$I$198,8,0)</f>
        <v>x2000081</v>
      </c>
    </row>
    <row r="127" spans="1:14" ht="13.2" x14ac:dyDescent="0.25">
      <c r="A127" s="3">
        <v>1</v>
      </c>
      <c r="B127" t="str">
        <f>VLOOKUP(N127,'Tablib Dataset'!$A$2:$G$119,2,FALSE)</f>
        <v>7</v>
      </c>
      <c r="C127" t="str">
        <f t="shared" si="4"/>
        <v>2019-03-08</v>
      </c>
      <c r="D127" s="3" t="s">
        <v>6</v>
      </c>
      <c r="E127" s="3" t="s">
        <v>142</v>
      </c>
      <c r="F127" t="str">
        <f t="shared" si="5"/>
        <v>2019</v>
      </c>
      <c r="G127" t="str">
        <f t="shared" si="6"/>
        <v>03</v>
      </c>
      <c r="H127" t="str">
        <f t="shared" si="7"/>
        <v>08</v>
      </c>
      <c r="I127" s="3">
        <v>201938</v>
      </c>
      <c r="J127" s="3" t="s">
        <v>158</v>
      </c>
      <c r="K127" s="3">
        <v>570584</v>
      </c>
      <c r="L127" s="3" t="s">
        <v>87</v>
      </c>
      <c r="M127" s="4" t="s">
        <v>141</v>
      </c>
      <c r="N127" t="str">
        <f>VLOOKUP(K127,[1]CodBabyPromo!$B$1:$I$198,8,0)</f>
        <v>x2000007</v>
      </c>
    </row>
    <row r="128" spans="1:14" ht="13.2" x14ac:dyDescent="0.25">
      <c r="A128" s="3">
        <v>1</v>
      </c>
      <c r="B128" t="str">
        <f>VLOOKUP(N128,'Tablib Dataset'!$A$2:$G$119,2,FALSE)</f>
        <v>15</v>
      </c>
      <c r="C128" t="str">
        <f t="shared" si="4"/>
        <v>2019-03-08</v>
      </c>
      <c r="D128" s="3" t="s">
        <v>6</v>
      </c>
      <c r="E128" s="3" t="s">
        <v>94</v>
      </c>
      <c r="F128" t="str">
        <f t="shared" si="5"/>
        <v>2019</v>
      </c>
      <c r="G128" t="str">
        <f t="shared" si="6"/>
        <v>03</v>
      </c>
      <c r="H128" t="str">
        <f t="shared" si="7"/>
        <v>08</v>
      </c>
      <c r="I128" s="3">
        <v>201938</v>
      </c>
      <c r="J128" s="3" t="s">
        <v>165</v>
      </c>
      <c r="K128" s="3">
        <v>738808</v>
      </c>
      <c r="L128" s="3" t="s">
        <v>92</v>
      </c>
      <c r="M128" s="3" t="s">
        <v>93</v>
      </c>
      <c r="N128" t="str">
        <f>VLOOKUP(K128,[1]CodBabyPromo!$B$1:$I$198,8,0)</f>
        <v>x2000015</v>
      </c>
    </row>
    <row r="129" spans="1:14" ht="13.2" x14ac:dyDescent="0.25">
      <c r="A129" s="3">
        <v>1</v>
      </c>
      <c r="B129" t="str">
        <f>VLOOKUP(N129,'Tablib Dataset'!$A$2:$G$119,2,FALSE)</f>
        <v>16</v>
      </c>
      <c r="C129" t="str">
        <f t="shared" si="4"/>
        <v>2019-03-08</v>
      </c>
      <c r="D129" s="3" t="s">
        <v>6</v>
      </c>
      <c r="E129" s="3" t="s">
        <v>94</v>
      </c>
      <c r="F129" t="str">
        <f t="shared" si="5"/>
        <v>2019</v>
      </c>
      <c r="G129" t="str">
        <f t="shared" si="6"/>
        <v>03</v>
      </c>
      <c r="H129" t="str">
        <f t="shared" si="7"/>
        <v>08</v>
      </c>
      <c r="I129" s="3">
        <v>201938</v>
      </c>
      <c r="J129" s="3" t="s">
        <v>159</v>
      </c>
      <c r="K129" s="3">
        <v>738809</v>
      </c>
      <c r="L129" s="3" t="s">
        <v>92</v>
      </c>
      <c r="M129" s="3" t="s">
        <v>97</v>
      </c>
      <c r="N129" t="str">
        <f>VLOOKUP(K129,[1]CodBabyPromo!$B$1:$I$198,8,0)</f>
        <v>x2000016</v>
      </c>
    </row>
    <row r="130" spans="1:14" ht="13.2" x14ac:dyDescent="0.25">
      <c r="A130" s="3">
        <v>1</v>
      </c>
      <c r="B130" t="str">
        <f>VLOOKUP(N130,'Tablib Dataset'!$A$2:$G$119,2,FALSE)</f>
        <v>23</v>
      </c>
      <c r="C130" t="str">
        <f t="shared" si="4"/>
        <v>2019-03-08</v>
      </c>
      <c r="D130" s="3" t="s">
        <v>107</v>
      </c>
      <c r="E130" s="3" t="s">
        <v>127</v>
      </c>
      <c r="F130" t="str">
        <f t="shared" si="5"/>
        <v>2019</v>
      </c>
      <c r="G130" t="str">
        <f t="shared" si="6"/>
        <v>03</v>
      </c>
      <c r="H130" t="str">
        <f t="shared" si="7"/>
        <v>08</v>
      </c>
      <c r="I130" s="3">
        <v>201938</v>
      </c>
      <c r="J130" s="3" t="s">
        <v>144</v>
      </c>
      <c r="K130" s="3">
        <v>535140003</v>
      </c>
      <c r="L130" s="3" t="s">
        <v>105</v>
      </c>
      <c r="M130" s="4" t="s">
        <v>145</v>
      </c>
      <c r="N130" t="str">
        <f>VLOOKUP(K130,[1]CodBabyPromo!$B$1:$I$198,8,0)</f>
        <v>x2000021</v>
      </c>
    </row>
    <row r="131" spans="1:14" ht="13.2" x14ac:dyDescent="0.25">
      <c r="A131" s="3">
        <v>1</v>
      </c>
      <c r="B131" t="str">
        <f>VLOOKUP(N131,'Tablib Dataset'!$A$2:$G$119,2,FALSE)</f>
        <v>25</v>
      </c>
      <c r="C131" t="str">
        <f t="shared" ref="C131:C194" si="8">CONCATENATE(F131,"-",G131,"-",H131)</f>
        <v>2019-03-08</v>
      </c>
      <c r="D131" s="3" t="s">
        <v>107</v>
      </c>
      <c r="E131" s="3" t="s">
        <v>127</v>
      </c>
      <c r="F131" t="str">
        <f t="shared" ref="F131:F194" si="9">MID(I131,1,4)</f>
        <v>2019</v>
      </c>
      <c r="G131" t="str">
        <f t="shared" ref="G131:G194" si="10">CONCATENATE(REPT("0",2-LEN(MID(I131,5,1))),MID(I131,5,1))</f>
        <v>03</v>
      </c>
      <c r="H131" t="str">
        <f t="shared" ref="H131:H194" si="11">CONCATENATE(REPT("0",2-LEN(MID(I131,6,1))),MID(I131,6,1))</f>
        <v>08</v>
      </c>
      <c r="I131" s="3">
        <v>201938</v>
      </c>
      <c r="J131" s="3" t="s">
        <v>170</v>
      </c>
      <c r="K131" s="3">
        <v>535140004</v>
      </c>
      <c r="L131" s="3" t="s">
        <v>105</v>
      </c>
      <c r="M131" s="4" t="s">
        <v>171</v>
      </c>
      <c r="N131" t="str">
        <f>VLOOKUP(K131,[1]CodBabyPromo!$B$1:$I$198,8,0)</f>
        <v>x2000022</v>
      </c>
    </row>
    <row r="132" spans="1:14" ht="13.2" x14ac:dyDescent="0.25">
      <c r="A132" s="3">
        <v>1</v>
      </c>
      <c r="B132" t="str">
        <f>VLOOKUP(N132,'Tablib Dataset'!$A$2:$G$119,2,FALSE)</f>
        <v>29</v>
      </c>
      <c r="C132" t="str">
        <f t="shared" si="8"/>
        <v>2019-03-08</v>
      </c>
      <c r="D132" s="3" t="s">
        <v>6</v>
      </c>
      <c r="E132" s="3" t="s">
        <v>10</v>
      </c>
      <c r="F132" t="str">
        <f t="shared" si="9"/>
        <v>2019</v>
      </c>
      <c r="G132" t="str">
        <f t="shared" si="10"/>
        <v>03</v>
      </c>
      <c r="H132" t="str">
        <f t="shared" si="11"/>
        <v>08</v>
      </c>
      <c r="I132" s="3">
        <v>201938</v>
      </c>
      <c r="J132" s="3" t="s">
        <v>146</v>
      </c>
      <c r="K132" s="3">
        <v>570586005</v>
      </c>
      <c r="L132" s="3" t="s">
        <v>87</v>
      </c>
      <c r="M132" s="4" t="s">
        <v>101</v>
      </c>
      <c r="N132" t="str">
        <f>VLOOKUP(K132,[1]CodBabyPromo!$B$1:$I$198,8,0)</f>
        <v>x2000024</v>
      </c>
    </row>
    <row r="133" spans="1:14" ht="13.2" x14ac:dyDescent="0.25">
      <c r="A133" s="3">
        <v>1</v>
      </c>
      <c r="B133" t="str">
        <f>VLOOKUP(N133,'Tablib Dataset'!$A$2:$G$119,2,FALSE)</f>
        <v>36</v>
      </c>
      <c r="C133" t="str">
        <f t="shared" si="8"/>
        <v>2019-03-08</v>
      </c>
      <c r="D133" s="3" t="s">
        <v>6</v>
      </c>
      <c r="E133" s="3" t="s">
        <v>94</v>
      </c>
      <c r="F133" t="str">
        <f t="shared" si="9"/>
        <v>2019</v>
      </c>
      <c r="G133" t="str">
        <f t="shared" si="10"/>
        <v>03</v>
      </c>
      <c r="H133" t="str">
        <f t="shared" si="11"/>
        <v>08</v>
      </c>
      <c r="I133" s="3">
        <v>201938</v>
      </c>
      <c r="J133" s="3" t="s">
        <v>166</v>
      </c>
      <c r="K133" s="3">
        <v>717209002</v>
      </c>
      <c r="L133" s="3" t="s">
        <v>92</v>
      </c>
      <c r="M133" s="4" t="s">
        <v>103</v>
      </c>
      <c r="N133" t="str">
        <f>VLOOKUP(K133,[1]CodBabyPromo!$B$1:$I$198,8,0)</f>
        <v>x2000029</v>
      </c>
    </row>
    <row r="134" spans="1:14" ht="13.2" x14ac:dyDescent="0.25">
      <c r="A134" s="3">
        <v>1</v>
      </c>
      <c r="B134" t="str">
        <f>VLOOKUP(N134,'Tablib Dataset'!$A$2:$G$119,2,FALSE)</f>
        <v>46</v>
      </c>
      <c r="C134" t="str">
        <f t="shared" si="8"/>
        <v>2019-03-08</v>
      </c>
      <c r="D134" s="3" t="s">
        <v>107</v>
      </c>
      <c r="E134" s="3" t="s">
        <v>108</v>
      </c>
      <c r="F134" t="str">
        <f t="shared" si="9"/>
        <v>2019</v>
      </c>
      <c r="G134" t="str">
        <f t="shared" si="10"/>
        <v>03</v>
      </c>
      <c r="H134" t="str">
        <f t="shared" si="11"/>
        <v>08</v>
      </c>
      <c r="I134" s="3">
        <v>201938</v>
      </c>
      <c r="J134" s="3" t="s">
        <v>147</v>
      </c>
      <c r="K134" s="3">
        <v>727566001</v>
      </c>
      <c r="L134" s="3" t="s">
        <v>105</v>
      </c>
      <c r="M134" s="3" t="s">
        <v>106</v>
      </c>
      <c r="N134" t="str">
        <f>VLOOKUP(K134,[1]CodBabyPromo!$B$1:$I$198,8,0)</f>
        <v>x2000034</v>
      </c>
    </row>
    <row r="135" spans="1:14" ht="13.2" x14ac:dyDescent="0.25">
      <c r="A135" s="3">
        <v>1</v>
      </c>
      <c r="B135" t="str">
        <f>VLOOKUP(N135,'Tablib Dataset'!$A$2:$G$119,2,FALSE)</f>
        <v>48</v>
      </c>
      <c r="C135" t="str">
        <f t="shared" si="8"/>
        <v>2019-03-08</v>
      </c>
      <c r="D135" s="3" t="s">
        <v>107</v>
      </c>
      <c r="E135" s="3" t="s">
        <v>108</v>
      </c>
      <c r="F135" t="str">
        <f t="shared" si="9"/>
        <v>2019</v>
      </c>
      <c r="G135" t="str">
        <f t="shared" si="10"/>
        <v>03</v>
      </c>
      <c r="H135" t="str">
        <f t="shared" si="11"/>
        <v>08</v>
      </c>
      <c r="I135" s="3">
        <v>201938</v>
      </c>
      <c r="J135" s="3" t="s">
        <v>148</v>
      </c>
      <c r="K135" s="3">
        <v>727566002</v>
      </c>
      <c r="L135" s="3" t="s">
        <v>105</v>
      </c>
      <c r="M135" s="3" t="s">
        <v>110</v>
      </c>
      <c r="N135" t="str">
        <f>VLOOKUP(K135,[1]CodBabyPromo!$B$1:$I$198,8,0)</f>
        <v>x2000035</v>
      </c>
    </row>
    <row r="136" spans="1:14" ht="13.2" x14ac:dyDescent="0.25">
      <c r="A136" s="3">
        <v>1</v>
      </c>
      <c r="B136" t="str">
        <f>VLOOKUP(N136,'Tablib Dataset'!$A$2:$G$119,2,FALSE)</f>
        <v>58</v>
      </c>
      <c r="C136" t="str">
        <f t="shared" si="8"/>
        <v>2019-03-08</v>
      </c>
      <c r="D136" s="3" t="s">
        <v>119</v>
      </c>
      <c r="E136" s="3" t="s">
        <v>120</v>
      </c>
      <c r="F136" t="str">
        <f t="shared" si="9"/>
        <v>2019</v>
      </c>
      <c r="G136" t="str">
        <f t="shared" si="10"/>
        <v>03</v>
      </c>
      <c r="H136" t="str">
        <f t="shared" si="11"/>
        <v>08</v>
      </c>
      <c r="I136" s="3">
        <v>201938</v>
      </c>
      <c r="J136" s="3" t="s">
        <v>160</v>
      </c>
      <c r="K136" s="3">
        <v>477748004</v>
      </c>
      <c r="L136" s="3" t="s">
        <v>92</v>
      </c>
      <c r="M136" s="4" t="s">
        <v>118</v>
      </c>
      <c r="N136" t="str">
        <f>VLOOKUP(K136,[1]CodBabyPromo!$B$1:$I$198,8,0)</f>
        <v>x2000041</v>
      </c>
    </row>
    <row r="137" spans="1:14" ht="13.2" x14ac:dyDescent="0.25">
      <c r="A137" s="3">
        <v>1</v>
      </c>
      <c r="B137" t="str">
        <f>VLOOKUP(N137,'Tablib Dataset'!$A$2:$G$119,2,FALSE)</f>
        <v>59</v>
      </c>
      <c r="C137" t="str">
        <f t="shared" si="8"/>
        <v>2019-03-08</v>
      </c>
      <c r="D137" s="3" t="s">
        <v>107</v>
      </c>
      <c r="E137" s="3" t="s">
        <v>108</v>
      </c>
      <c r="F137" t="str">
        <f t="shared" si="9"/>
        <v>2019</v>
      </c>
      <c r="G137" t="str">
        <f t="shared" si="10"/>
        <v>03</v>
      </c>
      <c r="H137" t="str">
        <f t="shared" si="11"/>
        <v>08</v>
      </c>
      <c r="I137" s="3">
        <v>201938</v>
      </c>
      <c r="J137" s="3" t="s">
        <v>151</v>
      </c>
      <c r="K137" s="3">
        <v>535137002</v>
      </c>
      <c r="L137" s="3" t="s">
        <v>105</v>
      </c>
      <c r="M137" s="4" t="s">
        <v>122</v>
      </c>
      <c r="N137" t="str">
        <f>VLOOKUP(K137,[1]CodBabyPromo!$B$1:$I$198,8,0)</f>
        <v>x2000042</v>
      </c>
    </row>
    <row r="138" spans="1:14" ht="13.2" x14ac:dyDescent="0.25">
      <c r="A138" s="3">
        <v>1</v>
      </c>
      <c r="B138" t="str">
        <f>VLOOKUP(N138,'Tablib Dataset'!$A$2:$G$119,2,FALSE)</f>
        <v>64</v>
      </c>
      <c r="C138" t="str">
        <f t="shared" si="8"/>
        <v>2019-03-08</v>
      </c>
      <c r="D138" s="3" t="s">
        <v>6</v>
      </c>
      <c r="E138" s="3" t="s">
        <v>139</v>
      </c>
      <c r="F138" t="str">
        <f t="shared" si="9"/>
        <v>2019</v>
      </c>
      <c r="G138" t="str">
        <f t="shared" si="10"/>
        <v>03</v>
      </c>
      <c r="H138" t="str">
        <f t="shared" si="11"/>
        <v>08</v>
      </c>
      <c r="I138" s="3">
        <v>201938</v>
      </c>
      <c r="J138" s="3" t="s">
        <v>161</v>
      </c>
      <c r="K138" s="3">
        <v>568094002</v>
      </c>
      <c r="L138" s="3" t="s">
        <v>87</v>
      </c>
      <c r="M138" s="3" t="s">
        <v>162</v>
      </c>
      <c r="N138" t="str">
        <f>VLOOKUP(K138,[1]CodBabyPromo!$B$1:$I$198,8,0)</f>
        <v>x2000048</v>
      </c>
    </row>
    <row r="139" spans="1:14" ht="13.2" x14ac:dyDescent="0.25">
      <c r="A139" s="3">
        <v>1</v>
      </c>
      <c r="B139" t="str">
        <f>VLOOKUP(N139,'Tablib Dataset'!$A$2:$G$119,2,FALSE)</f>
        <v>65</v>
      </c>
      <c r="C139" t="str">
        <f t="shared" si="8"/>
        <v>2019-03-08</v>
      </c>
      <c r="D139" s="3" t="s">
        <v>6</v>
      </c>
      <c r="E139" s="3" t="s">
        <v>139</v>
      </c>
      <c r="F139" t="str">
        <f t="shared" si="9"/>
        <v>2019</v>
      </c>
      <c r="G139" t="str">
        <f t="shared" si="10"/>
        <v>03</v>
      </c>
      <c r="H139" t="str">
        <f t="shared" si="11"/>
        <v>08</v>
      </c>
      <c r="I139" s="3">
        <v>201938</v>
      </c>
      <c r="J139" s="3" t="s">
        <v>153</v>
      </c>
      <c r="K139" s="3">
        <v>568094004</v>
      </c>
      <c r="L139" s="3" t="s">
        <v>87</v>
      </c>
      <c r="M139" s="3" t="s">
        <v>138</v>
      </c>
      <c r="N139" t="str">
        <f>VLOOKUP(K139,[1]CodBabyPromo!$B$1:$I$198,8,0)</f>
        <v>x2000049</v>
      </c>
    </row>
    <row r="140" spans="1:14" ht="13.2" x14ac:dyDescent="0.25">
      <c r="A140" s="3">
        <v>1</v>
      </c>
      <c r="B140" t="str">
        <f>VLOOKUP(N140,'Tablib Dataset'!$A$2:$G$119,2,FALSE)</f>
        <v>68</v>
      </c>
      <c r="C140" t="str">
        <f t="shared" si="8"/>
        <v>2019-03-08</v>
      </c>
      <c r="D140" s="3" t="s">
        <v>6</v>
      </c>
      <c r="E140" s="3" t="s">
        <v>10</v>
      </c>
      <c r="F140" t="str">
        <f t="shared" si="9"/>
        <v>2019</v>
      </c>
      <c r="G140" t="str">
        <f t="shared" si="10"/>
        <v>03</v>
      </c>
      <c r="H140" t="str">
        <f t="shared" si="11"/>
        <v>08</v>
      </c>
      <c r="I140" s="3">
        <v>201938</v>
      </c>
      <c r="J140" s="3" t="s">
        <v>167</v>
      </c>
      <c r="K140" s="3">
        <v>570586004</v>
      </c>
      <c r="L140" s="3" t="s">
        <v>87</v>
      </c>
      <c r="M140" s="4" t="s">
        <v>168</v>
      </c>
      <c r="N140" t="str">
        <f>VLOOKUP(K140,[1]CodBabyPromo!$B$1:$I$198,8,0)</f>
        <v>x2000051</v>
      </c>
    </row>
    <row r="141" spans="1:14" ht="13.2" x14ac:dyDescent="0.25">
      <c r="A141" s="3">
        <v>1</v>
      </c>
      <c r="B141" t="str">
        <f>VLOOKUP(N141,'Tablib Dataset'!$A$2:$G$119,2,FALSE)</f>
        <v>86</v>
      </c>
      <c r="C141" t="str">
        <f t="shared" si="8"/>
        <v>2019-03-08</v>
      </c>
      <c r="D141" s="3" t="s">
        <v>107</v>
      </c>
      <c r="E141" s="3" t="s">
        <v>108</v>
      </c>
      <c r="F141" t="str">
        <f t="shared" si="9"/>
        <v>2019</v>
      </c>
      <c r="G141" t="str">
        <f t="shared" si="10"/>
        <v>03</v>
      </c>
      <c r="H141" t="str">
        <f t="shared" si="11"/>
        <v>08</v>
      </c>
      <c r="I141" s="3">
        <v>201938</v>
      </c>
      <c r="J141" s="3" t="s">
        <v>155</v>
      </c>
      <c r="K141" s="3">
        <v>727565002</v>
      </c>
      <c r="L141" s="3" t="s">
        <v>105</v>
      </c>
      <c r="M141" s="3" t="s">
        <v>131</v>
      </c>
      <c r="N141" t="str">
        <f>VLOOKUP(K141,[1]CodBabyPromo!$B$1:$I$198,8,0)</f>
        <v>x2000073</v>
      </c>
    </row>
    <row r="142" spans="1:14" ht="13.2" x14ac:dyDescent="0.25">
      <c r="A142" s="3">
        <v>1</v>
      </c>
      <c r="B142" t="str">
        <f>VLOOKUP(N142,'Tablib Dataset'!$A$2:$G$119,2,FALSE)</f>
        <v>89</v>
      </c>
      <c r="C142" t="str">
        <f t="shared" si="8"/>
        <v>2019-03-08</v>
      </c>
      <c r="D142" s="3" t="s">
        <v>6</v>
      </c>
      <c r="E142" s="3" t="s">
        <v>134</v>
      </c>
      <c r="F142" t="str">
        <f t="shared" si="9"/>
        <v>2019</v>
      </c>
      <c r="G142" t="str">
        <f t="shared" si="10"/>
        <v>03</v>
      </c>
      <c r="H142" t="str">
        <f t="shared" si="11"/>
        <v>08</v>
      </c>
      <c r="I142" s="3">
        <v>201938</v>
      </c>
      <c r="J142" s="3" t="s">
        <v>156</v>
      </c>
      <c r="K142" s="3">
        <v>727569002</v>
      </c>
      <c r="L142" s="3" t="s">
        <v>105</v>
      </c>
      <c r="M142" s="3" t="s">
        <v>133</v>
      </c>
      <c r="N142" t="str">
        <f>VLOOKUP(K142,[1]CodBabyPromo!$B$1:$I$198,8,0)</f>
        <v>x2000078</v>
      </c>
    </row>
    <row r="143" spans="1:14" ht="13.2" x14ac:dyDescent="0.25">
      <c r="A143" s="3">
        <v>1</v>
      </c>
      <c r="B143" t="str">
        <f>VLOOKUP(N143,'Tablib Dataset'!$A$2:$G$119,2,FALSE)</f>
        <v>92</v>
      </c>
      <c r="C143" t="str">
        <f t="shared" si="8"/>
        <v>2019-03-08</v>
      </c>
      <c r="D143" s="3" t="s">
        <v>115</v>
      </c>
      <c r="E143" s="3" t="s">
        <v>116</v>
      </c>
      <c r="F143" t="str">
        <f t="shared" si="9"/>
        <v>2019</v>
      </c>
      <c r="G143" t="str">
        <f t="shared" si="10"/>
        <v>03</v>
      </c>
      <c r="H143" t="str">
        <f t="shared" si="11"/>
        <v>08</v>
      </c>
      <c r="I143" s="3">
        <v>201938</v>
      </c>
      <c r="J143" s="3" t="s">
        <v>157</v>
      </c>
      <c r="K143" s="3">
        <v>732128003</v>
      </c>
      <c r="L143" s="3" t="s">
        <v>105</v>
      </c>
      <c r="M143" s="4" t="s">
        <v>136</v>
      </c>
      <c r="N143" t="str">
        <f>VLOOKUP(K143,[1]CodBabyPromo!$B$1:$I$198,8,0)</f>
        <v>x2000081</v>
      </c>
    </row>
    <row r="144" spans="1:14" ht="13.2" x14ac:dyDescent="0.25">
      <c r="A144" s="3">
        <v>1</v>
      </c>
      <c r="B144" t="str">
        <f>VLOOKUP(N144,'Tablib Dataset'!$A$2:$G$119,2,FALSE)</f>
        <v>96</v>
      </c>
      <c r="C144" t="str">
        <f t="shared" si="8"/>
        <v>2019-03-08</v>
      </c>
      <c r="D144" s="3" t="s">
        <v>107</v>
      </c>
      <c r="E144" s="3" t="s">
        <v>127</v>
      </c>
      <c r="F144" t="str">
        <f t="shared" si="9"/>
        <v>2019</v>
      </c>
      <c r="G144" t="str">
        <f t="shared" si="10"/>
        <v>03</v>
      </c>
      <c r="H144" t="str">
        <f t="shared" si="11"/>
        <v>08</v>
      </c>
      <c r="I144" s="3">
        <v>201938</v>
      </c>
      <c r="J144" s="3" t="s">
        <v>169</v>
      </c>
      <c r="K144" s="3">
        <v>752967004</v>
      </c>
      <c r="L144" s="3" t="s">
        <v>105</v>
      </c>
      <c r="M144" s="3" t="s">
        <v>164</v>
      </c>
      <c r="N144" t="str">
        <f>VLOOKUP(K144,[1]CodBabyPromo!$B$1:$I$198,8,0)</f>
        <v>x2000086</v>
      </c>
    </row>
    <row r="145" spans="1:14" ht="13.2" x14ac:dyDescent="0.25">
      <c r="A145" s="3">
        <v>1</v>
      </c>
      <c r="B145" t="str">
        <f>VLOOKUP(N145,'Tablib Dataset'!$A$2:$G$119,2,FALSE)</f>
        <v>118</v>
      </c>
      <c r="C145" t="str">
        <f t="shared" si="8"/>
        <v>2019-03-09</v>
      </c>
      <c r="D145" s="3" t="s">
        <v>6</v>
      </c>
      <c r="E145" s="3" t="s">
        <v>89</v>
      </c>
      <c r="F145" t="str">
        <f t="shared" si="9"/>
        <v>2019</v>
      </c>
      <c r="G145" t="str">
        <f t="shared" si="10"/>
        <v>03</v>
      </c>
      <c r="H145" t="str">
        <f t="shared" si="11"/>
        <v>09</v>
      </c>
      <c r="I145" s="3">
        <v>201939</v>
      </c>
      <c r="J145" s="3" t="s">
        <v>172</v>
      </c>
      <c r="K145" s="3">
        <v>735462</v>
      </c>
      <c r="L145" s="3" t="s">
        <v>87</v>
      </c>
      <c r="M145" s="3" t="s">
        <v>88</v>
      </c>
      <c r="N145" t="str">
        <f>VLOOKUP(K145,[1]CodBabyPromo!$B$1:$I$198,8,0)</f>
        <v>x2000014</v>
      </c>
    </row>
    <row r="146" spans="1:14" ht="13.2" x14ac:dyDescent="0.25">
      <c r="A146" s="3">
        <v>1</v>
      </c>
      <c r="B146" t="str">
        <f>VLOOKUP(N146,'Tablib Dataset'!$A$2:$G$119,2,FALSE)</f>
        <v>15</v>
      </c>
      <c r="C146" t="str">
        <f t="shared" si="8"/>
        <v>2019-03-09</v>
      </c>
      <c r="D146" s="3" t="s">
        <v>94</v>
      </c>
      <c r="E146" s="3" t="s">
        <v>95</v>
      </c>
      <c r="F146" t="str">
        <f t="shared" si="9"/>
        <v>2019</v>
      </c>
      <c r="G146" t="str">
        <f t="shared" si="10"/>
        <v>03</v>
      </c>
      <c r="H146" t="str">
        <f t="shared" si="11"/>
        <v>09</v>
      </c>
      <c r="I146" s="3">
        <v>201939</v>
      </c>
      <c r="J146" s="3" t="s">
        <v>165</v>
      </c>
      <c r="K146" s="3">
        <v>738808</v>
      </c>
      <c r="L146" s="3" t="s">
        <v>92</v>
      </c>
      <c r="M146" s="3" t="s">
        <v>93</v>
      </c>
      <c r="N146" t="str">
        <f>VLOOKUP(K146,[1]CodBabyPromo!$B$1:$I$198,8,0)</f>
        <v>x2000015</v>
      </c>
    </row>
    <row r="147" spans="1:14" ht="13.2" x14ac:dyDescent="0.25">
      <c r="A147" s="3">
        <v>1</v>
      </c>
      <c r="B147" t="str">
        <f>VLOOKUP(N147,'Tablib Dataset'!$A$2:$G$119,2,FALSE)</f>
        <v>16</v>
      </c>
      <c r="C147" t="str">
        <f t="shared" si="8"/>
        <v>2019-03-09</v>
      </c>
      <c r="D147" s="3" t="s">
        <v>94</v>
      </c>
      <c r="E147" s="3" t="s">
        <v>95</v>
      </c>
      <c r="F147" t="str">
        <f t="shared" si="9"/>
        <v>2019</v>
      </c>
      <c r="G147" t="str">
        <f t="shared" si="10"/>
        <v>03</v>
      </c>
      <c r="H147" t="str">
        <f t="shared" si="11"/>
        <v>09</v>
      </c>
      <c r="I147" s="3">
        <v>201939</v>
      </c>
      <c r="J147" s="3" t="s">
        <v>159</v>
      </c>
      <c r="K147" s="3">
        <v>738809</v>
      </c>
      <c r="L147" s="3" t="s">
        <v>92</v>
      </c>
      <c r="M147" s="3" t="s">
        <v>97</v>
      </c>
      <c r="N147" t="str">
        <f>VLOOKUP(K147,[1]CodBabyPromo!$B$1:$I$198,8,0)</f>
        <v>x2000016</v>
      </c>
    </row>
    <row r="148" spans="1:14" ht="13.2" x14ac:dyDescent="0.25">
      <c r="A148" s="3">
        <v>1</v>
      </c>
      <c r="B148" t="str">
        <f>VLOOKUP(N148,'Tablib Dataset'!$A$2:$G$119,2,FALSE)</f>
        <v>23</v>
      </c>
      <c r="C148" t="str">
        <f t="shared" si="8"/>
        <v>2019-03-09</v>
      </c>
      <c r="D148" s="3" t="s">
        <v>107</v>
      </c>
      <c r="E148" s="3" t="s">
        <v>127</v>
      </c>
      <c r="F148" t="str">
        <f t="shared" si="9"/>
        <v>2019</v>
      </c>
      <c r="G148" t="str">
        <f t="shared" si="10"/>
        <v>03</v>
      </c>
      <c r="H148" t="str">
        <f t="shared" si="11"/>
        <v>09</v>
      </c>
      <c r="I148" s="3">
        <v>201939</v>
      </c>
      <c r="J148" s="3" t="s">
        <v>144</v>
      </c>
      <c r="K148" s="3">
        <v>535140003</v>
      </c>
      <c r="L148" s="3" t="s">
        <v>105</v>
      </c>
      <c r="M148" s="4" t="s">
        <v>145</v>
      </c>
      <c r="N148" t="str">
        <f>VLOOKUP(K148,[1]CodBabyPromo!$B$1:$I$198,8,0)</f>
        <v>x2000021</v>
      </c>
    </row>
    <row r="149" spans="1:14" ht="13.2" x14ac:dyDescent="0.25">
      <c r="A149" s="3">
        <v>1</v>
      </c>
      <c r="B149" t="str">
        <f>VLOOKUP(N149,'Tablib Dataset'!$A$2:$G$119,2,FALSE)</f>
        <v>25</v>
      </c>
      <c r="C149" t="str">
        <f t="shared" si="8"/>
        <v>2019-03-09</v>
      </c>
      <c r="D149" s="3" t="s">
        <v>107</v>
      </c>
      <c r="E149" s="3" t="s">
        <v>127</v>
      </c>
      <c r="F149" t="str">
        <f t="shared" si="9"/>
        <v>2019</v>
      </c>
      <c r="G149" t="str">
        <f t="shared" si="10"/>
        <v>03</v>
      </c>
      <c r="H149" t="str">
        <f t="shared" si="11"/>
        <v>09</v>
      </c>
      <c r="I149" s="3">
        <v>201939</v>
      </c>
      <c r="J149" s="3" t="s">
        <v>170</v>
      </c>
      <c r="K149" s="3">
        <v>535140004</v>
      </c>
      <c r="L149" s="3" t="s">
        <v>105</v>
      </c>
      <c r="M149" s="4" t="s">
        <v>171</v>
      </c>
      <c r="N149" t="str">
        <f>VLOOKUP(K149,[1]CodBabyPromo!$B$1:$I$198,8,0)</f>
        <v>x2000022</v>
      </c>
    </row>
    <row r="150" spans="1:14" ht="13.2" x14ac:dyDescent="0.25">
      <c r="A150" s="3">
        <v>1</v>
      </c>
      <c r="B150" t="str">
        <f>VLOOKUP(N150,'Tablib Dataset'!$A$2:$G$119,2,FALSE)</f>
        <v>29</v>
      </c>
      <c r="C150" t="str">
        <f t="shared" si="8"/>
        <v>2019-03-09</v>
      </c>
      <c r="D150" s="3" t="s">
        <v>6</v>
      </c>
      <c r="E150" s="3" t="s">
        <v>10</v>
      </c>
      <c r="F150" t="str">
        <f t="shared" si="9"/>
        <v>2019</v>
      </c>
      <c r="G150" t="str">
        <f t="shared" si="10"/>
        <v>03</v>
      </c>
      <c r="H150" t="str">
        <f t="shared" si="11"/>
        <v>09</v>
      </c>
      <c r="I150" s="3">
        <v>201939</v>
      </c>
      <c r="J150" s="3" t="s">
        <v>146</v>
      </c>
      <c r="K150" s="3">
        <v>570586005</v>
      </c>
      <c r="L150" s="3" t="s">
        <v>87</v>
      </c>
      <c r="M150" s="4" t="s">
        <v>101</v>
      </c>
      <c r="N150" t="str">
        <f>VLOOKUP(K150,[1]CodBabyPromo!$B$1:$I$198,8,0)</f>
        <v>x2000024</v>
      </c>
    </row>
    <row r="151" spans="1:14" ht="13.2" x14ac:dyDescent="0.25">
      <c r="A151" s="3">
        <v>1</v>
      </c>
      <c r="B151" t="str">
        <f>VLOOKUP(N151,'Tablib Dataset'!$A$2:$G$119,2,FALSE)</f>
        <v>36</v>
      </c>
      <c r="C151" t="str">
        <f t="shared" si="8"/>
        <v>2019-03-09</v>
      </c>
      <c r="D151" s="3" t="s">
        <v>94</v>
      </c>
      <c r="E151" s="3" t="s">
        <v>95</v>
      </c>
      <c r="F151" t="str">
        <f t="shared" si="9"/>
        <v>2019</v>
      </c>
      <c r="G151" t="str">
        <f t="shared" si="10"/>
        <v>03</v>
      </c>
      <c r="H151" t="str">
        <f t="shared" si="11"/>
        <v>09</v>
      </c>
      <c r="I151" s="3">
        <v>201939</v>
      </c>
      <c r="J151" s="3" t="s">
        <v>166</v>
      </c>
      <c r="K151" s="3">
        <v>717209002</v>
      </c>
      <c r="L151" s="3" t="s">
        <v>92</v>
      </c>
      <c r="M151" s="4" t="s">
        <v>103</v>
      </c>
      <c r="N151" t="str">
        <f>VLOOKUP(K151,[1]CodBabyPromo!$B$1:$I$198,8,0)</f>
        <v>x2000029</v>
      </c>
    </row>
    <row r="152" spans="1:14" ht="13.2" x14ac:dyDescent="0.25">
      <c r="A152" s="3">
        <v>1</v>
      </c>
      <c r="B152" t="str">
        <f>VLOOKUP(N152,'Tablib Dataset'!$A$2:$G$119,2,FALSE)</f>
        <v>46</v>
      </c>
      <c r="C152" t="str">
        <f t="shared" si="8"/>
        <v>2019-03-09</v>
      </c>
      <c r="D152" s="3" t="s">
        <v>107</v>
      </c>
      <c r="E152" s="3" t="s">
        <v>108</v>
      </c>
      <c r="F152" t="str">
        <f t="shared" si="9"/>
        <v>2019</v>
      </c>
      <c r="G152" t="str">
        <f t="shared" si="10"/>
        <v>03</v>
      </c>
      <c r="H152" t="str">
        <f t="shared" si="11"/>
        <v>09</v>
      </c>
      <c r="I152" s="3">
        <v>201939</v>
      </c>
      <c r="J152" s="3" t="s">
        <v>147</v>
      </c>
      <c r="K152" s="3">
        <v>727566001</v>
      </c>
      <c r="L152" s="3" t="s">
        <v>105</v>
      </c>
      <c r="M152" s="3" t="s">
        <v>106</v>
      </c>
      <c r="N152" t="str">
        <f>VLOOKUP(K152,[1]CodBabyPromo!$B$1:$I$198,8,0)</f>
        <v>x2000034</v>
      </c>
    </row>
    <row r="153" spans="1:14" ht="13.2" x14ac:dyDescent="0.25">
      <c r="A153" s="3">
        <v>1</v>
      </c>
      <c r="B153" t="str">
        <f>VLOOKUP(N153,'Tablib Dataset'!$A$2:$G$119,2,FALSE)</f>
        <v>48</v>
      </c>
      <c r="C153" t="str">
        <f t="shared" si="8"/>
        <v>2019-03-09</v>
      </c>
      <c r="D153" s="3" t="s">
        <v>107</v>
      </c>
      <c r="E153" s="3" t="s">
        <v>108</v>
      </c>
      <c r="F153" t="str">
        <f t="shared" si="9"/>
        <v>2019</v>
      </c>
      <c r="G153" t="str">
        <f t="shared" si="10"/>
        <v>03</v>
      </c>
      <c r="H153" t="str">
        <f t="shared" si="11"/>
        <v>09</v>
      </c>
      <c r="I153" s="3">
        <v>201939</v>
      </c>
      <c r="J153" s="3" t="s">
        <v>148</v>
      </c>
      <c r="K153" s="3">
        <v>727566002</v>
      </c>
      <c r="L153" s="3" t="s">
        <v>105</v>
      </c>
      <c r="M153" s="3" t="s">
        <v>110</v>
      </c>
      <c r="N153" t="str">
        <f>VLOOKUP(K153,[1]CodBabyPromo!$B$1:$I$198,8,0)</f>
        <v>x2000035</v>
      </c>
    </row>
    <row r="154" spans="1:14" ht="13.2" x14ac:dyDescent="0.25">
      <c r="A154" s="3">
        <v>1</v>
      </c>
      <c r="B154" t="str">
        <f>VLOOKUP(N154,'Tablib Dataset'!$A$2:$G$119,2,FALSE)</f>
        <v>58</v>
      </c>
      <c r="C154" t="str">
        <f t="shared" si="8"/>
        <v>2019-03-09</v>
      </c>
      <c r="D154" s="3" t="s">
        <v>6</v>
      </c>
      <c r="E154" s="3" t="s">
        <v>119</v>
      </c>
      <c r="F154" t="str">
        <f t="shared" si="9"/>
        <v>2019</v>
      </c>
      <c r="G154" t="str">
        <f t="shared" si="10"/>
        <v>03</v>
      </c>
      <c r="H154" t="str">
        <f t="shared" si="11"/>
        <v>09</v>
      </c>
      <c r="I154" s="3">
        <v>201939</v>
      </c>
      <c r="J154" s="3" t="s">
        <v>160</v>
      </c>
      <c r="K154" s="3">
        <v>477748004</v>
      </c>
      <c r="L154" s="3" t="s">
        <v>92</v>
      </c>
      <c r="M154" s="4" t="s">
        <v>118</v>
      </c>
      <c r="N154" t="str">
        <f>VLOOKUP(K154,[1]CodBabyPromo!$B$1:$I$198,8,0)</f>
        <v>x2000041</v>
      </c>
    </row>
    <row r="155" spans="1:14" ht="13.2" x14ac:dyDescent="0.25">
      <c r="A155" s="3">
        <v>1</v>
      </c>
      <c r="B155" t="str">
        <f>VLOOKUP(N155,'Tablib Dataset'!$A$2:$G$119,2,FALSE)</f>
        <v>59</v>
      </c>
      <c r="C155" t="str">
        <f t="shared" si="8"/>
        <v>2019-03-09</v>
      </c>
      <c r="D155" s="3" t="s">
        <v>107</v>
      </c>
      <c r="E155" s="3" t="s">
        <v>108</v>
      </c>
      <c r="F155" t="str">
        <f t="shared" si="9"/>
        <v>2019</v>
      </c>
      <c r="G155" t="str">
        <f t="shared" si="10"/>
        <v>03</v>
      </c>
      <c r="H155" t="str">
        <f t="shared" si="11"/>
        <v>09</v>
      </c>
      <c r="I155" s="3">
        <v>201939</v>
      </c>
      <c r="J155" s="3" t="s">
        <v>151</v>
      </c>
      <c r="K155" s="3">
        <v>535137002</v>
      </c>
      <c r="L155" s="3" t="s">
        <v>105</v>
      </c>
      <c r="M155" s="4" t="s">
        <v>122</v>
      </c>
      <c r="N155" t="str">
        <f>VLOOKUP(K155,[1]CodBabyPromo!$B$1:$I$198,8,0)</f>
        <v>x2000042</v>
      </c>
    </row>
    <row r="156" spans="1:14" ht="13.2" x14ac:dyDescent="0.25">
      <c r="A156" s="3">
        <v>1</v>
      </c>
      <c r="B156" t="str">
        <f>VLOOKUP(N156,'Tablib Dataset'!$A$2:$G$119,2,FALSE)</f>
        <v>64</v>
      </c>
      <c r="C156" t="str">
        <f t="shared" si="8"/>
        <v>2019-03-09</v>
      </c>
      <c r="D156" s="3" t="s">
        <v>6</v>
      </c>
      <c r="E156" s="3" t="s">
        <v>139</v>
      </c>
      <c r="F156" t="str">
        <f t="shared" si="9"/>
        <v>2019</v>
      </c>
      <c r="G156" t="str">
        <f t="shared" si="10"/>
        <v>03</v>
      </c>
      <c r="H156" t="str">
        <f t="shared" si="11"/>
        <v>09</v>
      </c>
      <c r="I156" s="3">
        <v>201939</v>
      </c>
      <c r="J156" s="3" t="s">
        <v>161</v>
      </c>
      <c r="K156" s="3">
        <v>568094002</v>
      </c>
      <c r="L156" s="3" t="s">
        <v>87</v>
      </c>
      <c r="M156" s="3" t="s">
        <v>162</v>
      </c>
      <c r="N156" t="str">
        <f>VLOOKUP(K156,[1]CodBabyPromo!$B$1:$I$198,8,0)</f>
        <v>x2000048</v>
      </c>
    </row>
    <row r="157" spans="1:14" ht="13.2" x14ac:dyDescent="0.25">
      <c r="A157" s="3">
        <v>1</v>
      </c>
      <c r="B157" t="str">
        <f>VLOOKUP(N157,'Tablib Dataset'!$A$2:$G$119,2,FALSE)</f>
        <v>65</v>
      </c>
      <c r="C157" t="str">
        <f t="shared" si="8"/>
        <v>2019-03-09</v>
      </c>
      <c r="D157" s="3" t="s">
        <v>6</v>
      </c>
      <c r="E157" s="3" t="s">
        <v>139</v>
      </c>
      <c r="F157" t="str">
        <f t="shared" si="9"/>
        <v>2019</v>
      </c>
      <c r="G157" t="str">
        <f t="shared" si="10"/>
        <v>03</v>
      </c>
      <c r="H157" t="str">
        <f t="shared" si="11"/>
        <v>09</v>
      </c>
      <c r="I157" s="3">
        <v>201939</v>
      </c>
      <c r="J157" s="3" t="s">
        <v>153</v>
      </c>
      <c r="K157" s="3">
        <v>568094004</v>
      </c>
      <c r="L157" s="3" t="s">
        <v>87</v>
      </c>
      <c r="M157" s="3" t="s">
        <v>138</v>
      </c>
      <c r="N157" t="str">
        <f>VLOOKUP(K157,[1]CodBabyPromo!$B$1:$I$198,8,0)</f>
        <v>x2000049</v>
      </c>
    </row>
    <row r="158" spans="1:14" ht="13.2" x14ac:dyDescent="0.25">
      <c r="A158" s="3">
        <v>1</v>
      </c>
      <c r="B158" t="str">
        <f>VLOOKUP(N158,'Tablib Dataset'!$A$2:$G$119,2,FALSE)</f>
        <v>68</v>
      </c>
      <c r="C158" t="str">
        <f t="shared" si="8"/>
        <v>2019-03-09</v>
      </c>
      <c r="D158" s="3" t="s">
        <v>6</v>
      </c>
      <c r="E158" s="3" t="s">
        <v>10</v>
      </c>
      <c r="F158" t="str">
        <f t="shared" si="9"/>
        <v>2019</v>
      </c>
      <c r="G158" t="str">
        <f t="shared" si="10"/>
        <v>03</v>
      </c>
      <c r="H158" t="str">
        <f t="shared" si="11"/>
        <v>09</v>
      </c>
      <c r="I158" s="3">
        <v>201939</v>
      </c>
      <c r="J158" s="3" t="s">
        <v>167</v>
      </c>
      <c r="K158" s="3">
        <v>570586004</v>
      </c>
      <c r="L158" s="3" t="s">
        <v>87</v>
      </c>
      <c r="M158" s="4" t="s">
        <v>168</v>
      </c>
      <c r="N158" t="str">
        <f>VLOOKUP(K158,[1]CodBabyPromo!$B$1:$I$198,8,0)</f>
        <v>x2000051</v>
      </c>
    </row>
    <row r="159" spans="1:14" ht="13.2" x14ac:dyDescent="0.25">
      <c r="A159" s="3">
        <v>1</v>
      </c>
      <c r="B159" t="str">
        <f>VLOOKUP(N159,'Tablib Dataset'!$A$2:$G$119,2,FALSE)</f>
        <v>86</v>
      </c>
      <c r="C159" t="str">
        <f t="shared" si="8"/>
        <v>2019-03-09</v>
      </c>
      <c r="D159" s="3" t="s">
        <v>107</v>
      </c>
      <c r="E159" s="3" t="s">
        <v>108</v>
      </c>
      <c r="F159" t="str">
        <f t="shared" si="9"/>
        <v>2019</v>
      </c>
      <c r="G159" t="str">
        <f t="shared" si="10"/>
        <v>03</v>
      </c>
      <c r="H159" t="str">
        <f t="shared" si="11"/>
        <v>09</v>
      </c>
      <c r="I159" s="3">
        <v>201939</v>
      </c>
      <c r="J159" s="3" t="s">
        <v>155</v>
      </c>
      <c r="K159" s="3">
        <v>727565002</v>
      </c>
      <c r="L159" s="3" t="s">
        <v>105</v>
      </c>
      <c r="M159" s="3" t="s">
        <v>131</v>
      </c>
      <c r="N159" t="str">
        <f>VLOOKUP(K159,[1]CodBabyPromo!$B$1:$I$198,8,0)</f>
        <v>x2000073</v>
      </c>
    </row>
    <row r="160" spans="1:14" ht="13.2" x14ac:dyDescent="0.25">
      <c r="A160" s="3">
        <v>1</v>
      </c>
      <c r="B160" t="str">
        <f>VLOOKUP(N160,'Tablib Dataset'!$A$2:$G$119,2,FALSE)</f>
        <v>89</v>
      </c>
      <c r="C160" t="str">
        <f t="shared" si="8"/>
        <v>2019-03-09</v>
      </c>
      <c r="D160" s="3" t="s">
        <v>6</v>
      </c>
      <c r="E160" s="3" t="s">
        <v>134</v>
      </c>
      <c r="F160" t="str">
        <f t="shared" si="9"/>
        <v>2019</v>
      </c>
      <c r="G160" t="str">
        <f t="shared" si="10"/>
        <v>03</v>
      </c>
      <c r="H160" t="str">
        <f t="shared" si="11"/>
        <v>09</v>
      </c>
      <c r="I160" s="3">
        <v>201939</v>
      </c>
      <c r="J160" s="3" t="s">
        <v>156</v>
      </c>
      <c r="K160" s="3">
        <v>727569002</v>
      </c>
      <c r="L160" s="3" t="s">
        <v>105</v>
      </c>
      <c r="M160" s="3" t="s">
        <v>133</v>
      </c>
      <c r="N160" t="str">
        <f>VLOOKUP(K160,[1]CodBabyPromo!$B$1:$I$198,8,0)</f>
        <v>x2000078</v>
      </c>
    </row>
    <row r="161" spans="1:14" ht="13.2" x14ac:dyDescent="0.25">
      <c r="A161" s="3">
        <v>1</v>
      </c>
      <c r="B161" t="str">
        <f>VLOOKUP(N161,'Tablib Dataset'!$A$2:$G$119,2,FALSE)</f>
        <v>92</v>
      </c>
      <c r="C161" t="str">
        <f t="shared" si="8"/>
        <v>2019-03-09</v>
      </c>
      <c r="D161" s="3" t="s">
        <v>115</v>
      </c>
      <c r="E161" s="3" t="s">
        <v>116</v>
      </c>
      <c r="F161" t="str">
        <f t="shared" si="9"/>
        <v>2019</v>
      </c>
      <c r="G161" t="str">
        <f t="shared" si="10"/>
        <v>03</v>
      </c>
      <c r="H161" t="str">
        <f t="shared" si="11"/>
        <v>09</v>
      </c>
      <c r="I161" s="3">
        <v>201939</v>
      </c>
      <c r="J161" s="3" t="s">
        <v>157</v>
      </c>
      <c r="K161" s="3">
        <v>732128003</v>
      </c>
      <c r="L161" s="3" t="s">
        <v>105</v>
      </c>
      <c r="M161" s="4" t="s">
        <v>136</v>
      </c>
      <c r="N161" t="str">
        <f>VLOOKUP(K161,[1]CodBabyPromo!$B$1:$I$198,8,0)</f>
        <v>x2000081</v>
      </c>
    </row>
    <row r="162" spans="1:14" ht="13.2" x14ac:dyDescent="0.25">
      <c r="A162" s="3">
        <v>1</v>
      </c>
      <c r="B162" t="str">
        <f>VLOOKUP(N162,'Tablib Dataset'!$A$2:$G$119,2,FALSE)</f>
        <v>96</v>
      </c>
      <c r="C162" t="str">
        <f t="shared" si="8"/>
        <v>2019-03-09</v>
      </c>
      <c r="D162" s="3" t="s">
        <v>107</v>
      </c>
      <c r="E162" s="3" t="s">
        <v>127</v>
      </c>
      <c r="F162" t="str">
        <f t="shared" si="9"/>
        <v>2019</v>
      </c>
      <c r="G162" t="str">
        <f t="shared" si="10"/>
        <v>03</v>
      </c>
      <c r="H162" t="str">
        <f t="shared" si="11"/>
        <v>09</v>
      </c>
      <c r="I162" s="3">
        <v>201939</v>
      </c>
      <c r="J162" s="3" t="s">
        <v>169</v>
      </c>
      <c r="K162" s="3">
        <v>752967004</v>
      </c>
      <c r="L162" s="3" t="s">
        <v>105</v>
      </c>
      <c r="M162" s="3" t="s">
        <v>164</v>
      </c>
      <c r="N162" t="str">
        <f>VLOOKUP(K162,[1]CodBabyPromo!$B$1:$I$198,8,0)</f>
        <v>x2000086</v>
      </c>
    </row>
    <row r="163" spans="1:14" ht="13.2" x14ac:dyDescent="0.25">
      <c r="A163" s="3">
        <v>1</v>
      </c>
      <c r="B163" t="str">
        <f>VLOOKUP(N163,'Tablib Dataset'!$A$2:$G$119,2,FALSE)</f>
        <v>1</v>
      </c>
      <c r="C163" t="str">
        <f t="shared" si="8"/>
        <v>2019-04-01</v>
      </c>
      <c r="D163" s="3" t="s">
        <v>6</v>
      </c>
      <c r="E163" s="3" t="s">
        <v>7</v>
      </c>
      <c r="F163" t="str">
        <f t="shared" si="9"/>
        <v>2019</v>
      </c>
      <c r="G163" t="str">
        <f t="shared" si="10"/>
        <v>04</v>
      </c>
      <c r="H163" t="str">
        <f t="shared" si="11"/>
        <v>01</v>
      </c>
      <c r="I163" s="3">
        <v>201941</v>
      </c>
      <c r="J163" s="3" t="s">
        <v>173</v>
      </c>
      <c r="K163" s="3">
        <v>375804</v>
      </c>
      <c r="L163" s="3" t="s">
        <v>105</v>
      </c>
      <c r="M163" s="3" t="s">
        <v>174</v>
      </c>
      <c r="N163" t="str">
        <f>VLOOKUP(K163,[1]CodBabyPromo!$B$1:$I$198,8,0)</f>
        <v>x2000001</v>
      </c>
    </row>
    <row r="164" spans="1:14" ht="13.2" x14ac:dyDescent="0.25">
      <c r="A164" s="3">
        <v>1</v>
      </c>
      <c r="B164" t="str">
        <f>VLOOKUP(N164,'Tablib Dataset'!$A$2:$G$119,2,FALSE)</f>
        <v>2</v>
      </c>
      <c r="C164" t="str">
        <f t="shared" si="8"/>
        <v>2019-04-01</v>
      </c>
      <c r="D164" s="3" t="s">
        <v>6</v>
      </c>
      <c r="E164" s="3" t="s">
        <v>9</v>
      </c>
      <c r="F164" t="str">
        <f t="shared" si="9"/>
        <v>2019</v>
      </c>
      <c r="G164" t="str">
        <f t="shared" si="10"/>
        <v>04</v>
      </c>
      <c r="H164" t="str">
        <f t="shared" si="11"/>
        <v>01</v>
      </c>
      <c r="I164" s="3">
        <v>201941</v>
      </c>
      <c r="J164" s="3" t="s">
        <v>175</v>
      </c>
      <c r="K164" s="3">
        <v>534674</v>
      </c>
      <c r="L164" s="3" t="s">
        <v>105</v>
      </c>
      <c r="M164" s="4" t="s">
        <v>176</v>
      </c>
      <c r="N164" t="str">
        <f>VLOOKUP(K164,[1]CodBabyPromo!$B$1:$I$198,8,0)</f>
        <v>x2000003</v>
      </c>
    </row>
    <row r="165" spans="1:14" ht="13.2" x14ac:dyDescent="0.25">
      <c r="A165" s="3">
        <v>1</v>
      </c>
      <c r="B165" t="str">
        <f>VLOOKUP(N165,'Tablib Dataset'!$A$2:$G$119,2,FALSE)</f>
        <v>3</v>
      </c>
      <c r="C165" t="str">
        <f t="shared" si="8"/>
        <v>2019-04-01</v>
      </c>
      <c r="D165" s="3" t="s">
        <v>6</v>
      </c>
      <c r="E165" s="3" t="s">
        <v>10</v>
      </c>
      <c r="F165" t="str">
        <f t="shared" si="9"/>
        <v>2019</v>
      </c>
      <c r="G165" t="str">
        <f t="shared" si="10"/>
        <v>04</v>
      </c>
      <c r="H165" t="str">
        <f t="shared" si="11"/>
        <v>01</v>
      </c>
      <c r="I165" s="3">
        <v>201941</v>
      </c>
      <c r="J165" s="3" t="s">
        <v>177</v>
      </c>
      <c r="K165" s="3">
        <v>546460</v>
      </c>
      <c r="L165" s="3" t="s">
        <v>105</v>
      </c>
      <c r="M165" s="3" t="s">
        <v>178</v>
      </c>
      <c r="N165" t="str">
        <f>VLOOKUP(K165,[1]CodBabyPromo!$B$1:$I$198,8,0)</f>
        <v>x2000004</v>
      </c>
    </row>
    <row r="166" spans="1:14" ht="13.2" x14ac:dyDescent="0.25">
      <c r="A166" s="3">
        <v>1</v>
      </c>
      <c r="B166" t="str">
        <f>VLOOKUP(N166,'Tablib Dataset'!$A$2:$G$119,2,FALSE)</f>
        <v>4</v>
      </c>
      <c r="C166" t="str">
        <f t="shared" si="8"/>
        <v>2019-04-01</v>
      </c>
      <c r="D166" s="3" t="s">
        <v>6</v>
      </c>
      <c r="E166" s="3" t="s">
        <v>181</v>
      </c>
      <c r="F166" t="str">
        <f t="shared" si="9"/>
        <v>2019</v>
      </c>
      <c r="G166" t="str">
        <f t="shared" si="10"/>
        <v>04</v>
      </c>
      <c r="H166" t="str">
        <f t="shared" si="11"/>
        <v>01</v>
      </c>
      <c r="I166" s="3">
        <v>201941</v>
      </c>
      <c r="J166" s="3" t="s">
        <v>179</v>
      </c>
      <c r="K166" s="3">
        <v>568073</v>
      </c>
      <c r="L166" s="3" t="s">
        <v>87</v>
      </c>
      <c r="M166" s="3" t="s">
        <v>180</v>
      </c>
      <c r="N166" t="str">
        <f>VLOOKUP(K166,[1]CodBabyPromo!$B$1:$I$198,8,0)</f>
        <v>x2000005</v>
      </c>
    </row>
    <row r="167" spans="1:14" ht="13.2" x14ac:dyDescent="0.25">
      <c r="A167" s="3">
        <v>1</v>
      </c>
      <c r="B167" t="str">
        <f>VLOOKUP(N167,'Tablib Dataset'!$A$2:$G$119,2,FALSE)</f>
        <v>5</v>
      </c>
      <c r="C167" t="str">
        <f t="shared" si="8"/>
        <v>2019-04-01</v>
      </c>
      <c r="D167" s="3" t="s">
        <v>127</v>
      </c>
      <c r="E167" s="3" t="s">
        <v>108</v>
      </c>
      <c r="F167" t="str">
        <f t="shared" si="9"/>
        <v>2019</v>
      </c>
      <c r="G167" t="str">
        <f t="shared" si="10"/>
        <v>04</v>
      </c>
      <c r="H167" t="str">
        <f t="shared" si="11"/>
        <v>01</v>
      </c>
      <c r="I167" s="3">
        <v>201941</v>
      </c>
      <c r="J167" s="3" t="s">
        <v>182</v>
      </c>
      <c r="K167" s="3">
        <v>570583</v>
      </c>
      <c r="L167" s="3" t="s">
        <v>87</v>
      </c>
      <c r="M167" s="4" t="s">
        <v>183</v>
      </c>
      <c r="N167" t="str">
        <f>VLOOKUP(K167,[1]CodBabyPromo!$B$1:$I$198,8,0)</f>
        <v>x2000006</v>
      </c>
    </row>
    <row r="168" spans="1:14" ht="13.2" x14ac:dyDescent="0.25">
      <c r="A168" s="3">
        <v>1</v>
      </c>
      <c r="B168" t="str">
        <f>VLOOKUP(N168,'Tablib Dataset'!$A$2:$G$119,2,FALSE)</f>
        <v>7</v>
      </c>
      <c r="C168" t="str">
        <f t="shared" si="8"/>
        <v>2019-04-01</v>
      </c>
      <c r="D168" s="3" t="s">
        <v>6</v>
      </c>
      <c r="E168" s="3" t="s">
        <v>142</v>
      </c>
      <c r="F168" t="str">
        <f t="shared" si="9"/>
        <v>2019</v>
      </c>
      <c r="G168" t="str">
        <f t="shared" si="10"/>
        <v>04</v>
      </c>
      <c r="H168" t="str">
        <f t="shared" si="11"/>
        <v>01</v>
      </c>
      <c r="I168" s="3">
        <v>201941</v>
      </c>
      <c r="J168" s="3" t="s">
        <v>140</v>
      </c>
      <c r="K168" s="3">
        <v>570584</v>
      </c>
      <c r="L168" s="3" t="s">
        <v>87</v>
      </c>
      <c r="M168" s="4" t="s">
        <v>141</v>
      </c>
      <c r="N168" t="str">
        <f>VLOOKUP(K168,[1]CodBabyPromo!$B$1:$I$198,8,0)</f>
        <v>x2000007</v>
      </c>
    </row>
    <row r="169" spans="1:14" ht="13.2" x14ac:dyDescent="0.25">
      <c r="A169" s="3">
        <v>1</v>
      </c>
      <c r="B169" t="str">
        <f>VLOOKUP(N169,'Tablib Dataset'!$A$2:$G$119,2,FALSE)</f>
        <v>8</v>
      </c>
      <c r="C169" t="str">
        <f t="shared" si="8"/>
        <v>2019-04-01</v>
      </c>
      <c r="D169" s="3" t="s">
        <v>6</v>
      </c>
      <c r="E169" s="3" t="s">
        <v>108</v>
      </c>
      <c r="F169" t="str">
        <f t="shared" si="9"/>
        <v>2019</v>
      </c>
      <c r="G169" t="str">
        <f t="shared" si="10"/>
        <v>04</v>
      </c>
      <c r="H169" t="str">
        <f t="shared" si="11"/>
        <v>01</v>
      </c>
      <c r="I169" s="3">
        <v>201941</v>
      </c>
      <c r="J169" s="3" t="s">
        <v>184</v>
      </c>
      <c r="K169" s="3">
        <v>716173</v>
      </c>
      <c r="L169" s="3" t="s">
        <v>185</v>
      </c>
      <c r="M169" s="3" t="s">
        <v>186</v>
      </c>
      <c r="N169" t="str">
        <f>VLOOKUP(K169,[1]CodBabyPromo!$B$1:$I$198,8,0)</f>
        <v>x2000008</v>
      </c>
    </row>
    <row r="170" spans="1:14" ht="13.2" x14ac:dyDescent="0.25">
      <c r="A170" s="3">
        <v>1</v>
      </c>
      <c r="B170" t="str">
        <f>VLOOKUP(N170,'Tablib Dataset'!$A$2:$G$119,2,FALSE)</f>
        <v>9</v>
      </c>
      <c r="C170" t="str">
        <f t="shared" si="8"/>
        <v>2019-04-01</v>
      </c>
      <c r="D170" s="3" t="s">
        <v>6</v>
      </c>
      <c r="E170" s="3" t="s">
        <v>108</v>
      </c>
      <c r="F170" t="str">
        <f t="shared" si="9"/>
        <v>2019</v>
      </c>
      <c r="G170" t="str">
        <f t="shared" si="10"/>
        <v>04</v>
      </c>
      <c r="H170" t="str">
        <f t="shared" si="11"/>
        <v>01</v>
      </c>
      <c r="I170" s="3">
        <v>201941</v>
      </c>
      <c r="J170" s="3" t="s">
        <v>187</v>
      </c>
      <c r="K170" s="3">
        <v>716174</v>
      </c>
      <c r="L170" s="3" t="s">
        <v>185</v>
      </c>
      <c r="M170" s="3" t="s">
        <v>188</v>
      </c>
      <c r="N170" t="str">
        <f>VLOOKUP(K170,[1]CodBabyPromo!$B$1:$I$198,8,0)</f>
        <v>x2000009</v>
      </c>
    </row>
    <row r="171" spans="1:14" ht="13.2" x14ac:dyDescent="0.25">
      <c r="A171" s="3">
        <v>1</v>
      </c>
      <c r="B171" t="str">
        <f>VLOOKUP(N171,'Tablib Dataset'!$A$2:$G$119,2,FALSE)</f>
        <v>10</v>
      </c>
      <c r="C171" t="str">
        <f t="shared" si="8"/>
        <v>2019-04-01</v>
      </c>
      <c r="D171" s="3" t="s">
        <v>6</v>
      </c>
      <c r="E171" s="3" t="s">
        <v>108</v>
      </c>
      <c r="F171" t="str">
        <f t="shared" si="9"/>
        <v>2019</v>
      </c>
      <c r="G171" t="str">
        <f t="shared" si="10"/>
        <v>04</v>
      </c>
      <c r="H171" t="str">
        <f t="shared" si="11"/>
        <v>01</v>
      </c>
      <c r="I171" s="3">
        <v>201941</v>
      </c>
      <c r="J171" s="3" t="s">
        <v>189</v>
      </c>
      <c r="K171" s="3">
        <v>716175</v>
      </c>
      <c r="L171" s="3" t="s">
        <v>185</v>
      </c>
      <c r="M171" s="3" t="s">
        <v>190</v>
      </c>
      <c r="N171" t="str">
        <f>VLOOKUP(K171,[1]CodBabyPromo!$B$1:$I$198,8,0)</f>
        <v>x2000010</v>
      </c>
    </row>
    <row r="172" spans="1:14" ht="13.2" x14ac:dyDescent="0.25">
      <c r="A172" s="3">
        <v>1</v>
      </c>
      <c r="B172" t="str">
        <f>VLOOKUP(N172,'Tablib Dataset'!$A$2:$G$119,2,FALSE)</f>
        <v>12</v>
      </c>
      <c r="C172" t="str">
        <f t="shared" si="8"/>
        <v>2019-04-01</v>
      </c>
      <c r="D172" s="3" t="s">
        <v>6</v>
      </c>
      <c r="E172" s="3" t="s">
        <v>134</v>
      </c>
      <c r="F172" t="str">
        <f t="shared" si="9"/>
        <v>2019</v>
      </c>
      <c r="G172" t="str">
        <f t="shared" si="10"/>
        <v>04</v>
      </c>
      <c r="H172" t="str">
        <f t="shared" si="11"/>
        <v>01</v>
      </c>
      <c r="I172" s="3">
        <v>201941</v>
      </c>
      <c r="J172" s="3" t="s">
        <v>191</v>
      </c>
      <c r="K172" s="3">
        <v>727568</v>
      </c>
      <c r="L172" s="3" t="s">
        <v>105</v>
      </c>
      <c r="M172" s="4" t="s">
        <v>192</v>
      </c>
      <c r="N172" t="str">
        <f>VLOOKUP(K172,[1]CodBabyPromo!$B$1:$I$198,8,0)</f>
        <v>x2000012</v>
      </c>
    </row>
    <row r="173" spans="1:14" ht="13.2" x14ac:dyDescent="0.25">
      <c r="A173" s="3">
        <v>1</v>
      </c>
      <c r="B173" t="str">
        <f>VLOOKUP(N173,'Tablib Dataset'!$A$2:$G$119,2,FALSE)</f>
        <v>117</v>
      </c>
      <c r="C173" t="str">
        <f t="shared" si="8"/>
        <v>2019-04-01</v>
      </c>
      <c r="D173" s="3" t="s">
        <v>127</v>
      </c>
      <c r="E173" s="3" t="s">
        <v>108</v>
      </c>
      <c r="F173" t="str">
        <f t="shared" si="9"/>
        <v>2019</v>
      </c>
      <c r="G173" t="str">
        <f t="shared" si="10"/>
        <v>04</v>
      </c>
      <c r="H173" t="str">
        <f t="shared" si="11"/>
        <v>01</v>
      </c>
      <c r="I173" s="3">
        <v>201941</v>
      </c>
      <c r="J173" s="3" t="s">
        <v>193</v>
      </c>
      <c r="K173" s="3">
        <v>735461</v>
      </c>
      <c r="L173" s="3" t="s">
        <v>87</v>
      </c>
      <c r="M173" s="3" t="s">
        <v>194</v>
      </c>
      <c r="N173" t="str">
        <f>VLOOKUP(K173,[1]CodBabyPromo!$B$1:$I$198,8,0)</f>
        <v>x2000013</v>
      </c>
    </row>
    <row r="174" spans="1:14" ht="13.2" x14ac:dyDescent="0.25">
      <c r="A174" s="3">
        <v>1</v>
      </c>
      <c r="B174" t="str">
        <f>VLOOKUP(N174,'Tablib Dataset'!$A$2:$G$119,2,FALSE)</f>
        <v>118</v>
      </c>
      <c r="C174" t="str">
        <f t="shared" si="8"/>
        <v>2019-04-01</v>
      </c>
      <c r="D174" s="3" t="s">
        <v>6</v>
      </c>
      <c r="E174" s="3" t="s">
        <v>89</v>
      </c>
      <c r="F174" t="str">
        <f t="shared" si="9"/>
        <v>2019</v>
      </c>
      <c r="G174" t="str">
        <f t="shared" si="10"/>
        <v>04</v>
      </c>
      <c r="H174" t="str">
        <f t="shared" si="11"/>
        <v>01</v>
      </c>
      <c r="I174" s="3">
        <v>201941</v>
      </c>
      <c r="J174" s="3" t="s">
        <v>86</v>
      </c>
      <c r="K174" s="3">
        <v>735462</v>
      </c>
      <c r="L174" s="3" t="s">
        <v>87</v>
      </c>
      <c r="M174" s="3" t="s">
        <v>88</v>
      </c>
      <c r="N174" t="str">
        <f>VLOOKUP(K174,[1]CodBabyPromo!$B$1:$I$198,8,0)</f>
        <v>x2000014</v>
      </c>
    </row>
    <row r="175" spans="1:14" ht="13.2" x14ac:dyDescent="0.25">
      <c r="A175" s="3">
        <v>2</v>
      </c>
      <c r="B175" t="str">
        <f>VLOOKUP(N175,'Tablib Dataset'!$A$2:$G$119,2,FALSE)</f>
        <v>19</v>
      </c>
      <c r="C175" t="str">
        <f t="shared" si="8"/>
        <v>2019-04-01</v>
      </c>
      <c r="D175" s="3" t="s">
        <v>198</v>
      </c>
      <c r="E175" s="3" t="s">
        <v>199</v>
      </c>
      <c r="F175" t="str">
        <f t="shared" si="9"/>
        <v>2019</v>
      </c>
      <c r="G175" t="str">
        <f t="shared" si="10"/>
        <v>04</v>
      </c>
      <c r="H175" t="str">
        <f t="shared" si="11"/>
        <v>01</v>
      </c>
      <c r="I175" s="3">
        <v>201941</v>
      </c>
      <c r="J175" s="3" t="s">
        <v>195</v>
      </c>
      <c r="K175" s="3">
        <v>20062431</v>
      </c>
      <c r="L175" s="3" t="s">
        <v>196</v>
      </c>
      <c r="M175" s="4" t="s">
        <v>197</v>
      </c>
      <c r="N175" t="str">
        <f>VLOOKUP(K175,[1]CodBabyPromo!$B$1:$I$198,8,0)</f>
        <v>x2000018</v>
      </c>
    </row>
    <row r="176" spans="1:14" ht="13.2" x14ac:dyDescent="0.25">
      <c r="A176" s="3">
        <v>2</v>
      </c>
      <c r="B176" t="str">
        <f>VLOOKUP(N176,'Tablib Dataset'!$A$2:$G$119,2,FALSE)</f>
        <v>20</v>
      </c>
      <c r="C176" t="str">
        <f t="shared" si="8"/>
        <v>2019-04-01</v>
      </c>
      <c r="D176" s="3" t="s">
        <v>198</v>
      </c>
      <c r="E176" s="3" t="s">
        <v>202</v>
      </c>
      <c r="F176" t="str">
        <f t="shared" si="9"/>
        <v>2019</v>
      </c>
      <c r="G176" t="str">
        <f t="shared" si="10"/>
        <v>04</v>
      </c>
      <c r="H176" t="str">
        <f t="shared" si="11"/>
        <v>01</v>
      </c>
      <c r="I176" s="3">
        <v>201941</v>
      </c>
      <c r="J176" s="3" t="s">
        <v>200</v>
      </c>
      <c r="K176" s="3">
        <v>20071392</v>
      </c>
      <c r="L176" s="3" t="s">
        <v>196</v>
      </c>
      <c r="M176" s="4" t="s">
        <v>201</v>
      </c>
      <c r="N176" t="str">
        <f>VLOOKUP(K176,[1]CodBabyPromo!$B$1:$I$198,8,0)</f>
        <v>x2000019</v>
      </c>
    </row>
    <row r="177" spans="1:14" ht="13.2" x14ac:dyDescent="0.25">
      <c r="A177" s="3">
        <v>2</v>
      </c>
      <c r="B177" t="str">
        <f>VLOOKUP(N177,'Tablib Dataset'!$A$2:$G$119,2,FALSE)</f>
        <v>21</v>
      </c>
      <c r="C177" t="str">
        <f t="shared" si="8"/>
        <v>2019-04-01</v>
      </c>
      <c r="D177" s="3" t="s">
        <v>205</v>
      </c>
      <c r="E177" s="3" t="s">
        <v>206</v>
      </c>
      <c r="F177" t="str">
        <f t="shared" si="9"/>
        <v>2019</v>
      </c>
      <c r="G177" t="str">
        <f t="shared" si="10"/>
        <v>04</v>
      </c>
      <c r="H177" t="str">
        <f t="shared" si="11"/>
        <v>01</v>
      </c>
      <c r="I177" s="3">
        <v>201941</v>
      </c>
      <c r="J177" s="3" t="s">
        <v>203</v>
      </c>
      <c r="K177" s="3">
        <v>20110696</v>
      </c>
      <c r="L177" s="3" t="s">
        <v>196</v>
      </c>
      <c r="M177" s="4" t="s">
        <v>204</v>
      </c>
      <c r="N177" t="str">
        <f>VLOOKUP(K177,[1]CodBabyPromo!$B$1:$I$198,8,0)</f>
        <v>x2000020</v>
      </c>
    </row>
    <row r="178" spans="1:14" ht="13.2" x14ac:dyDescent="0.25">
      <c r="A178" s="3">
        <v>2</v>
      </c>
      <c r="B178" t="str">
        <f>VLOOKUP(N178,'Tablib Dataset'!$A$2:$G$119,2,FALSE)</f>
        <v>23</v>
      </c>
      <c r="C178" t="str">
        <f t="shared" si="8"/>
        <v>2019-04-01</v>
      </c>
      <c r="D178" s="3" t="s">
        <v>205</v>
      </c>
      <c r="E178" s="3" t="s">
        <v>206</v>
      </c>
      <c r="F178" t="str">
        <f t="shared" si="9"/>
        <v>2019</v>
      </c>
      <c r="G178" t="str">
        <f t="shared" si="10"/>
        <v>04</v>
      </c>
      <c r="H178" t="str">
        <f t="shared" si="11"/>
        <v>01</v>
      </c>
      <c r="I178" s="3">
        <v>201941</v>
      </c>
      <c r="J178" s="3" t="s">
        <v>207</v>
      </c>
      <c r="K178" s="3">
        <v>20110702</v>
      </c>
      <c r="L178" s="3" t="s">
        <v>196</v>
      </c>
      <c r="M178" s="4" t="s">
        <v>208</v>
      </c>
      <c r="N178" t="str">
        <f>VLOOKUP(K178,[1]CodBabyPromo!$B$1:$I$198,8,0)</f>
        <v>x2000021</v>
      </c>
    </row>
    <row r="179" spans="1:14" ht="13.2" x14ac:dyDescent="0.25">
      <c r="A179" s="3">
        <v>2</v>
      </c>
      <c r="B179" t="str">
        <f>VLOOKUP(N179,'Tablib Dataset'!$A$2:$G$119,2,FALSE)</f>
        <v>25</v>
      </c>
      <c r="C179" t="str">
        <f t="shared" si="8"/>
        <v>2019-04-01</v>
      </c>
      <c r="D179" s="3" t="s">
        <v>205</v>
      </c>
      <c r="E179" s="3" t="s">
        <v>206</v>
      </c>
      <c r="F179" t="str">
        <f t="shared" si="9"/>
        <v>2019</v>
      </c>
      <c r="G179" t="str">
        <f t="shared" si="10"/>
        <v>04</v>
      </c>
      <c r="H179" t="str">
        <f t="shared" si="11"/>
        <v>01</v>
      </c>
      <c r="I179" s="3">
        <v>201941</v>
      </c>
      <c r="J179" s="3" t="s">
        <v>209</v>
      </c>
      <c r="K179" s="3">
        <v>20110704</v>
      </c>
      <c r="L179" s="3" t="s">
        <v>196</v>
      </c>
      <c r="M179" s="4" t="s">
        <v>210</v>
      </c>
      <c r="N179" t="str">
        <f>VLOOKUP(K179,[1]CodBabyPromo!$B$1:$I$198,8,0)</f>
        <v>x2000022</v>
      </c>
    </row>
    <row r="180" spans="1:14" ht="13.2" x14ac:dyDescent="0.25">
      <c r="A180" s="3">
        <v>1</v>
      </c>
      <c r="B180" t="str">
        <f>VLOOKUP(N180,'Tablib Dataset'!$A$2:$G$119,2,FALSE)</f>
        <v>29</v>
      </c>
      <c r="C180" t="str">
        <f t="shared" si="8"/>
        <v>2019-04-01</v>
      </c>
      <c r="D180" s="3" t="s">
        <v>6</v>
      </c>
      <c r="E180" s="3" t="s">
        <v>10</v>
      </c>
      <c r="F180" t="str">
        <f t="shared" si="9"/>
        <v>2019</v>
      </c>
      <c r="G180" t="str">
        <f t="shared" si="10"/>
        <v>04</v>
      </c>
      <c r="H180" t="str">
        <f t="shared" si="11"/>
        <v>01</v>
      </c>
      <c r="I180" s="3">
        <v>201941</v>
      </c>
      <c r="J180" s="3" t="s">
        <v>100</v>
      </c>
      <c r="K180" s="3">
        <v>570586005</v>
      </c>
      <c r="L180" s="3" t="s">
        <v>87</v>
      </c>
      <c r="M180" s="4" t="s">
        <v>101</v>
      </c>
      <c r="N180" t="str">
        <f>VLOOKUP(K180,[1]CodBabyPromo!$B$1:$I$198,8,0)</f>
        <v>x2000024</v>
      </c>
    </row>
    <row r="181" spans="1:14" ht="13.2" x14ac:dyDescent="0.25">
      <c r="A181" s="3">
        <v>2</v>
      </c>
      <c r="B181" t="str">
        <f>VLOOKUP(N181,'Tablib Dataset'!$A$2:$G$119,2,FALSE)</f>
        <v>29</v>
      </c>
      <c r="C181" t="str">
        <f t="shared" si="8"/>
        <v>2019-04-01</v>
      </c>
      <c r="D181" s="3" t="s">
        <v>198</v>
      </c>
      <c r="E181" s="3" t="s">
        <v>214</v>
      </c>
      <c r="F181" t="str">
        <f t="shared" si="9"/>
        <v>2019</v>
      </c>
      <c r="G181" t="str">
        <f t="shared" si="10"/>
        <v>04</v>
      </c>
      <c r="H181" t="str">
        <f t="shared" si="11"/>
        <v>01</v>
      </c>
      <c r="I181" s="3">
        <v>201941</v>
      </c>
      <c r="J181" s="3" t="s">
        <v>211</v>
      </c>
      <c r="K181" s="3">
        <v>20129416</v>
      </c>
      <c r="L181" s="3" t="s">
        <v>212</v>
      </c>
      <c r="M181" s="4" t="s">
        <v>213</v>
      </c>
      <c r="N181" t="str">
        <f>VLOOKUP(K181,[1]CodBabyPromo!$B$1:$I$198,8,0)</f>
        <v>x2000024</v>
      </c>
    </row>
    <row r="182" spans="1:14" ht="13.2" x14ac:dyDescent="0.25">
      <c r="A182" s="3">
        <v>2</v>
      </c>
      <c r="B182" t="str">
        <f>VLOOKUP(N182,'Tablib Dataset'!$A$2:$G$119,2,FALSE)</f>
        <v>30</v>
      </c>
      <c r="C182" t="str">
        <f t="shared" si="8"/>
        <v>2019-04-01</v>
      </c>
      <c r="D182" s="3" t="s">
        <v>198</v>
      </c>
      <c r="E182" s="3" t="s">
        <v>217</v>
      </c>
      <c r="F182" t="str">
        <f t="shared" si="9"/>
        <v>2019</v>
      </c>
      <c r="G182" t="str">
        <f t="shared" si="10"/>
        <v>04</v>
      </c>
      <c r="H182" t="str">
        <f t="shared" si="11"/>
        <v>01</v>
      </c>
      <c r="I182" s="3">
        <v>201941</v>
      </c>
      <c r="J182" s="3" t="s">
        <v>215</v>
      </c>
      <c r="K182" s="3">
        <v>20130647</v>
      </c>
      <c r="L182" s="3" t="s">
        <v>196</v>
      </c>
      <c r="M182" s="4" t="s">
        <v>216</v>
      </c>
      <c r="N182" t="str">
        <f>VLOOKUP(K182,[1]CodBabyPromo!$B$1:$I$198,8,0)</f>
        <v>x2000025</v>
      </c>
    </row>
    <row r="183" spans="1:14" ht="13.2" x14ac:dyDescent="0.25">
      <c r="A183" s="3">
        <v>2</v>
      </c>
      <c r="B183" t="str">
        <f>VLOOKUP(N183,'Tablib Dataset'!$A$2:$G$119,2,FALSE)</f>
        <v>32</v>
      </c>
      <c r="C183" t="str">
        <f t="shared" si="8"/>
        <v>2019-04-01</v>
      </c>
      <c r="D183" s="3" t="s">
        <v>198</v>
      </c>
      <c r="E183" s="3" t="s">
        <v>220</v>
      </c>
      <c r="F183" t="str">
        <f t="shared" si="9"/>
        <v>2019</v>
      </c>
      <c r="G183" t="str">
        <f t="shared" si="10"/>
        <v>04</v>
      </c>
      <c r="H183" t="str">
        <f t="shared" si="11"/>
        <v>01</v>
      </c>
      <c r="I183" s="3">
        <v>201941</v>
      </c>
      <c r="J183" s="3" t="s">
        <v>218</v>
      </c>
      <c r="K183" s="3">
        <v>20138540</v>
      </c>
      <c r="L183" s="3" t="s">
        <v>212</v>
      </c>
      <c r="M183" s="4" t="s">
        <v>219</v>
      </c>
      <c r="N183" t="str">
        <f>VLOOKUP(K183,[1]CodBabyPromo!$B$1:$I$198,8,0)</f>
        <v>x2000027</v>
      </c>
    </row>
    <row r="184" spans="1:14" ht="13.2" x14ac:dyDescent="0.25">
      <c r="A184" s="3">
        <v>1</v>
      </c>
      <c r="B184" t="str">
        <f>VLOOKUP(N184,'Tablib Dataset'!$A$2:$G$119,2,FALSE)</f>
        <v>34</v>
      </c>
      <c r="C184" t="str">
        <f t="shared" si="8"/>
        <v>2019-04-01</v>
      </c>
      <c r="D184" s="3" t="s">
        <v>6</v>
      </c>
      <c r="E184" s="3" t="s">
        <v>94</v>
      </c>
      <c r="F184" t="str">
        <f t="shared" si="9"/>
        <v>2019</v>
      </c>
      <c r="G184" t="str">
        <f t="shared" si="10"/>
        <v>04</v>
      </c>
      <c r="H184" t="str">
        <f t="shared" si="11"/>
        <v>01</v>
      </c>
      <c r="I184" s="3">
        <v>201941</v>
      </c>
      <c r="J184" s="3" t="s">
        <v>221</v>
      </c>
      <c r="K184" s="3">
        <v>717209001</v>
      </c>
      <c r="L184" s="3" t="s">
        <v>92</v>
      </c>
      <c r="M184" s="4" t="s">
        <v>222</v>
      </c>
      <c r="N184" t="str">
        <f>VLOOKUP(K184,[1]CodBabyPromo!$B$1:$I$198,8,0)</f>
        <v>x2000028</v>
      </c>
    </row>
    <row r="185" spans="1:14" ht="13.2" x14ac:dyDescent="0.25">
      <c r="A185" s="3">
        <v>2</v>
      </c>
      <c r="B185" t="str">
        <f>VLOOKUP(N185,'Tablib Dataset'!$A$2:$G$119,2,FALSE)</f>
        <v>34</v>
      </c>
      <c r="C185" t="str">
        <f t="shared" si="8"/>
        <v>2019-04-01</v>
      </c>
      <c r="D185" s="3" t="s">
        <v>226</v>
      </c>
      <c r="E185" s="3" t="s">
        <v>227</v>
      </c>
      <c r="F185" t="str">
        <f t="shared" si="9"/>
        <v>2019</v>
      </c>
      <c r="G185" t="str">
        <f t="shared" si="10"/>
        <v>04</v>
      </c>
      <c r="H185" t="str">
        <f t="shared" si="11"/>
        <v>01</v>
      </c>
      <c r="I185" s="3">
        <v>201941</v>
      </c>
      <c r="J185" s="3" t="s">
        <v>223</v>
      </c>
      <c r="K185" s="3">
        <v>20141310</v>
      </c>
      <c r="L185" s="3" t="s">
        <v>224</v>
      </c>
      <c r="M185" s="4" t="s">
        <v>225</v>
      </c>
      <c r="N185" t="str">
        <f>VLOOKUP(K185,[1]CodBabyPromo!$B$1:$I$198,8,0)</f>
        <v>x2000028</v>
      </c>
    </row>
    <row r="186" spans="1:14" ht="13.2" x14ac:dyDescent="0.25">
      <c r="A186" s="3">
        <v>1</v>
      </c>
      <c r="B186" t="str">
        <f>VLOOKUP(N186,'Tablib Dataset'!$A$2:$G$119,2,FALSE)</f>
        <v>36</v>
      </c>
      <c r="C186" t="str">
        <f t="shared" si="8"/>
        <v>2019-04-01</v>
      </c>
      <c r="D186" s="3" t="s">
        <v>6</v>
      </c>
      <c r="E186" s="3" t="s">
        <v>94</v>
      </c>
      <c r="F186" t="str">
        <f t="shared" si="9"/>
        <v>2019</v>
      </c>
      <c r="G186" t="str">
        <f t="shared" si="10"/>
        <v>04</v>
      </c>
      <c r="H186" t="str">
        <f t="shared" si="11"/>
        <v>01</v>
      </c>
      <c r="I186" s="3">
        <v>201941</v>
      </c>
      <c r="J186" s="3" t="s">
        <v>102</v>
      </c>
      <c r="K186" s="3">
        <v>717209002</v>
      </c>
      <c r="L186" s="3" t="s">
        <v>92</v>
      </c>
      <c r="M186" s="4" t="s">
        <v>228</v>
      </c>
      <c r="N186" t="str">
        <f>VLOOKUP(K186,[1]CodBabyPromo!$B$1:$I$198,8,0)</f>
        <v>x2000029</v>
      </c>
    </row>
    <row r="187" spans="1:14" ht="13.2" x14ac:dyDescent="0.25">
      <c r="A187" s="3">
        <v>2</v>
      </c>
      <c r="B187" t="str">
        <f>VLOOKUP(N187,'Tablib Dataset'!$A$2:$G$119,2,FALSE)</f>
        <v>36</v>
      </c>
      <c r="C187" t="str">
        <f t="shared" si="8"/>
        <v>2019-04-01</v>
      </c>
      <c r="D187" s="3" t="s">
        <v>226</v>
      </c>
      <c r="E187" s="3" t="s">
        <v>227</v>
      </c>
      <c r="F187" t="str">
        <f t="shared" si="9"/>
        <v>2019</v>
      </c>
      <c r="G187" t="str">
        <f t="shared" si="10"/>
        <v>04</v>
      </c>
      <c r="H187" t="str">
        <f t="shared" si="11"/>
        <v>01</v>
      </c>
      <c r="I187" s="3">
        <v>201941</v>
      </c>
      <c r="J187" s="3" t="s">
        <v>229</v>
      </c>
      <c r="K187" s="3">
        <v>20141311</v>
      </c>
      <c r="L187" s="3" t="s">
        <v>224</v>
      </c>
      <c r="M187" s="4" t="s">
        <v>230</v>
      </c>
      <c r="N187" t="str">
        <f>VLOOKUP(K187,[1]CodBabyPromo!$B$1:$I$198,8,0)</f>
        <v>x2000029</v>
      </c>
    </row>
    <row r="188" spans="1:14" ht="13.2" x14ac:dyDescent="0.25">
      <c r="A188" s="3">
        <v>1</v>
      </c>
      <c r="B188" t="str">
        <f>VLOOKUP(N188,'Tablib Dataset'!$A$2:$G$119,2,FALSE)</f>
        <v>38</v>
      </c>
      <c r="C188" t="str">
        <f t="shared" si="8"/>
        <v>2019-04-01</v>
      </c>
      <c r="D188" s="3" t="s">
        <v>119</v>
      </c>
      <c r="E188" s="3" t="s">
        <v>233</v>
      </c>
      <c r="F188" t="str">
        <f t="shared" si="9"/>
        <v>2019</v>
      </c>
      <c r="G188" t="str">
        <f t="shared" si="10"/>
        <v>04</v>
      </c>
      <c r="H188" t="str">
        <f t="shared" si="11"/>
        <v>01</v>
      </c>
      <c r="I188" s="3">
        <v>201941</v>
      </c>
      <c r="J188" s="3" t="s">
        <v>231</v>
      </c>
      <c r="K188" s="3">
        <v>575775002</v>
      </c>
      <c r="L188" s="3" t="s">
        <v>92</v>
      </c>
      <c r="M188" s="4" t="s">
        <v>232</v>
      </c>
      <c r="N188" t="str">
        <f>VLOOKUP(K188,[1]CodBabyPromo!$B$1:$I$198,8,0)</f>
        <v>x2000030</v>
      </c>
    </row>
    <row r="189" spans="1:14" ht="13.2" x14ac:dyDescent="0.25">
      <c r="A189" s="3">
        <v>2</v>
      </c>
      <c r="B189" t="str">
        <f>VLOOKUP(N189,'Tablib Dataset'!$A$2:$G$119,2,FALSE)</f>
        <v>38</v>
      </c>
      <c r="C189" t="str">
        <f t="shared" si="8"/>
        <v>2019-04-01</v>
      </c>
      <c r="D189" s="3" t="s">
        <v>198</v>
      </c>
      <c r="E189" s="3" t="s">
        <v>236</v>
      </c>
      <c r="F189" t="str">
        <f t="shared" si="9"/>
        <v>2019</v>
      </c>
      <c r="G189" t="str">
        <f t="shared" si="10"/>
        <v>04</v>
      </c>
      <c r="H189" t="str">
        <f t="shared" si="11"/>
        <v>01</v>
      </c>
      <c r="I189" s="3">
        <v>201941</v>
      </c>
      <c r="J189" s="3" t="s">
        <v>234</v>
      </c>
      <c r="K189" s="3">
        <v>20144827</v>
      </c>
      <c r="L189" s="3" t="s">
        <v>224</v>
      </c>
      <c r="M189" s="4" t="s">
        <v>235</v>
      </c>
      <c r="N189" t="str">
        <f>VLOOKUP(K189,[1]CodBabyPromo!$B$1:$I$198,8,0)</f>
        <v>x2000030</v>
      </c>
    </row>
    <row r="190" spans="1:14" ht="13.2" x14ac:dyDescent="0.25">
      <c r="A190" s="3">
        <v>1</v>
      </c>
      <c r="B190" t="str">
        <f>VLOOKUP(N190,'Tablib Dataset'!$A$2:$G$119,2,FALSE)</f>
        <v>40</v>
      </c>
      <c r="C190" t="str">
        <f t="shared" si="8"/>
        <v>2019-04-01</v>
      </c>
      <c r="D190" s="3" t="s">
        <v>119</v>
      </c>
      <c r="E190" s="3" t="s">
        <v>233</v>
      </c>
      <c r="F190" t="str">
        <f t="shared" si="9"/>
        <v>2019</v>
      </c>
      <c r="G190" t="str">
        <f t="shared" si="10"/>
        <v>04</v>
      </c>
      <c r="H190" t="str">
        <f t="shared" si="11"/>
        <v>01</v>
      </c>
      <c r="I190" s="3">
        <v>201941</v>
      </c>
      <c r="J190" s="3" t="s">
        <v>237</v>
      </c>
      <c r="K190" s="3">
        <v>575775005</v>
      </c>
      <c r="L190" s="3" t="s">
        <v>92</v>
      </c>
      <c r="M190" s="4" t="s">
        <v>238</v>
      </c>
      <c r="N190" t="str">
        <f>VLOOKUP(K190,[1]CodBabyPromo!$B$1:$I$198,8,0)</f>
        <v>x2000031</v>
      </c>
    </row>
    <row r="191" spans="1:14" ht="13.2" x14ac:dyDescent="0.25">
      <c r="A191" s="3">
        <v>2</v>
      </c>
      <c r="B191" t="str">
        <f>VLOOKUP(N191,'Tablib Dataset'!$A$2:$G$119,2,FALSE)</f>
        <v>40</v>
      </c>
      <c r="C191" t="str">
        <f t="shared" si="8"/>
        <v>2019-04-01</v>
      </c>
      <c r="D191" s="3" t="s">
        <v>198</v>
      </c>
      <c r="E191" s="3" t="s">
        <v>241</v>
      </c>
      <c r="F191" t="str">
        <f t="shared" si="9"/>
        <v>2019</v>
      </c>
      <c r="G191" t="str">
        <f t="shared" si="10"/>
        <v>04</v>
      </c>
      <c r="H191" t="str">
        <f t="shared" si="11"/>
        <v>01</v>
      </c>
      <c r="I191" s="3">
        <v>201941</v>
      </c>
      <c r="J191" s="3" t="s">
        <v>239</v>
      </c>
      <c r="K191" s="3">
        <v>20144830</v>
      </c>
      <c r="L191" s="3" t="s">
        <v>224</v>
      </c>
      <c r="M191" s="4" t="s">
        <v>240</v>
      </c>
      <c r="N191" t="str">
        <f>VLOOKUP(K191,[1]CodBabyPromo!$B$1:$I$198,8,0)</f>
        <v>x2000031</v>
      </c>
    </row>
    <row r="192" spans="1:14" ht="13.2" x14ac:dyDescent="0.25">
      <c r="A192" s="3">
        <v>2</v>
      </c>
      <c r="B192" t="str">
        <f>VLOOKUP(N192,'Tablib Dataset'!$A$2:$G$119,2,FALSE)</f>
        <v>42</v>
      </c>
      <c r="C192" t="str">
        <f t="shared" si="8"/>
        <v>2019-04-01</v>
      </c>
      <c r="D192" s="3" t="s">
        <v>198</v>
      </c>
      <c r="E192" s="3" t="s">
        <v>236</v>
      </c>
      <c r="F192" t="str">
        <f t="shared" si="9"/>
        <v>2019</v>
      </c>
      <c r="G192" t="str">
        <f t="shared" si="10"/>
        <v>04</v>
      </c>
      <c r="H192" t="str">
        <f t="shared" si="11"/>
        <v>01</v>
      </c>
      <c r="I192" s="3">
        <v>201941</v>
      </c>
      <c r="J192" s="3" t="s">
        <v>242</v>
      </c>
      <c r="K192" s="3">
        <v>20145310</v>
      </c>
      <c r="L192" s="3" t="s">
        <v>224</v>
      </c>
      <c r="M192" s="4" t="s">
        <v>243</v>
      </c>
      <c r="N192" t="str">
        <f>VLOOKUP(K192,[1]CodBabyPromo!$B$1:$I$198,8,0)</f>
        <v>x2000032</v>
      </c>
    </row>
    <row r="193" spans="1:14" ht="13.2" x14ac:dyDescent="0.25">
      <c r="A193" s="3">
        <v>2</v>
      </c>
      <c r="B193" t="str">
        <f>VLOOKUP(N193,'Tablib Dataset'!$A$2:$G$119,2,FALSE)</f>
        <v>44</v>
      </c>
      <c r="C193" t="str">
        <f t="shared" si="8"/>
        <v>2019-04-01</v>
      </c>
      <c r="D193" s="3" t="s">
        <v>198</v>
      </c>
      <c r="E193" s="3" t="s">
        <v>206</v>
      </c>
      <c r="F193" t="str">
        <f t="shared" si="9"/>
        <v>2019</v>
      </c>
      <c r="G193" t="str">
        <f t="shared" si="10"/>
        <v>04</v>
      </c>
      <c r="H193" t="str">
        <f t="shared" si="11"/>
        <v>01</v>
      </c>
      <c r="I193" s="3">
        <v>201941</v>
      </c>
      <c r="J193" s="3" t="s">
        <v>244</v>
      </c>
      <c r="K193" s="3">
        <v>20145311</v>
      </c>
      <c r="L193" s="3" t="s">
        <v>224</v>
      </c>
      <c r="M193" s="4" t="s">
        <v>245</v>
      </c>
      <c r="N193" t="str">
        <f>VLOOKUP(K193,[1]CodBabyPromo!$B$1:$I$198,8,0)</f>
        <v>x2000033</v>
      </c>
    </row>
    <row r="194" spans="1:14" ht="13.2" x14ac:dyDescent="0.25">
      <c r="A194" s="3">
        <v>1</v>
      </c>
      <c r="B194" t="str">
        <f>VLOOKUP(N194,'Tablib Dataset'!$A$2:$G$119,2,FALSE)</f>
        <v>48</v>
      </c>
      <c r="C194" t="str">
        <f t="shared" si="8"/>
        <v>2019-04-01</v>
      </c>
      <c r="D194" s="3" t="s">
        <v>6</v>
      </c>
      <c r="E194" s="3" t="s">
        <v>107</v>
      </c>
      <c r="F194" t="str">
        <f t="shared" si="9"/>
        <v>2019</v>
      </c>
      <c r="G194" t="str">
        <f t="shared" si="10"/>
        <v>04</v>
      </c>
      <c r="H194" t="str">
        <f t="shared" si="11"/>
        <v>01</v>
      </c>
      <c r="I194" s="3">
        <v>201941</v>
      </c>
      <c r="J194" s="3" t="s">
        <v>109</v>
      </c>
      <c r="K194" s="3">
        <v>727566002</v>
      </c>
      <c r="L194" s="3" t="s">
        <v>105</v>
      </c>
      <c r="M194" s="3" t="s">
        <v>110</v>
      </c>
      <c r="N194" t="str">
        <f>VLOOKUP(K194,[1]CodBabyPromo!$B$1:$I$198,8,0)</f>
        <v>x2000035</v>
      </c>
    </row>
    <row r="195" spans="1:14" ht="13.2" x14ac:dyDescent="0.25">
      <c r="A195" s="3">
        <v>2</v>
      </c>
      <c r="B195" t="str">
        <f>VLOOKUP(N195,'Tablib Dataset'!$A$2:$G$119,2,FALSE)</f>
        <v>48</v>
      </c>
      <c r="C195" t="str">
        <f t="shared" ref="C195:C258" si="12">CONCATENATE(F195,"-",G195,"-",H195)</f>
        <v>2019-04-01</v>
      </c>
      <c r="D195" s="3" t="s">
        <v>205</v>
      </c>
      <c r="E195" s="3" t="s">
        <v>206</v>
      </c>
      <c r="F195" t="str">
        <f t="shared" ref="F195:F258" si="13">MID(I195,1,4)</f>
        <v>2019</v>
      </c>
      <c r="G195" t="str">
        <f t="shared" ref="G195:G258" si="14">CONCATENATE(REPT("0",2-LEN(MID(I195,5,1))),MID(I195,5,1))</f>
        <v>04</v>
      </c>
      <c r="H195" t="str">
        <f t="shared" ref="H195:H258" si="15">CONCATENATE(REPT("0",2-LEN(MID(I195,6,1))),MID(I195,6,1))</f>
        <v>01</v>
      </c>
      <c r="I195" s="3">
        <v>201941</v>
      </c>
      <c r="J195" s="3" t="s">
        <v>246</v>
      </c>
      <c r="K195" s="3">
        <v>20148265</v>
      </c>
      <c r="L195" s="3" t="s">
        <v>196</v>
      </c>
      <c r="M195" s="4" t="s">
        <v>247</v>
      </c>
      <c r="N195" t="str">
        <f>VLOOKUP(K195,[1]CodBabyPromo!$B$1:$I$198,8,0)</f>
        <v>x2000035</v>
      </c>
    </row>
    <row r="196" spans="1:14" ht="13.2" x14ac:dyDescent="0.25">
      <c r="A196" s="3">
        <v>1</v>
      </c>
      <c r="B196" t="str">
        <f>VLOOKUP(N196,'Tablib Dataset'!$A$2:$G$119,2,FALSE)</f>
        <v>50</v>
      </c>
      <c r="C196" t="str">
        <f t="shared" si="12"/>
        <v>2019-04-01</v>
      </c>
      <c r="D196" s="3" t="s">
        <v>6</v>
      </c>
      <c r="E196" s="3" t="s">
        <v>107</v>
      </c>
      <c r="F196" t="str">
        <f t="shared" si="13"/>
        <v>2019</v>
      </c>
      <c r="G196" t="str">
        <f t="shared" si="14"/>
        <v>04</v>
      </c>
      <c r="H196" t="str">
        <f t="shared" si="15"/>
        <v>01</v>
      </c>
      <c r="I196" s="3">
        <v>201941</v>
      </c>
      <c r="J196" s="3" t="s">
        <v>111</v>
      </c>
      <c r="K196" s="3">
        <v>727565001</v>
      </c>
      <c r="L196" s="3" t="s">
        <v>105</v>
      </c>
      <c r="M196" s="3" t="s">
        <v>112</v>
      </c>
      <c r="N196" t="str">
        <f>VLOOKUP(K196,[1]CodBabyPromo!$B$1:$I$198,8,0)</f>
        <v>x2000036</v>
      </c>
    </row>
    <row r="197" spans="1:14" ht="13.2" x14ac:dyDescent="0.25">
      <c r="A197" s="3">
        <v>2</v>
      </c>
      <c r="B197" t="str">
        <f>VLOOKUP(N197,'Tablib Dataset'!$A$2:$G$119,2,FALSE)</f>
        <v>50</v>
      </c>
      <c r="C197" t="str">
        <f t="shared" si="12"/>
        <v>2019-04-01</v>
      </c>
      <c r="D197" s="3" t="s">
        <v>205</v>
      </c>
      <c r="E197" s="3" t="s">
        <v>206</v>
      </c>
      <c r="F197" t="str">
        <f t="shared" si="13"/>
        <v>2019</v>
      </c>
      <c r="G197" t="str">
        <f t="shared" si="14"/>
        <v>04</v>
      </c>
      <c r="H197" t="str">
        <f t="shared" si="15"/>
        <v>01</v>
      </c>
      <c r="I197" s="3">
        <v>201941</v>
      </c>
      <c r="J197" s="3" t="s">
        <v>248</v>
      </c>
      <c r="K197" s="3">
        <v>20148267</v>
      </c>
      <c r="L197" s="3" t="s">
        <v>196</v>
      </c>
      <c r="M197" s="4" t="s">
        <v>249</v>
      </c>
      <c r="N197" t="str">
        <f>VLOOKUP(K197,[1]CodBabyPromo!$B$1:$I$198,8,0)</f>
        <v>x2000036</v>
      </c>
    </row>
    <row r="198" spans="1:14" ht="13.2" x14ac:dyDescent="0.25">
      <c r="A198" s="3">
        <v>1</v>
      </c>
      <c r="B198" t="str">
        <f>VLOOKUP(N198,'Tablib Dataset'!$A$2:$G$119,2,FALSE)</f>
        <v>54</v>
      </c>
      <c r="C198" t="str">
        <f t="shared" si="12"/>
        <v>2019-04-01</v>
      </c>
      <c r="D198" s="3" t="s">
        <v>115</v>
      </c>
      <c r="E198" s="3" t="s">
        <v>116</v>
      </c>
      <c r="F198" t="str">
        <f t="shared" si="13"/>
        <v>2019</v>
      </c>
      <c r="G198" t="str">
        <f t="shared" si="14"/>
        <v>04</v>
      </c>
      <c r="H198" t="str">
        <f t="shared" si="15"/>
        <v>01</v>
      </c>
      <c r="I198" s="3">
        <v>201941</v>
      </c>
      <c r="J198" s="3" t="s">
        <v>250</v>
      </c>
      <c r="K198" s="3">
        <v>732128004</v>
      </c>
      <c r="L198" s="3" t="s">
        <v>105</v>
      </c>
      <c r="M198" s="4" t="s">
        <v>251</v>
      </c>
      <c r="N198" t="str">
        <f>VLOOKUP(K198,[1]CodBabyPromo!$B$1:$I$198,8,0)</f>
        <v>x2000038</v>
      </c>
    </row>
    <row r="199" spans="1:14" ht="13.2" x14ac:dyDescent="0.25">
      <c r="A199" s="3">
        <v>2</v>
      </c>
      <c r="B199" t="str">
        <f>VLOOKUP(N199,'Tablib Dataset'!$A$2:$G$119,2,FALSE)</f>
        <v>54</v>
      </c>
      <c r="C199" t="str">
        <f t="shared" si="12"/>
        <v>2019-04-01</v>
      </c>
      <c r="D199" s="3" t="s">
        <v>198</v>
      </c>
      <c r="E199" s="3" t="s">
        <v>254</v>
      </c>
      <c r="F199" t="str">
        <f t="shared" si="13"/>
        <v>2019</v>
      </c>
      <c r="G199" t="str">
        <f t="shared" si="14"/>
        <v>04</v>
      </c>
      <c r="H199" t="str">
        <f t="shared" si="15"/>
        <v>01</v>
      </c>
      <c r="I199" s="3">
        <v>201941</v>
      </c>
      <c r="J199" s="3" t="s">
        <v>252</v>
      </c>
      <c r="K199" s="3">
        <v>20159742</v>
      </c>
      <c r="L199" s="3" t="s">
        <v>196</v>
      </c>
      <c r="M199" s="4" t="s">
        <v>253</v>
      </c>
      <c r="N199" t="str">
        <f>VLOOKUP(K199,[1]CodBabyPromo!$B$1:$I$198,8,0)</f>
        <v>x2000038</v>
      </c>
    </row>
    <row r="200" spans="1:14" ht="13.2" x14ac:dyDescent="0.25">
      <c r="A200" s="3">
        <v>2</v>
      </c>
      <c r="B200" t="str">
        <f>VLOOKUP(N200,'Tablib Dataset'!$A$2:$G$119,2,FALSE)</f>
        <v>62</v>
      </c>
      <c r="C200" t="str">
        <f t="shared" si="12"/>
        <v>2019-04-01</v>
      </c>
      <c r="D200" s="3" t="s">
        <v>205</v>
      </c>
      <c r="E200" s="3" t="s">
        <v>206</v>
      </c>
      <c r="F200" t="str">
        <f t="shared" si="13"/>
        <v>2019</v>
      </c>
      <c r="G200" t="str">
        <f t="shared" si="14"/>
        <v>04</v>
      </c>
      <c r="H200" t="str">
        <f t="shared" si="15"/>
        <v>01</v>
      </c>
      <c r="I200" s="3">
        <v>201941</v>
      </c>
      <c r="J200" s="3" t="s">
        <v>255</v>
      </c>
      <c r="K200" s="3">
        <v>20110698</v>
      </c>
      <c r="L200" s="3" t="s">
        <v>196</v>
      </c>
      <c r="M200" s="4" t="s">
        <v>256</v>
      </c>
      <c r="N200" t="str">
        <f>VLOOKUP(K200,[1]CodBabyPromo!$B$1:$I$198,8,0)</f>
        <v>x2000044</v>
      </c>
    </row>
    <row r="201" spans="1:14" ht="13.2" x14ac:dyDescent="0.25">
      <c r="A201" s="3">
        <v>1</v>
      </c>
      <c r="B201" t="str">
        <f>VLOOKUP(N201,'Tablib Dataset'!$A$2:$G$119,2,FALSE)</f>
        <v>63</v>
      </c>
      <c r="C201" t="str">
        <f t="shared" si="12"/>
        <v>2019-04-01</v>
      </c>
      <c r="D201" s="3" t="s">
        <v>6</v>
      </c>
      <c r="E201" s="3" t="s">
        <v>259</v>
      </c>
      <c r="F201" t="str">
        <f t="shared" si="13"/>
        <v>2019</v>
      </c>
      <c r="G201" t="str">
        <f t="shared" si="14"/>
        <v>04</v>
      </c>
      <c r="H201" t="str">
        <f t="shared" si="15"/>
        <v>01</v>
      </c>
      <c r="I201" s="3">
        <v>201941</v>
      </c>
      <c r="J201" s="3" t="s">
        <v>257</v>
      </c>
      <c r="K201" s="3">
        <v>568094001</v>
      </c>
      <c r="L201" s="3" t="s">
        <v>87</v>
      </c>
      <c r="M201" s="3" t="s">
        <v>258</v>
      </c>
      <c r="N201" t="str">
        <f>VLOOKUP(K201,[1]CodBabyPromo!$B$1:$I$198,8,0)</f>
        <v>x2000047</v>
      </c>
    </row>
    <row r="202" spans="1:14" ht="13.2" x14ac:dyDescent="0.25">
      <c r="A202" s="3">
        <v>1</v>
      </c>
      <c r="B202" t="str">
        <f>VLOOKUP(N202,'Tablib Dataset'!$A$2:$G$119,2,FALSE)</f>
        <v>64</v>
      </c>
      <c r="C202" t="str">
        <f t="shared" si="12"/>
        <v>2019-04-01</v>
      </c>
      <c r="D202" s="3" t="s">
        <v>6</v>
      </c>
      <c r="E202" s="3" t="s">
        <v>139</v>
      </c>
      <c r="F202" t="str">
        <f t="shared" si="13"/>
        <v>2019</v>
      </c>
      <c r="G202" t="str">
        <f t="shared" si="14"/>
        <v>04</v>
      </c>
      <c r="H202" t="str">
        <f t="shared" si="15"/>
        <v>01</v>
      </c>
      <c r="I202" s="3">
        <v>201941</v>
      </c>
      <c r="J202" s="3" t="s">
        <v>260</v>
      </c>
      <c r="K202" s="3">
        <v>568094002</v>
      </c>
      <c r="L202" s="3" t="s">
        <v>87</v>
      </c>
      <c r="M202" s="3" t="s">
        <v>162</v>
      </c>
      <c r="N202" t="str">
        <f>VLOOKUP(K202,[1]CodBabyPromo!$B$1:$I$198,8,0)</f>
        <v>x2000048</v>
      </c>
    </row>
    <row r="203" spans="1:14" ht="13.2" x14ac:dyDescent="0.25">
      <c r="A203" s="3">
        <v>1</v>
      </c>
      <c r="B203" t="str">
        <f>VLOOKUP(N203,'Tablib Dataset'!$A$2:$G$119,2,FALSE)</f>
        <v>67</v>
      </c>
      <c r="C203" t="str">
        <f t="shared" si="12"/>
        <v>2019-04-01</v>
      </c>
      <c r="D203" s="3" t="s">
        <v>6</v>
      </c>
      <c r="E203" s="3" t="s">
        <v>10</v>
      </c>
      <c r="F203" t="str">
        <f t="shared" si="13"/>
        <v>2019</v>
      </c>
      <c r="G203" t="str">
        <f t="shared" si="14"/>
        <v>04</v>
      </c>
      <c r="H203" t="str">
        <f t="shared" si="15"/>
        <v>01</v>
      </c>
      <c r="I203" s="3">
        <v>201941</v>
      </c>
      <c r="J203" s="3" t="s">
        <v>261</v>
      </c>
      <c r="K203" s="3">
        <v>570586003</v>
      </c>
      <c r="L203" s="3" t="s">
        <v>87</v>
      </c>
      <c r="M203" s="4" t="s">
        <v>262</v>
      </c>
      <c r="N203" t="str">
        <f>VLOOKUP(K203,[1]CodBabyPromo!$B$1:$I$198,8,0)</f>
        <v>x2000050</v>
      </c>
    </row>
    <row r="204" spans="1:14" ht="13.2" x14ac:dyDescent="0.25">
      <c r="A204" s="3">
        <v>2</v>
      </c>
      <c r="B204" t="str">
        <f>VLOOKUP(N204,'Tablib Dataset'!$A$2:$G$119,2,FALSE)</f>
        <v>67</v>
      </c>
      <c r="C204" t="str">
        <f t="shared" si="12"/>
        <v>2019-04-01</v>
      </c>
      <c r="D204" s="3" t="s">
        <v>198</v>
      </c>
      <c r="E204" s="3" t="s">
        <v>214</v>
      </c>
      <c r="F204" t="str">
        <f t="shared" si="13"/>
        <v>2019</v>
      </c>
      <c r="G204" t="str">
        <f t="shared" si="14"/>
        <v>04</v>
      </c>
      <c r="H204" t="str">
        <f t="shared" si="15"/>
        <v>01</v>
      </c>
      <c r="I204" s="3">
        <v>201941</v>
      </c>
      <c r="J204" s="3" t="s">
        <v>263</v>
      </c>
      <c r="K204" s="3">
        <v>20129414</v>
      </c>
      <c r="L204" s="3" t="s">
        <v>212</v>
      </c>
      <c r="M204" s="4" t="s">
        <v>264</v>
      </c>
      <c r="N204" t="str">
        <f>VLOOKUP(K204,[1]CodBabyPromo!$B$1:$I$198,8,0)</f>
        <v>x2000050</v>
      </c>
    </row>
    <row r="205" spans="1:14" ht="13.2" x14ac:dyDescent="0.25">
      <c r="A205" s="3">
        <v>1</v>
      </c>
      <c r="B205" t="str">
        <f>VLOOKUP(N205,'Tablib Dataset'!$A$2:$G$119,2,FALSE)</f>
        <v>68</v>
      </c>
      <c r="C205" t="str">
        <f t="shared" si="12"/>
        <v>2019-04-01</v>
      </c>
      <c r="D205" s="3" t="s">
        <v>6</v>
      </c>
      <c r="E205" s="3" t="s">
        <v>10</v>
      </c>
      <c r="F205" t="str">
        <f t="shared" si="13"/>
        <v>2019</v>
      </c>
      <c r="G205" t="str">
        <f t="shared" si="14"/>
        <v>04</v>
      </c>
      <c r="H205" t="str">
        <f t="shared" si="15"/>
        <v>01</v>
      </c>
      <c r="I205" s="3">
        <v>201941</v>
      </c>
      <c r="J205" s="3" t="s">
        <v>265</v>
      </c>
      <c r="K205" s="3">
        <v>570586004</v>
      </c>
      <c r="L205" s="3" t="s">
        <v>87</v>
      </c>
      <c r="M205" s="4" t="s">
        <v>168</v>
      </c>
      <c r="N205" t="str">
        <f>VLOOKUP(K205,[1]CodBabyPromo!$B$1:$I$198,8,0)</f>
        <v>x2000051</v>
      </c>
    </row>
    <row r="206" spans="1:14" ht="13.2" x14ac:dyDescent="0.25">
      <c r="A206" s="3">
        <v>1</v>
      </c>
      <c r="B206" t="str">
        <f>VLOOKUP(N206,'Tablib Dataset'!$A$2:$G$119,2,FALSE)</f>
        <v>69</v>
      </c>
      <c r="C206" t="str">
        <f t="shared" si="12"/>
        <v>2019-04-01</v>
      </c>
      <c r="D206" s="3" t="s">
        <v>6</v>
      </c>
      <c r="E206" s="3" t="s">
        <v>268</v>
      </c>
      <c r="F206" t="str">
        <f t="shared" si="13"/>
        <v>2019</v>
      </c>
      <c r="G206" t="str">
        <f t="shared" si="14"/>
        <v>04</v>
      </c>
      <c r="H206" t="str">
        <f t="shared" si="15"/>
        <v>01</v>
      </c>
      <c r="I206" s="3">
        <v>201941</v>
      </c>
      <c r="J206" s="3" t="s">
        <v>266</v>
      </c>
      <c r="K206" s="3">
        <v>570587002</v>
      </c>
      <c r="L206" s="3" t="s">
        <v>87</v>
      </c>
      <c r="M206" s="3" t="s">
        <v>267</v>
      </c>
      <c r="N206" t="str">
        <f>VLOOKUP(K206,[1]CodBabyPromo!$B$1:$I$198,8,0)</f>
        <v>x2000053</v>
      </c>
    </row>
    <row r="207" spans="1:14" ht="13.2" x14ac:dyDescent="0.25">
      <c r="A207" s="3">
        <v>1</v>
      </c>
      <c r="B207" t="str">
        <f>VLOOKUP(N207,'Tablib Dataset'!$A$2:$G$119,2,FALSE)</f>
        <v>70</v>
      </c>
      <c r="C207" t="str">
        <f t="shared" si="12"/>
        <v>2019-04-01</v>
      </c>
      <c r="D207" s="3" t="s">
        <v>6</v>
      </c>
      <c r="E207" s="3" t="s">
        <v>268</v>
      </c>
      <c r="F207" t="str">
        <f t="shared" si="13"/>
        <v>2019</v>
      </c>
      <c r="G207" t="str">
        <f t="shared" si="14"/>
        <v>04</v>
      </c>
      <c r="H207" t="str">
        <f t="shared" si="15"/>
        <v>01</v>
      </c>
      <c r="I207" s="3">
        <v>201941</v>
      </c>
      <c r="J207" s="3" t="s">
        <v>269</v>
      </c>
      <c r="K207" s="3">
        <v>570587003</v>
      </c>
      <c r="L207" s="3" t="s">
        <v>87</v>
      </c>
      <c r="M207" s="3" t="s">
        <v>270</v>
      </c>
      <c r="N207" t="str">
        <f>VLOOKUP(K207,[1]CodBabyPromo!$B$1:$I$198,8,0)</f>
        <v>x2000054</v>
      </c>
    </row>
    <row r="208" spans="1:14" ht="13.2" x14ac:dyDescent="0.25">
      <c r="A208" s="3">
        <v>1</v>
      </c>
      <c r="B208" t="str">
        <f>VLOOKUP(N208,'Tablib Dataset'!$A$2:$G$119,2,FALSE)</f>
        <v>71</v>
      </c>
      <c r="C208" t="str">
        <f t="shared" si="12"/>
        <v>2019-04-01</v>
      </c>
      <c r="D208" s="3" t="s">
        <v>6</v>
      </c>
      <c r="E208" s="3" t="s">
        <v>268</v>
      </c>
      <c r="F208" t="str">
        <f t="shared" si="13"/>
        <v>2019</v>
      </c>
      <c r="G208" t="str">
        <f t="shared" si="14"/>
        <v>04</v>
      </c>
      <c r="H208" t="str">
        <f t="shared" si="15"/>
        <v>01</v>
      </c>
      <c r="I208" s="3">
        <v>201941</v>
      </c>
      <c r="J208" s="3" t="s">
        <v>271</v>
      </c>
      <c r="K208" s="3">
        <v>570587004</v>
      </c>
      <c r="L208" s="3" t="s">
        <v>87</v>
      </c>
      <c r="M208" s="3" t="s">
        <v>272</v>
      </c>
      <c r="N208" t="str">
        <f>VLOOKUP(K208,[1]CodBabyPromo!$B$1:$I$198,8,0)</f>
        <v>x2000055</v>
      </c>
    </row>
    <row r="209" spans="1:14" ht="13.2" x14ac:dyDescent="0.25">
      <c r="A209" s="3">
        <v>1</v>
      </c>
      <c r="B209" t="str">
        <f>VLOOKUP(N209,'Tablib Dataset'!$A$2:$G$119,2,FALSE)</f>
        <v>73</v>
      </c>
      <c r="C209" t="str">
        <f t="shared" si="12"/>
        <v>2019-04-01</v>
      </c>
      <c r="D209" s="3" t="s">
        <v>127</v>
      </c>
      <c r="E209" s="3" t="s">
        <v>108</v>
      </c>
      <c r="F209" t="str">
        <f t="shared" si="13"/>
        <v>2019</v>
      </c>
      <c r="G209" t="str">
        <f t="shared" si="14"/>
        <v>04</v>
      </c>
      <c r="H209" t="str">
        <f t="shared" si="15"/>
        <v>01</v>
      </c>
      <c r="I209" s="3">
        <v>201941</v>
      </c>
      <c r="J209" s="3" t="s">
        <v>273</v>
      </c>
      <c r="K209" s="3">
        <v>570588001</v>
      </c>
      <c r="L209" s="3" t="s">
        <v>87</v>
      </c>
      <c r="M209" s="4" t="s">
        <v>274</v>
      </c>
      <c r="N209" t="str">
        <f>VLOOKUP(K209,[1]CodBabyPromo!$B$1:$I$198,8,0)</f>
        <v>x2000056</v>
      </c>
    </row>
    <row r="210" spans="1:14" ht="13.2" x14ac:dyDescent="0.25">
      <c r="A210" s="3">
        <v>2</v>
      </c>
      <c r="B210" t="str">
        <f>VLOOKUP(N210,'Tablib Dataset'!$A$2:$G$119,2,FALSE)</f>
        <v>73</v>
      </c>
      <c r="C210" t="str">
        <f t="shared" si="12"/>
        <v>2019-04-01</v>
      </c>
      <c r="D210" s="3" t="s">
        <v>198</v>
      </c>
      <c r="E210" s="3" t="s">
        <v>277</v>
      </c>
      <c r="F210" t="str">
        <f t="shared" si="13"/>
        <v>2019</v>
      </c>
      <c r="G210" t="str">
        <f t="shared" si="14"/>
        <v>04</v>
      </c>
      <c r="H210" t="str">
        <f t="shared" si="15"/>
        <v>01</v>
      </c>
      <c r="I210" s="3">
        <v>201941</v>
      </c>
      <c r="J210" s="3" t="s">
        <v>275</v>
      </c>
      <c r="K210" s="3">
        <v>20129427</v>
      </c>
      <c r="L210" s="3" t="s">
        <v>212</v>
      </c>
      <c r="M210" s="4" t="s">
        <v>276</v>
      </c>
      <c r="N210" t="str">
        <f>VLOOKUP(K210,[1]CodBabyPromo!$B$1:$I$198,8,0)</f>
        <v>x2000056</v>
      </c>
    </row>
    <row r="211" spans="1:14" ht="13.2" x14ac:dyDescent="0.25">
      <c r="A211" s="3">
        <v>1</v>
      </c>
      <c r="B211" t="str">
        <f>VLOOKUP(N211,'Tablib Dataset'!$A$2:$G$119,2,FALSE)</f>
        <v>75</v>
      </c>
      <c r="C211" t="str">
        <f t="shared" si="12"/>
        <v>2019-04-01</v>
      </c>
      <c r="D211" s="3" t="s">
        <v>127</v>
      </c>
      <c r="E211" s="3" t="s">
        <v>108</v>
      </c>
      <c r="F211" t="str">
        <f t="shared" si="13"/>
        <v>2019</v>
      </c>
      <c r="G211" t="str">
        <f t="shared" si="14"/>
        <v>04</v>
      </c>
      <c r="H211" t="str">
        <f t="shared" si="15"/>
        <v>01</v>
      </c>
      <c r="I211" s="3">
        <v>201941</v>
      </c>
      <c r="J211" s="3" t="s">
        <v>278</v>
      </c>
      <c r="K211" s="3">
        <v>570588002</v>
      </c>
      <c r="L211" s="3" t="s">
        <v>87</v>
      </c>
      <c r="M211" s="4" t="s">
        <v>279</v>
      </c>
      <c r="N211" t="str">
        <f>VLOOKUP(K211,[1]CodBabyPromo!$B$1:$I$198,8,0)</f>
        <v>x2000057</v>
      </c>
    </row>
    <row r="212" spans="1:14" ht="13.2" x14ac:dyDescent="0.25">
      <c r="A212" s="3">
        <v>1</v>
      </c>
      <c r="B212" t="str">
        <f>VLOOKUP(N212,'Tablib Dataset'!$A$2:$G$119,2,FALSE)</f>
        <v>76</v>
      </c>
      <c r="C212" t="str">
        <f t="shared" si="12"/>
        <v>2019-04-01</v>
      </c>
      <c r="D212" s="3" t="s">
        <v>119</v>
      </c>
      <c r="E212" s="3" t="s">
        <v>233</v>
      </c>
      <c r="F212" t="str">
        <f t="shared" si="13"/>
        <v>2019</v>
      </c>
      <c r="G212" t="str">
        <f t="shared" si="14"/>
        <v>04</v>
      </c>
      <c r="H212" t="str">
        <f t="shared" si="15"/>
        <v>01</v>
      </c>
      <c r="I212" s="3">
        <v>201941</v>
      </c>
      <c r="J212" s="3" t="s">
        <v>280</v>
      </c>
      <c r="K212" s="3">
        <v>575775001</v>
      </c>
      <c r="L212" s="3" t="s">
        <v>92</v>
      </c>
      <c r="M212" s="4" t="s">
        <v>281</v>
      </c>
      <c r="N212" t="str">
        <f>VLOOKUP(K212,[1]CodBabyPromo!$B$1:$I$198,8,0)</f>
        <v>x2000058</v>
      </c>
    </row>
    <row r="213" spans="1:14" ht="13.2" x14ac:dyDescent="0.25">
      <c r="A213" s="3">
        <v>1</v>
      </c>
      <c r="B213" t="str">
        <f>VLOOKUP(N213,'Tablib Dataset'!$A$2:$G$119,2,FALSE)</f>
        <v>77</v>
      </c>
      <c r="C213" t="str">
        <f t="shared" si="12"/>
        <v>2019-04-01</v>
      </c>
      <c r="D213" s="3" t="s">
        <v>119</v>
      </c>
      <c r="E213" s="3" t="s">
        <v>233</v>
      </c>
      <c r="F213" t="str">
        <f t="shared" si="13"/>
        <v>2019</v>
      </c>
      <c r="G213" t="str">
        <f t="shared" si="14"/>
        <v>04</v>
      </c>
      <c r="H213" t="str">
        <f t="shared" si="15"/>
        <v>01</v>
      </c>
      <c r="I213" s="3">
        <v>201941</v>
      </c>
      <c r="J213" s="3" t="s">
        <v>282</v>
      </c>
      <c r="K213" s="3">
        <v>575775003</v>
      </c>
      <c r="L213" s="3" t="s">
        <v>92</v>
      </c>
      <c r="M213" s="4" t="s">
        <v>283</v>
      </c>
      <c r="N213" t="str">
        <f>VLOOKUP(K213,[1]CodBabyPromo!$B$1:$I$198,8,0)</f>
        <v>x2000060</v>
      </c>
    </row>
    <row r="214" spans="1:14" ht="13.2" x14ac:dyDescent="0.25">
      <c r="A214" s="3">
        <v>1</v>
      </c>
      <c r="B214" t="str">
        <f>VLOOKUP(N214,'Tablib Dataset'!$A$2:$G$119,2,FALSE)</f>
        <v>78</v>
      </c>
      <c r="C214" t="str">
        <f t="shared" si="12"/>
        <v>2019-04-01</v>
      </c>
      <c r="D214" s="3" t="s">
        <v>119</v>
      </c>
      <c r="E214" s="3" t="s">
        <v>233</v>
      </c>
      <c r="F214" t="str">
        <f t="shared" si="13"/>
        <v>2019</v>
      </c>
      <c r="G214" t="str">
        <f t="shared" si="14"/>
        <v>04</v>
      </c>
      <c r="H214" t="str">
        <f t="shared" si="15"/>
        <v>01</v>
      </c>
      <c r="I214" s="3">
        <v>201941</v>
      </c>
      <c r="J214" s="3" t="s">
        <v>284</v>
      </c>
      <c r="K214" s="3">
        <v>575775004</v>
      </c>
      <c r="L214" s="3" t="s">
        <v>92</v>
      </c>
      <c r="M214" s="4" t="s">
        <v>285</v>
      </c>
      <c r="N214" t="str">
        <f>VLOOKUP(K214,[1]CodBabyPromo!$B$1:$I$198,8,0)</f>
        <v>x2000061</v>
      </c>
    </row>
    <row r="215" spans="1:14" ht="13.2" x14ac:dyDescent="0.25">
      <c r="A215" s="3">
        <v>1</v>
      </c>
      <c r="B215" t="str">
        <f>VLOOKUP(N215,'Tablib Dataset'!$A$2:$G$119,2,FALSE)</f>
        <v>79</v>
      </c>
      <c r="C215" t="str">
        <f t="shared" si="12"/>
        <v>2019-04-01</v>
      </c>
      <c r="D215" s="3" t="s">
        <v>6</v>
      </c>
      <c r="E215" s="3" t="s">
        <v>127</v>
      </c>
      <c r="F215" t="str">
        <f t="shared" si="13"/>
        <v>2019</v>
      </c>
      <c r="G215" t="str">
        <f t="shared" si="14"/>
        <v>04</v>
      </c>
      <c r="H215" t="str">
        <f t="shared" si="15"/>
        <v>01</v>
      </c>
      <c r="I215" s="3">
        <v>201941</v>
      </c>
      <c r="J215" s="3" t="s">
        <v>286</v>
      </c>
      <c r="K215" s="3">
        <v>702188001</v>
      </c>
      <c r="L215" s="3" t="s">
        <v>287</v>
      </c>
      <c r="M215" s="3" t="s">
        <v>288</v>
      </c>
      <c r="N215" t="str">
        <f>VLOOKUP(K215,[1]CodBabyPromo!$B$1:$I$198,8,0)</f>
        <v>x2000063</v>
      </c>
    </row>
    <row r="216" spans="1:14" ht="13.2" x14ac:dyDescent="0.25">
      <c r="A216" s="3">
        <v>1</v>
      </c>
      <c r="B216" t="str">
        <f>VLOOKUP(N216,'Tablib Dataset'!$A$2:$G$119,2,FALSE)</f>
        <v>80</v>
      </c>
      <c r="C216" t="str">
        <f t="shared" si="12"/>
        <v>2019-04-01</v>
      </c>
      <c r="D216" s="3" t="s">
        <v>6</v>
      </c>
      <c r="E216" s="3" t="s">
        <v>127</v>
      </c>
      <c r="F216" t="str">
        <f t="shared" si="13"/>
        <v>2019</v>
      </c>
      <c r="G216" t="str">
        <f t="shared" si="14"/>
        <v>04</v>
      </c>
      <c r="H216" t="str">
        <f t="shared" si="15"/>
        <v>01</v>
      </c>
      <c r="I216" s="3">
        <v>201941</v>
      </c>
      <c r="J216" s="3" t="s">
        <v>289</v>
      </c>
      <c r="K216" s="3">
        <v>702188002</v>
      </c>
      <c r="L216" s="3" t="s">
        <v>287</v>
      </c>
      <c r="M216" s="3" t="s">
        <v>290</v>
      </c>
      <c r="N216" t="str">
        <f>VLOOKUP(K216,[1]CodBabyPromo!$B$1:$I$198,8,0)</f>
        <v>x2000064</v>
      </c>
    </row>
    <row r="217" spans="1:14" ht="13.2" x14ac:dyDescent="0.25">
      <c r="A217" s="3">
        <v>1</v>
      </c>
      <c r="B217" t="str">
        <f>VLOOKUP(N217,'Tablib Dataset'!$A$2:$G$119,2,FALSE)</f>
        <v>81</v>
      </c>
      <c r="C217" t="str">
        <f t="shared" si="12"/>
        <v>2019-04-01</v>
      </c>
      <c r="D217" s="3" t="s">
        <v>6</v>
      </c>
      <c r="E217" s="3" t="s">
        <v>127</v>
      </c>
      <c r="F217" t="str">
        <f t="shared" si="13"/>
        <v>2019</v>
      </c>
      <c r="G217" t="str">
        <f t="shared" si="14"/>
        <v>04</v>
      </c>
      <c r="H217" t="str">
        <f t="shared" si="15"/>
        <v>01</v>
      </c>
      <c r="I217" s="3">
        <v>201941</v>
      </c>
      <c r="J217" s="3" t="s">
        <v>291</v>
      </c>
      <c r="K217" s="3">
        <v>702188003</v>
      </c>
      <c r="L217" s="3" t="s">
        <v>287</v>
      </c>
      <c r="M217" s="3" t="s">
        <v>292</v>
      </c>
      <c r="N217" t="str">
        <f>VLOOKUP(K217,[1]CodBabyPromo!$B$1:$I$198,8,0)</f>
        <v>x2000065</v>
      </c>
    </row>
    <row r="218" spans="1:14" ht="13.2" x14ac:dyDescent="0.25">
      <c r="A218" s="3">
        <v>1</v>
      </c>
      <c r="B218" t="str">
        <f>VLOOKUP(N218,'Tablib Dataset'!$A$2:$G$119,2,FALSE)</f>
        <v>82</v>
      </c>
      <c r="C218" t="str">
        <f t="shared" si="12"/>
        <v>2019-04-01</v>
      </c>
      <c r="D218" s="3" t="s">
        <v>107</v>
      </c>
      <c r="E218" s="3" t="s">
        <v>295</v>
      </c>
      <c r="F218" t="str">
        <f t="shared" si="13"/>
        <v>2019</v>
      </c>
      <c r="G218" t="str">
        <f t="shared" si="14"/>
        <v>04</v>
      </c>
      <c r="H218" t="str">
        <f t="shared" si="15"/>
        <v>01</v>
      </c>
      <c r="I218" s="3">
        <v>201941</v>
      </c>
      <c r="J218" s="3" t="s">
        <v>293</v>
      </c>
      <c r="K218" s="3">
        <v>717431001</v>
      </c>
      <c r="L218" s="3" t="s">
        <v>105</v>
      </c>
      <c r="M218" s="4" t="s">
        <v>294</v>
      </c>
      <c r="N218" t="str">
        <f>VLOOKUP(K218,[1]CodBabyPromo!$B$1:$I$198,8,0)</f>
        <v>x2000068</v>
      </c>
    </row>
    <row r="219" spans="1:14" ht="13.2" x14ac:dyDescent="0.25">
      <c r="A219" s="3">
        <v>1</v>
      </c>
      <c r="B219" t="str">
        <f>VLOOKUP(N219,'Tablib Dataset'!$A$2:$G$119,2,FALSE)</f>
        <v>83</v>
      </c>
      <c r="C219" t="str">
        <f t="shared" si="12"/>
        <v>2019-04-01</v>
      </c>
      <c r="D219" s="3" t="s">
        <v>107</v>
      </c>
      <c r="E219" s="3" t="s">
        <v>295</v>
      </c>
      <c r="F219" t="str">
        <f t="shared" si="13"/>
        <v>2019</v>
      </c>
      <c r="G219" t="str">
        <f t="shared" si="14"/>
        <v>04</v>
      </c>
      <c r="H219" t="str">
        <f t="shared" si="15"/>
        <v>01</v>
      </c>
      <c r="I219" s="3">
        <v>201941</v>
      </c>
      <c r="J219" s="3" t="s">
        <v>296</v>
      </c>
      <c r="K219" s="3">
        <v>717431002</v>
      </c>
      <c r="L219" s="3" t="s">
        <v>105</v>
      </c>
      <c r="M219" s="4" t="s">
        <v>297</v>
      </c>
      <c r="N219" t="str">
        <f>VLOOKUP(K219,[1]CodBabyPromo!$B$1:$I$198,8,0)</f>
        <v>x2000069</v>
      </c>
    </row>
    <row r="220" spans="1:14" ht="13.2" x14ac:dyDescent="0.25">
      <c r="A220" s="3">
        <v>1</v>
      </c>
      <c r="B220" t="str">
        <f>VLOOKUP(N220,'Tablib Dataset'!$A$2:$G$119,2,FALSE)</f>
        <v>84</v>
      </c>
      <c r="C220" t="str">
        <f t="shared" si="12"/>
        <v>2019-04-01</v>
      </c>
      <c r="D220" s="3" t="s">
        <v>107</v>
      </c>
      <c r="E220" s="3" t="s">
        <v>295</v>
      </c>
      <c r="F220" t="str">
        <f t="shared" si="13"/>
        <v>2019</v>
      </c>
      <c r="G220" t="str">
        <f t="shared" si="14"/>
        <v>04</v>
      </c>
      <c r="H220" t="str">
        <f t="shared" si="15"/>
        <v>01</v>
      </c>
      <c r="I220" s="3">
        <v>201941</v>
      </c>
      <c r="J220" s="3" t="s">
        <v>128</v>
      </c>
      <c r="K220" s="3">
        <v>717431003</v>
      </c>
      <c r="L220" s="3" t="s">
        <v>105</v>
      </c>
      <c r="M220" s="4" t="s">
        <v>129</v>
      </c>
      <c r="N220" t="str">
        <f>VLOOKUP(K220,[1]CodBabyPromo!$B$1:$I$198,8,0)</f>
        <v>x2000070</v>
      </c>
    </row>
    <row r="221" spans="1:14" ht="13.2" x14ac:dyDescent="0.25">
      <c r="A221" s="3">
        <v>1</v>
      </c>
      <c r="B221" t="str">
        <f>VLOOKUP(N221,'Tablib Dataset'!$A$2:$G$119,2,FALSE)</f>
        <v>85</v>
      </c>
      <c r="C221" t="str">
        <f t="shared" si="12"/>
        <v>2019-04-01</v>
      </c>
      <c r="D221" s="3" t="s">
        <v>6</v>
      </c>
      <c r="E221" s="3" t="s">
        <v>107</v>
      </c>
      <c r="F221" t="str">
        <f t="shared" si="13"/>
        <v>2019</v>
      </c>
      <c r="G221" t="str">
        <f t="shared" si="14"/>
        <v>04</v>
      </c>
      <c r="H221" t="str">
        <f t="shared" si="15"/>
        <v>01</v>
      </c>
      <c r="I221" s="3">
        <v>201941</v>
      </c>
      <c r="J221" s="3" t="s">
        <v>298</v>
      </c>
      <c r="K221" s="3">
        <v>717431004</v>
      </c>
      <c r="L221" s="3" t="s">
        <v>105</v>
      </c>
      <c r="M221" s="4" t="s">
        <v>299</v>
      </c>
      <c r="N221" t="str">
        <f>VLOOKUP(K221,[1]CodBabyPromo!$B$1:$I$198,8,0)</f>
        <v>x2000071</v>
      </c>
    </row>
    <row r="222" spans="1:14" ht="13.2" x14ac:dyDescent="0.25">
      <c r="A222" s="3">
        <v>1</v>
      </c>
      <c r="B222" t="str">
        <f>VLOOKUP(N222,'Tablib Dataset'!$A$2:$G$119,2,FALSE)</f>
        <v>86</v>
      </c>
      <c r="C222" t="str">
        <f t="shared" si="12"/>
        <v>2019-04-01</v>
      </c>
      <c r="D222" s="3" t="s">
        <v>6</v>
      </c>
      <c r="E222" s="3" t="s">
        <v>107</v>
      </c>
      <c r="F222" t="str">
        <f t="shared" si="13"/>
        <v>2019</v>
      </c>
      <c r="G222" t="str">
        <f t="shared" si="14"/>
        <v>04</v>
      </c>
      <c r="H222" t="str">
        <f t="shared" si="15"/>
        <v>01</v>
      </c>
      <c r="I222" s="3">
        <v>201941</v>
      </c>
      <c r="J222" s="3" t="s">
        <v>130</v>
      </c>
      <c r="K222" s="3">
        <v>727565002</v>
      </c>
      <c r="L222" s="3" t="s">
        <v>105</v>
      </c>
      <c r="M222" s="3" t="s">
        <v>131</v>
      </c>
      <c r="N222" t="str">
        <f>VLOOKUP(K222,[1]CodBabyPromo!$B$1:$I$198,8,0)</f>
        <v>x2000073</v>
      </c>
    </row>
    <row r="223" spans="1:14" ht="13.2" x14ac:dyDescent="0.25">
      <c r="A223" s="3">
        <v>1</v>
      </c>
      <c r="B223" t="str">
        <f>VLOOKUP(N223,'Tablib Dataset'!$A$2:$G$119,2,FALSE)</f>
        <v>87</v>
      </c>
      <c r="C223" t="str">
        <f t="shared" si="12"/>
        <v>2019-04-01</v>
      </c>
      <c r="D223" s="3" t="s">
        <v>6</v>
      </c>
      <c r="E223" s="3" t="s">
        <v>134</v>
      </c>
      <c r="F223" t="str">
        <f t="shared" si="13"/>
        <v>2019</v>
      </c>
      <c r="G223" t="str">
        <f t="shared" si="14"/>
        <v>04</v>
      </c>
      <c r="H223" t="str">
        <f t="shared" si="15"/>
        <v>01</v>
      </c>
      <c r="I223" s="3">
        <v>201941</v>
      </c>
      <c r="J223" s="3" t="s">
        <v>300</v>
      </c>
      <c r="K223" s="3">
        <v>727567002</v>
      </c>
      <c r="L223" s="3" t="s">
        <v>105</v>
      </c>
      <c r="M223" s="3" t="s">
        <v>301</v>
      </c>
      <c r="N223" t="str">
        <f>VLOOKUP(K223,[1]CodBabyPromo!$B$1:$I$198,8,0)</f>
        <v>x2000076</v>
      </c>
    </row>
    <row r="224" spans="1:14" ht="13.2" x14ac:dyDescent="0.25">
      <c r="A224" s="3">
        <v>1</v>
      </c>
      <c r="B224" t="str">
        <f>VLOOKUP(N224,'Tablib Dataset'!$A$2:$G$119,2,FALSE)</f>
        <v>90</v>
      </c>
      <c r="C224" t="str">
        <f t="shared" si="12"/>
        <v>2019-04-01</v>
      </c>
      <c r="D224" s="3" t="s">
        <v>115</v>
      </c>
      <c r="E224" s="3" t="s">
        <v>116</v>
      </c>
      <c r="F224" t="str">
        <f t="shared" si="13"/>
        <v>2019</v>
      </c>
      <c r="G224" t="str">
        <f t="shared" si="14"/>
        <v>04</v>
      </c>
      <c r="H224" t="str">
        <f t="shared" si="15"/>
        <v>01</v>
      </c>
      <c r="I224" s="3">
        <v>201941</v>
      </c>
      <c r="J224" s="3" t="s">
        <v>302</v>
      </c>
      <c r="K224" s="3">
        <v>732128002</v>
      </c>
      <c r="L224" s="3" t="s">
        <v>105</v>
      </c>
      <c r="M224" s="4" t="s">
        <v>303</v>
      </c>
      <c r="N224" t="str">
        <f>VLOOKUP(K224,[1]CodBabyPromo!$B$1:$I$198,8,0)</f>
        <v>x2000080</v>
      </c>
    </row>
    <row r="225" spans="1:14" ht="13.2" x14ac:dyDescent="0.25">
      <c r="A225" s="3">
        <v>1</v>
      </c>
      <c r="B225" t="str">
        <f>VLOOKUP(N225,'Tablib Dataset'!$A$2:$G$119,2,FALSE)</f>
        <v>92</v>
      </c>
      <c r="C225" t="str">
        <f t="shared" si="12"/>
        <v>2019-04-01</v>
      </c>
      <c r="D225" s="3" t="s">
        <v>115</v>
      </c>
      <c r="E225" s="3" t="s">
        <v>116</v>
      </c>
      <c r="F225" t="str">
        <f t="shared" si="13"/>
        <v>2019</v>
      </c>
      <c r="G225" t="str">
        <f t="shared" si="14"/>
        <v>04</v>
      </c>
      <c r="H225" t="str">
        <f t="shared" si="15"/>
        <v>01</v>
      </c>
      <c r="I225" s="3">
        <v>201941</v>
      </c>
      <c r="J225" s="3" t="s">
        <v>135</v>
      </c>
      <c r="K225" s="3">
        <v>732128003</v>
      </c>
      <c r="L225" s="3" t="s">
        <v>105</v>
      </c>
      <c r="M225" s="4" t="s">
        <v>136</v>
      </c>
      <c r="N225" t="str">
        <f>VLOOKUP(K225,[1]CodBabyPromo!$B$1:$I$198,8,0)</f>
        <v>x2000081</v>
      </c>
    </row>
    <row r="226" spans="1:14" ht="13.2" x14ac:dyDescent="0.25">
      <c r="A226" s="3">
        <v>1</v>
      </c>
      <c r="B226" t="str">
        <f>VLOOKUP(N226,'Tablib Dataset'!$A$2:$G$119,2,FALSE)</f>
        <v>93</v>
      </c>
      <c r="C226" t="str">
        <f t="shared" si="12"/>
        <v>2019-04-01</v>
      </c>
      <c r="D226" s="3" t="s">
        <v>6</v>
      </c>
      <c r="E226" s="3" t="s">
        <v>107</v>
      </c>
      <c r="F226" t="str">
        <f t="shared" si="13"/>
        <v>2019</v>
      </c>
      <c r="G226" t="str">
        <f t="shared" si="14"/>
        <v>04</v>
      </c>
      <c r="H226" t="str">
        <f t="shared" si="15"/>
        <v>01</v>
      </c>
      <c r="I226" s="3">
        <v>201941</v>
      </c>
      <c r="J226" s="3" t="s">
        <v>304</v>
      </c>
      <c r="K226" s="3">
        <v>752967001</v>
      </c>
      <c r="L226" s="3" t="s">
        <v>105</v>
      </c>
      <c r="M226" s="3" t="s">
        <v>305</v>
      </c>
      <c r="N226" t="str">
        <f>VLOOKUP(K226,[1]CodBabyPromo!$B$1:$I$198,8,0)</f>
        <v>x2000083</v>
      </c>
    </row>
    <row r="227" spans="1:14" ht="13.2" x14ac:dyDescent="0.25">
      <c r="A227" s="3">
        <v>1</v>
      </c>
      <c r="B227" t="str">
        <f>VLOOKUP(N227,'Tablib Dataset'!$A$2:$G$119,2,FALSE)</f>
        <v>94</v>
      </c>
      <c r="C227" t="str">
        <f t="shared" si="12"/>
        <v>2019-04-01</v>
      </c>
      <c r="D227" s="3" t="s">
        <v>6</v>
      </c>
      <c r="E227" s="3" t="s">
        <v>107</v>
      </c>
      <c r="F227" t="str">
        <f t="shared" si="13"/>
        <v>2019</v>
      </c>
      <c r="G227" t="str">
        <f t="shared" si="14"/>
        <v>04</v>
      </c>
      <c r="H227" t="str">
        <f t="shared" si="15"/>
        <v>01</v>
      </c>
      <c r="I227" s="3">
        <v>201941</v>
      </c>
      <c r="J227" s="3" t="s">
        <v>306</v>
      </c>
      <c r="K227" s="3">
        <v>752967002</v>
      </c>
      <c r="L227" s="3" t="s">
        <v>105</v>
      </c>
      <c r="M227" s="3" t="s">
        <v>307</v>
      </c>
      <c r="N227" t="str">
        <f>VLOOKUP(K227,[1]CodBabyPromo!$B$1:$I$198,8,0)</f>
        <v>x2000084</v>
      </c>
    </row>
    <row r="228" spans="1:14" ht="13.2" x14ac:dyDescent="0.25">
      <c r="A228" s="3">
        <v>1</v>
      </c>
      <c r="B228" t="str">
        <f>VLOOKUP(N228,'Tablib Dataset'!$A$2:$G$119,2,FALSE)</f>
        <v>95</v>
      </c>
      <c r="C228" t="str">
        <f t="shared" si="12"/>
        <v>2019-04-01</v>
      </c>
      <c r="D228" s="3" t="s">
        <v>6</v>
      </c>
      <c r="E228" s="3" t="s">
        <v>107</v>
      </c>
      <c r="F228" t="str">
        <f t="shared" si="13"/>
        <v>2019</v>
      </c>
      <c r="G228" t="str">
        <f t="shared" si="14"/>
        <v>04</v>
      </c>
      <c r="H228" t="str">
        <f t="shared" si="15"/>
        <v>01</v>
      </c>
      <c r="I228" s="3">
        <v>201941</v>
      </c>
      <c r="J228" s="3" t="s">
        <v>308</v>
      </c>
      <c r="K228" s="3">
        <v>752967003</v>
      </c>
      <c r="L228" s="3" t="s">
        <v>105</v>
      </c>
      <c r="M228" s="3" t="s">
        <v>309</v>
      </c>
      <c r="N228" t="str">
        <f>VLOOKUP(K228,[1]CodBabyPromo!$B$1:$I$198,8,0)</f>
        <v>x2000085</v>
      </c>
    </row>
    <row r="229" spans="1:14" ht="13.2" x14ac:dyDescent="0.25">
      <c r="A229" s="3">
        <v>1</v>
      </c>
      <c r="B229" t="str">
        <f>VLOOKUP(N229,'Tablib Dataset'!$A$2:$G$119,2,FALSE)</f>
        <v>96</v>
      </c>
      <c r="C229" t="str">
        <f t="shared" si="12"/>
        <v>2019-04-01</v>
      </c>
      <c r="D229" s="3" t="s">
        <v>6</v>
      </c>
      <c r="E229" s="3" t="s">
        <v>107</v>
      </c>
      <c r="F229" t="str">
        <f t="shared" si="13"/>
        <v>2019</v>
      </c>
      <c r="G229" t="str">
        <f t="shared" si="14"/>
        <v>04</v>
      </c>
      <c r="H229" t="str">
        <f t="shared" si="15"/>
        <v>01</v>
      </c>
      <c r="I229" s="3">
        <v>201941</v>
      </c>
      <c r="J229" s="3" t="s">
        <v>310</v>
      </c>
      <c r="K229" s="3">
        <v>752967004</v>
      </c>
      <c r="L229" s="3" t="s">
        <v>105</v>
      </c>
      <c r="M229" s="3" t="s">
        <v>311</v>
      </c>
      <c r="N229" t="str">
        <f>VLOOKUP(K229,[1]CodBabyPromo!$B$1:$I$198,8,0)</f>
        <v>x2000086</v>
      </c>
    </row>
    <row r="230" spans="1:14" ht="13.2" x14ac:dyDescent="0.25">
      <c r="A230" s="3">
        <v>2</v>
      </c>
      <c r="B230" t="str">
        <f>VLOOKUP(N230,'Tablib Dataset'!$A$2:$G$119,2,FALSE)</f>
        <v>97</v>
      </c>
      <c r="C230" t="str">
        <f t="shared" si="12"/>
        <v>2019-04-01</v>
      </c>
      <c r="D230" s="3" t="s">
        <v>198</v>
      </c>
      <c r="E230" s="3" t="s">
        <v>217</v>
      </c>
      <c r="F230" t="str">
        <f t="shared" si="13"/>
        <v>2019</v>
      </c>
      <c r="G230" t="str">
        <f t="shared" si="14"/>
        <v>04</v>
      </c>
      <c r="H230" t="str">
        <f t="shared" si="15"/>
        <v>01</v>
      </c>
      <c r="I230" s="3">
        <v>201941</v>
      </c>
      <c r="J230" s="3" t="s">
        <v>312</v>
      </c>
      <c r="K230" s="3">
        <v>20130556</v>
      </c>
      <c r="L230" s="3" t="s">
        <v>196</v>
      </c>
      <c r="M230" s="4" t="s">
        <v>313</v>
      </c>
      <c r="N230" t="str">
        <f>VLOOKUP(K230,[1]CodBabyPromo!$B$1:$I$198,8,0)</f>
        <v>x2000087</v>
      </c>
    </row>
    <row r="231" spans="1:14" ht="13.2" x14ac:dyDescent="0.25">
      <c r="A231" s="3">
        <v>1</v>
      </c>
      <c r="B231" t="str">
        <f>VLOOKUP(N231,'Tablib Dataset'!$A$2:$G$119,2,FALSE)</f>
        <v>99</v>
      </c>
      <c r="C231" t="str">
        <f t="shared" si="12"/>
        <v>2019-04-01</v>
      </c>
      <c r="D231" s="3" t="s">
        <v>6</v>
      </c>
      <c r="E231" s="3" t="s">
        <v>107</v>
      </c>
      <c r="F231" t="str">
        <f t="shared" si="13"/>
        <v>2019</v>
      </c>
      <c r="G231" t="str">
        <f t="shared" si="14"/>
        <v>04</v>
      </c>
      <c r="H231" t="str">
        <f t="shared" si="15"/>
        <v>01</v>
      </c>
      <c r="I231" s="3">
        <v>201941</v>
      </c>
      <c r="J231" s="3" t="s">
        <v>314</v>
      </c>
      <c r="K231" s="3">
        <v>535137001</v>
      </c>
      <c r="L231" s="3" t="s">
        <v>105</v>
      </c>
      <c r="M231" s="4" t="s">
        <v>315</v>
      </c>
      <c r="N231" t="str">
        <f>VLOOKUP(K231,[1]CodBabyPromo!$B$1:$I$198,8,0)</f>
        <v>x2000088</v>
      </c>
    </row>
    <row r="232" spans="1:14" ht="13.2" x14ac:dyDescent="0.25">
      <c r="A232" s="3">
        <v>1</v>
      </c>
      <c r="B232" t="str">
        <f>VLOOKUP(N232,'Tablib Dataset'!$A$2:$G$119,2,FALSE)</f>
        <v>101</v>
      </c>
      <c r="C232" t="str">
        <f t="shared" si="12"/>
        <v>2019-04-01</v>
      </c>
      <c r="D232" s="3" t="s">
        <v>6</v>
      </c>
      <c r="E232" s="3" t="s">
        <v>10</v>
      </c>
      <c r="F232" t="str">
        <f t="shared" si="13"/>
        <v>2019</v>
      </c>
      <c r="G232" t="str">
        <f t="shared" si="14"/>
        <v>04</v>
      </c>
      <c r="H232" t="str">
        <f t="shared" si="15"/>
        <v>01</v>
      </c>
      <c r="I232" s="3">
        <v>201941</v>
      </c>
      <c r="J232" s="3" t="s">
        <v>316</v>
      </c>
      <c r="K232" s="3">
        <v>570586002</v>
      </c>
      <c r="L232" s="3" t="s">
        <v>87</v>
      </c>
      <c r="M232" s="4" t="s">
        <v>317</v>
      </c>
      <c r="N232" t="str">
        <f>VLOOKUP(K232,[1]CodBabyPromo!$B$1:$I$198,8,0)</f>
        <v>x2000089</v>
      </c>
    </row>
    <row r="233" spans="1:14" ht="13.2" x14ac:dyDescent="0.25">
      <c r="A233" s="3">
        <v>2</v>
      </c>
      <c r="B233" t="str">
        <f>VLOOKUP(N233,'Tablib Dataset'!$A$2:$G$119,2,FALSE)</f>
        <v>103</v>
      </c>
      <c r="C233" t="str">
        <f t="shared" si="12"/>
        <v>2019-04-01</v>
      </c>
      <c r="D233" s="3" t="s">
        <v>205</v>
      </c>
      <c r="E233" s="3" t="s">
        <v>206</v>
      </c>
      <c r="F233" t="str">
        <f t="shared" si="13"/>
        <v>2019</v>
      </c>
      <c r="G233" t="str">
        <f t="shared" si="14"/>
        <v>04</v>
      </c>
      <c r="H233" t="str">
        <f t="shared" si="15"/>
        <v>01</v>
      </c>
      <c r="I233" s="3">
        <v>201941</v>
      </c>
      <c r="J233" s="3" t="s">
        <v>318</v>
      </c>
      <c r="K233" s="3">
        <v>20110694</v>
      </c>
      <c r="L233" s="3" t="s">
        <v>196</v>
      </c>
      <c r="M233" s="4" t="s">
        <v>319</v>
      </c>
      <c r="N233" t="str">
        <f>VLOOKUP(K233,[1]CodBabyPromo!$B$1:$I$198,8,0)</f>
        <v>x2000091</v>
      </c>
    </row>
    <row r="234" spans="1:14" ht="13.2" x14ac:dyDescent="0.25">
      <c r="A234" s="3">
        <v>2</v>
      </c>
      <c r="B234" t="str">
        <f>VLOOKUP(N234,'Tablib Dataset'!$A$2:$G$119,2,FALSE)</f>
        <v>104</v>
      </c>
      <c r="C234" t="str">
        <f t="shared" si="12"/>
        <v>2019-04-01</v>
      </c>
      <c r="D234" s="3" t="s">
        <v>198</v>
      </c>
      <c r="E234" s="3" t="s">
        <v>322</v>
      </c>
      <c r="F234" t="str">
        <f t="shared" si="13"/>
        <v>2019</v>
      </c>
      <c r="G234" t="str">
        <f t="shared" si="14"/>
        <v>04</v>
      </c>
      <c r="H234" t="str">
        <f t="shared" si="15"/>
        <v>01</v>
      </c>
      <c r="I234" s="3">
        <v>201941</v>
      </c>
      <c r="J234" s="3" t="s">
        <v>320</v>
      </c>
      <c r="K234" s="3">
        <v>20144828</v>
      </c>
      <c r="L234" s="3" t="s">
        <v>224</v>
      </c>
      <c r="M234" s="4" t="s">
        <v>321</v>
      </c>
      <c r="N234" t="str">
        <f>VLOOKUP(K234,[1]CodBabyPromo!$B$1:$I$198,8,0)</f>
        <v>x2000092</v>
      </c>
    </row>
    <row r="235" spans="1:14" ht="13.2" x14ac:dyDescent="0.25">
      <c r="A235" s="3">
        <v>1</v>
      </c>
      <c r="B235" t="str">
        <f>VLOOKUP(N235,'Tablib Dataset'!$A$2:$G$119,2,FALSE)</f>
        <v>105</v>
      </c>
      <c r="C235" t="str">
        <f t="shared" si="12"/>
        <v>2019-04-01</v>
      </c>
      <c r="D235" s="3" t="s">
        <v>6</v>
      </c>
      <c r="E235" s="3" t="s">
        <v>325</v>
      </c>
      <c r="F235" t="str">
        <f t="shared" si="13"/>
        <v>2019</v>
      </c>
      <c r="G235" t="str">
        <f t="shared" si="14"/>
        <v>04</v>
      </c>
      <c r="H235" t="str">
        <f t="shared" si="15"/>
        <v>01</v>
      </c>
      <c r="I235" s="3">
        <v>201941</v>
      </c>
      <c r="J235" s="3" t="s">
        <v>323</v>
      </c>
      <c r="K235" s="3">
        <v>402158</v>
      </c>
      <c r="L235" s="3" t="s">
        <v>92</v>
      </c>
      <c r="M235" s="4" t="s">
        <v>324</v>
      </c>
      <c r="N235" t="str">
        <f>VLOOKUP(K235,[1]CodBabyPromo!$B$1:$I$198,8,0)</f>
        <v>x2000093</v>
      </c>
    </row>
    <row r="236" spans="1:14" ht="13.2" x14ac:dyDescent="0.25">
      <c r="A236" s="3">
        <v>1</v>
      </c>
      <c r="B236" t="str">
        <f>VLOOKUP(N236,'Tablib Dataset'!$A$2:$G$119,2,FALSE)</f>
        <v>1</v>
      </c>
      <c r="C236" t="str">
        <f t="shared" si="12"/>
        <v>2019-04-02</v>
      </c>
      <c r="D236" s="3" t="s">
        <v>7</v>
      </c>
      <c r="E236" s="3" t="s">
        <v>8</v>
      </c>
      <c r="F236" t="str">
        <f t="shared" si="13"/>
        <v>2019</v>
      </c>
      <c r="G236" t="str">
        <f t="shared" si="14"/>
        <v>04</v>
      </c>
      <c r="H236" t="str">
        <f t="shared" si="15"/>
        <v>02</v>
      </c>
      <c r="I236" s="3">
        <v>201942</v>
      </c>
      <c r="J236" s="3" t="s">
        <v>173</v>
      </c>
      <c r="K236" s="3">
        <v>375804</v>
      </c>
      <c r="L236" s="3" t="s">
        <v>105</v>
      </c>
      <c r="M236" s="3" t="s">
        <v>174</v>
      </c>
      <c r="N236" t="str">
        <f>VLOOKUP(K236,[1]CodBabyPromo!$B$1:$I$198,8,0)</f>
        <v>x2000001</v>
      </c>
    </row>
    <row r="237" spans="1:14" ht="13.2" x14ac:dyDescent="0.25">
      <c r="A237" s="3">
        <v>1</v>
      </c>
      <c r="B237" t="str">
        <f>VLOOKUP(N237,'Tablib Dataset'!$A$2:$G$119,2,FALSE)</f>
        <v>2</v>
      </c>
      <c r="C237" t="str">
        <f t="shared" si="12"/>
        <v>2019-04-02</v>
      </c>
      <c r="D237" s="3" t="s">
        <v>6</v>
      </c>
      <c r="E237" s="3" t="s">
        <v>9</v>
      </c>
      <c r="F237" t="str">
        <f t="shared" si="13"/>
        <v>2019</v>
      </c>
      <c r="G237" t="str">
        <f t="shared" si="14"/>
        <v>04</v>
      </c>
      <c r="H237" t="str">
        <f t="shared" si="15"/>
        <v>02</v>
      </c>
      <c r="I237" s="3">
        <v>201942</v>
      </c>
      <c r="J237" s="3" t="s">
        <v>175</v>
      </c>
      <c r="K237" s="3">
        <v>534674</v>
      </c>
      <c r="L237" s="3" t="s">
        <v>105</v>
      </c>
      <c r="M237" s="4" t="s">
        <v>176</v>
      </c>
      <c r="N237" t="str">
        <f>VLOOKUP(K237,[1]CodBabyPromo!$B$1:$I$198,8,0)</f>
        <v>x2000003</v>
      </c>
    </row>
    <row r="238" spans="1:14" ht="13.2" x14ac:dyDescent="0.25">
      <c r="A238" s="3">
        <v>1</v>
      </c>
      <c r="B238" t="str">
        <f>VLOOKUP(N238,'Tablib Dataset'!$A$2:$G$119,2,FALSE)</f>
        <v>3</v>
      </c>
      <c r="C238" t="str">
        <f t="shared" si="12"/>
        <v>2019-04-02</v>
      </c>
      <c r="D238" s="3" t="s">
        <v>6</v>
      </c>
      <c r="E238" s="3" t="s">
        <v>10</v>
      </c>
      <c r="F238" t="str">
        <f t="shared" si="13"/>
        <v>2019</v>
      </c>
      <c r="G238" t="str">
        <f t="shared" si="14"/>
        <v>04</v>
      </c>
      <c r="H238" t="str">
        <f t="shared" si="15"/>
        <v>02</v>
      </c>
      <c r="I238" s="3">
        <v>201942</v>
      </c>
      <c r="J238" s="3" t="s">
        <v>177</v>
      </c>
      <c r="K238" s="3">
        <v>546460</v>
      </c>
      <c r="L238" s="3" t="s">
        <v>105</v>
      </c>
      <c r="M238" s="3" t="s">
        <v>178</v>
      </c>
      <c r="N238" t="str">
        <f>VLOOKUP(K238,[1]CodBabyPromo!$B$1:$I$198,8,0)</f>
        <v>x2000004</v>
      </c>
    </row>
    <row r="239" spans="1:14" ht="13.2" x14ac:dyDescent="0.25">
      <c r="A239" s="3">
        <v>1</v>
      </c>
      <c r="B239" t="str">
        <f>VLOOKUP(N239,'Tablib Dataset'!$A$2:$G$119,2,FALSE)</f>
        <v>4</v>
      </c>
      <c r="C239" t="str">
        <f t="shared" si="12"/>
        <v>2019-04-02</v>
      </c>
      <c r="D239" s="3" t="s">
        <v>6</v>
      </c>
      <c r="E239" s="3" t="s">
        <v>181</v>
      </c>
      <c r="F239" t="str">
        <f t="shared" si="13"/>
        <v>2019</v>
      </c>
      <c r="G239" t="str">
        <f t="shared" si="14"/>
        <v>04</v>
      </c>
      <c r="H239" t="str">
        <f t="shared" si="15"/>
        <v>02</v>
      </c>
      <c r="I239" s="3">
        <v>201942</v>
      </c>
      <c r="J239" s="3" t="s">
        <v>179</v>
      </c>
      <c r="K239" s="3">
        <v>568073</v>
      </c>
      <c r="L239" s="3" t="s">
        <v>87</v>
      </c>
      <c r="M239" s="3" t="s">
        <v>180</v>
      </c>
      <c r="N239" t="str">
        <f>VLOOKUP(K239,[1]CodBabyPromo!$B$1:$I$198,8,0)</f>
        <v>x2000005</v>
      </c>
    </row>
    <row r="240" spans="1:14" ht="13.2" x14ac:dyDescent="0.25">
      <c r="A240" s="3">
        <v>1</v>
      </c>
      <c r="B240" t="str">
        <f>VLOOKUP(N240,'Tablib Dataset'!$A$2:$G$119,2,FALSE)</f>
        <v>5</v>
      </c>
      <c r="C240" t="str">
        <f t="shared" si="12"/>
        <v>2019-04-02</v>
      </c>
      <c r="D240" s="3" t="s">
        <v>127</v>
      </c>
      <c r="E240" s="3" t="s">
        <v>108</v>
      </c>
      <c r="F240" t="str">
        <f t="shared" si="13"/>
        <v>2019</v>
      </c>
      <c r="G240" t="str">
        <f t="shared" si="14"/>
        <v>04</v>
      </c>
      <c r="H240" t="str">
        <f t="shared" si="15"/>
        <v>02</v>
      </c>
      <c r="I240" s="3">
        <v>201942</v>
      </c>
      <c r="J240" s="3" t="s">
        <v>182</v>
      </c>
      <c r="K240" s="3">
        <v>570583</v>
      </c>
      <c r="L240" s="3" t="s">
        <v>87</v>
      </c>
      <c r="M240" s="4" t="s">
        <v>183</v>
      </c>
      <c r="N240" t="str">
        <f>VLOOKUP(K240,[1]CodBabyPromo!$B$1:$I$198,8,0)</f>
        <v>x2000006</v>
      </c>
    </row>
    <row r="241" spans="1:14" ht="13.2" x14ac:dyDescent="0.25">
      <c r="A241" s="3">
        <v>1</v>
      </c>
      <c r="B241" t="str">
        <f>VLOOKUP(N241,'Tablib Dataset'!$A$2:$G$119,2,FALSE)</f>
        <v>7</v>
      </c>
      <c r="C241" t="str">
        <f t="shared" si="12"/>
        <v>2019-04-02</v>
      </c>
      <c r="D241" s="3" t="s">
        <v>6</v>
      </c>
      <c r="E241" s="3" t="s">
        <v>142</v>
      </c>
      <c r="F241" t="str">
        <f t="shared" si="13"/>
        <v>2019</v>
      </c>
      <c r="G241" t="str">
        <f t="shared" si="14"/>
        <v>04</v>
      </c>
      <c r="H241" t="str">
        <f t="shared" si="15"/>
        <v>02</v>
      </c>
      <c r="I241" s="3">
        <v>201942</v>
      </c>
      <c r="J241" s="3" t="s">
        <v>140</v>
      </c>
      <c r="K241" s="3">
        <v>570584</v>
      </c>
      <c r="L241" s="3" t="s">
        <v>87</v>
      </c>
      <c r="M241" s="4" t="s">
        <v>141</v>
      </c>
      <c r="N241" t="str">
        <f>VLOOKUP(K241,[1]CodBabyPromo!$B$1:$I$198,8,0)</f>
        <v>x2000007</v>
      </c>
    </row>
    <row r="242" spans="1:14" ht="13.2" x14ac:dyDescent="0.25">
      <c r="A242" s="3">
        <v>1</v>
      </c>
      <c r="B242" t="str">
        <f>VLOOKUP(N242,'Tablib Dataset'!$A$2:$G$119,2,FALSE)</f>
        <v>8</v>
      </c>
      <c r="C242" t="str">
        <f t="shared" si="12"/>
        <v>2019-04-02</v>
      </c>
      <c r="D242" s="3" t="s">
        <v>6</v>
      </c>
      <c r="E242" s="3" t="s">
        <v>108</v>
      </c>
      <c r="F242" t="str">
        <f t="shared" si="13"/>
        <v>2019</v>
      </c>
      <c r="G242" t="str">
        <f t="shared" si="14"/>
        <v>04</v>
      </c>
      <c r="H242" t="str">
        <f t="shared" si="15"/>
        <v>02</v>
      </c>
      <c r="I242" s="3">
        <v>201942</v>
      </c>
      <c r="J242" s="3" t="s">
        <v>184</v>
      </c>
      <c r="K242" s="3">
        <v>716173</v>
      </c>
      <c r="L242" s="3" t="s">
        <v>185</v>
      </c>
      <c r="M242" s="3" t="s">
        <v>186</v>
      </c>
      <c r="N242" t="str">
        <f>VLOOKUP(K242,[1]CodBabyPromo!$B$1:$I$198,8,0)</f>
        <v>x2000008</v>
      </c>
    </row>
    <row r="243" spans="1:14" ht="13.2" x14ac:dyDescent="0.25">
      <c r="A243" s="3">
        <v>1</v>
      </c>
      <c r="B243" t="str">
        <f>VLOOKUP(N243,'Tablib Dataset'!$A$2:$G$119,2,FALSE)</f>
        <v>9</v>
      </c>
      <c r="C243" t="str">
        <f t="shared" si="12"/>
        <v>2019-04-02</v>
      </c>
      <c r="D243" s="3" t="s">
        <v>6</v>
      </c>
      <c r="E243" s="3" t="s">
        <v>108</v>
      </c>
      <c r="F243" t="str">
        <f t="shared" si="13"/>
        <v>2019</v>
      </c>
      <c r="G243" t="str">
        <f t="shared" si="14"/>
        <v>04</v>
      </c>
      <c r="H243" t="str">
        <f t="shared" si="15"/>
        <v>02</v>
      </c>
      <c r="I243" s="3">
        <v>201942</v>
      </c>
      <c r="J243" s="3" t="s">
        <v>187</v>
      </c>
      <c r="K243" s="3">
        <v>716174</v>
      </c>
      <c r="L243" s="3" t="s">
        <v>185</v>
      </c>
      <c r="M243" s="3" t="s">
        <v>188</v>
      </c>
      <c r="N243" t="str">
        <f>VLOOKUP(K243,[1]CodBabyPromo!$B$1:$I$198,8,0)</f>
        <v>x2000009</v>
      </c>
    </row>
    <row r="244" spans="1:14" ht="13.2" x14ac:dyDescent="0.25">
      <c r="A244" s="3">
        <v>1</v>
      </c>
      <c r="B244" t="str">
        <f>VLOOKUP(N244,'Tablib Dataset'!$A$2:$G$119,2,FALSE)</f>
        <v>10</v>
      </c>
      <c r="C244" t="str">
        <f t="shared" si="12"/>
        <v>2019-04-02</v>
      </c>
      <c r="D244" s="3" t="s">
        <v>6</v>
      </c>
      <c r="E244" s="3" t="s">
        <v>108</v>
      </c>
      <c r="F244" t="str">
        <f t="shared" si="13"/>
        <v>2019</v>
      </c>
      <c r="G244" t="str">
        <f t="shared" si="14"/>
        <v>04</v>
      </c>
      <c r="H244" t="str">
        <f t="shared" si="15"/>
        <v>02</v>
      </c>
      <c r="I244" s="3">
        <v>201942</v>
      </c>
      <c r="J244" s="3" t="s">
        <v>189</v>
      </c>
      <c r="K244" s="3">
        <v>716175</v>
      </c>
      <c r="L244" s="3" t="s">
        <v>185</v>
      </c>
      <c r="M244" s="3" t="s">
        <v>190</v>
      </c>
      <c r="N244" t="str">
        <f>VLOOKUP(K244,[1]CodBabyPromo!$B$1:$I$198,8,0)</f>
        <v>x2000010</v>
      </c>
    </row>
    <row r="245" spans="1:14" ht="13.2" x14ac:dyDescent="0.25">
      <c r="A245" s="3">
        <v>1</v>
      </c>
      <c r="B245" t="str">
        <f>VLOOKUP(N245,'Tablib Dataset'!$A$2:$G$119,2,FALSE)</f>
        <v>12</v>
      </c>
      <c r="C245" t="str">
        <f t="shared" si="12"/>
        <v>2019-04-02</v>
      </c>
      <c r="D245" s="3" t="s">
        <v>6</v>
      </c>
      <c r="E245" s="3" t="s">
        <v>134</v>
      </c>
      <c r="F245" t="str">
        <f t="shared" si="13"/>
        <v>2019</v>
      </c>
      <c r="G245" t="str">
        <f t="shared" si="14"/>
        <v>04</v>
      </c>
      <c r="H245" t="str">
        <f t="shared" si="15"/>
        <v>02</v>
      </c>
      <c r="I245" s="3">
        <v>201942</v>
      </c>
      <c r="J245" s="3" t="s">
        <v>191</v>
      </c>
      <c r="K245" s="3">
        <v>727568</v>
      </c>
      <c r="L245" s="3" t="s">
        <v>105</v>
      </c>
      <c r="M245" s="4" t="s">
        <v>192</v>
      </c>
      <c r="N245" t="str">
        <f>VLOOKUP(K245,[1]CodBabyPromo!$B$1:$I$198,8,0)</f>
        <v>x2000012</v>
      </c>
    </row>
    <row r="246" spans="1:14" ht="13.2" x14ac:dyDescent="0.25">
      <c r="A246" s="3">
        <v>1</v>
      </c>
      <c r="B246" t="str">
        <f>VLOOKUP(N246,'Tablib Dataset'!$A$2:$G$119,2,FALSE)</f>
        <v>117</v>
      </c>
      <c r="C246" t="str">
        <f t="shared" si="12"/>
        <v>2019-04-02</v>
      </c>
      <c r="D246" s="3" t="s">
        <v>127</v>
      </c>
      <c r="E246" s="3" t="s">
        <v>108</v>
      </c>
      <c r="F246" t="str">
        <f t="shared" si="13"/>
        <v>2019</v>
      </c>
      <c r="G246" t="str">
        <f t="shared" si="14"/>
        <v>04</v>
      </c>
      <c r="H246" t="str">
        <f t="shared" si="15"/>
        <v>02</v>
      </c>
      <c r="I246" s="3">
        <v>201942</v>
      </c>
      <c r="J246" s="3" t="s">
        <v>193</v>
      </c>
      <c r="K246" s="3">
        <v>735461</v>
      </c>
      <c r="L246" s="3" t="s">
        <v>87</v>
      </c>
      <c r="M246" s="3" t="s">
        <v>194</v>
      </c>
      <c r="N246" t="str">
        <f>VLOOKUP(K246,[1]CodBabyPromo!$B$1:$I$198,8,0)</f>
        <v>x2000013</v>
      </c>
    </row>
    <row r="247" spans="1:14" ht="13.2" x14ac:dyDescent="0.25">
      <c r="A247" s="3">
        <v>1</v>
      </c>
      <c r="B247" t="str">
        <f>VLOOKUP(N247,'Tablib Dataset'!$A$2:$G$119,2,FALSE)</f>
        <v>118</v>
      </c>
      <c r="C247" t="str">
        <f t="shared" si="12"/>
        <v>2019-04-02</v>
      </c>
      <c r="D247" s="3" t="s">
        <v>6</v>
      </c>
      <c r="E247" s="3" t="s">
        <v>89</v>
      </c>
      <c r="F247" t="str">
        <f t="shared" si="13"/>
        <v>2019</v>
      </c>
      <c r="G247" t="str">
        <f t="shared" si="14"/>
        <v>04</v>
      </c>
      <c r="H247" t="str">
        <f t="shared" si="15"/>
        <v>02</v>
      </c>
      <c r="I247" s="3">
        <v>201942</v>
      </c>
      <c r="J247" s="3" t="s">
        <v>86</v>
      </c>
      <c r="K247" s="3">
        <v>735462</v>
      </c>
      <c r="L247" s="3" t="s">
        <v>87</v>
      </c>
      <c r="M247" s="3" t="s">
        <v>88</v>
      </c>
      <c r="N247" t="str">
        <f>VLOOKUP(K247,[1]CodBabyPromo!$B$1:$I$198,8,0)</f>
        <v>x2000014</v>
      </c>
    </row>
    <row r="248" spans="1:14" ht="13.2" x14ac:dyDescent="0.25">
      <c r="A248" s="3">
        <v>1</v>
      </c>
      <c r="B248" t="str">
        <f>VLOOKUP(N248,'Tablib Dataset'!$A$2:$G$119,2,FALSE)</f>
        <v>16</v>
      </c>
      <c r="C248" t="str">
        <f t="shared" si="12"/>
        <v>2019-04-02</v>
      </c>
      <c r="D248" s="3" t="s">
        <v>6</v>
      </c>
      <c r="E248" s="3" t="s">
        <v>94</v>
      </c>
      <c r="F248" t="str">
        <f t="shared" si="13"/>
        <v>2019</v>
      </c>
      <c r="G248" t="str">
        <f t="shared" si="14"/>
        <v>04</v>
      </c>
      <c r="H248" t="str">
        <f t="shared" si="15"/>
        <v>02</v>
      </c>
      <c r="I248" s="3">
        <v>201942</v>
      </c>
      <c r="J248" s="3" t="s">
        <v>96</v>
      </c>
      <c r="K248" s="3">
        <v>738809</v>
      </c>
      <c r="L248" s="3" t="s">
        <v>92</v>
      </c>
      <c r="M248" s="4" t="s">
        <v>326</v>
      </c>
      <c r="N248" t="str">
        <f>VLOOKUP(K248,[1]CodBabyPromo!$B$1:$I$198,8,0)</f>
        <v>x2000016</v>
      </c>
    </row>
    <row r="249" spans="1:14" ht="13.2" x14ac:dyDescent="0.25">
      <c r="A249" s="3">
        <v>2</v>
      </c>
      <c r="B249" t="str">
        <f>VLOOKUP(N249,'Tablib Dataset'!$A$2:$G$119,2,FALSE)</f>
        <v>20</v>
      </c>
      <c r="C249" t="str">
        <f t="shared" si="12"/>
        <v>2019-04-02</v>
      </c>
      <c r="D249" s="3" t="s">
        <v>198</v>
      </c>
      <c r="E249" s="3" t="s">
        <v>202</v>
      </c>
      <c r="F249" t="str">
        <f t="shared" si="13"/>
        <v>2019</v>
      </c>
      <c r="G249" t="str">
        <f t="shared" si="14"/>
        <v>04</v>
      </c>
      <c r="H249" t="str">
        <f t="shared" si="15"/>
        <v>02</v>
      </c>
      <c r="I249" s="3">
        <v>201942</v>
      </c>
      <c r="J249" s="3" t="s">
        <v>200</v>
      </c>
      <c r="K249" s="3">
        <v>20071392</v>
      </c>
      <c r="L249" s="3" t="s">
        <v>196</v>
      </c>
      <c r="M249" s="4" t="s">
        <v>201</v>
      </c>
      <c r="N249" t="str">
        <f>VLOOKUP(K249,[1]CodBabyPromo!$B$1:$I$198,8,0)</f>
        <v>x2000019</v>
      </c>
    </row>
    <row r="250" spans="1:14" ht="13.2" x14ac:dyDescent="0.25">
      <c r="A250" s="3">
        <v>2</v>
      </c>
      <c r="B250" t="str">
        <f>VLOOKUP(N250,'Tablib Dataset'!$A$2:$G$119,2,FALSE)</f>
        <v>21</v>
      </c>
      <c r="C250" t="str">
        <f t="shared" si="12"/>
        <v>2019-04-02</v>
      </c>
      <c r="D250" s="3" t="s">
        <v>205</v>
      </c>
      <c r="E250" s="3" t="s">
        <v>206</v>
      </c>
      <c r="F250" t="str">
        <f t="shared" si="13"/>
        <v>2019</v>
      </c>
      <c r="G250" t="str">
        <f t="shared" si="14"/>
        <v>04</v>
      </c>
      <c r="H250" t="str">
        <f t="shared" si="15"/>
        <v>02</v>
      </c>
      <c r="I250" s="3">
        <v>201942</v>
      </c>
      <c r="J250" s="3" t="s">
        <v>203</v>
      </c>
      <c r="K250" s="3">
        <v>20110696</v>
      </c>
      <c r="L250" s="3" t="s">
        <v>196</v>
      </c>
      <c r="M250" s="4" t="s">
        <v>204</v>
      </c>
      <c r="N250" t="str">
        <f>VLOOKUP(K250,[1]CodBabyPromo!$B$1:$I$198,8,0)</f>
        <v>x2000020</v>
      </c>
    </row>
    <row r="251" spans="1:14" ht="13.2" x14ac:dyDescent="0.25">
      <c r="A251" s="3">
        <v>2</v>
      </c>
      <c r="B251" t="str">
        <f>VLOOKUP(N251,'Tablib Dataset'!$A$2:$G$119,2,FALSE)</f>
        <v>23</v>
      </c>
      <c r="C251" t="str">
        <f t="shared" si="12"/>
        <v>2019-04-02</v>
      </c>
      <c r="D251" s="3" t="s">
        <v>205</v>
      </c>
      <c r="E251" s="3" t="s">
        <v>206</v>
      </c>
      <c r="F251" t="str">
        <f t="shared" si="13"/>
        <v>2019</v>
      </c>
      <c r="G251" t="str">
        <f t="shared" si="14"/>
        <v>04</v>
      </c>
      <c r="H251" t="str">
        <f t="shared" si="15"/>
        <v>02</v>
      </c>
      <c r="I251" s="3">
        <v>201942</v>
      </c>
      <c r="J251" s="3" t="s">
        <v>207</v>
      </c>
      <c r="K251" s="3">
        <v>20110702</v>
      </c>
      <c r="L251" s="3" t="s">
        <v>196</v>
      </c>
      <c r="M251" s="4" t="s">
        <v>208</v>
      </c>
      <c r="N251" t="str">
        <f>VLOOKUP(K251,[1]CodBabyPromo!$B$1:$I$198,8,0)</f>
        <v>x2000021</v>
      </c>
    </row>
    <row r="252" spans="1:14" ht="13.2" x14ac:dyDescent="0.25">
      <c r="A252" s="3">
        <v>2</v>
      </c>
      <c r="B252" t="str">
        <f>VLOOKUP(N252,'Tablib Dataset'!$A$2:$G$119,2,FALSE)</f>
        <v>25</v>
      </c>
      <c r="C252" t="str">
        <f t="shared" si="12"/>
        <v>2019-04-02</v>
      </c>
      <c r="D252" s="3" t="s">
        <v>205</v>
      </c>
      <c r="E252" s="3" t="s">
        <v>206</v>
      </c>
      <c r="F252" t="str">
        <f t="shared" si="13"/>
        <v>2019</v>
      </c>
      <c r="G252" t="str">
        <f t="shared" si="14"/>
        <v>04</v>
      </c>
      <c r="H252" t="str">
        <f t="shared" si="15"/>
        <v>02</v>
      </c>
      <c r="I252" s="3">
        <v>201942</v>
      </c>
      <c r="J252" s="3" t="s">
        <v>209</v>
      </c>
      <c r="K252" s="3">
        <v>20110704</v>
      </c>
      <c r="L252" s="3" t="s">
        <v>196</v>
      </c>
      <c r="M252" s="4" t="s">
        <v>210</v>
      </c>
      <c r="N252" t="str">
        <f>VLOOKUP(K252,[1]CodBabyPromo!$B$1:$I$198,8,0)</f>
        <v>x2000022</v>
      </c>
    </row>
    <row r="253" spans="1:14" ht="13.2" x14ac:dyDescent="0.25">
      <c r="A253" s="3">
        <v>1</v>
      </c>
      <c r="B253" t="str">
        <f>VLOOKUP(N253,'Tablib Dataset'!$A$2:$G$119,2,FALSE)</f>
        <v>29</v>
      </c>
      <c r="C253" t="str">
        <f t="shared" si="12"/>
        <v>2019-04-02</v>
      </c>
      <c r="D253" s="3" t="s">
        <v>6</v>
      </c>
      <c r="E253" s="3" t="s">
        <v>10</v>
      </c>
      <c r="F253" t="str">
        <f t="shared" si="13"/>
        <v>2019</v>
      </c>
      <c r="G253" t="str">
        <f t="shared" si="14"/>
        <v>04</v>
      </c>
      <c r="H253" t="str">
        <f t="shared" si="15"/>
        <v>02</v>
      </c>
      <c r="I253" s="3">
        <v>201942</v>
      </c>
      <c r="J253" s="3" t="s">
        <v>100</v>
      </c>
      <c r="K253" s="3">
        <v>570586005</v>
      </c>
      <c r="L253" s="3" t="s">
        <v>87</v>
      </c>
      <c r="M253" s="4" t="s">
        <v>101</v>
      </c>
      <c r="N253" t="str">
        <f>VLOOKUP(K253,[1]CodBabyPromo!$B$1:$I$198,8,0)</f>
        <v>x2000024</v>
      </c>
    </row>
    <row r="254" spans="1:14" ht="13.2" x14ac:dyDescent="0.25">
      <c r="A254" s="3">
        <v>2</v>
      </c>
      <c r="B254" t="str">
        <f>VLOOKUP(N254,'Tablib Dataset'!$A$2:$G$119,2,FALSE)</f>
        <v>29</v>
      </c>
      <c r="C254" t="str">
        <f t="shared" si="12"/>
        <v>2019-04-02</v>
      </c>
      <c r="D254" s="3" t="s">
        <v>198</v>
      </c>
      <c r="E254" s="3" t="s">
        <v>214</v>
      </c>
      <c r="F254" t="str">
        <f t="shared" si="13"/>
        <v>2019</v>
      </c>
      <c r="G254" t="str">
        <f t="shared" si="14"/>
        <v>04</v>
      </c>
      <c r="H254" t="str">
        <f t="shared" si="15"/>
        <v>02</v>
      </c>
      <c r="I254" s="3">
        <v>201942</v>
      </c>
      <c r="J254" s="3" t="s">
        <v>211</v>
      </c>
      <c r="K254" s="3">
        <v>20129416</v>
      </c>
      <c r="L254" s="3" t="s">
        <v>212</v>
      </c>
      <c r="M254" s="4" t="s">
        <v>213</v>
      </c>
      <c r="N254" t="str">
        <f>VLOOKUP(K254,[1]CodBabyPromo!$B$1:$I$198,8,0)</f>
        <v>x2000024</v>
      </c>
    </row>
    <row r="255" spans="1:14" ht="13.2" x14ac:dyDescent="0.25">
      <c r="A255" s="3">
        <v>2</v>
      </c>
      <c r="B255" t="str">
        <f>VLOOKUP(N255,'Tablib Dataset'!$A$2:$G$119,2,FALSE)</f>
        <v>30</v>
      </c>
      <c r="C255" t="str">
        <f t="shared" si="12"/>
        <v>2019-04-02</v>
      </c>
      <c r="D255" s="3" t="s">
        <v>198</v>
      </c>
      <c r="E255" s="3" t="s">
        <v>217</v>
      </c>
      <c r="F255" t="str">
        <f t="shared" si="13"/>
        <v>2019</v>
      </c>
      <c r="G255" t="str">
        <f t="shared" si="14"/>
        <v>04</v>
      </c>
      <c r="H255" t="str">
        <f t="shared" si="15"/>
        <v>02</v>
      </c>
      <c r="I255" s="3">
        <v>201942</v>
      </c>
      <c r="J255" s="3" t="s">
        <v>215</v>
      </c>
      <c r="K255" s="3">
        <v>20130647</v>
      </c>
      <c r="L255" s="3" t="s">
        <v>196</v>
      </c>
      <c r="M255" s="4" t="s">
        <v>216</v>
      </c>
      <c r="N255" t="str">
        <f>VLOOKUP(K255,[1]CodBabyPromo!$B$1:$I$198,8,0)</f>
        <v>x2000025</v>
      </c>
    </row>
    <row r="256" spans="1:14" ht="13.2" x14ac:dyDescent="0.25">
      <c r="A256" s="3">
        <v>2</v>
      </c>
      <c r="B256" t="str">
        <f>VLOOKUP(N256,'Tablib Dataset'!$A$2:$G$119,2,FALSE)</f>
        <v>32</v>
      </c>
      <c r="C256" t="str">
        <f t="shared" si="12"/>
        <v>2019-04-02</v>
      </c>
      <c r="D256" s="3" t="s">
        <v>198</v>
      </c>
      <c r="E256" s="3" t="s">
        <v>220</v>
      </c>
      <c r="F256" t="str">
        <f t="shared" si="13"/>
        <v>2019</v>
      </c>
      <c r="G256" t="str">
        <f t="shared" si="14"/>
        <v>04</v>
      </c>
      <c r="H256" t="str">
        <f t="shared" si="15"/>
        <v>02</v>
      </c>
      <c r="I256" s="3">
        <v>201942</v>
      </c>
      <c r="J256" s="3" t="s">
        <v>218</v>
      </c>
      <c r="K256" s="3">
        <v>20138540</v>
      </c>
      <c r="L256" s="3" t="s">
        <v>212</v>
      </c>
      <c r="M256" s="4" t="s">
        <v>219</v>
      </c>
      <c r="N256" t="str">
        <f>VLOOKUP(K256,[1]CodBabyPromo!$B$1:$I$198,8,0)</f>
        <v>x2000027</v>
      </c>
    </row>
    <row r="257" spans="1:14" ht="13.2" x14ac:dyDescent="0.25">
      <c r="A257" s="3">
        <v>1</v>
      </c>
      <c r="B257" t="str">
        <f>VLOOKUP(N257,'Tablib Dataset'!$A$2:$G$119,2,FALSE)</f>
        <v>34</v>
      </c>
      <c r="C257" t="str">
        <f t="shared" si="12"/>
        <v>2019-04-02</v>
      </c>
      <c r="D257" s="3" t="s">
        <v>6</v>
      </c>
      <c r="E257" s="3" t="s">
        <v>94</v>
      </c>
      <c r="F257" t="str">
        <f t="shared" si="13"/>
        <v>2019</v>
      </c>
      <c r="G257" t="str">
        <f t="shared" si="14"/>
        <v>04</v>
      </c>
      <c r="H257" t="str">
        <f t="shared" si="15"/>
        <v>02</v>
      </c>
      <c r="I257" s="3">
        <v>201942</v>
      </c>
      <c r="J257" s="3" t="s">
        <v>221</v>
      </c>
      <c r="K257" s="3">
        <v>717209001</v>
      </c>
      <c r="L257" s="3" t="s">
        <v>92</v>
      </c>
      <c r="M257" s="4" t="s">
        <v>222</v>
      </c>
      <c r="N257" t="str">
        <f>VLOOKUP(K257,[1]CodBabyPromo!$B$1:$I$198,8,0)</f>
        <v>x2000028</v>
      </c>
    </row>
    <row r="258" spans="1:14" ht="13.2" x14ac:dyDescent="0.25">
      <c r="A258" s="3">
        <v>2</v>
      </c>
      <c r="B258" t="str">
        <f>VLOOKUP(N258,'Tablib Dataset'!$A$2:$G$119,2,FALSE)</f>
        <v>34</v>
      </c>
      <c r="C258" t="str">
        <f t="shared" si="12"/>
        <v>2019-04-02</v>
      </c>
      <c r="D258" s="3" t="s">
        <v>226</v>
      </c>
      <c r="E258" s="3" t="s">
        <v>227</v>
      </c>
      <c r="F258" t="str">
        <f t="shared" si="13"/>
        <v>2019</v>
      </c>
      <c r="G258" t="str">
        <f t="shared" si="14"/>
        <v>04</v>
      </c>
      <c r="H258" t="str">
        <f t="shared" si="15"/>
        <v>02</v>
      </c>
      <c r="I258" s="3">
        <v>201942</v>
      </c>
      <c r="J258" s="3" t="s">
        <v>223</v>
      </c>
      <c r="K258" s="3">
        <v>20141310</v>
      </c>
      <c r="L258" s="3" t="s">
        <v>224</v>
      </c>
      <c r="M258" s="4" t="s">
        <v>225</v>
      </c>
      <c r="N258" t="str">
        <f>VLOOKUP(K258,[1]CodBabyPromo!$B$1:$I$198,8,0)</f>
        <v>x2000028</v>
      </c>
    </row>
    <row r="259" spans="1:14" ht="13.2" x14ac:dyDescent="0.25">
      <c r="A259" s="3">
        <v>2</v>
      </c>
      <c r="B259" t="str">
        <f>VLOOKUP(N259,'Tablib Dataset'!$A$2:$G$119,2,FALSE)</f>
        <v>36</v>
      </c>
      <c r="C259" t="str">
        <f t="shared" ref="C259:C322" si="16">CONCATENATE(F259,"-",G259,"-",H259)</f>
        <v>2019-04-02</v>
      </c>
      <c r="D259" s="3" t="s">
        <v>226</v>
      </c>
      <c r="E259" s="3" t="s">
        <v>227</v>
      </c>
      <c r="F259" t="str">
        <f t="shared" ref="F259:F322" si="17">MID(I259,1,4)</f>
        <v>2019</v>
      </c>
      <c r="G259" t="str">
        <f t="shared" ref="G259:G322" si="18">CONCATENATE(REPT("0",2-LEN(MID(I259,5,1))),MID(I259,5,1))</f>
        <v>04</v>
      </c>
      <c r="H259" t="str">
        <f t="shared" ref="H259:H322" si="19">CONCATENATE(REPT("0",2-LEN(MID(I259,6,1))),MID(I259,6,1))</f>
        <v>02</v>
      </c>
      <c r="I259" s="3">
        <v>201942</v>
      </c>
      <c r="J259" s="3" t="s">
        <v>229</v>
      </c>
      <c r="K259" s="3">
        <v>20141311</v>
      </c>
      <c r="L259" s="3" t="s">
        <v>224</v>
      </c>
      <c r="M259" s="4" t="s">
        <v>230</v>
      </c>
      <c r="N259" t="str">
        <f>VLOOKUP(K259,[1]CodBabyPromo!$B$1:$I$198,8,0)</f>
        <v>x2000029</v>
      </c>
    </row>
    <row r="260" spans="1:14" ht="13.2" x14ac:dyDescent="0.25">
      <c r="A260" s="3">
        <v>1</v>
      </c>
      <c r="B260" t="str">
        <f>VLOOKUP(N260,'Tablib Dataset'!$A$2:$G$119,2,FALSE)</f>
        <v>38</v>
      </c>
      <c r="C260" t="str">
        <f t="shared" si="16"/>
        <v>2019-04-02</v>
      </c>
      <c r="D260" s="3" t="s">
        <v>119</v>
      </c>
      <c r="E260" s="3" t="s">
        <v>233</v>
      </c>
      <c r="F260" t="str">
        <f t="shared" si="17"/>
        <v>2019</v>
      </c>
      <c r="G260" t="str">
        <f t="shared" si="18"/>
        <v>04</v>
      </c>
      <c r="H260" t="str">
        <f t="shared" si="19"/>
        <v>02</v>
      </c>
      <c r="I260" s="3">
        <v>201942</v>
      </c>
      <c r="J260" s="3" t="s">
        <v>231</v>
      </c>
      <c r="K260" s="3">
        <v>575775002</v>
      </c>
      <c r="L260" s="3" t="s">
        <v>92</v>
      </c>
      <c r="M260" s="4" t="s">
        <v>232</v>
      </c>
      <c r="N260" t="str">
        <f>VLOOKUP(K260,[1]CodBabyPromo!$B$1:$I$198,8,0)</f>
        <v>x2000030</v>
      </c>
    </row>
    <row r="261" spans="1:14" ht="13.2" x14ac:dyDescent="0.25">
      <c r="A261" s="3">
        <v>2</v>
      </c>
      <c r="B261" t="str">
        <f>VLOOKUP(N261,'Tablib Dataset'!$A$2:$G$119,2,FALSE)</f>
        <v>38</v>
      </c>
      <c r="C261" t="str">
        <f t="shared" si="16"/>
        <v>2019-04-02</v>
      </c>
      <c r="D261" s="3" t="s">
        <v>198</v>
      </c>
      <c r="E261" s="3" t="s">
        <v>236</v>
      </c>
      <c r="F261" t="str">
        <f t="shared" si="17"/>
        <v>2019</v>
      </c>
      <c r="G261" t="str">
        <f t="shared" si="18"/>
        <v>04</v>
      </c>
      <c r="H261" t="str">
        <f t="shared" si="19"/>
        <v>02</v>
      </c>
      <c r="I261" s="3">
        <v>201942</v>
      </c>
      <c r="J261" s="3" t="s">
        <v>234</v>
      </c>
      <c r="K261" s="3">
        <v>20144827</v>
      </c>
      <c r="L261" s="3" t="s">
        <v>224</v>
      </c>
      <c r="M261" s="4" t="s">
        <v>235</v>
      </c>
      <c r="N261" t="str">
        <f>VLOOKUP(K261,[1]CodBabyPromo!$B$1:$I$198,8,0)</f>
        <v>x2000030</v>
      </c>
    </row>
    <row r="262" spans="1:14" ht="13.2" x14ac:dyDescent="0.25">
      <c r="A262" s="3">
        <v>1</v>
      </c>
      <c r="B262" t="str">
        <f>VLOOKUP(N262,'Tablib Dataset'!$A$2:$G$119,2,FALSE)</f>
        <v>40</v>
      </c>
      <c r="C262" t="str">
        <f t="shared" si="16"/>
        <v>2019-04-02</v>
      </c>
      <c r="D262" s="3" t="s">
        <v>119</v>
      </c>
      <c r="E262" s="3" t="s">
        <v>233</v>
      </c>
      <c r="F262" t="str">
        <f t="shared" si="17"/>
        <v>2019</v>
      </c>
      <c r="G262" t="str">
        <f t="shared" si="18"/>
        <v>04</v>
      </c>
      <c r="H262" t="str">
        <f t="shared" si="19"/>
        <v>02</v>
      </c>
      <c r="I262" s="3">
        <v>201942</v>
      </c>
      <c r="J262" s="3" t="s">
        <v>237</v>
      </c>
      <c r="K262" s="3">
        <v>575775005</v>
      </c>
      <c r="L262" s="3" t="s">
        <v>92</v>
      </c>
      <c r="M262" s="4" t="s">
        <v>238</v>
      </c>
      <c r="N262" t="str">
        <f>VLOOKUP(K262,[1]CodBabyPromo!$B$1:$I$198,8,0)</f>
        <v>x2000031</v>
      </c>
    </row>
    <row r="263" spans="1:14" ht="13.2" x14ac:dyDescent="0.25">
      <c r="A263" s="3">
        <v>2</v>
      </c>
      <c r="B263" t="str">
        <f>VLOOKUP(N263,'Tablib Dataset'!$A$2:$G$119,2,FALSE)</f>
        <v>42</v>
      </c>
      <c r="C263" t="str">
        <f t="shared" si="16"/>
        <v>2019-04-02</v>
      </c>
      <c r="D263" s="3" t="s">
        <v>198</v>
      </c>
      <c r="E263" s="3" t="s">
        <v>236</v>
      </c>
      <c r="F263" t="str">
        <f t="shared" si="17"/>
        <v>2019</v>
      </c>
      <c r="G263" t="str">
        <f t="shared" si="18"/>
        <v>04</v>
      </c>
      <c r="H263" t="str">
        <f t="shared" si="19"/>
        <v>02</v>
      </c>
      <c r="I263" s="3">
        <v>201942</v>
      </c>
      <c r="J263" s="3" t="s">
        <v>242</v>
      </c>
      <c r="K263" s="3">
        <v>20145310</v>
      </c>
      <c r="L263" s="3" t="s">
        <v>224</v>
      </c>
      <c r="M263" s="4" t="s">
        <v>243</v>
      </c>
      <c r="N263" t="str">
        <f>VLOOKUP(K263,[1]CodBabyPromo!$B$1:$I$198,8,0)</f>
        <v>x2000032</v>
      </c>
    </row>
    <row r="264" spans="1:14" ht="13.2" x14ac:dyDescent="0.25">
      <c r="A264" s="3">
        <v>2</v>
      </c>
      <c r="B264" t="str">
        <f>VLOOKUP(N264,'Tablib Dataset'!$A$2:$G$119,2,FALSE)</f>
        <v>44</v>
      </c>
      <c r="C264" t="str">
        <f t="shared" si="16"/>
        <v>2019-04-02</v>
      </c>
      <c r="D264" s="3" t="s">
        <v>198</v>
      </c>
      <c r="E264" s="3" t="s">
        <v>206</v>
      </c>
      <c r="F264" t="str">
        <f t="shared" si="17"/>
        <v>2019</v>
      </c>
      <c r="G264" t="str">
        <f t="shared" si="18"/>
        <v>04</v>
      </c>
      <c r="H264" t="str">
        <f t="shared" si="19"/>
        <v>02</v>
      </c>
      <c r="I264" s="3">
        <v>201942</v>
      </c>
      <c r="J264" s="3" t="s">
        <v>244</v>
      </c>
      <c r="K264" s="3">
        <v>20145311</v>
      </c>
      <c r="L264" s="3" t="s">
        <v>224</v>
      </c>
      <c r="M264" s="4" t="s">
        <v>245</v>
      </c>
      <c r="N264" t="str">
        <f>VLOOKUP(K264,[1]CodBabyPromo!$B$1:$I$198,8,0)</f>
        <v>x2000033</v>
      </c>
    </row>
    <row r="265" spans="1:14" ht="13.2" x14ac:dyDescent="0.25">
      <c r="A265" s="3">
        <v>1</v>
      </c>
      <c r="B265" t="str">
        <f>VLOOKUP(N265,'Tablib Dataset'!$A$2:$G$119,2,FALSE)</f>
        <v>48</v>
      </c>
      <c r="C265" t="str">
        <f t="shared" si="16"/>
        <v>2019-04-02</v>
      </c>
      <c r="D265" s="3" t="s">
        <v>6</v>
      </c>
      <c r="E265" s="3" t="s">
        <v>107</v>
      </c>
      <c r="F265" t="str">
        <f t="shared" si="17"/>
        <v>2019</v>
      </c>
      <c r="G265" t="str">
        <f t="shared" si="18"/>
        <v>04</v>
      </c>
      <c r="H265" t="str">
        <f t="shared" si="19"/>
        <v>02</v>
      </c>
      <c r="I265" s="3">
        <v>201942</v>
      </c>
      <c r="J265" s="3" t="s">
        <v>109</v>
      </c>
      <c r="K265" s="3">
        <v>727566002</v>
      </c>
      <c r="L265" s="3" t="s">
        <v>105</v>
      </c>
      <c r="M265" s="3" t="s">
        <v>110</v>
      </c>
      <c r="N265" t="str">
        <f>VLOOKUP(K265,[1]CodBabyPromo!$B$1:$I$198,8,0)</f>
        <v>x2000035</v>
      </c>
    </row>
    <row r="266" spans="1:14" ht="13.2" x14ac:dyDescent="0.25">
      <c r="A266" s="3">
        <v>2</v>
      </c>
      <c r="B266" t="str">
        <f>VLOOKUP(N266,'Tablib Dataset'!$A$2:$G$119,2,FALSE)</f>
        <v>48</v>
      </c>
      <c r="C266" t="str">
        <f t="shared" si="16"/>
        <v>2019-04-02</v>
      </c>
      <c r="D266" s="3" t="s">
        <v>205</v>
      </c>
      <c r="E266" s="3" t="s">
        <v>206</v>
      </c>
      <c r="F266" t="str">
        <f t="shared" si="17"/>
        <v>2019</v>
      </c>
      <c r="G266" t="str">
        <f t="shared" si="18"/>
        <v>04</v>
      </c>
      <c r="H266" t="str">
        <f t="shared" si="19"/>
        <v>02</v>
      </c>
      <c r="I266" s="3">
        <v>201942</v>
      </c>
      <c r="J266" s="3" t="s">
        <v>246</v>
      </c>
      <c r="K266" s="3">
        <v>20148265</v>
      </c>
      <c r="L266" s="3" t="s">
        <v>196</v>
      </c>
      <c r="M266" s="4" t="s">
        <v>247</v>
      </c>
      <c r="N266" t="str">
        <f>VLOOKUP(K266,[1]CodBabyPromo!$B$1:$I$198,8,0)</f>
        <v>x2000035</v>
      </c>
    </row>
    <row r="267" spans="1:14" ht="13.2" x14ac:dyDescent="0.25">
      <c r="A267" s="3">
        <v>1</v>
      </c>
      <c r="B267" t="str">
        <f>VLOOKUP(N267,'Tablib Dataset'!$A$2:$G$119,2,FALSE)</f>
        <v>50</v>
      </c>
      <c r="C267" t="str">
        <f t="shared" si="16"/>
        <v>2019-04-02</v>
      </c>
      <c r="D267" s="3" t="s">
        <v>6</v>
      </c>
      <c r="E267" s="3" t="s">
        <v>107</v>
      </c>
      <c r="F267" t="str">
        <f t="shared" si="17"/>
        <v>2019</v>
      </c>
      <c r="G267" t="str">
        <f t="shared" si="18"/>
        <v>04</v>
      </c>
      <c r="H267" t="str">
        <f t="shared" si="19"/>
        <v>02</v>
      </c>
      <c r="I267" s="3">
        <v>201942</v>
      </c>
      <c r="J267" s="3" t="s">
        <v>111</v>
      </c>
      <c r="K267" s="3">
        <v>727565001</v>
      </c>
      <c r="L267" s="3" t="s">
        <v>105</v>
      </c>
      <c r="M267" s="3" t="s">
        <v>112</v>
      </c>
      <c r="N267" t="str">
        <f>VLOOKUP(K267,[1]CodBabyPromo!$B$1:$I$198,8,0)</f>
        <v>x2000036</v>
      </c>
    </row>
    <row r="268" spans="1:14" ht="13.2" x14ac:dyDescent="0.25">
      <c r="A268" s="3">
        <v>2</v>
      </c>
      <c r="B268" t="str">
        <f>VLOOKUP(N268,'Tablib Dataset'!$A$2:$G$119,2,FALSE)</f>
        <v>50</v>
      </c>
      <c r="C268" t="str">
        <f t="shared" si="16"/>
        <v>2019-04-02</v>
      </c>
      <c r="D268" s="3" t="s">
        <v>205</v>
      </c>
      <c r="E268" s="3" t="s">
        <v>206</v>
      </c>
      <c r="F268" t="str">
        <f t="shared" si="17"/>
        <v>2019</v>
      </c>
      <c r="G268" t="str">
        <f t="shared" si="18"/>
        <v>04</v>
      </c>
      <c r="H268" t="str">
        <f t="shared" si="19"/>
        <v>02</v>
      </c>
      <c r="I268" s="3">
        <v>201942</v>
      </c>
      <c r="J268" s="3" t="s">
        <v>248</v>
      </c>
      <c r="K268" s="3">
        <v>20148267</v>
      </c>
      <c r="L268" s="3" t="s">
        <v>196</v>
      </c>
      <c r="M268" s="4" t="s">
        <v>249</v>
      </c>
      <c r="N268" t="str">
        <f>VLOOKUP(K268,[1]CodBabyPromo!$B$1:$I$198,8,0)</f>
        <v>x2000036</v>
      </c>
    </row>
    <row r="269" spans="1:14" ht="13.2" x14ac:dyDescent="0.25">
      <c r="A269" s="3">
        <v>1</v>
      </c>
      <c r="B269" t="str">
        <f>VLOOKUP(N269,'Tablib Dataset'!$A$2:$G$119,2,FALSE)</f>
        <v>54</v>
      </c>
      <c r="C269" t="str">
        <f t="shared" si="16"/>
        <v>2019-04-02</v>
      </c>
      <c r="D269" s="3" t="s">
        <v>115</v>
      </c>
      <c r="E269" s="3" t="s">
        <v>116</v>
      </c>
      <c r="F269" t="str">
        <f t="shared" si="17"/>
        <v>2019</v>
      </c>
      <c r="G269" t="str">
        <f t="shared" si="18"/>
        <v>04</v>
      </c>
      <c r="H269" t="str">
        <f t="shared" si="19"/>
        <v>02</v>
      </c>
      <c r="I269" s="3">
        <v>201942</v>
      </c>
      <c r="J269" s="3" t="s">
        <v>250</v>
      </c>
      <c r="K269" s="3">
        <v>732128004</v>
      </c>
      <c r="L269" s="3" t="s">
        <v>105</v>
      </c>
      <c r="M269" s="4" t="s">
        <v>251</v>
      </c>
      <c r="N269" t="str">
        <f>VLOOKUP(K269,[1]CodBabyPromo!$B$1:$I$198,8,0)</f>
        <v>x2000038</v>
      </c>
    </row>
    <row r="270" spans="1:14" ht="13.2" x14ac:dyDescent="0.25">
      <c r="A270" s="3">
        <v>2</v>
      </c>
      <c r="B270" t="str">
        <f>VLOOKUP(N270,'Tablib Dataset'!$A$2:$G$119,2,FALSE)</f>
        <v>54</v>
      </c>
      <c r="C270" t="str">
        <f t="shared" si="16"/>
        <v>2019-04-02</v>
      </c>
      <c r="D270" s="3" t="s">
        <v>198</v>
      </c>
      <c r="E270" s="3" t="s">
        <v>254</v>
      </c>
      <c r="F270" t="str">
        <f t="shared" si="17"/>
        <v>2019</v>
      </c>
      <c r="G270" t="str">
        <f t="shared" si="18"/>
        <v>04</v>
      </c>
      <c r="H270" t="str">
        <f t="shared" si="19"/>
        <v>02</v>
      </c>
      <c r="I270" s="3">
        <v>201942</v>
      </c>
      <c r="J270" s="3" t="s">
        <v>252</v>
      </c>
      <c r="K270" s="3">
        <v>20159742</v>
      </c>
      <c r="L270" s="3" t="s">
        <v>196</v>
      </c>
      <c r="M270" s="4" t="s">
        <v>253</v>
      </c>
      <c r="N270" t="str">
        <f>VLOOKUP(K270,[1]CodBabyPromo!$B$1:$I$198,8,0)</f>
        <v>x2000038</v>
      </c>
    </row>
    <row r="271" spans="1:14" ht="13.2" x14ac:dyDescent="0.25">
      <c r="A271" s="3">
        <v>2</v>
      </c>
      <c r="B271" t="str">
        <f>VLOOKUP(N271,'Tablib Dataset'!$A$2:$G$119,2,FALSE)</f>
        <v>55</v>
      </c>
      <c r="C271" t="str">
        <f t="shared" si="16"/>
        <v>2019-04-02</v>
      </c>
      <c r="D271" s="3" t="s">
        <v>198</v>
      </c>
      <c r="E271" s="3" t="s">
        <v>214</v>
      </c>
      <c r="F271" t="str">
        <f t="shared" si="17"/>
        <v>2019</v>
      </c>
      <c r="G271" t="str">
        <f t="shared" si="18"/>
        <v>04</v>
      </c>
      <c r="H271" t="str">
        <f t="shared" si="19"/>
        <v>02</v>
      </c>
      <c r="I271" s="3">
        <v>201942</v>
      </c>
      <c r="J271" s="3" t="s">
        <v>327</v>
      </c>
      <c r="K271" s="3">
        <v>20160925</v>
      </c>
      <c r="L271" s="3" t="s">
        <v>328</v>
      </c>
      <c r="M271" s="4" t="s">
        <v>329</v>
      </c>
      <c r="N271" t="str">
        <f>VLOOKUP(K271,[1]CodBabyPromo!$B$1:$I$198,8,0)</f>
        <v>x2000039</v>
      </c>
    </row>
    <row r="272" spans="1:14" ht="13.2" x14ac:dyDescent="0.25">
      <c r="A272" s="3">
        <v>2</v>
      </c>
      <c r="B272" t="str">
        <f>VLOOKUP(N272,'Tablib Dataset'!$A$2:$G$119,2,FALSE)</f>
        <v>58</v>
      </c>
      <c r="C272" t="str">
        <f t="shared" si="16"/>
        <v>2019-04-02</v>
      </c>
      <c r="D272" s="3" t="s">
        <v>198</v>
      </c>
      <c r="E272" s="3" t="s">
        <v>206</v>
      </c>
      <c r="F272" t="str">
        <f t="shared" si="17"/>
        <v>2019</v>
      </c>
      <c r="G272" t="str">
        <f t="shared" si="18"/>
        <v>04</v>
      </c>
      <c r="H272" t="str">
        <f t="shared" si="19"/>
        <v>02</v>
      </c>
      <c r="I272" s="3">
        <v>201942</v>
      </c>
      <c r="J272" s="3" t="s">
        <v>330</v>
      </c>
      <c r="K272" s="3">
        <v>20145312</v>
      </c>
      <c r="L272" s="3" t="s">
        <v>224</v>
      </c>
      <c r="M272" s="4" t="s">
        <v>331</v>
      </c>
      <c r="N272" t="str">
        <f>VLOOKUP(K272,[1]CodBabyPromo!$B$1:$I$198,8,0)</f>
        <v>x2000041</v>
      </c>
    </row>
    <row r="273" spans="1:14" ht="13.2" x14ac:dyDescent="0.25">
      <c r="A273" s="3">
        <v>2</v>
      </c>
      <c r="B273" t="str">
        <f>VLOOKUP(N273,'Tablib Dataset'!$A$2:$G$119,2,FALSE)</f>
        <v>62</v>
      </c>
      <c r="C273" t="str">
        <f t="shared" si="16"/>
        <v>2019-04-02</v>
      </c>
      <c r="D273" s="3" t="s">
        <v>205</v>
      </c>
      <c r="E273" s="3" t="s">
        <v>206</v>
      </c>
      <c r="F273" t="str">
        <f t="shared" si="17"/>
        <v>2019</v>
      </c>
      <c r="G273" t="str">
        <f t="shared" si="18"/>
        <v>04</v>
      </c>
      <c r="H273" t="str">
        <f t="shared" si="19"/>
        <v>02</v>
      </c>
      <c r="I273" s="3">
        <v>201942</v>
      </c>
      <c r="J273" s="3" t="s">
        <v>255</v>
      </c>
      <c r="K273" s="3">
        <v>20110698</v>
      </c>
      <c r="L273" s="3" t="s">
        <v>196</v>
      </c>
      <c r="M273" s="4" t="s">
        <v>256</v>
      </c>
      <c r="N273" t="str">
        <f>VLOOKUP(K273,[1]CodBabyPromo!$B$1:$I$198,8,0)</f>
        <v>x2000044</v>
      </c>
    </row>
    <row r="274" spans="1:14" ht="13.2" x14ac:dyDescent="0.25">
      <c r="A274" s="3">
        <v>1</v>
      </c>
      <c r="B274" t="str">
        <f>VLOOKUP(N274,'Tablib Dataset'!$A$2:$G$119,2,FALSE)</f>
        <v>63</v>
      </c>
      <c r="C274" t="str">
        <f t="shared" si="16"/>
        <v>2019-04-02</v>
      </c>
      <c r="D274" s="3" t="s">
        <v>6</v>
      </c>
      <c r="E274" s="3" t="s">
        <v>259</v>
      </c>
      <c r="F274" t="str">
        <f t="shared" si="17"/>
        <v>2019</v>
      </c>
      <c r="G274" t="str">
        <f t="shared" si="18"/>
        <v>04</v>
      </c>
      <c r="H274" t="str">
        <f t="shared" si="19"/>
        <v>02</v>
      </c>
      <c r="I274" s="3">
        <v>201942</v>
      </c>
      <c r="J274" s="3" t="s">
        <v>257</v>
      </c>
      <c r="K274" s="3">
        <v>568094001</v>
      </c>
      <c r="L274" s="3" t="s">
        <v>87</v>
      </c>
      <c r="M274" s="3" t="s">
        <v>258</v>
      </c>
      <c r="N274" t="str">
        <f>VLOOKUP(K274,[1]CodBabyPromo!$B$1:$I$198,8,0)</f>
        <v>x2000047</v>
      </c>
    </row>
    <row r="275" spans="1:14" ht="13.2" x14ac:dyDescent="0.25">
      <c r="A275" s="3">
        <v>1</v>
      </c>
      <c r="B275" t="str">
        <f>VLOOKUP(N275,'Tablib Dataset'!$A$2:$G$119,2,FALSE)</f>
        <v>64</v>
      </c>
      <c r="C275" t="str">
        <f t="shared" si="16"/>
        <v>2019-04-02</v>
      </c>
      <c r="D275" s="3" t="s">
        <v>6</v>
      </c>
      <c r="E275" s="3" t="s">
        <v>139</v>
      </c>
      <c r="F275" t="str">
        <f t="shared" si="17"/>
        <v>2019</v>
      </c>
      <c r="G275" t="str">
        <f t="shared" si="18"/>
        <v>04</v>
      </c>
      <c r="H275" t="str">
        <f t="shared" si="19"/>
        <v>02</v>
      </c>
      <c r="I275" s="3">
        <v>201942</v>
      </c>
      <c r="J275" s="3" t="s">
        <v>260</v>
      </c>
      <c r="K275" s="3">
        <v>568094002</v>
      </c>
      <c r="L275" s="3" t="s">
        <v>87</v>
      </c>
      <c r="M275" s="3" t="s">
        <v>162</v>
      </c>
      <c r="N275" t="str">
        <f>VLOOKUP(K275,[1]CodBabyPromo!$B$1:$I$198,8,0)</f>
        <v>x2000048</v>
      </c>
    </row>
    <row r="276" spans="1:14" ht="13.2" x14ac:dyDescent="0.25">
      <c r="A276" s="3">
        <v>1</v>
      </c>
      <c r="B276" t="str">
        <f>VLOOKUP(N276,'Tablib Dataset'!$A$2:$G$119,2,FALSE)</f>
        <v>67</v>
      </c>
      <c r="C276" t="str">
        <f t="shared" si="16"/>
        <v>2019-04-02</v>
      </c>
      <c r="D276" s="3" t="s">
        <v>6</v>
      </c>
      <c r="E276" s="3" t="s">
        <v>10</v>
      </c>
      <c r="F276" t="str">
        <f t="shared" si="17"/>
        <v>2019</v>
      </c>
      <c r="G276" t="str">
        <f t="shared" si="18"/>
        <v>04</v>
      </c>
      <c r="H276" t="str">
        <f t="shared" si="19"/>
        <v>02</v>
      </c>
      <c r="I276" s="3">
        <v>201942</v>
      </c>
      <c r="J276" s="3" t="s">
        <v>261</v>
      </c>
      <c r="K276" s="3">
        <v>570586003</v>
      </c>
      <c r="L276" s="3" t="s">
        <v>87</v>
      </c>
      <c r="M276" s="4" t="s">
        <v>262</v>
      </c>
      <c r="N276" t="str">
        <f>VLOOKUP(K276,[1]CodBabyPromo!$B$1:$I$198,8,0)</f>
        <v>x2000050</v>
      </c>
    </row>
    <row r="277" spans="1:14" ht="13.2" x14ac:dyDescent="0.25">
      <c r="A277" s="3">
        <v>2</v>
      </c>
      <c r="B277" t="str">
        <f>VLOOKUP(N277,'Tablib Dataset'!$A$2:$G$119,2,FALSE)</f>
        <v>67</v>
      </c>
      <c r="C277" t="str">
        <f t="shared" si="16"/>
        <v>2019-04-02</v>
      </c>
      <c r="D277" s="3" t="s">
        <v>198</v>
      </c>
      <c r="E277" s="3" t="s">
        <v>214</v>
      </c>
      <c r="F277" t="str">
        <f t="shared" si="17"/>
        <v>2019</v>
      </c>
      <c r="G277" t="str">
        <f t="shared" si="18"/>
        <v>04</v>
      </c>
      <c r="H277" t="str">
        <f t="shared" si="19"/>
        <v>02</v>
      </c>
      <c r="I277" s="3">
        <v>201942</v>
      </c>
      <c r="J277" s="3" t="s">
        <v>263</v>
      </c>
      <c r="K277" s="3">
        <v>20129414</v>
      </c>
      <c r="L277" s="3" t="s">
        <v>212</v>
      </c>
      <c r="M277" s="4" t="s">
        <v>264</v>
      </c>
      <c r="N277" t="str">
        <f>VLOOKUP(K277,[1]CodBabyPromo!$B$1:$I$198,8,0)</f>
        <v>x2000050</v>
      </c>
    </row>
    <row r="278" spans="1:14" ht="13.2" x14ac:dyDescent="0.25">
      <c r="A278" s="3">
        <v>1</v>
      </c>
      <c r="B278" t="str">
        <f>VLOOKUP(N278,'Tablib Dataset'!$A$2:$G$119,2,FALSE)</f>
        <v>68</v>
      </c>
      <c r="C278" t="str">
        <f t="shared" si="16"/>
        <v>2019-04-02</v>
      </c>
      <c r="D278" s="3" t="s">
        <v>6</v>
      </c>
      <c r="E278" s="3" t="s">
        <v>10</v>
      </c>
      <c r="F278" t="str">
        <f t="shared" si="17"/>
        <v>2019</v>
      </c>
      <c r="G278" t="str">
        <f t="shared" si="18"/>
        <v>04</v>
      </c>
      <c r="H278" t="str">
        <f t="shared" si="19"/>
        <v>02</v>
      </c>
      <c r="I278" s="3">
        <v>201942</v>
      </c>
      <c r="J278" s="3" t="s">
        <v>265</v>
      </c>
      <c r="K278" s="3">
        <v>570586004</v>
      </c>
      <c r="L278" s="3" t="s">
        <v>87</v>
      </c>
      <c r="M278" s="4" t="s">
        <v>168</v>
      </c>
      <c r="N278" t="str">
        <f>VLOOKUP(K278,[1]CodBabyPromo!$B$1:$I$198,8,0)</f>
        <v>x2000051</v>
      </c>
    </row>
    <row r="279" spans="1:14" ht="13.2" x14ac:dyDescent="0.25">
      <c r="A279" s="3">
        <v>1</v>
      </c>
      <c r="B279" t="str">
        <f>VLOOKUP(N279,'Tablib Dataset'!$A$2:$G$119,2,FALSE)</f>
        <v>69</v>
      </c>
      <c r="C279" t="str">
        <f t="shared" si="16"/>
        <v>2019-04-02</v>
      </c>
      <c r="D279" s="3" t="s">
        <v>6</v>
      </c>
      <c r="E279" s="3" t="s">
        <v>268</v>
      </c>
      <c r="F279" t="str">
        <f t="shared" si="17"/>
        <v>2019</v>
      </c>
      <c r="G279" t="str">
        <f t="shared" si="18"/>
        <v>04</v>
      </c>
      <c r="H279" t="str">
        <f t="shared" si="19"/>
        <v>02</v>
      </c>
      <c r="I279" s="3">
        <v>201942</v>
      </c>
      <c r="J279" s="3" t="s">
        <v>266</v>
      </c>
      <c r="K279" s="3">
        <v>570587002</v>
      </c>
      <c r="L279" s="3" t="s">
        <v>87</v>
      </c>
      <c r="M279" s="3" t="s">
        <v>267</v>
      </c>
      <c r="N279" t="str">
        <f>VLOOKUP(K279,[1]CodBabyPromo!$B$1:$I$198,8,0)</f>
        <v>x2000053</v>
      </c>
    </row>
    <row r="280" spans="1:14" ht="13.2" x14ac:dyDescent="0.25">
      <c r="A280" s="3">
        <v>1</v>
      </c>
      <c r="B280" t="str">
        <f>VLOOKUP(N280,'Tablib Dataset'!$A$2:$G$119,2,FALSE)</f>
        <v>70</v>
      </c>
      <c r="C280" t="str">
        <f t="shared" si="16"/>
        <v>2019-04-02</v>
      </c>
      <c r="D280" s="3" t="s">
        <v>6</v>
      </c>
      <c r="E280" s="3" t="s">
        <v>268</v>
      </c>
      <c r="F280" t="str">
        <f t="shared" si="17"/>
        <v>2019</v>
      </c>
      <c r="G280" t="str">
        <f t="shared" si="18"/>
        <v>04</v>
      </c>
      <c r="H280" t="str">
        <f t="shared" si="19"/>
        <v>02</v>
      </c>
      <c r="I280" s="3">
        <v>201942</v>
      </c>
      <c r="J280" s="3" t="s">
        <v>269</v>
      </c>
      <c r="K280" s="3">
        <v>570587003</v>
      </c>
      <c r="L280" s="3" t="s">
        <v>87</v>
      </c>
      <c r="M280" s="3" t="s">
        <v>270</v>
      </c>
      <c r="N280" t="str">
        <f>VLOOKUP(K280,[1]CodBabyPromo!$B$1:$I$198,8,0)</f>
        <v>x2000054</v>
      </c>
    </row>
    <row r="281" spans="1:14" ht="13.2" x14ac:dyDescent="0.25">
      <c r="A281" s="3">
        <v>1</v>
      </c>
      <c r="B281" t="str">
        <f>VLOOKUP(N281,'Tablib Dataset'!$A$2:$G$119,2,FALSE)</f>
        <v>71</v>
      </c>
      <c r="C281" t="str">
        <f t="shared" si="16"/>
        <v>2019-04-02</v>
      </c>
      <c r="D281" s="3" t="s">
        <v>6</v>
      </c>
      <c r="E281" s="3" t="s">
        <v>268</v>
      </c>
      <c r="F281" t="str">
        <f t="shared" si="17"/>
        <v>2019</v>
      </c>
      <c r="G281" t="str">
        <f t="shared" si="18"/>
        <v>04</v>
      </c>
      <c r="H281" t="str">
        <f t="shared" si="19"/>
        <v>02</v>
      </c>
      <c r="I281" s="3">
        <v>201942</v>
      </c>
      <c r="J281" s="3" t="s">
        <v>271</v>
      </c>
      <c r="K281" s="3">
        <v>570587004</v>
      </c>
      <c r="L281" s="3" t="s">
        <v>87</v>
      </c>
      <c r="M281" s="3" t="s">
        <v>272</v>
      </c>
      <c r="N281" t="str">
        <f>VLOOKUP(K281,[1]CodBabyPromo!$B$1:$I$198,8,0)</f>
        <v>x2000055</v>
      </c>
    </row>
    <row r="282" spans="1:14" ht="13.2" x14ac:dyDescent="0.25">
      <c r="A282" s="3">
        <v>1</v>
      </c>
      <c r="B282" t="str">
        <f>VLOOKUP(N282,'Tablib Dataset'!$A$2:$G$119,2,FALSE)</f>
        <v>73</v>
      </c>
      <c r="C282" t="str">
        <f t="shared" si="16"/>
        <v>2019-04-02</v>
      </c>
      <c r="D282" s="3" t="s">
        <v>127</v>
      </c>
      <c r="E282" s="3" t="s">
        <v>108</v>
      </c>
      <c r="F282" t="str">
        <f t="shared" si="17"/>
        <v>2019</v>
      </c>
      <c r="G282" t="str">
        <f t="shared" si="18"/>
        <v>04</v>
      </c>
      <c r="H282" t="str">
        <f t="shared" si="19"/>
        <v>02</v>
      </c>
      <c r="I282" s="3">
        <v>201942</v>
      </c>
      <c r="J282" s="3" t="s">
        <v>273</v>
      </c>
      <c r="K282" s="3">
        <v>570588001</v>
      </c>
      <c r="L282" s="3" t="s">
        <v>87</v>
      </c>
      <c r="M282" s="4" t="s">
        <v>274</v>
      </c>
      <c r="N282" t="str">
        <f>VLOOKUP(K282,[1]CodBabyPromo!$B$1:$I$198,8,0)</f>
        <v>x2000056</v>
      </c>
    </row>
    <row r="283" spans="1:14" ht="13.2" x14ac:dyDescent="0.25">
      <c r="A283" s="3">
        <v>2</v>
      </c>
      <c r="B283" t="str">
        <f>VLOOKUP(N283,'Tablib Dataset'!$A$2:$G$119,2,FALSE)</f>
        <v>73</v>
      </c>
      <c r="C283" t="str">
        <f t="shared" si="16"/>
        <v>2019-04-02</v>
      </c>
      <c r="D283" s="3" t="s">
        <v>198</v>
      </c>
      <c r="E283" s="3" t="s">
        <v>277</v>
      </c>
      <c r="F283" t="str">
        <f t="shared" si="17"/>
        <v>2019</v>
      </c>
      <c r="G283" t="str">
        <f t="shared" si="18"/>
        <v>04</v>
      </c>
      <c r="H283" t="str">
        <f t="shared" si="19"/>
        <v>02</v>
      </c>
      <c r="I283" s="3">
        <v>201942</v>
      </c>
      <c r="J283" s="3" t="s">
        <v>275</v>
      </c>
      <c r="K283" s="3">
        <v>20129427</v>
      </c>
      <c r="L283" s="3" t="s">
        <v>212</v>
      </c>
      <c r="M283" s="4" t="s">
        <v>276</v>
      </c>
      <c r="N283" t="str">
        <f>VLOOKUP(K283,[1]CodBabyPromo!$B$1:$I$198,8,0)</f>
        <v>x2000056</v>
      </c>
    </row>
    <row r="284" spans="1:14" ht="13.2" x14ac:dyDescent="0.25">
      <c r="A284" s="3">
        <v>1</v>
      </c>
      <c r="B284" t="str">
        <f>VLOOKUP(N284,'Tablib Dataset'!$A$2:$G$119,2,FALSE)</f>
        <v>75</v>
      </c>
      <c r="C284" t="str">
        <f t="shared" si="16"/>
        <v>2019-04-02</v>
      </c>
      <c r="D284" s="3" t="s">
        <v>127</v>
      </c>
      <c r="E284" s="3" t="s">
        <v>108</v>
      </c>
      <c r="F284" t="str">
        <f t="shared" si="17"/>
        <v>2019</v>
      </c>
      <c r="G284" t="str">
        <f t="shared" si="18"/>
        <v>04</v>
      </c>
      <c r="H284" t="str">
        <f t="shared" si="19"/>
        <v>02</v>
      </c>
      <c r="I284" s="3">
        <v>201942</v>
      </c>
      <c r="J284" s="3" t="s">
        <v>278</v>
      </c>
      <c r="K284" s="3">
        <v>570588002</v>
      </c>
      <c r="L284" s="3" t="s">
        <v>87</v>
      </c>
      <c r="M284" s="4" t="s">
        <v>279</v>
      </c>
      <c r="N284" t="str">
        <f>VLOOKUP(K284,[1]CodBabyPromo!$B$1:$I$198,8,0)</f>
        <v>x2000057</v>
      </c>
    </row>
    <row r="285" spans="1:14" ht="13.2" x14ac:dyDescent="0.25">
      <c r="A285" s="3">
        <v>1</v>
      </c>
      <c r="B285" t="str">
        <f>VLOOKUP(N285,'Tablib Dataset'!$A$2:$G$119,2,FALSE)</f>
        <v>76</v>
      </c>
      <c r="C285" t="str">
        <f t="shared" si="16"/>
        <v>2019-04-02</v>
      </c>
      <c r="D285" s="3" t="s">
        <v>119</v>
      </c>
      <c r="E285" s="3" t="s">
        <v>233</v>
      </c>
      <c r="F285" t="str">
        <f t="shared" si="17"/>
        <v>2019</v>
      </c>
      <c r="G285" t="str">
        <f t="shared" si="18"/>
        <v>04</v>
      </c>
      <c r="H285" t="str">
        <f t="shared" si="19"/>
        <v>02</v>
      </c>
      <c r="I285" s="3">
        <v>201942</v>
      </c>
      <c r="J285" s="3" t="s">
        <v>280</v>
      </c>
      <c r="K285" s="3">
        <v>575775001</v>
      </c>
      <c r="L285" s="3" t="s">
        <v>92</v>
      </c>
      <c r="M285" s="4" t="s">
        <v>281</v>
      </c>
      <c r="N285" t="str">
        <f>VLOOKUP(K285,[1]CodBabyPromo!$B$1:$I$198,8,0)</f>
        <v>x2000058</v>
      </c>
    </row>
    <row r="286" spans="1:14" ht="13.2" x14ac:dyDescent="0.25">
      <c r="A286" s="3">
        <v>1</v>
      </c>
      <c r="B286" t="str">
        <f>VLOOKUP(N286,'Tablib Dataset'!$A$2:$G$119,2,FALSE)</f>
        <v>77</v>
      </c>
      <c r="C286" t="str">
        <f t="shared" si="16"/>
        <v>2019-04-02</v>
      </c>
      <c r="D286" s="3" t="s">
        <v>119</v>
      </c>
      <c r="E286" s="3" t="s">
        <v>233</v>
      </c>
      <c r="F286" t="str">
        <f t="shared" si="17"/>
        <v>2019</v>
      </c>
      <c r="G286" t="str">
        <f t="shared" si="18"/>
        <v>04</v>
      </c>
      <c r="H286" t="str">
        <f t="shared" si="19"/>
        <v>02</v>
      </c>
      <c r="I286" s="3">
        <v>201942</v>
      </c>
      <c r="J286" s="3" t="s">
        <v>282</v>
      </c>
      <c r="K286" s="3">
        <v>575775003</v>
      </c>
      <c r="L286" s="3" t="s">
        <v>92</v>
      </c>
      <c r="M286" s="4" t="s">
        <v>283</v>
      </c>
      <c r="N286" t="str">
        <f>VLOOKUP(K286,[1]CodBabyPromo!$B$1:$I$198,8,0)</f>
        <v>x2000060</v>
      </c>
    </row>
    <row r="287" spans="1:14" ht="13.2" x14ac:dyDescent="0.25">
      <c r="A287" s="3">
        <v>1</v>
      </c>
      <c r="B287" t="str">
        <f>VLOOKUP(N287,'Tablib Dataset'!$A$2:$G$119,2,FALSE)</f>
        <v>78</v>
      </c>
      <c r="C287" t="str">
        <f t="shared" si="16"/>
        <v>2019-04-02</v>
      </c>
      <c r="D287" s="3" t="s">
        <v>119</v>
      </c>
      <c r="E287" s="3" t="s">
        <v>233</v>
      </c>
      <c r="F287" t="str">
        <f t="shared" si="17"/>
        <v>2019</v>
      </c>
      <c r="G287" t="str">
        <f t="shared" si="18"/>
        <v>04</v>
      </c>
      <c r="H287" t="str">
        <f t="shared" si="19"/>
        <v>02</v>
      </c>
      <c r="I287" s="3">
        <v>201942</v>
      </c>
      <c r="J287" s="3" t="s">
        <v>284</v>
      </c>
      <c r="K287" s="3">
        <v>575775004</v>
      </c>
      <c r="L287" s="3" t="s">
        <v>92</v>
      </c>
      <c r="M287" s="4" t="s">
        <v>285</v>
      </c>
      <c r="N287" t="str">
        <f>VLOOKUP(K287,[1]CodBabyPromo!$B$1:$I$198,8,0)</f>
        <v>x2000061</v>
      </c>
    </row>
    <row r="288" spans="1:14" ht="13.2" x14ac:dyDescent="0.25">
      <c r="A288" s="3">
        <v>1</v>
      </c>
      <c r="B288" t="str">
        <f>VLOOKUP(N288,'Tablib Dataset'!$A$2:$G$119,2,FALSE)</f>
        <v>79</v>
      </c>
      <c r="C288" t="str">
        <f t="shared" si="16"/>
        <v>2019-04-02</v>
      </c>
      <c r="D288" s="3" t="s">
        <v>6</v>
      </c>
      <c r="E288" s="3" t="s">
        <v>127</v>
      </c>
      <c r="F288" t="str">
        <f t="shared" si="17"/>
        <v>2019</v>
      </c>
      <c r="G288" t="str">
        <f t="shared" si="18"/>
        <v>04</v>
      </c>
      <c r="H288" t="str">
        <f t="shared" si="19"/>
        <v>02</v>
      </c>
      <c r="I288" s="3">
        <v>201942</v>
      </c>
      <c r="J288" s="3" t="s">
        <v>286</v>
      </c>
      <c r="K288" s="3">
        <v>702188001</v>
      </c>
      <c r="L288" s="3" t="s">
        <v>287</v>
      </c>
      <c r="M288" s="3" t="s">
        <v>288</v>
      </c>
      <c r="N288" t="str">
        <f>VLOOKUP(K288,[1]CodBabyPromo!$B$1:$I$198,8,0)</f>
        <v>x2000063</v>
      </c>
    </row>
    <row r="289" spans="1:14" ht="13.2" x14ac:dyDescent="0.25">
      <c r="A289" s="3">
        <v>1</v>
      </c>
      <c r="B289" t="str">
        <f>VLOOKUP(N289,'Tablib Dataset'!$A$2:$G$119,2,FALSE)</f>
        <v>80</v>
      </c>
      <c r="C289" t="str">
        <f t="shared" si="16"/>
        <v>2019-04-02</v>
      </c>
      <c r="D289" s="3" t="s">
        <v>6</v>
      </c>
      <c r="E289" s="3" t="s">
        <v>127</v>
      </c>
      <c r="F289" t="str">
        <f t="shared" si="17"/>
        <v>2019</v>
      </c>
      <c r="G289" t="str">
        <f t="shared" si="18"/>
        <v>04</v>
      </c>
      <c r="H289" t="str">
        <f t="shared" si="19"/>
        <v>02</v>
      </c>
      <c r="I289" s="3">
        <v>201942</v>
      </c>
      <c r="J289" s="3" t="s">
        <v>289</v>
      </c>
      <c r="K289" s="3">
        <v>702188002</v>
      </c>
      <c r="L289" s="3" t="s">
        <v>287</v>
      </c>
      <c r="M289" s="3" t="s">
        <v>290</v>
      </c>
      <c r="N289" t="str">
        <f>VLOOKUP(K289,[1]CodBabyPromo!$B$1:$I$198,8,0)</f>
        <v>x2000064</v>
      </c>
    </row>
    <row r="290" spans="1:14" ht="13.2" x14ac:dyDescent="0.25">
      <c r="A290" s="3">
        <v>1</v>
      </c>
      <c r="B290" t="str">
        <f>VLOOKUP(N290,'Tablib Dataset'!$A$2:$G$119,2,FALSE)</f>
        <v>81</v>
      </c>
      <c r="C290" t="str">
        <f t="shared" si="16"/>
        <v>2019-04-02</v>
      </c>
      <c r="D290" s="3" t="s">
        <v>6</v>
      </c>
      <c r="E290" s="3" t="s">
        <v>127</v>
      </c>
      <c r="F290" t="str">
        <f t="shared" si="17"/>
        <v>2019</v>
      </c>
      <c r="G290" t="str">
        <f t="shared" si="18"/>
        <v>04</v>
      </c>
      <c r="H290" t="str">
        <f t="shared" si="19"/>
        <v>02</v>
      </c>
      <c r="I290" s="3">
        <v>201942</v>
      </c>
      <c r="J290" s="3" t="s">
        <v>291</v>
      </c>
      <c r="K290" s="3">
        <v>702188003</v>
      </c>
      <c r="L290" s="3" t="s">
        <v>287</v>
      </c>
      <c r="M290" s="3" t="s">
        <v>292</v>
      </c>
      <c r="N290" t="str">
        <f>VLOOKUP(K290,[1]CodBabyPromo!$B$1:$I$198,8,0)</f>
        <v>x2000065</v>
      </c>
    </row>
    <row r="291" spans="1:14" ht="13.2" x14ac:dyDescent="0.25">
      <c r="A291" s="3">
        <v>1</v>
      </c>
      <c r="B291" t="str">
        <f>VLOOKUP(N291,'Tablib Dataset'!$A$2:$G$119,2,FALSE)</f>
        <v>82</v>
      </c>
      <c r="C291" t="str">
        <f t="shared" si="16"/>
        <v>2019-04-02</v>
      </c>
      <c r="D291" s="3" t="s">
        <v>107</v>
      </c>
      <c r="E291" s="3" t="s">
        <v>295</v>
      </c>
      <c r="F291" t="str">
        <f t="shared" si="17"/>
        <v>2019</v>
      </c>
      <c r="G291" t="str">
        <f t="shared" si="18"/>
        <v>04</v>
      </c>
      <c r="H291" t="str">
        <f t="shared" si="19"/>
        <v>02</v>
      </c>
      <c r="I291" s="3">
        <v>201942</v>
      </c>
      <c r="J291" s="3" t="s">
        <v>293</v>
      </c>
      <c r="K291" s="3">
        <v>717431001</v>
      </c>
      <c r="L291" s="3" t="s">
        <v>105</v>
      </c>
      <c r="M291" s="4" t="s">
        <v>294</v>
      </c>
      <c r="N291" t="str">
        <f>VLOOKUP(K291,[1]CodBabyPromo!$B$1:$I$198,8,0)</f>
        <v>x2000068</v>
      </c>
    </row>
    <row r="292" spans="1:14" ht="13.2" x14ac:dyDescent="0.25">
      <c r="A292" s="3">
        <v>1</v>
      </c>
      <c r="B292" t="str">
        <f>VLOOKUP(N292,'Tablib Dataset'!$A$2:$G$119,2,FALSE)</f>
        <v>83</v>
      </c>
      <c r="C292" t="str">
        <f t="shared" si="16"/>
        <v>2019-04-02</v>
      </c>
      <c r="D292" s="3" t="s">
        <v>107</v>
      </c>
      <c r="E292" s="3" t="s">
        <v>295</v>
      </c>
      <c r="F292" t="str">
        <f t="shared" si="17"/>
        <v>2019</v>
      </c>
      <c r="G292" t="str">
        <f t="shared" si="18"/>
        <v>04</v>
      </c>
      <c r="H292" t="str">
        <f t="shared" si="19"/>
        <v>02</v>
      </c>
      <c r="I292" s="3">
        <v>201942</v>
      </c>
      <c r="J292" s="3" t="s">
        <v>296</v>
      </c>
      <c r="K292" s="3">
        <v>717431002</v>
      </c>
      <c r="L292" s="3" t="s">
        <v>105</v>
      </c>
      <c r="M292" s="4" t="s">
        <v>297</v>
      </c>
      <c r="N292" t="str">
        <f>VLOOKUP(K292,[1]CodBabyPromo!$B$1:$I$198,8,0)</f>
        <v>x2000069</v>
      </c>
    </row>
    <row r="293" spans="1:14" ht="13.2" x14ac:dyDescent="0.25">
      <c r="A293" s="3">
        <v>1</v>
      </c>
      <c r="B293" t="str">
        <f>VLOOKUP(N293,'Tablib Dataset'!$A$2:$G$119,2,FALSE)</f>
        <v>84</v>
      </c>
      <c r="C293" t="str">
        <f t="shared" si="16"/>
        <v>2019-04-02</v>
      </c>
      <c r="D293" s="3" t="s">
        <v>107</v>
      </c>
      <c r="E293" s="3" t="s">
        <v>295</v>
      </c>
      <c r="F293" t="str">
        <f t="shared" si="17"/>
        <v>2019</v>
      </c>
      <c r="G293" t="str">
        <f t="shared" si="18"/>
        <v>04</v>
      </c>
      <c r="H293" t="str">
        <f t="shared" si="19"/>
        <v>02</v>
      </c>
      <c r="I293" s="3">
        <v>201942</v>
      </c>
      <c r="J293" s="3" t="s">
        <v>128</v>
      </c>
      <c r="K293" s="3">
        <v>717431003</v>
      </c>
      <c r="L293" s="3" t="s">
        <v>105</v>
      </c>
      <c r="M293" s="4" t="s">
        <v>129</v>
      </c>
      <c r="N293" t="str">
        <f>VLOOKUP(K293,[1]CodBabyPromo!$B$1:$I$198,8,0)</f>
        <v>x2000070</v>
      </c>
    </row>
    <row r="294" spans="1:14" ht="13.2" x14ac:dyDescent="0.25">
      <c r="A294" s="3">
        <v>1</v>
      </c>
      <c r="B294" t="str">
        <f>VLOOKUP(N294,'Tablib Dataset'!$A$2:$G$119,2,FALSE)</f>
        <v>85</v>
      </c>
      <c r="C294" t="str">
        <f t="shared" si="16"/>
        <v>2019-04-02</v>
      </c>
      <c r="D294" s="3" t="s">
        <v>6</v>
      </c>
      <c r="E294" s="3" t="s">
        <v>107</v>
      </c>
      <c r="F294" t="str">
        <f t="shared" si="17"/>
        <v>2019</v>
      </c>
      <c r="G294" t="str">
        <f t="shared" si="18"/>
        <v>04</v>
      </c>
      <c r="H294" t="str">
        <f t="shared" si="19"/>
        <v>02</v>
      </c>
      <c r="I294" s="3">
        <v>201942</v>
      </c>
      <c r="J294" s="3" t="s">
        <v>298</v>
      </c>
      <c r="K294" s="3">
        <v>717431004</v>
      </c>
      <c r="L294" s="3" t="s">
        <v>105</v>
      </c>
      <c r="M294" s="4" t="s">
        <v>299</v>
      </c>
      <c r="N294" t="str">
        <f>VLOOKUP(K294,[1]CodBabyPromo!$B$1:$I$198,8,0)</f>
        <v>x2000071</v>
      </c>
    </row>
    <row r="295" spans="1:14" ht="13.2" x14ac:dyDescent="0.25">
      <c r="A295" s="3">
        <v>1</v>
      </c>
      <c r="B295" t="str">
        <f>VLOOKUP(N295,'Tablib Dataset'!$A$2:$G$119,2,FALSE)</f>
        <v>86</v>
      </c>
      <c r="C295" t="str">
        <f t="shared" si="16"/>
        <v>2019-04-02</v>
      </c>
      <c r="D295" s="3" t="s">
        <v>6</v>
      </c>
      <c r="E295" s="3" t="s">
        <v>107</v>
      </c>
      <c r="F295" t="str">
        <f t="shared" si="17"/>
        <v>2019</v>
      </c>
      <c r="G295" t="str">
        <f t="shared" si="18"/>
        <v>04</v>
      </c>
      <c r="H295" t="str">
        <f t="shared" si="19"/>
        <v>02</v>
      </c>
      <c r="I295" s="3">
        <v>201942</v>
      </c>
      <c r="J295" s="3" t="s">
        <v>130</v>
      </c>
      <c r="K295" s="3">
        <v>727565002</v>
      </c>
      <c r="L295" s="3" t="s">
        <v>105</v>
      </c>
      <c r="M295" s="3" t="s">
        <v>131</v>
      </c>
      <c r="N295" t="str">
        <f>VLOOKUP(K295,[1]CodBabyPromo!$B$1:$I$198,8,0)</f>
        <v>x2000073</v>
      </c>
    </row>
    <row r="296" spans="1:14" ht="13.2" x14ac:dyDescent="0.25">
      <c r="A296" s="3">
        <v>1</v>
      </c>
      <c r="B296" t="str">
        <f>VLOOKUP(N296,'Tablib Dataset'!$A$2:$G$119,2,FALSE)</f>
        <v>87</v>
      </c>
      <c r="C296" t="str">
        <f t="shared" si="16"/>
        <v>2019-04-02</v>
      </c>
      <c r="D296" s="3" t="s">
        <v>6</v>
      </c>
      <c r="E296" s="3" t="s">
        <v>134</v>
      </c>
      <c r="F296" t="str">
        <f t="shared" si="17"/>
        <v>2019</v>
      </c>
      <c r="G296" t="str">
        <f t="shared" si="18"/>
        <v>04</v>
      </c>
      <c r="H296" t="str">
        <f t="shared" si="19"/>
        <v>02</v>
      </c>
      <c r="I296" s="3">
        <v>201942</v>
      </c>
      <c r="J296" s="3" t="s">
        <v>300</v>
      </c>
      <c r="K296" s="3">
        <v>727567002</v>
      </c>
      <c r="L296" s="3" t="s">
        <v>105</v>
      </c>
      <c r="M296" s="3" t="s">
        <v>301</v>
      </c>
      <c r="N296" t="str">
        <f>VLOOKUP(K296,[1]CodBabyPromo!$B$1:$I$198,8,0)</f>
        <v>x2000076</v>
      </c>
    </row>
    <row r="297" spans="1:14" ht="13.2" x14ac:dyDescent="0.25">
      <c r="A297" s="3">
        <v>1</v>
      </c>
      <c r="B297" t="str">
        <f>VLOOKUP(N297,'Tablib Dataset'!$A$2:$G$119,2,FALSE)</f>
        <v>90</v>
      </c>
      <c r="C297" t="str">
        <f t="shared" si="16"/>
        <v>2019-04-02</v>
      </c>
      <c r="D297" s="3" t="s">
        <v>115</v>
      </c>
      <c r="E297" s="3" t="s">
        <v>116</v>
      </c>
      <c r="F297" t="str">
        <f t="shared" si="17"/>
        <v>2019</v>
      </c>
      <c r="G297" t="str">
        <f t="shared" si="18"/>
        <v>04</v>
      </c>
      <c r="H297" t="str">
        <f t="shared" si="19"/>
        <v>02</v>
      </c>
      <c r="I297" s="3">
        <v>201942</v>
      </c>
      <c r="J297" s="3" t="s">
        <v>302</v>
      </c>
      <c r="K297" s="3">
        <v>732128002</v>
      </c>
      <c r="L297" s="3" t="s">
        <v>105</v>
      </c>
      <c r="M297" s="4" t="s">
        <v>303</v>
      </c>
      <c r="N297" t="str">
        <f>VLOOKUP(K297,[1]CodBabyPromo!$B$1:$I$198,8,0)</f>
        <v>x2000080</v>
      </c>
    </row>
    <row r="298" spans="1:14" ht="13.2" x14ac:dyDescent="0.25">
      <c r="A298" s="3">
        <v>1</v>
      </c>
      <c r="B298" t="str">
        <f>VLOOKUP(N298,'Tablib Dataset'!$A$2:$G$119,2,FALSE)</f>
        <v>92</v>
      </c>
      <c r="C298" t="str">
        <f t="shared" si="16"/>
        <v>2019-04-02</v>
      </c>
      <c r="D298" s="3" t="s">
        <v>115</v>
      </c>
      <c r="E298" s="3" t="s">
        <v>116</v>
      </c>
      <c r="F298" t="str">
        <f t="shared" si="17"/>
        <v>2019</v>
      </c>
      <c r="G298" t="str">
        <f t="shared" si="18"/>
        <v>04</v>
      </c>
      <c r="H298" t="str">
        <f t="shared" si="19"/>
        <v>02</v>
      </c>
      <c r="I298" s="3">
        <v>201942</v>
      </c>
      <c r="J298" s="3" t="s">
        <v>135</v>
      </c>
      <c r="K298" s="3">
        <v>732128003</v>
      </c>
      <c r="L298" s="3" t="s">
        <v>105</v>
      </c>
      <c r="M298" s="4" t="s">
        <v>136</v>
      </c>
      <c r="N298" t="str">
        <f>VLOOKUP(K298,[1]CodBabyPromo!$B$1:$I$198,8,0)</f>
        <v>x2000081</v>
      </c>
    </row>
    <row r="299" spans="1:14" ht="13.2" x14ac:dyDescent="0.25">
      <c r="A299" s="3">
        <v>1</v>
      </c>
      <c r="B299" t="str">
        <f>VLOOKUP(N299,'Tablib Dataset'!$A$2:$G$119,2,FALSE)</f>
        <v>93</v>
      </c>
      <c r="C299" t="str">
        <f t="shared" si="16"/>
        <v>2019-04-02</v>
      </c>
      <c r="D299" s="3" t="s">
        <v>107</v>
      </c>
      <c r="E299" s="3" t="s">
        <v>332</v>
      </c>
      <c r="F299" t="str">
        <f t="shared" si="17"/>
        <v>2019</v>
      </c>
      <c r="G299" t="str">
        <f t="shared" si="18"/>
        <v>04</v>
      </c>
      <c r="H299" t="str">
        <f t="shared" si="19"/>
        <v>02</v>
      </c>
      <c r="I299" s="3">
        <v>201942</v>
      </c>
      <c r="J299" s="3" t="s">
        <v>304</v>
      </c>
      <c r="K299" s="3">
        <v>752967001</v>
      </c>
      <c r="L299" s="3" t="s">
        <v>105</v>
      </c>
      <c r="M299" s="3" t="s">
        <v>305</v>
      </c>
      <c r="N299" t="str">
        <f>VLOOKUP(K299,[1]CodBabyPromo!$B$1:$I$198,8,0)</f>
        <v>x2000083</v>
      </c>
    </row>
    <row r="300" spans="1:14" ht="13.2" x14ac:dyDescent="0.25">
      <c r="A300" s="3">
        <v>1</v>
      </c>
      <c r="B300" t="str">
        <f>VLOOKUP(N300,'Tablib Dataset'!$A$2:$G$119,2,FALSE)</f>
        <v>94</v>
      </c>
      <c r="C300" t="str">
        <f t="shared" si="16"/>
        <v>2019-04-02</v>
      </c>
      <c r="D300" s="3" t="s">
        <v>107</v>
      </c>
      <c r="E300" s="3" t="s">
        <v>332</v>
      </c>
      <c r="F300" t="str">
        <f t="shared" si="17"/>
        <v>2019</v>
      </c>
      <c r="G300" t="str">
        <f t="shared" si="18"/>
        <v>04</v>
      </c>
      <c r="H300" t="str">
        <f t="shared" si="19"/>
        <v>02</v>
      </c>
      <c r="I300" s="3">
        <v>201942</v>
      </c>
      <c r="J300" s="3" t="s">
        <v>306</v>
      </c>
      <c r="K300" s="3">
        <v>752967002</v>
      </c>
      <c r="L300" s="3" t="s">
        <v>105</v>
      </c>
      <c r="M300" s="3" t="s">
        <v>307</v>
      </c>
      <c r="N300" t="str">
        <f>VLOOKUP(K300,[1]CodBabyPromo!$B$1:$I$198,8,0)</f>
        <v>x2000084</v>
      </c>
    </row>
    <row r="301" spans="1:14" ht="13.2" x14ac:dyDescent="0.25">
      <c r="A301" s="3">
        <v>1</v>
      </c>
      <c r="B301" t="str">
        <f>VLOOKUP(N301,'Tablib Dataset'!$A$2:$G$119,2,FALSE)</f>
        <v>95</v>
      </c>
      <c r="C301" t="str">
        <f t="shared" si="16"/>
        <v>2019-04-02</v>
      </c>
      <c r="D301" s="3" t="s">
        <v>107</v>
      </c>
      <c r="E301" s="3" t="s">
        <v>332</v>
      </c>
      <c r="F301" t="str">
        <f t="shared" si="17"/>
        <v>2019</v>
      </c>
      <c r="G301" t="str">
        <f t="shared" si="18"/>
        <v>04</v>
      </c>
      <c r="H301" t="str">
        <f t="shared" si="19"/>
        <v>02</v>
      </c>
      <c r="I301" s="3">
        <v>201942</v>
      </c>
      <c r="J301" s="3" t="s">
        <v>308</v>
      </c>
      <c r="K301" s="3">
        <v>752967003</v>
      </c>
      <c r="L301" s="3" t="s">
        <v>105</v>
      </c>
      <c r="M301" s="3" t="s">
        <v>309</v>
      </c>
      <c r="N301" t="str">
        <f>VLOOKUP(K301,[1]CodBabyPromo!$B$1:$I$198,8,0)</f>
        <v>x2000085</v>
      </c>
    </row>
    <row r="302" spans="1:14" ht="13.2" x14ac:dyDescent="0.25">
      <c r="A302" s="3">
        <v>1</v>
      </c>
      <c r="B302" t="str">
        <f>VLOOKUP(N302,'Tablib Dataset'!$A$2:$G$119,2,FALSE)</f>
        <v>96</v>
      </c>
      <c r="C302" t="str">
        <f t="shared" si="16"/>
        <v>2019-04-02</v>
      </c>
      <c r="D302" s="3" t="s">
        <v>107</v>
      </c>
      <c r="E302" s="3" t="s">
        <v>332</v>
      </c>
      <c r="F302" t="str">
        <f t="shared" si="17"/>
        <v>2019</v>
      </c>
      <c r="G302" t="str">
        <f t="shared" si="18"/>
        <v>04</v>
      </c>
      <c r="H302" t="str">
        <f t="shared" si="19"/>
        <v>02</v>
      </c>
      <c r="I302" s="3">
        <v>201942</v>
      </c>
      <c r="J302" s="3" t="s">
        <v>310</v>
      </c>
      <c r="K302" s="3">
        <v>752967004</v>
      </c>
      <c r="L302" s="3" t="s">
        <v>105</v>
      </c>
      <c r="M302" s="3" t="s">
        <v>311</v>
      </c>
      <c r="N302" t="str">
        <f>VLOOKUP(K302,[1]CodBabyPromo!$B$1:$I$198,8,0)</f>
        <v>x2000086</v>
      </c>
    </row>
    <row r="303" spans="1:14" ht="13.2" x14ac:dyDescent="0.25">
      <c r="A303" s="3">
        <v>2</v>
      </c>
      <c r="B303" t="str">
        <f>VLOOKUP(N303,'Tablib Dataset'!$A$2:$G$119,2,FALSE)</f>
        <v>97</v>
      </c>
      <c r="C303" t="str">
        <f t="shared" si="16"/>
        <v>2019-04-02</v>
      </c>
      <c r="D303" s="3" t="s">
        <v>198</v>
      </c>
      <c r="E303" s="3" t="s">
        <v>217</v>
      </c>
      <c r="F303" t="str">
        <f t="shared" si="17"/>
        <v>2019</v>
      </c>
      <c r="G303" t="str">
        <f t="shared" si="18"/>
        <v>04</v>
      </c>
      <c r="H303" t="str">
        <f t="shared" si="19"/>
        <v>02</v>
      </c>
      <c r="I303" s="3">
        <v>201942</v>
      </c>
      <c r="J303" s="3" t="s">
        <v>312</v>
      </c>
      <c r="K303" s="3">
        <v>20130556</v>
      </c>
      <c r="L303" s="3" t="s">
        <v>196</v>
      </c>
      <c r="M303" s="4" t="s">
        <v>313</v>
      </c>
      <c r="N303" t="str">
        <f>VLOOKUP(K303,[1]CodBabyPromo!$B$1:$I$198,8,0)</f>
        <v>x2000087</v>
      </c>
    </row>
    <row r="304" spans="1:14" ht="13.2" x14ac:dyDescent="0.25">
      <c r="A304" s="3">
        <v>1</v>
      </c>
      <c r="B304" t="str">
        <f>VLOOKUP(N304,'Tablib Dataset'!$A$2:$G$119,2,FALSE)</f>
        <v>99</v>
      </c>
      <c r="C304" t="str">
        <f t="shared" si="16"/>
        <v>2019-04-02</v>
      </c>
      <c r="D304" s="3" t="s">
        <v>6</v>
      </c>
      <c r="E304" s="3" t="s">
        <v>107</v>
      </c>
      <c r="F304" t="str">
        <f t="shared" si="17"/>
        <v>2019</v>
      </c>
      <c r="G304" t="str">
        <f t="shared" si="18"/>
        <v>04</v>
      </c>
      <c r="H304" t="str">
        <f t="shared" si="19"/>
        <v>02</v>
      </c>
      <c r="I304" s="3">
        <v>201942</v>
      </c>
      <c r="J304" s="3" t="s">
        <v>314</v>
      </c>
      <c r="K304" s="3">
        <v>535137001</v>
      </c>
      <c r="L304" s="3" t="s">
        <v>105</v>
      </c>
      <c r="M304" s="4" t="s">
        <v>315</v>
      </c>
      <c r="N304" t="str">
        <f>VLOOKUP(K304,[1]CodBabyPromo!$B$1:$I$198,8,0)</f>
        <v>x2000088</v>
      </c>
    </row>
    <row r="305" spans="1:14" ht="13.2" x14ac:dyDescent="0.25">
      <c r="A305" s="3">
        <v>1</v>
      </c>
      <c r="B305" t="str">
        <f>VLOOKUP(N305,'Tablib Dataset'!$A$2:$G$119,2,FALSE)</f>
        <v>101</v>
      </c>
      <c r="C305" t="str">
        <f t="shared" si="16"/>
        <v>2019-04-02</v>
      </c>
      <c r="D305" s="3" t="s">
        <v>6</v>
      </c>
      <c r="E305" s="3" t="s">
        <v>10</v>
      </c>
      <c r="F305" t="str">
        <f t="shared" si="17"/>
        <v>2019</v>
      </c>
      <c r="G305" t="str">
        <f t="shared" si="18"/>
        <v>04</v>
      </c>
      <c r="H305" t="str">
        <f t="shared" si="19"/>
        <v>02</v>
      </c>
      <c r="I305" s="3">
        <v>201942</v>
      </c>
      <c r="J305" s="3" t="s">
        <v>316</v>
      </c>
      <c r="K305" s="3">
        <v>570586002</v>
      </c>
      <c r="L305" s="3" t="s">
        <v>87</v>
      </c>
      <c r="M305" s="4" t="s">
        <v>317</v>
      </c>
      <c r="N305" t="str">
        <f>VLOOKUP(K305,[1]CodBabyPromo!$B$1:$I$198,8,0)</f>
        <v>x2000089</v>
      </c>
    </row>
    <row r="306" spans="1:14" ht="13.2" x14ac:dyDescent="0.25">
      <c r="A306" s="3">
        <v>2</v>
      </c>
      <c r="B306" t="str">
        <f>VLOOKUP(N306,'Tablib Dataset'!$A$2:$G$119,2,FALSE)</f>
        <v>103</v>
      </c>
      <c r="C306" t="str">
        <f t="shared" si="16"/>
        <v>2019-04-02</v>
      </c>
      <c r="D306" s="3" t="s">
        <v>205</v>
      </c>
      <c r="E306" s="3" t="s">
        <v>206</v>
      </c>
      <c r="F306" t="str">
        <f t="shared" si="17"/>
        <v>2019</v>
      </c>
      <c r="G306" t="str">
        <f t="shared" si="18"/>
        <v>04</v>
      </c>
      <c r="H306" t="str">
        <f t="shared" si="19"/>
        <v>02</v>
      </c>
      <c r="I306" s="3">
        <v>201942</v>
      </c>
      <c r="J306" s="3" t="s">
        <v>318</v>
      </c>
      <c r="K306" s="3">
        <v>20110694</v>
      </c>
      <c r="L306" s="3" t="s">
        <v>196</v>
      </c>
      <c r="M306" s="4" t="s">
        <v>319</v>
      </c>
      <c r="N306" t="str">
        <f>VLOOKUP(K306,[1]CodBabyPromo!$B$1:$I$198,8,0)</f>
        <v>x2000091</v>
      </c>
    </row>
    <row r="307" spans="1:14" ht="13.2" x14ac:dyDescent="0.25">
      <c r="A307" s="3">
        <v>2</v>
      </c>
      <c r="B307" t="str">
        <f>VLOOKUP(N307,'Tablib Dataset'!$A$2:$G$119,2,FALSE)</f>
        <v>104</v>
      </c>
      <c r="C307" t="str">
        <f t="shared" si="16"/>
        <v>2019-04-02</v>
      </c>
      <c r="D307" s="3" t="s">
        <v>198</v>
      </c>
      <c r="E307" s="3" t="s">
        <v>322</v>
      </c>
      <c r="F307" t="str">
        <f t="shared" si="17"/>
        <v>2019</v>
      </c>
      <c r="G307" t="str">
        <f t="shared" si="18"/>
        <v>04</v>
      </c>
      <c r="H307" t="str">
        <f t="shared" si="19"/>
        <v>02</v>
      </c>
      <c r="I307" s="3">
        <v>201942</v>
      </c>
      <c r="J307" s="3" t="s">
        <v>320</v>
      </c>
      <c r="K307" s="3">
        <v>20144828</v>
      </c>
      <c r="L307" s="3" t="s">
        <v>224</v>
      </c>
      <c r="M307" s="4" t="s">
        <v>321</v>
      </c>
      <c r="N307" t="str">
        <f>VLOOKUP(K307,[1]CodBabyPromo!$B$1:$I$198,8,0)</f>
        <v>x2000092</v>
      </c>
    </row>
    <row r="308" spans="1:14" ht="13.2" x14ac:dyDescent="0.25">
      <c r="A308" s="3">
        <v>1</v>
      </c>
      <c r="B308" t="str">
        <f>VLOOKUP(N308,'Tablib Dataset'!$A$2:$G$119,2,FALSE)</f>
        <v>105</v>
      </c>
      <c r="C308" t="str">
        <f t="shared" si="16"/>
        <v>2019-04-02</v>
      </c>
      <c r="D308" s="3" t="s">
        <v>6</v>
      </c>
      <c r="E308" s="3" t="s">
        <v>325</v>
      </c>
      <c r="F308" t="str">
        <f t="shared" si="17"/>
        <v>2019</v>
      </c>
      <c r="G308" t="str">
        <f t="shared" si="18"/>
        <v>04</v>
      </c>
      <c r="H308" t="str">
        <f t="shared" si="19"/>
        <v>02</v>
      </c>
      <c r="I308" s="3">
        <v>201942</v>
      </c>
      <c r="J308" s="3" t="s">
        <v>323</v>
      </c>
      <c r="K308" s="3">
        <v>402158</v>
      </c>
      <c r="L308" s="3" t="s">
        <v>92</v>
      </c>
      <c r="M308" s="4" t="s">
        <v>324</v>
      </c>
      <c r="N308" t="str">
        <f>VLOOKUP(K308,[1]CodBabyPromo!$B$1:$I$198,8,0)</f>
        <v>x2000093</v>
      </c>
    </row>
    <row r="309" spans="1:14" ht="13.2" x14ac:dyDescent="0.25">
      <c r="A309" s="3">
        <v>1</v>
      </c>
      <c r="B309" t="str">
        <f>VLOOKUP(N309,'Tablib Dataset'!$A$2:$G$119,2,FALSE)</f>
        <v>1</v>
      </c>
      <c r="C309" t="str">
        <f t="shared" si="16"/>
        <v>2019-04-03</v>
      </c>
      <c r="D309" s="3" t="s">
        <v>7</v>
      </c>
      <c r="E309" s="3" t="s">
        <v>8</v>
      </c>
      <c r="F309" t="str">
        <f t="shared" si="17"/>
        <v>2019</v>
      </c>
      <c r="G309" t="str">
        <f t="shared" si="18"/>
        <v>04</v>
      </c>
      <c r="H309" t="str">
        <f t="shared" si="19"/>
        <v>03</v>
      </c>
      <c r="I309" s="3">
        <v>201943</v>
      </c>
      <c r="J309" s="3" t="s">
        <v>173</v>
      </c>
      <c r="K309" s="3">
        <v>375804</v>
      </c>
      <c r="L309" s="3" t="s">
        <v>105</v>
      </c>
      <c r="M309" s="3" t="s">
        <v>174</v>
      </c>
      <c r="N309" t="str">
        <f>VLOOKUP(K309,[1]CodBabyPromo!$B$1:$I$198,8,0)</f>
        <v>x2000001</v>
      </c>
    </row>
    <row r="310" spans="1:14" ht="13.2" x14ac:dyDescent="0.25">
      <c r="A310" s="3">
        <v>1</v>
      </c>
      <c r="B310" t="str">
        <f>VLOOKUP(N310,'Tablib Dataset'!$A$2:$G$119,2,FALSE)</f>
        <v>2</v>
      </c>
      <c r="C310" t="str">
        <f t="shared" si="16"/>
        <v>2019-04-03</v>
      </c>
      <c r="D310" s="3" t="s">
        <v>6</v>
      </c>
      <c r="E310" s="3" t="s">
        <v>9</v>
      </c>
      <c r="F310" t="str">
        <f t="shared" si="17"/>
        <v>2019</v>
      </c>
      <c r="G310" t="str">
        <f t="shared" si="18"/>
        <v>04</v>
      </c>
      <c r="H310" t="str">
        <f t="shared" si="19"/>
        <v>03</v>
      </c>
      <c r="I310" s="3">
        <v>201943</v>
      </c>
      <c r="J310" s="3" t="s">
        <v>175</v>
      </c>
      <c r="K310" s="3">
        <v>534674</v>
      </c>
      <c r="L310" s="3" t="s">
        <v>105</v>
      </c>
      <c r="M310" s="4" t="s">
        <v>176</v>
      </c>
      <c r="N310" t="str">
        <f>VLOOKUP(K310,[1]CodBabyPromo!$B$1:$I$198,8,0)</f>
        <v>x2000003</v>
      </c>
    </row>
    <row r="311" spans="1:14" ht="13.2" x14ac:dyDescent="0.25">
      <c r="A311" s="3">
        <v>1</v>
      </c>
      <c r="B311" t="str">
        <f>VLOOKUP(N311,'Tablib Dataset'!$A$2:$G$119,2,FALSE)</f>
        <v>3</v>
      </c>
      <c r="C311" t="str">
        <f t="shared" si="16"/>
        <v>2019-04-03</v>
      </c>
      <c r="D311" s="3" t="s">
        <v>6</v>
      </c>
      <c r="E311" s="3" t="s">
        <v>10</v>
      </c>
      <c r="F311" t="str">
        <f t="shared" si="17"/>
        <v>2019</v>
      </c>
      <c r="G311" t="str">
        <f t="shared" si="18"/>
        <v>04</v>
      </c>
      <c r="H311" t="str">
        <f t="shared" si="19"/>
        <v>03</v>
      </c>
      <c r="I311" s="3">
        <v>201943</v>
      </c>
      <c r="J311" s="3" t="s">
        <v>177</v>
      </c>
      <c r="K311" s="3">
        <v>546460</v>
      </c>
      <c r="L311" s="3" t="s">
        <v>105</v>
      </c>
      <c r="M311" s="3" t="s">
        <v>178</v>
      </c>
      <c r="N311" t="str">
        <f>VLOOKUP(K311,[1]CodBabyPromo!$B$1:$I$198,8,0)</f>
        <v>x2000004</v>
      </c>
    </row>
    <row r="312" spans="1:14" ht="13.2" x14ac:dyDescent="0.25">
      <c r="A312" s="3">
        <v>1</v>
      </c>
      <c r="B312" t="str">
        <f>VLOOKUP(N312,'Tablib Dataset'!$A$2:$G$119,2,FALSE)</f>
        <v>4</v>
      </c>
      <c r="C312" t="str">
        <f t="shared" si="16"/>
        <v>2019-04-03</v>
      </c>
      <c r="D312" s="3" t="s">
        <v>6</v>
      </c>
      <c r="E312" s="3" t="s">
        <v>181</v>
      </c>
      <c r="F312" t="str">
        <f t="shared" si="17"/>
        <v>2019</v>
      </c>
      <c r="G312" t="str">
        <f t="shared" si="18"/>
        <v>04</v>
      </c>
      <c r="H312" t="str">
        <f t="shared" si="19"/>
        <v>03</v>
      </c>
      <c r="I312" s="3">
        <v>201943</v>
      </c>
      <c r="J312" s="3" t="s">
        <v>179</v>
      </c>
      <c r="K312" s="3">
        <v>568073</v>
      </c>
      <c r="L312" s="3" t="s">
        <v>87</v>
      </c>
      <c r="M312" s="3" t="s">
        <v>180</v>
      </c>
      <c r="N312" t="str">
        <f>VLOOKUP(K312,[1]CodBabyPromo!$B$1:$I$198,8,0)</f>
        <v>x2000005</v>
      </c>
    </row>
    <row r="313" spans="1:14" ht="13.2" x14ac:dyDescent="0.25">
      <c r="A313" s="3">
        <v>1</v>
      </c>
      <c r="B313" t="str">
        <f>VLOOKUP(N313,'Tablib Dataset'!$A$2:$G$119,2,FALSE)</f>
        <v>5</v>
      </c>
      <c r="C313" t="str">
        <f t="shared" si="16"/>
        <v>2019-04-03</v>
      </c>
      <c r="D313" s="3" t="s">
        <v>127</v>
      </c>
      <c r="E313" s="3" t="s">
        <v>333</v>
      </c>
      <c r="F313" t="str">
        <f t="shared" si="17"/>
        <v>2019</v>
      </c>
      <c r="G313" t="str">
        <f t="shared" si="18"/>
        <v>04</v>
      </c>
      <c r="H313" t="str">
        <f t="shared" si="19"/>
        <v>03</v>
      </c>
      <c r="I313" s="3">
        <v>201943</v>
      </c>
      <c r="J313" s="3" t="s">
        <v>182</v>
      </c>
      <c r="K313" s="3">
        <v>570583</v>
      </c>
      <c r="L313" s="3" t="s">
        <v>87</v>
      </c>
      <c r="M313" s="4" t="s">
        <v>183</v>
      </c>
      <c r="N313" t="str">
        <f>VLOOKUP(K313,[1]CodBabyPromo!$B$1:$I$198,8,0)</f>
        <v>x2000006</v>
      </c>
    </row>
    <row r="314" spans="1:14" ht="13.2" x14ac:dyDescent="0.25">
      <c r="A314" s="3">
        <v>1</v>
      </c>
      <c r="B314" t="str">
        <f>VLOOKUP(N314,'Tablib Dataset'!$A$2:$G$119,2,FALSE)</f>
        <v>7</v>
      </c>
      <c r="C314" t="str">
        <f t="shared" si="16"/>
        <v>2019-04-03</v>
      </c>
      <c r="D314" s="3" t="s">
        <v>6</v>
      </c>
      <c r="E314" s="3" t="s">
        <v>142</v>
      </c>
      <c r="F314" t="str">
        <f t="shared" si="17"/>
        <v>2019</v>
      </c>
      <c r="G314" t="str">
        <f t="shared" si="18"/>
        <v>04</v>
      </c>
      <c r="H314" t="str">
        <f t="shared" si="19"/>
        <v>03</v>
      </c>
      <c r="I314" s="3">
        <v>201943</v>
      </c>
      <c r="J314" s="3" t="s">
        <v>140</v>
      </c>
      <c r="K314" s="3">
        <v>570584</v>
      </c>
      <c r="L314" s="3" t="s">
        <v>87</v>
      </c>
      <c r="M314" s="4" t="s">
        <v>141</v>
      </c>
      <c r="N314" t="str">
        <f>VLOOKUP(K314,[1]CodBabyPromo!$B$1:$I$198,8,0)</f>
        <v>x2000007</v>
      </c>
    </row>
    <row r="315" spans="1:14" ht="13.2" x14ac:dyDescent="0.25">
      <c r="A315" s="3">
        <v>1</v>
      </c>
      <c r="B315" t="str">
        <f>VLOOKUP(N315,'Tablib Dataset'!$A$2:$G$119,2,FALSE)</f>
        <v>8</v>
      </c>
      <c r="C315" t="str">
        <f t="shared" si="16"/>
        <v>2019-04-03</v>
      </c>
      <c r="D315" s="3" t="s">
        <v>6</v>
      </c>
      <c r="E315" s="3" t="s">
        <v>108</v>
      </c>
      <c r="F315" t="str">
        <f t="shared" si="17"/>
        <v>2019</v>
      </c>
      <c r="G315" t="str">
        <f t="shared" si="18"/>
        <v>04</v>
      </c>
      <c r="H315" t="str">
        <f t="shared" si="19"/>
        <v>03</v>
      </c>
      <c r="I315" s="3">
        <v>201943</v>
      </c>
      <c r="J315" s="3" t="s">
        <v>184</v>
      </c>
      <c r="K315" s="3">
        <v>716173</v>
      </c>
      <c r="L315" s="3" t="s">
        <v>185</v>
      </c>
      <c r="M315" s="3" t="s">
        <v>186</v>
      </c>
      <c r="N315" t="str">
        <f>VLOOKUP(K315,[1]CodBabyPromo!$B$1:$I$198,8,0)</f>
        <v>x2000008</v>
      </c>
    </row>
    <row r="316" spans="1:14" ht="13.2" x14ac:dyDescent="0.25">
      <c r="A316" s="3">
        <v>1</v>
      </c>
      <c r="B316" t="str">
        <f>VLOOKUP(N316,'Tablib Dataset'!$A$2:$G$119,2,FALSE)</f>
        <v>9</v>
      </c>
      <c r="C316" t="str">
        <f t="shared" si="16"/>
        <v>2019-04-03</v>
      </c>
      <c r="D316" s="3" t="s">
        <v>6</v>
      </c>
      <c r="E316" s="3" t="s">
        <v>108</v>
      </c>
      <c r="F316" t="str">
        <f t="shared" si="17"/>
        <v>2019</v>
      </c>
      <c r="G316" t="str">
        <f t="shared" si="18"/>
        <v>04</v>
      </c>
      <c r="H316" t="str">
        <f t="shared" si="19"/>
        <v>03</v>
      </c>
      <c r="I316" s="3">
        <v>201943</v>
      </c>
      <c r="J316" s="3" t="s">
        <v>187</v>
      </c>
      <c r="K316" s="3">
        <v>716174</v>
      </c>
      <c r="L316" s="3" t="s">
        <v>185</v>
      </c>
      <c r="M316" s="3" t="s">
        <v>188</v>
      </c>
      <c r="N316" t="str">
        <f>VLOOKUP(K316,[1]CodBabyPromo!$B$1:$I$198,8,0)</f>
        <v>x2000009</v>
      </c>
    </row>
    <row r="317" spans="1:14" ht="13.2" x14ac:dyDescent="0.25">
      <c r="A317" s="3">
        <v>1</v>
      </c>
      <c r="B317" t="str">
        <f>VLOOKUP(N317,'Tablib Dataset'!$A$2:$G$119,2,FALSE)</f>
        <v>10</v>
      </c>
      <c r="C317" t="str">
        <f t="shared" si="16"/>
        <v>2019-04-03</v>
      </c>
      <c r="D317" s="3" t="s">
        <v>6</v>
      </c>
      <c r="E317" s="3" t="s">
        <v>108</v>
      </c>
      <c r="F317" t="str">
        <f t="shared" si="17"/>
        <v>2019</v>
      </c>
      <c r="G317" t="str">
        <f t="shared" si="18"/>
        <v>04</v>
      </c>
      <c r="H317" t="str">
        <f t="shared" si="19"/>
        <v>03</v>
      </c>
      <c r="I317" s="3">
        <v>201943</v>
      </c>
      <c r="J317" s="3" t="s">
        <v>189</v>
      </c>
      <c r="K317" s="3">
        <v>716175</v>
      </c>
      <c r="L317" s="3" t="s">
        <v>185</v>
      </c>
      <c r="M317" s="3" t="s">
        <v>190</v>
      </c>
      <c r="N317" t="str">
        <f>VLOOKUP(K317,[1]CodBabyPromo!$B$1:$I$198,8,0)</f>
        <v>x2000010</v>
      </c>
    </row>
    <row r="318" spans="1:14" ht="13.2" x14ac:dyDescent="0.25">
      <c r="A318" s="3">
        <v>1</v>
      </c>
      <c r="B318" t="str">
        <f>VLOOKUP(N318,'Tablib Dataset'!$A$2:$G$119,2,FALSE)</f>
        <v>12</v>
      </c>
      <c r="C318" t="str">
        <f t="shared" si="16"/>
        <v>2019-04-03</v>
      </c>
      <c r="D318" s="3" t="s">
        <v>6</v>
      </c>
      <c r="E318" s="3" t="s">
        <v>134</v>
      </c>
      <c r="F318" t="str">
        <f t="shared" si="17"/>
        <v>2019</v>
      </c>
      <c r="G318" t="str">
        <f t="shared" si="18"/>
        <v>04</v>
      </c>
      <c r="H318" t="str">
        <f t="shared" si="19"/>
        <v>03</v>
      </c>
      <c r="I318" s="3">
        <v>201943</v>
      </c>
      <c r="J318" s="3" t="s">
        <v>191</v>
      </c>
      <c r="K318" s="3">
        <v>727568</v>
      </c>
      <c r="L318" s="3" t="s">
        <v>105</v>
      </c>
      <c r="M318" s="4" t="s">
        <v>192</v>
      </c>
      <c r="N318" t="str">
        <f>VLOOKUP(K318,[1]CodBabyPromo!$B$1:$I$198,8,0)</f>
        <v>x2000012</v>
      </c>
    </row>
    <row r="319" spans="1:14" ht="13.2" x14ac:dyDescent="0.25">
      <c r="A319" s="3">
        <v>1</v>
      </c>
      <c r="B319" t="str">
        <f>VLOOKUP(N319,'Tablib Dataset'!$A$2:$G$119,2,FALSE)</f>
        <v>117</v>
      </c>
      <c r="C319" t="str">
        <f t="shared" si="16"/>
        <v>2019-04-03</v>
      </c>
      <c r="D319" s="3" t="s">
        <v>127</v>
      </c>
      <c r="E319" s="3" t="s">
        <v>333</v>
      </c>
      <c r="F319" t="str">
        <f t="shared" si="17"/>
        <v>2019</v>
      </c>
      <c r="G319" t="str">
        <f t="shared" si="18"/>
        <v>04</v>
      </c>
      <c r="H319" t="str">
        <f t="shared" si="19"/>
        <v>03</v>
      </c>
      <c r="I319" s="3">
        <v>201943</v>
      </c>
      <c r="J319" s="3" t="s">
        <v>193</v>
      </c>
      <c r="K319" s="3">
        <v>735461</v>
      </c>
      <c r="L319" s="3" t="s">
        <v>87</v>
      </c>
      <c r="M319" s="3" t="s">
        <v>194</v>
      </c>
      <c r="N319" t="str">
        <f>VLOOKUP(K319,[1]CodBabyPromo!$B$1:$I$198,8,0)</f>
        <v>x2000013</v>
      </c>
    </row>
    <row r="320" spans="1:14" ht="13.2" x14ac:dyDescent="0.25">
      <c r="A320" s="3">
        <v>1</v>
      </c>
      <c r="B320" t="str">
        <f>VLOOKUP(N320,'Tablib Dataset'!$A$2:$G$119,2,FALSE)</f>
        <v>118</v>
      </c>
      <c r="C320" t="str">
        <f t="shared" si="16"/>
        <v>2019-04-03</v>
      </c>
      <c r="D320" s="3" t="s">
        <v>6</v>
      </c>
      <c r="E320" s="3" t="s">
        <v>89</v>
      </c>
      <c r="F320" t="str">
        <f t="shared" si="17"/>
        <v>2019</v>
      </c>
      <c r="G320" t="str">
        <f t="shared" si="18"/>
        <v>04</v>
      </c>
      <c r="H320" t="str">
        <f t="shared" si="19"/>
        <v>03</v>
      </c>
      <c r="I320" s="3">
        <v>201943</v>
      </c>
      <c r="J320" s="3" t="s">
        <v>86</v>
      </c>
      <c r="K320" s="3">
        <v>735462</v>
      </c>
      <c r="L320" s="3" t="s">
        <v>87</v>
      </c>
      <c r="M320" s="3" t="s">
        <v>88</v>
      </c>
      <c r="N320" t="str">
        <f>VLOOKUP(K320,[1]CodBabyPromo!$B$1:$I$198,8,0)</f>
        <v>x2000014</v>
      </c>
    </row>
    <row r="321" spans="1:14" ht="13.2" x14ac:dyDescent="0.25">
      <c r="A321" s="3">
        <v>1</v>
      </c>
      <c r="B321" t="str">
        <f>VLOOKUP(N321,'Tablib Dataset'!$A$2:$G$119,2,FALSE)</f>
        <v>16</v>
      </c>
      <c r="C321" t="str">
        <f t="shared" si="16"/>
        <v>2019-04-03</v>
      </c>
      <c r="D321" s="3" t="s">
        <v>6</v>
      </c>
      <c r="E321" s="3" t="s">
        <v>94</v>
      </c>
      <c r="F321" t="str">
        <f t="shared" si="17"/>
        <v>2019</v>
      </c>
      <c r="G321" t="str">
        <f t="shared" si="18"/>
        <v>04</v>
      </c>
      <c r="H321" t="str">
        <f t="shared" si="19"/>
        <v>03</v>
      </c>
      <c r="I321" s="3">
        <v>201943</v>
      </c>
      <c r="J321" s="3" t="s">
        <v>96</v>
      </c>
      <c r="K321" s="3">
        <v>738809</v>
      </c>
      <c r="L321" s="3" t="s">
        <v>92</v>
      </c>
      <c r="M321" s="4" t="s">
        <v>326</v>
      </c>
      <c r="N321" t="str">
        <f>VLOOKUP(K321,[1]CodBabyPromo!$B$1:$I$198,8,0)</f>
        <v>x2000016</v>
      </c>
    </row>
    <row r="322" spans="1:14" ht="13.2" x14ac:dyDescent="0.25">
      <c r="A322" s="3">
        <v>2</v>
      </c>
      <c r="B322" t="str">
        <f>VLOOKUP(N322,'Tablib Dataset'!$A$2:$G$119,2,FALSE)</f>
        <v>20</v>
      </c>
      <c r="C322" t="str">
        <f t="shared" si="16"/>
        <v>2019-04-03</v>
      </c>
      <c r="D322" s="3" t="s">
        <v>198</v>
      </c>
      <c r="E322" s="3" t="s">
        <v>202</v>
      </c>
      <c r="F322" t="str">
        <f t="shared" si="17"/>
        <v>2019</v>
      </c>
      <c r="G322" t="str">
        <f t="shared" si="18"/>
        <v>04</v>
      </c>
      <c r="H322" t="str">
        <f t="shared" si="19"/>
        <v>03</v>
      </c>
      <c r="I322" s="3">
        <v>201943</v>
      </c>
      <c r="J322" s="3" t="s">
        <v>200</v>
      </c>
      <c r="K322" s="3">
        <v>20071392</v>
      </c>
      <c r="L322" s="3" t="s">
        <v>196</v>
      </c>
      <c r="M322" s="4" t="s">
        <v>201</v>
      </c>
      <c r="N322" t="str">
        <f>VLOOKUP(K322,[1]CodBabyPromo!$B$1:$I$198,8,0)</f>
        <v>x2000019</v>
      </c>
    </row>
    <row r="323" spans="1:14" ht="13.2" x14ac:dyDescent="0.25">
      <c r="A323" s="3">
        <v>2</v>
      </c>
      <c r="B323" t="str">
        <f>VLOOKUP(N323,'Tablib Dataset'!$A$2:$G$119,2,FALSE)</f>
        <v>21</v>
      </c>
      <c r="C323" t="str">
        <f t="shared" ref="C323:C386" si="20">CONCATENATE(F323,"-",G323,"-",H323)</f>
        <v>2019-04-03</v>
      </c>
      <c r="D323" s="3" t="s">
        <v>205</v>
      </c>
      <c r="E323" s="3" t="s">
        <v>334</v>
      </c>
      <c r="F323" t="str">
        <f t="shared" ref="F323:F386" si="21">MID(I323,1,4)</f>
        <v>2019</v>
      </c>
      <c r="G323" t="str">
        <f t="shared" ref="G323:G386" si="22">CONCATENATE(REPT("0",2-LEN(MID(I323,5,1))),MID(I323,5,1))</f>
        <v>04</v>
      </c>
      <c r="H323" t="str">
        <f t="shared" ref="H323:H386" si="23">CONCATENATE(REPT("0",2-LEN(MID(I323,6,1))),MID(I323,6,1))</f>
        <v>03</v>
      </c>
      <c r="I323" s="3">
        <v>201943</v>
      </c>
      <c r="J323" s="3" t="s">
        <v>203</v>
      </c>
      <c r="K323" s="3">
        <v>20110696</v>
      </c>
      <c r="L323" s="3" t="s">
        <v>196</v>
      </c>
      <c r="M323" s="4" t="s">
        <v>204</v>
      </c>
      <c r="N323" t="str">
        <f>VLOOKUP(K323,[1]CodBabyPromo!$B$1:$I$198,8,0)</f>
        <v>x2000020</v>
      </c>
    </row>
    <row r="324" spans="1:14" ht="13.2" x14ac:dyDescent="0.25">
      <c r="A324" s="3">
        <v>2</v>
      </c>
      <c r="B324" t="str">
        <f>VLOOKUP(N324,'Tablib Dataset'!$A$2:$G$119,2,FALSE)</f>
        <v>23</v>
      </c>
      <c r="C324" t="str">
        <f t="shared" si="20"/>
        <v>2019-04-03</v>
      </c>
      <c r="D324" s="3" t="s">
        <v>205</v>
      </c>
      <c r="E324" s="3" t="s">
        <v>206</v>
      </c>
      <c r="F324" t="str">
        <f t="shared" si="21"/>
        <v>2019</v>
      </c>
      <c r="G324" t="str">
        <f t="shared" si="22"/>
        <v>04</v>
      </c>
      <c r="H324" t="str">
        <f t="shared" si="23"/>
        <v>03</v>
      </c>
      <c r="I324" s="3">
        <v>201943</v>
      </c>
      <c r="J324" s="3" t="s">
        <v>207</v>
      </c>
      <c r="K324" s="3">
        <v>20110702</v>
      </c>
      <c r="L324" s="3" t="s">
        <v>196</v>
      </c>
      <c r="M324" s="4" t="s">
        <v>208</v>
      </c>
      <c r="N324" t="str">
        <f>VLOOKUP(K324,[1]CodBabyPromo!$B$1:$I$198,8,0)</f>
        <v>x2000021</v>
      </c>
    </row>
    <row r="325" spans="1:14" ht="13.2" x14ac:dyDescent="0.25">
      <c r="A325" s="3">
        <v>2</v>
      </c>
      <c r="B325" t="str">
        <f>VLOOKUP(N325,'Tablib Dataset'!$A$2:$G$119,2,FALSE)</f>
        <v>25</v>
      </c>
      <c r="C325" t="str">
        <f t="shared" si="20"/>
        <v>2019-04-03</v>
      </c>
      <c r="D325" s="3" t="s">
        <v>205</v>
      </c>
      <c r="E325" s="3" t="s">
        <v>206</v>
      </c>
      <c r="F325" t="str">
        <f t="shared" si="21"/>
        <v>2019</v>
      </c>
      <c r="G325" t="str">
        <f t="shared" si="22"/>
        <v>04</v>
      </c>
      <c r="H325" t="str">
        <f t="shared" si="23"/>
        <v>03</v>
      </c>
      <c r="I325" s="3">
        <v>201943</v>
      </c>
      <c r="J325" s="3" t="s">
        <v>209</v>
      </c>
      <c r="K325" s="3">
        <v>20110704</v>
      </c>
      <c r="L325" s="3" t="s">
        <v>196</v>
      </c>
      <c r="M325" s="4" t="s">
        <v>210</v>
      </c>
      <c r="N325" t="str">
        <f>VLOOKUP(K325,[1]CodBabyPromo!$B$1:$I$198,8,0)</f>
        <v>x2000022</v>
      </c>
    </row>
    <row r="326" spans="1:14" ht="13.2" x14ac:dyDescent="0.25">
      <c r="A326" s="3">
        <v>1</v>
      </c>
      <c r="B326" t="str">
        <f>VLOOKUP(N326,'Tablib Dataset'!$A$2:$G$119,2,FALSE)</f>
        <v>29</v>
      </c>
      <c r="C326" t="str">
        <f t="shared" si="20"/>
        <v>2019-04-03</v>
      </c>
      <c r="D326" s="3" t="s">
        <v>6</v>
      </c>
      <c r="E326" s="3" t="s">
        <v>10</v>
      </c>
      <c r="F326" t="str">
        <f t="shared" si="21"/>
        <v>2019</v>
      </c>
      <c r="G326" t="str">
        <f t="shared" si="22"/>
        <v>04</v>
      </c>
      <c r="H326" t="str">
        <f t="shared" si="23"/>
        <v>03</v>
      </c>
      <c r="I326" s="3">
        <v>201943</v>
      </c>
      <c r="J326" s="3" t="s">
        <v>100</v>
      </c>
      <c r="K326" s="3">
        <v>570586005</v>
      </c>
      <c r="L326" s="3" t="s">
        <v>87</v>
      </c>
      <c r="M326" s="4" t="s">
        <v>101</v>
      </c>
      <c r="N326" t="str">
        <f>VLOOKUP(K326,[1]CodBabyPromo!$B$1:$I$198,8,0)</f>
        <v>x2000024</v>
      </c>
    </row>
    <row r="327" spans="1:14" ht="13.2" x14ac:dyDescent="0.25">
      <c r="A327" s="3">
        <v>2</v>
      </c>
      <c r="B327" t="str">
        <f>VLOOKUP(N327,'Tablib Dataset'!$A$2:$G$119,2,FALSE)</f>
        <v>29</v>
      </c>
      <c r="C327" t="str">
        <f t="shared" si="20"/>
        <v>2019-04-03</v>
      </c>
      <c r="D327" s="3" t="s">
        <v>198</v>
      </c>
      <c r="E327" s="3" t="s">
        <v>214</v>
      </c>
      <c r="F327" t="str">
        <f t="shared" si="21"/>
        <v>2019</v>
      </c>
      <c r="G327" t="str">
        <f t="shared" si="22"/>
        <v>04</v>
      </c>
      <c r="H327" t="str">
        <f t="shared" si="23"/>
        <v>03</v>
      </c>
      <c r="I327" s="3">
        <v>201943</v>
      </c>
      <c r="J327" s="3" t="s">
        <v>211</v>
      </c>
      <c r="K327" s="3">
        <v>20129416</v>
      </c>
      <c r="L327" s="3" t="s">
        <v>212</v>
      </c>
      <c r="M327" s="4" t="s">
        <v>213</v>
      </c>
      <c r="N327" t="str">
        <f>VLOOKUP(K327,[1]CodBabyPromo!$B$1:$I$198,8,0)</f>
        <v>x2000024</v>
      </c>
    </row>
    <row r="328" spans="1:14" ht="13.2" x14ac:dyDescent="0.25">
      <c r="A328" s="3">
        <v>2</v>
      </c>
      <c r="B328" t="str">
        <f>VLOOKUP(N328,'Tablib Dataset'!$A$2:$G$119,2,FALSE)</f>
        <v>30</v>
      </c>
      <c r="C328" t="str">
        <f t="shared" si="20"/>
        <v>2019-04-03</v>
      </c>
      <c r="D328" s="3" t="s">
        <v>198</v>
      </c>
      <c r="E328" s="3" t="s">
        <v>217</v>
      </c>
      <c r="F328" t="str">
        <f t="shared" si="21"/>
        <v>2019</v>
      </c>
      <c r="G328" t="str">
        <f t="shared" si="22"/>
        <v>04</v>
      </c>
      <c r="H328" t="str">
        <f t="shared" si="23"/>
        <v>03</v>
      </c>
      <c r="I328" s="3">
        <v>201943</v>
      </c>
      <c r="J328" s="3" t="s">
        <v>215</v>
      </c>
      <c r="K328" s="3">
        <v>20130647</v>
      </c>
      <c r="L328" s="3" t="s">
        <v>196</v>
      </c>
      <c r="M328" s="4" t="s">
        <v>216</v>
      </c>
      <c r="N328" t="str">
        <f>VLOOKUP(K328,[1]CodBabyPromo!$B$1:$I$198,8,0)</f>
        <v>x2000025</v>
      </c>
    </row>
    <row r="329" spans="1:14" ht="13.2" x14ac:dyDescent="0.25">
      <c r="A329" s="3">
        <v>2</v>
      </c>
      <c r="B329" t="str">
        <f>VLOOKUP(N329,'Tablib Dataset'!$A$2:$G$119,2,FALSE)</f>
        <v>32</v>
      </c>
      <c r="C329" t="str">
        <f t="shared" si="20"/>
        <v>2019-04-03</v>
      </c>
      <c r="D329" s="3" t="s">
        <v>198</v>
      </c>
      <c r="E329" s="3" t="s">
        <v>220</v>
      </c>
      <c r="F329" t="str">
        <f t="shared" si="21"/>
        <v>2019</v>
      </c>
      <c r="G329" t="str">
        <f t="shared" si="22"/>
        <v>04</v>
      </c>
      <c r="H329" t="str">
        <f t="shared" si="23"/>
        <v>03</v>
      </c>
      <c r="I329" s="3">
        <v>201943</v>
      </c>
      <c r="J329" s="3" t="s">
        <v>218</v>
      </c>
      <c r="K329" s="3">
        <v>20138540</v>
      </c>
      <c r="L329" s="3" t="s">
        <v>212</v>
      </c>
      <c r="M329" s="4" t="s">
        <v>219</v>
      </c>
      <c r="N329" t="str">
        <f>VLOOKUP(K329,[1]CodBabyPromo!$B$1:$I$198,8,0)</f>
        <v>x2000027</v>
      </c>
    </row>
    <row r="330" spans="1:14" ht="13.2" x14ac:dyDescent="0.25">
      <c r="A330" s="3">
        <v>1</v>
      </c>
      <c r="B330" t="str">
        <f>VLOOKUP(N330,'Tablib Dataset'!$A$2:$G$119,2,FALSE)</f>
        <v>34</v>
      </c>
      <c r="C330" t="str">
        <f t="shared" si="20"/>
        <v>2019-04-03</v>
      </c>
      <c r="D330" s="3" t="s">
        <v>6</v>
      </c>
      <c r="E330" s="3" t="s">
        <v>94</v>
      </c>
      <c r="F330" t="str">
        <f t="shared" si="21"/>
        <v>2019</v>
      </c>
      <c r="G330" t="str">
        <f t="shared" si="22"/>
        <v>04</v>
      </c>
      <c r="H330" t="str">
        <f t="shared" si="23"/>
        <v>03</v>
      </c>
      <c r="I330" s="3">
        <v>201943</v>
      </c>
      <c r="J330" s="3" t="s">
        <v>221</v>
      </c>
      <c r="K330" s="3">
        <v>717209001</v>
      </c>
      <c r="L330" s="3" t="s">
        <v>92</v>
      </c>
      <c r="M330" s="4" t="s">
        <v>222</v>
      </c>
      <c r="N330" t="str">
        <f>VLOOKUP(K330,[1]CodBabyPromo!$B$1:$I$198,8,0)</f>
        <v>x2000028</v>
      </c>
    </row>
    <row r="331" spans="1:14" ht="13.2" x14ac:dyDescent="0.25">
      <c r="A331" s="3">
        <v>2</v>
      </c>
      <c r="B331" t="str">
        <f>VLOOKUP(N331,'Tablib Dataset'!$A$2:$G$119,2,FALSE)</f>
        <v>34</v>
      </c>
      <c r="C331" t="str">
        <f t="shared" si="20"/>
        <v>2019-04-03</v>
      </c>
      <c r="D331" s="3" t="s">
        <v>226</v>
      </c>
      <c r="E331" s="3" t="s">
        <v>227</v>
      </c>
      <c r="F331" t="str">
        <f t="shared" si="21"/>
        <v>2019</v>
      </c>
      <c r="G331" t="str">
        <f t="shared" si="22"/>
        <v>04</v>
      </c>
      <c r="H331" t="str">
        <f t="shared" si="23"/>
        <v>03</v>
      </c>
      <c r="I331" s="3">
        <v>201943</v>
      </c>
      <c r="J331" s="3" t="s">
        <v>223</v>
      </c>
      <c r="K331" s="3">
        <v>20141310</v>
      </c>
      <c r="L331" s="3" t="s">
        <v>224</v>
      </c>
      <c r="M331" s="4" t="s">
        <v>225</v>
      </c>
      <c r="N331" t="str">
        <f>VLOOKUP(K331,[1]CodBabyPromo!$B$1:$I$198,8,0)</f>
        <v>x2000028</v>
      </c>
    </row>
    <row r="332" spans="1:14" ht="13.2" x14ac:dyDescent="0.25">
      <c r="A332" s="3">
        <v>2</v>
      </c>
      <c r="B332" t="str">
        <f>VLOOKUP(N332,'Tablib Dataset'!$A$2:$G$119,2,FALSE)</f>
        <v>36</v>
      </c>
      <c r="C332" t="str">
        <f t="shared" si="20"/>
        <v>2019-04-03</v>
      </c>
      <c r="D332" s="3" t="s">
        <v>226</v>
      </c>
      <c r="E332" s="3" t="s">
        <v>227</v>
      </c>
      <c r="F332" t="str">
        <f t="shared" si="21"/>
        <v>2019</v>
      </c>
      <c r="G332" t="str">
        <f t="shared" si="22"/>
        <v>04</v>
      </c>
      <c r="H332" t="str">
        <f t="shared" si="23"/>
        <v>03</v>
      </c>
      <c r="I332" s="3">
        <v>201943</v>
      </c>
      <c r="J332" s="3" t="s">
        <v>229</v>
      </c>
      <c r="K332" s="3">
        <v>20141311</v>
      </c>
      <c r="L332" s="3" t="s">
        <v>224</v>
      </c>
      <c r="M332" s="4" t="s">
        <v>230</v>
      </c>
      <c r="N332" t="str">
        <f>VLOOKUP(K332,[1]CodBabyPromo!$B$1:$I$198,8,0)</f>
        <v>x2000029</v>
      </c>
    </row>
    <row r="333" spans="1:14" ht="13.2" x14ac:dyDescent="0.25">
      <c r="A333" s="3">
        <v>1</v>
      </c>
      <c r="B333" t="str">
        <f>VLOOKUP(N333,'Tablib Dataset'!$A$2:$G$119,2,FALSE)</f>
        <v>38</v>
      </c>
      <c r="C333" t="str">
        <f t="shared" si="20"/>
        <v>2019-04-03</v>
      </c>
      <c r="D333" s="3" t="s">
        <v>119</v>
      </c>
      <c r="E333" s="3" t="s">
        <v>233</v>
      </c>
      <c r="F333" t="str">
        <f t="shared" si="21"/>
        <v>2019</v>
      </c>
      <c r="G333" t="str">
        <f t="shared" si="22"/>
        <v>04</v>
      </c>
      <c r="H333" t="str">
        <f t="shared" si="23"/>
        <v>03</v>
      </c>
      <c r="I333" s="3">
        <v>201943</v>
      </c>
      <c r="J333" s="3" t="s">
        <v>231</v>
      </c>
      <c r="K333" s="3">
        <v>575775002</v>
      </c>
      <c r="L333" s="3" t="s">
        <v>92</v>
      </c>
      <c r="M333" s="4" t="s">
        <v>232</v>
      </c>
      <c r="N333" t="str">
        <f>VLOOKUP(K333,[1]CodBabyPromo!$B$1:$I$198,8,0)</f>
        <v>x2000030</v>
      </c>
    </row>
    <row r="334" spans="1:14" ht="13.2" x14ac:dyDescent="0.25">
      <c r="A334" s="3">
        <v>2</v>
      </c>
      <c r="B334" t="str">
        <f>VLOOKUP(N334,'Tablib Dataset'!$A$2:$G$119,2,FALSE)</f>
        <v>38</v>
      </c>
      <c r="C334" t="str">
        <f t="shared" si="20"/>
        <v>2019-04-03</v>
      </c>
      <c r="D334" s="3" t="s">
        <v>198</v>
      </c>
      <c r="E334" s="3" t="s">
        <v>236</v>
      </c>
      <c r="F334" t="str">
        <f t="shared" si="21"/>
        <v>2019</v>
      </c>
      <c r="G334" t="str">
        <f t="shared" si="22"/>
        <v>04</v>
      </c>
      <c r="H334" t="str">
        <f t="shared" si="23"/>
        <v>03</v>
      </c>
      <c r="I334" s="3">
        <v>201943</v>
      </c>
      <c r="J334" s="3" t="s">
        <v>234</v>
      </c>
      <c r="K334" s="3">
        <v>20144827</v>
      </c>
      <c r="L334" s="3" t="s">
        <v>224</v>
      </c>
      <c r="M334" s="4" t="s">
        <v>235</v>
      </c>
      <c r="N334" t="str">
        <f>VLOOKUP(K334,[1]CodBabyPromo!$B$1:$I$198,8,0)</f>
        <v>x2000030</v>
      </c>
    </row>
    <row r="335" spans="1:14" ht="13.2" x14ac:dyDescent="0.25">
      <c r="A335" s="3">
        <v>1</v>
      </c>
      <c r="B335" t="str">
        <f>VLOOKUP(N335,'Tablib Dataset'!$A$2:$G$119,2,FALSE)</f>
        <v>40</v>
      </c>
      <c r="C335" t="str">
        <f t="shared" si="20"/>
        <v>2019-04-03</v>
      </c>
      <c r="D335" s="3" t="s">
        <v>119</v>
      </c>
      <c r="E335" s="3" t="s">
        <v>233</v>
      </c>
      <c r="F335" t="str">
        <f t="shared" si="21"/>
        <v>2019</v>
      </c>
      <c r="G335" t="str">
        <f t="shared" si="22"/>
        <v>04</v>
      </c>
      <c r="H335" t="str">
        <f t="shared" si="23"/>
        <v>03</v>
      </c>
      <c r="I335" s="3">
        <v>201943</v>
      </c>
      <c r="J335" s="3" t="s">
        <v>237</v>
      </c>
      <c r="K335" s="3">
        <v>575775005</v>
      </c>
      <c r="L335" s="3" t="s">
        <v>92</v>
      </c>
      <c r="M335" s="4" t="s">
        <v>238</v>
      </c>
      <c r="N335" t="str">
        <f>VLOOKUP(K335,[1]CodBabyPromo!$B$1:$I$198,8,0)</f>
        <v>x2000031</v>
      </c>
    </row>
    <row r="336" spans="1:14" ht="13.2" x14ac:dyDescent="0.25">
      <c r="A336" s="3">
        <v>1</v>
      </c>
      <c r="B336" t="str">
        <f>VLOOKUP(N336,'Tablib Dataset'!$A$2:$G$119,2,FALSE)</f>
        <v>42</v>
      </c>
      <c r="C336" t="str">
        <f t="shared" si="20"/>
        <v>2019-04-03</v>
      </c>
      <c r="D336" s="3" t="s">
        <v>119</v>
      </c>
      <c r="E336" s="3" t="s">
        <v>233</v>
      </c>
      <c r="F336" t="str">
        <f t="shared" si="21"/>
        <v>2019</v>
      </c>
      <c r="G336" t="str">
        <f t="shared" si="22"/>
        <v>04</v>
      </c>
      <c r="H336" t="str">
        <f t="shared" si="23"/>
        <v>03</v>
      </c>
      <c r="I336" s="3">
        <v>201943</v>
      </c>
      <c r="J336" s="3" t="s">
        <v>335</v>
      </c>
      <c r="K336" s="3">
        <v>477748001</v>
      </c>
      <c r="L336" s="3" t="s">
        <v>92</v>
      </c>
      <c r="M336" s="4" t="s">
        <v>336</v>
      </c>
      <c r="N336" t="str">
        <f>VLOOKUP(K336,[1]CodBabyPromo!$B$1:$I$198,8,0)</f>
        <v>x2000032</v>
      </c>
    </row>
    <row r="337" spans="1:14" ht="13.2" x14ac:dyDescent="0.25">
      <c r="A337" s="3">
        <v>2</v>
      </c>
      <c r="B337" t="str">
        <f>VLOOKUP(N337,'Tablib Dataset'!$A$2:$G$119,2,FALSE)</f>
        <v>42</v>
      </c>
      <c r="C337" t="str">
        <f t="shared" si="20"/>
        <v>2019-04-03</v>
      </c>
      <c r="D337" s="3" t="s">
        <v>198</v>
      </c>
      <c r="E337" s="3" t="s">
        <v>236</v>
      </c>
      <c r="F337" t="str">
        <f t="shared" si="21"/>
        <v>2019</v>
      </c>
      <c r="G337" t="str">
        <f t="shared" si="22"/>
        <v>04</v>
      </c>
      <c r="H337" t="str">
        <f t="shared" si="23"/>
        <v>03</v>
      </c>
      <c r="I337" s="3">
        <v>201943</v>
      </c>
      <c r="J337" s="3" t="s">
        <v>242</v>
      </c>
      <c r="K337" s="3">
        <v>20145310</v>
      </c>
      <c r="L337" s="3" t="s">
        <v>224</v>
      </c>
      <c r="M337" s="4" t="s">
        <v>243</v>
      </c>
      <c r="N337" t="str">
        <f>VLOOKUP(K337,[1]CodBabyPromo!$B$1:$I$198,8,0)</f>
        <v>x2000032</v>
      </c>
    </row>
    <row r="338" spans="1:14" ht="13.2" x14ac:dyDescent="0.25">
      <c r="A338" s="3">
        <v>2</v>
      </c>
      <c r="B338" t="str">
        <f>VLOOKUP(N338,'Tablib Dataset'!$A$2:$G$119,2,FALSE)</f>
        <v>44</v>
      </c>
      <c r="C338" t="str">
        <f t="shared" si="20"/>
        <v>2019-04-03</v>
      </c>
      <c r="D338" s="3" t="s">
        <v>198</v>
      </c>
      <c r="E338" s="3" t="s">
        <v>206</v>
      </c>
      <c r="F338" t="str">
        <f t="shared" si="21"/>
        <v>2019</v>
      </c>
      <c r="G338" t="str">
        <f t="shared" si="22"/>
        <v>04</v>
      </c>
      <c r="H338" t="str">
        <f t="shared" si="23"/>
        <v>03</v>
      </c>
      <c r="I338" s="3">
        <v>201943</v>
      </c>
      <c r="J338" s="3" t="s">
        <v>244</v>
      </c>
      <c r="K338" s="3">
        <v>20145311</v>
      </c>
      <c r="L338" s="3" t="s">
        <v>224</v>
      </c>
      <c r="M338" s="4" t="s">
        <v>245</v>
      </c>
      <c r="N338" t="str">
        <f>VLOOKUP(K338,[1]CodBabyPromo!$B$1:$I$198,8,0)</f>
        <v>x2000033</v>
      </c>
    </row>
    <row r="339" spans="1:14" ht="13.2" x14ac:dyDescent="0.25">
      <c r="A339" s="3">
        <v>1</v>
      </c>
      <c r="B339" t="str">
        <f>VLOOKUP(N339,'Tablib Dataset'!$A$2:$G$119,2,FALSE)</f>
        <v>48</v>
      </c>
      <c r="C339" t="str">
        <f t="shared" si="20"/>
        <v>2019-04-03</v>
      </c>
      <c r="D339" s="3" t="s">
        <v>6</v>
      </c>
      <c r="E339" s="3" t="s">
        <v>107</v>
      </c>
      <c r="F339" t="str">
        <f t="shared" si="21"/>
        <v>2019</v>
      </c>
      <c r="G339" t="str">
        <f t="shared" si="22"/>
        <v>04</v>
      </c>
      <c r="H339" t="str">
        <f t="shared" si="23"/>
        <v>03</v>
      </c>
      <c r="I339" s="3">
        <v>201943</v>
      </c>
      <c r="J339" s="3" t="s">
        <v>109</v>
      </c>
      <c r="K339" s="3">
        <v>727566002</v>
      </c>
      <c r="L339" s="3" t="s">
        <v>105</v>
      </c>
      <c r="M339" s="3" t="s">
        <v>110</v>
      </c>
      <c r="N339" t="str">
        <f>VLOOKUP(K339,[1]CodBabyPromo!$B$1:$I$198,8,0)</f>
        <v>x2000035</v>
      </c>
    </row>
    <row r="340" spans="1:14" ht="13.2" x14ac:dyDescent="0.25">
      <c r="A340" s="3">
        <v>2</v>
      </c>
      <c r="B340" t="str">
        <f>VLOOKUP(N340,'Tablib Dataset'!$A$2:$G$119,2,FALSE)</f>
        <v>48</v>
      </c>
      <c r="C340" t="str">
        <f t="shared" si="20"/>
        <v>2019-04-03</v>
      </c>
      <c r="D340" s="3" t="s">
        <v>205</v>
      </c>
      <c r="E340" s="3" t="s">
        <v>334</v>
      </c>
      <c r="F340" t="str">
        <f t="shared" si="21"/>
        <v>2019</v>
      </c>
      <c r="G340" t="str">
        <f t="shared" si="22"/>
        <v>04</v>
      </c>
      <c r="H340" t="str">
        <f t="shared" si="23"/>
        <v>03</v>
      </c>
      <c r="I340" s="3">
        <v>201943</v>
      </c>
      <c r="J340" s="3" t="s">
        <v>246</v>
      </c>
      <c r="K340" s="3">
        <v>20148265</v>
      </c>
      <c r="L340" s="3" t="s">
        <v>196</v>
      </c>
      <c r="M340" s="4" t="s">
        <v>247</v>
      </c>
      <c r="N340" t="str">
        <f>VLOOKUP(K340,[1]CodBabyPromo!$B$1:$I$198,8,0)</f>
        <v>x2000035</v>
      </c>
    </row>
    <row r="341" spans="1:14" ht="13.2" x14ac:dyDescent="0.25">
      <c r="A341" s="3">
        <v>1</v>
      </c>
      <c r="B341" t="str">
        <f>VLOOKUP(N341,'Tablib Dataset'!$A$2:$G$119,2,FALSE)</f>
        <v>50</v>
      </c>
      <c r="C341" t="str">
        <f t="shared" si="20"/>
        <v>2019-04-03</v>
      </c>
      <c r="D341" s="3" t="s">
        <v>6</v>
      </c>
      <c r="E341" s="3" t="s">
        <v>107</v>
      </c>
      <c r="F341" t="str">
        <f t="shared" si="21"/>
        <v>2019</v>
      </c>
      <c r="G341" t="str">
        <f t="shared" si="22"/>
        <v>04</v>
      </c>
      <c r="H341" t="str">
        <f t="shared" si="23"/>
        <v>03</v>
      </c>
      <c r="I341" s="3">
        <v>201943</v>
      </c>
      <c r="J341" s="3" t="s">
        <v>111</v>
      </c>
      <c r="K341" s="3">
        <v>727565001</v>
      </c>
      <c r="L341" s="3" t="s">
        <v>105</v>
      </c>
      <c r="M341" s="3" t="s">
        <v>112</v>
      </c>
      <c r="N341" t="str">
        <f>VLOOKUP(K341,[1]CodBabyPromo!$B$1:$I$198,8,0)</f>
        <v>x2000036</v>
      </c>
    </row>
    <row r="342" spans="1:14" ht="13.2" x14ac:dyDescent="0.25">
      <c r="A342" s="3">
        <v>2</v>
      </c>
      <c r="B342" t="str">
        <f>VLOOKUP(N342,'Tablib Dataset'!$A$2:$G$119,2,FALSE)</f>
        <v>50</v>
      </c>
      <c r="C342" t="str">
        <f t="shared" si="20"/>
        <v>2019-04-03</v>
      </c>
      <c r="D342" s="3" t="s">
        <v>205</v>
      </c>
      <c r="E342" s="3" t="s">
        <v>206</v>
      </c>
      <c r="F342" t="str">
        <f t="shared" si="21"/>
        <v>2019</v>
      </c>
      <c r="G342" t="str">
        <f t="shared" si="22"/>
        <v>04</v>
      </c>
      <c r="H342" t="str">
        <f t="shared" si="23"/>
        <v>03</v>
      </c>
      <c r="I342" s="3">
        <v>201943</v>
      </c>
      <c r="J342" s="3" t="s">
        <v>248</v>
      </c>
      <c r="K342" s="3">
        <v>20148267</v>
      </c>
      <c r="L342" s="3" t="s">
        <v>196</v>
      </c>
      <c r="M342" s="4" t="s">
        <v>249</v>
      </c>
      <c r="N342" t="str">
        <f>VLOOKUP(K342,[1]CodBabyPromo!$B$1:$I$198,8,0)</f>
        <v>x2000036</v>
      </c>
    </row>
    <row r="343" spans="1:14" ht="13.2" x14ac:dyDescent="0.25">
      <c r="A343" s="3">
        <v>1</v>
      </c>
      <c r="B343" t="str">
        <f>VLOOKUP(N343,'Tablib Dataset'!$A$2:$G$119,2,FALSE)</f>
        <v>54</v>
      </c>
      <c r="C343" t="str">
        <f t="shared" si="20"/>
        <v>2019-04-03</v>
      </c>
      <c r="D343" s="3" t="s">
        <v>115</v>
      </c>
      <c r="E343" s="3" t="s">
        <v>116</v>
      </c>
      <c r="F343" t="str">
        <f t="shared" si="21"/>
        <v>2019</v>
      </c>
      <c r="G343" t="str">
        <f t="shared" si="22"/>
        <v>04</v>
      </c>
      <c r="H343" t="str">
        <f t="shared" si="23"/>
        <v>03</v>
      </c>
      <c r="I343" s="3">
        <v>201943</v>
      </c>
      <c r="J343" s="3" t="s">
        <v>250</v>
      </c>
      <c r="K343" s="3">
        <v>732128004</v>
      </c>
      <c r="L343" s="3" t="s">
        <v>105</v>
      </c>
      <c r="M343" s="4" t="s">
        <v>251</v>
      </c>
      <c r="N343" t="str">
        <f>VLOOKUP(K343,[1]CodBabyPromo!$B$1:$I$198,8,0)</f>
        <v>x2000038</v>
      </c>
    </row>
    <row r="344" spans="1:14" ht="13.2" x14ac:dyDescent="0.25">
      <c r="A344" s="3">
        <v>2</v>
      </c>
      <c r="B344" t="str">
        <f>VLOOKUP(N344,'Tablib Dataset'!$A$2:$G$119,2,FALSE)</f>
        <v>54</v>
      </c>
      <c r="C344" t="str">
        <f t="shared" si="20"/>
        <v>2019-04-03</v>
      </c>
      <c r="D344" s="3" t="s">
        <v>198</v>
      </c>
      <c r="E344" s="3" t="s">
        <v>254</v>
      </c>
      <c r="F344" t="str">
        <f t="shared" si="21"/>
        <v>2019</v>
      </c>
      <c r="G344" t="str">
        <f t="shared" si="22"/>
        <v>04</v>
      </c>
      <c r="H344" t="str">
        <f t="shared" si="23"/>
        <v>03</v>
      </c>
      <c r="I344" s="3">
        <v>201943</v>
      </c>
      <c r="J344" s="3" t="s">
        <v>252</v>
      </c>
      <c r="K344" s="3">
        <v>20159742</v>
      </c>
      <c r="L344" s="3" t="s">
        <v>196</v>
      </c>
      <c r="M344" s="4" t="s">
        <v>253</v>
      </c>
      <c r="N344" t="str">
        <f>VLOOKUP(K344,[1]CodBabyPromo!$B$1:$I$198,8,0)</f>
        <v>x2000038</v>
      </c>
    </row>
    <row r="345" spans="1:14" ht="13.2" x14ac:dyDescent="0.25">
      <c r="A345" s="3">
        <v>2</v>
      </c>
      <c r="B345" t="str">
        <f>VLOOKUP(N345,'Tablib Dataset'!$A$2:$G$119,2,FALSE)</f>
        <v>55</v>
      </c>
      <c r="C345" t="str">
        <f t="shared" si="20"/>
        <v>2019-04-03</v>
      </c>
      <c r="D345" s="3" t="s">
        <v>198</v>
      </c>
      <c r="E345" s="3" t="s">
        <v>214</v>
      </c>
      <c r="F345" t="str">
        <f t="shared" si="21"/>
        <v>2019</v>
      </c>
      <c r="G345" t="str">
        <f t="shared" si="22"/>
        <v>04</v>
      </c>
      <c r="H345" t="str">
        <f t="shared" si="23"/>
        <v>03</v>
      </c>
      <c r="I345" s="3">
        <v>201943</v>
      </c>
      <c r="J345" s="3" t="s">
        <v>327</v>
      </c>
      <c r="K345" s="3">
        <v>20160925</v>
      </c>
      <c r="L345" s="3" t="s">
        <v>328</v>
      </c>
      <c r="M345" s="4" t="s">
        <v>329</v>
      </c>
      <c r="N345" t="str">
        <f>VLOOKUP(K345,[1]CodBabyPromo!$B$1:$I$198,8,0)</f>
        <v>x2000039</v>
      </c>
    </row>
    <row r="346" spans="1:14" ht="13.2" x14ac:dyDescent="0.25">
      <c r="A346" s="3">
        <v>2</v>
      </c>
      <c r="B346" t="str">
        <f>VLOOKUP(N346,'Tablib Dataset'!$A$2:$G$119,2,FALSE)</f>
        <v>58</v>
      </c>
      <c r="C346" t="str">
        <f t="shared" si="20"/>
        <v>2019-04-03</v>
      </c>
      <c r="D346" s="3" t="s">
        <v>206</v>
      </c>
      <c r="E346" s="3" t="s">
        <v>337</v>
      </c>
      <c r="F346" t="str">
        <f t="shared" si="21"/>
        <v>2019</v>
      </c>
      <c r="G346" t="str">
        <f t="shared" si="22"/>
        <v>04</v>
      </c>
      <c r="H346" t="str">
        <f t="shared" si="23"/>
        <v>03</v>
      </c>
      <c r="I346" s="3">
        <v>201943</v>
      </c>
      <c r="J346" s="3" t="s">
        <v>330</v>
      </c>
      <c r="K346" s="3">
        <v>20145312</v>
      </c>
      <c r="L346" s="3" t="s">
        <v>224</v>
      </c>
      <c r="M346" s="4" t="s">
        <v>331</v>
      </c>
      <c r="N346" t="str">
        <f>VLOOKUP(K346,[1]CodBabyPromo!$B$1:$I$198,8,0)</f>
        <v>x2000041</v>
      </c>
    </row>
    <row r="347" spans="1:14" ht="13.2" x14ac:dyDescent="0.25">
      <c r="A347" s="3">
        <v>2</v>
      </c>
      <c r="B347" t="str">
        <f>VLOOKUP(N347,'Tablib Dataset'!$A$2:$G$119,2,FALSE)</f>
        <v>62</v>
      </c>
      <c r="C347" t="str">
        <f t="shared" si="20"/>
        <v>2019-04-03</v>
      </c>
      <c r="D347" s="3" t="s">
        <v>205</v>
      </c>
      <c r="E347" s="3" t="s">
        <v>334</v>
      </c>
      <c r="F347" t="str">
        <f t="shared" si="21"/>
        <v>2019</v>
      </c>
      <c r="G347" t="str">
        <f t="shared" si="22"/>
        <v>04</v>
      </c>
      <c r="H347" t="str">
        <f t="shared" si="23"/>
        <v>03</v>
      </c>
      <c r="I347" s="3">
        <v>201943</v>
      </c>
      <c r="J347" s="3" t="s">
        <v>255</v>
      </c>
      <c r="K347" s="3">
        <v>20110698</v>
      </c>
      <c r="L347" s="3" t="s">
        <v>196</v>
      </c>
      <c r="M347" s="4" t="s">
        <v>256</v>
      </c>
      <c r="N347" t="str">
        <f>VLOOKUP(K347,[1]CodBabyPromo!$B$1:$I$198,8,0)</f>
        <v>x2000044</v>
      </c>
    </row>
    <row r="348" spans="1:14" ht="13.2" x14ac:dyDescent="0.25">
      <c r="A348" s="3">
        <v>1</v>
      </c>
      <c r="B348" t="str">
        <f>VLOOKUP(N348,'Tablib Dataset'!$A$2:$G$119,2,FALSE)</f>
        <v>63</v>
      </c>
      <c r="C348" t="str">
        <f t="shared" si="20"/>
        <v>2019-04-03</v>
      </c>
      <c r="D348" s="3" t="s">
        <v>6</v>
      </c>
      <c r="E348" s="3" t="s">
        <v>259</v>
      </c>
      <c r="F348" t="str">
        <f t="shared" si="21"/>
        <v>2019</v>
      </c>
      <c r="G348" t="str">
        <f t="shared" si="22"/>
        <v>04</v>
      </c>
      <c r="H348" t="str">
        <f t="shared" si="23"/>
        <v>03</v>
      </c>
      <c r="I348" s="3">
        <v>201943</v>
      </c>
      <c r="J348" s="3" t="s">
        <v>257</v>
      </c>
      <c r="K348" s="3">
        <v>568094001</v>
      </c>
      <c r="L348" s="3" t="s">
        <v>87</v>
      </c>
      <c r="M348" s="3" t="s">
        <v>258</v>
      </c>
      <c r="N348" t="str">
        <f>VLOOKUP(K348,[1]CodBabyPromo!$B$1:$I$198,8,0)</f>
        <v>x2000047</v>
      </c>
    </row>
    <row r="349" spans="1:14" ht="13.2" x14ac:dyDescent="0.25">
      <c r="A349" s="3">
        <v>1</v>
      </c>
      <c r="B349" t="str">
        <f>VLOOKUP(N349,'Tablib Dataset'!$A$2:$G$119,2,FALSE)</f>
        <v>64</v>
      </c>
      <c r="C349" t="str">
        <f t="shared" si="20"/>
        <v>2019-04-03</v>
      </c>
      <c r="D349" s="3" t="s">
        <v>6</v>
      </c>
      <c r="E349" s="3" t="s">
        <v>139</v>
      </c>
      <c r="F349" t="str">
        <f t="shared" si="21"/>
        <v>2019</v>
      </c>
      <c r="G349" t="str">
        <f t="shared" si="22"/>
        <v>04</v>
      </c>
      <c r="H349" t="str">
        <f t="shared" si="23"/>
        <v>03</v>
      </c>
      <c r="I349" s="3">
        <v>201943</v>
      </c>
      <c r="J349" s="3" t="s">
        <v>260</v>
      </c>
      <c r="K349" s="3">
        <v>568094002</v>
      </c>
      <c r="L349" s="3" t="s">
        <v>87</v>
      </c>
      <c r="M349" s="3" t="s">
        <v>162</v>
      </c>
      <c r="N349" t="str">
        <f>VLOOKUP(K349,[1]CodBabyPromo!$B$1:$I$198,8,0)</f>
        <v>x2000048</v>
      </c>
    </row>
    <row r="350" spans="1:14" ht="13.2" x14ac:dyDescent="0.25">
      <c r="A350" s="3">
        <v>1</v>
      </c>
      <c r="B350" t="str">
        <f>VLOOKUP(N350,'Tablib Dataset'!$A$2:$G$119,2,FALSE)</f>
        <v>67</v>
      </c>
      <c r="C350" t="str">
        <f t="shared" si="20"/>
        <v>2019-04-03</v>
      </c>
      <c r="D350" s="3" t="s">
        <v>6</v>
      </c>
      <c r="E350" s="3" t="s">
        <v>10</v>
      </c>
      <c r="F350" t="str">
        <f t="shared" si="21"/>
        <v>2019</v>
      </c>
      <c r="G350" t="str">
        <f t="shared" si="22"/>
        <v>04</v>
      </c>
      <c r="H350" t="str">
        <f t="shared" si="23"/>
        <v>03</v>
      </c>
      <c r="I350" s="3">
        <v>201943</v>
      </c>
      <c r="J350" s="3" t="s">
        <v>261</v>
      </c>
      <c r="K350" s="3">
        <v>570586003</v>
      </c>
      <c r="L350" s="3" t="s">
        <v>87</v>
      </c>
      <c r="M350" s="4" t="s">
        <v>262</v>
      </c>
      <c r="N350" t="str">
        <f>VLOOKUP(K350,[1]CodBabyPromo!$B$1:$I$198,8,0)</f>
        <v>x2000050</v>
      </c>
    </row>
    <row r="351" spans="1:14" ht="13.2" x14ac:dyDescent="0.25">
      <c r="A351" s="3">
        <v>2</v>
      </c>
      <c r="B351" t="str">
        <f>VLOOKUP(N351,'Tablib Dataset'!$A$2:$G$119,2,FALSE)</f>
        <v>67</v>
      </c>
      <c r="C351" t="str">
        <f t="shared" si="20"/>
        <v>2019-04-03</v>
      </c>
      <c r="D351" s="3" t="s">
        <v>198</v>
      </c>
      <c r="E351" s="3" t="s">
        <v>214</v>
      </c>
      <c r="F351" t="str">
        <f t="shared" si="21"/>
        <v>2019</v>
      </c>
      <c r="G351" t="str">
        <f t="shared" si="22"/>
        <v>04</v>
      </c>
      <c r="H351" t="str">
        <f t="shared" si="23"/>
        <v>03</v>
      </c>
      <c r="I351" s="3">
        <v>201943</v>
      </c>
      <c r="J351" s="3" t="s">
        <v>263</v>
      </c>
      <c r="K351" s="3">
        <v>20129414</v>
      </c>
      <c r="L351" s="3" t="s">
        <v>212</v>
      </c>
      <c r="M351" s="4" t="s">
        <v>264</v>
      </c>
      <c r="N351" t="str">
        <f>VLOOKUP(K351,[1]CodBabyPromo!$B$1:$I$198,8,0)</f>
        <v>x2000050</v>
      </c>
    </row>
    <row r="352" spans="1:14" ht="13.2" x14ac:dyDescent="0.25">
      <c r="A352" s="3">
        <v>1</v>
      </c>
      <c r="B352" t="str">
        <f>VLOOKUP(N352,'Tablib Dataset'!$A$2:$G$119,2,FALSE)</f>
        <v>68</v>
      </c>
      <c r="C352" t="str">
        <f t="shared" si="20"/>
        <v>2019-04-03</v>
      </c>
      <c r="D352" s="3" t="s">
        <v>6</v>
      </c>
      <c r="E352" s="3" t="s">
        <v>10</v>
      </c>
      <c r="F352" t="str">
        <f t="shared" si="21"/>
        <v>2019</v>
      </c>
      <c r="G352" t="str">
        <f t="shared" si="22"/>
        <v>04</v>
      </c>
      <c r="H352" t="str">
        <f t="shared" si="23"/>
        <v>03</v>
      </c>
      <c r="I352" s="3">
        <v>201943</v>
      </c>
      <c r="J352" s="3" t="s">
        <v>265</v>
      </c>
      <c r="K352" s="3">
        <v>570586004</v>
      </c>
      <c r="L352" s="3" t="s">
        <v>87</v>
      </c>
      <c r="M352" s="4" t="s">
        <v>168</v>
      </c>
      <c r="N352" t="str">
        <f>VLOOKUP(K352,[1]CodBabyPromo!$B$1:$I$198,8,0)</f>
        <v>x2000051</v>
      </c>
    </row>
    <row r="353" spans="1:14" ht="13.2" x14ac:dyDescent="0.25">
      <c r="A353" s="3">
        <v>1</v>
      </c>
      <c r="B353" t="str">
        <f>VLOOKUP(N353,'Tablib Dataset'!$A$2:$G$119,2,FALSE)</f>
        <v>69</v>
      </c>
      <c r="C353" t="str">
        <f t="shared" si="20"/>
        <v>2019-04-03</v>
      </c>
      <c r="D353" s="3" t="s">
        <v>6</v>
      </c>
      <c r="E353" s="3" t="s">
        <v>268</v>
      </c>
      <c r="F353" t="str">
        <f t="shared" si="21"/>
        <v>2019</v>
      </c>
      <c r="G353" t="str">
        <f t="shared" si="22"/>
        <v>04</v>
      </c>
      <c r="H353" t="str">
        <f t="shared" si="23"/>
        <v>03</v>
      </c>
      <c r="I353" s="3">
        <v>201943</v>
      </c>
      <c r="J353" s="3" t="s">
        <v>266</v>
      </c>
      <c r="K353" s="3">
        <v>570587002</v>
      </c>
      <c r="L353" s="3" t="s">
        <v>87</v>
      </c>
      <c r="M353" s="3" t="s">
        <v>267</v>
      </c>
      <c r="N353" t="str">
        <f>VLOOKUP(K353,[1]CodBabyPromo!$B$1:$I$198,8,0)</f>
        <v>x2000053</v>
      </c>
    </row>
    <row r="354" spans="1:14" ht="13.2" x14ac:dyDescent="0.25">
      <c r="A354" s="3">
        <v>1</v>
      </c>
      <c r="B354" t="str">
        <f>VLOOKUP(N354,'Tablib Dataset'!$A$2:$G$119,2,FALSE)</f>
        <v>70</v>
      </c>
      <c r="C354" t="str">
        <f t="shared" si="20"/>
        <v>2019-04-03</v>
      </c>
      <c r="D354" s="3" t="s">
        <v>6</v>
      </c>
      <c r="E354" s="3" t="s">
        <v>268</v>
      </c>
      <c r="F354" t="str">
        <f t="shared" si="21"/>
        <v>2019</v>
      </c>
      <c r="G354" t="str">
        <f t="shared" si="22"/>
        <v>04</v>
      </c>
      <c r="H354" t="str">
        <f t="shared" si="23"/>
        <v>03</v>
      </c>
      <c r="I354" s="3">
        <v>201943</v>
      </c>
      <c r="J354" s="3" t="s">
        <v>269</v>
      </c>
      <c r="K354" s="3">
        <v>570587003</v>
      </c>
      <c r="L354" s="3" t="s">
        <v>87</v>
      </c>
      <c r="M354" s="3" t="s">
        <v>270</v>
      </c>
      <c r="N354" t="str">
        <f>VLOOKUP(K354,[1]CodBabyPromo!$B$1:$I$198,8,0)</f>
        <v>x2000054</v>
      </c>
    </row>
    <row r="355" spans="1:14" ht="13.2" x14ac:dyDescent="0.25">
      <c r="A355" s="3">
        <v>1</v>
      </c>
      <c r="B355" t="str">
        <f>VLOOKUP(N355,'Tablib Dataset'!$A$2:$G$119,2,FALSE)</f>
        <v>71</v>
      </c>
      <c r="C355" t="str">
        <f t="shared" si="20"/>
        <v>2019-04-03</v>
      </c>
      <c r="D355" s="3" t="s">
        <v>6</v>
      </c>
      <c r="E355" s="3" t="s">
        <v>268</v>
      </c>
      <c r="F355" t="str">
        <f t="shared" si="21"/>
        <v>2019</v>
      </c>
      <c r="G355" t="str">
        <f t="shared" si="22"/>
        <v>04</v>
      </c>
      <c r="H355" t="str">
        <f t="shared" si="23"/>
        <v>03</v>
      </c>
      <c r="I355" s="3">
        <v>201943</v>
      </c>
      <c r="J355" s="3" t="s">
        <v>271</v>
      </c>
      <c r="K355" s="3">
        <v>570587004</v>
      </c>
      <c r="L355" s="3" t="s">
        <v>87</v>
      </c>
      <c r="M355" s="3" t="s">
        <v>272</v>
      </c>
      <c r="N355" t="str">
        <f>VLOOKUP(K355,[1]CodBabyPromo!$B$1:$I$198,8,0)</f>
        <v>x2000055</v>
      </c>
    </row>
    <row r="356" spans="1:14" ht="13.2" x14ac:dyDescent="0.25">
      <c r="A356" s="3">
        <v>1</v>
      </c>
      <c r="B356" t="str">
        <f>VLOOKUP(N356,'Tablib Dataset'!$A$2:$G$119,2,FALSE)</f>
        <v>73</v>
      </c>
      <c r="C356" t="str">
        <f t="shared" si="20"/>
        <v>2019-04-03</v>
      </c>
      <c r="D356" s="3" t="s">
        <v>127</v>
      </c>
      <c r="E356" s="3" t="s">
        <v>333</v>
      </c>
      <c r="F356" t="str">
        <f t="shared" si="21"/>
        <v>2019</v>
      </c>
      <c r="G356" t="str">
        <f t="shared" si="22"/>
        <v>04</v>
      </c>
      <c r="H356" t="str">
        <f t="shared" si="23"/>
        <v>03</v>
      </c>
      <c r="I356" s="3">
        <v>201943</v>
      </c>
      <c r="J356" s="3" t="s">
        <v>273</v>
      </c>
      <c r="K356" s="3">
        <v>570588001</v>
      </c>
      <c r="L356" s="3" t="s">
        <v>87</v>
      </c>
      <c r="M356" s="4" t="s">
        <v>274</v>
      </c>
      <c r="N356" t="str">
        <f>VLOOKUP(K356,[1]CodBabyPromo!$B$1:$I$198,8,0)</f>
        <v>x2000056</v>
      </c>
    </row>
    <row r="357" spans="1:14" ht="13.2" x14ac:dyDescent="0.25">
      <c r="A357" s="3">
        <v>2</v>
      </c>
      <c r="B357" t="str">
        <f>VLOOKUP(N357,'Tablib Dataset'!$A$2:$G$119,2,FALSE)</f>
        <v>73</v>
      </c>
      <c r="C357" t="str">
        <f t="shared" si="20"/>
        <v>2019-04-03</v>
      </c>
      <c r="D357" s="3" t="s">
        <v>198</v>
      </c>
      <c r="E357" s="3" t="s">
        <v>277</v>
      </c>
      <c r="F357" t="str">
        <f t="shared" si="21"/>
        <v>2019</v>
      </c>
      <c r="G357" t="str">
        <f t="shared" si="22"/>
        <v>04</v>
      </c>
      <c r="H357" t="str">
        <f t="shared" si="23"/>
        <v>03</v>
      </c>
      <c r="I357" s="3">
        <v>201943</v>
      </c>
      <c r="J357" s="3" t="s">
        <v>275</v>
      </c>
      <c r="K357" s="3">
        <v>20129427</v>
      </c>
      <c r="L357" s="3" t="s">
        <v>212</v>
      </c>
      <c r="M357" s="4" t="s">
        <v>276</v>
      </c>
      <c r="N357" t="str">
        <f>VLOOKUP(K357,[1]CodBabyPromo!$B$1:$I$198,8,0)</f>
        <v>x2000056</v>
      </c>
    </row>
    <row r="358" spans="1:14" ht="13.2" x14ac:dyDescent="0.25">
      <c r="A358" s="3">
        <v>1</v>
      </c>
      <c r="B358" t="str">
        <f>VLOOKUP(N358,'Tablib Dataset'!$A$2:$G$119,2,FALSE)</f>
        <v>75</v>
      </c>
      <c r="C358" t="str">
        <f t="shared" si="20"/>
        <v>2019-04-03</v>
      </c>
      <c r="D358" s="3" t="s">
        <v>127</v>
      </c>
      <c r="E358" s="3" t="s">
        <v>333</v>
      </c>
      <c r="F358" t="str">
        <f t="shared" si="21"/>
        <v>2019</v>
      </c>
      <c r="G358" t="str">
        <f t="shared" si="22"/>
        <v>04</v>
      </c>
      <c r="H358" t="str">
        <f t="shared" si="23"/>
        <v>03</v>
      </c>
      <c r="I358" s="3">
        <v>201943</v>
      </c>
      <c r="J358" s="3" t="s">
        <v>278</v>
      </c>
      <c r="K358" s="3">
        <v>570588002</v>
      </c>
      <c r="L358" s="3" t="s">
        <v>87</v>
      </c>
      <c r="M358" s="4" t="s">
        <v>279</v>
      </c>
      <c r="N358" t="str">
        <f>VLOOKUP(K358,[1]CodBabyPromo!$B$1:$I$198,8,0)</f>
        <v>x2000057</v>
      </c>
    </row>
    <row r="359" spans="1:14" ht="13.2" x14ac:dyDescent="0.25">
      <c r="A359" s="3">
        <v>1</v>
      </c>
      <c r="B359" t="str">
        <f>VLOOKUP(N359,'Tablib Dataset'!$A$2:$G$119,2,FALSE)</f>
        <v>76</v>
      </c>
      <c r="C359" t="str">
        <f t="shared" si="20"/>
        <v>2019-04-03</v>
      </c>
      <c r="D359" s="3" t="s">
        <v>119</v>
      </c>
      <c r="E359" s="3" t="s">
        <v>233</v>
      </c>
      <c r="F359" t="str">
        <f t="shared" si="21"/>
        <v>2019</v>
      </c>
      <c r="G359" t="str">
        <f t="shared" si="22"/>
        <v>04</v>
      </c>
      <c r="H359" t="str">
        <f t="shared" si="23"/>
        <v>03</v>
      </c>
      <c r="I359" s="3">
        <v>201943</v>
      </c>
      <c r="J359" s="3" t="s">
        <v>280</v>
      </c>
      <c r="K359" s="3">
        <v>575775001</v>
      </c>
      <c r="L359" s="3" t="s">
        <v>92</v>
      </c>
      <c r="M359" s="4" t="s">
        <v>281</v>
      </c>
      <c r="N359" t="str">
        <f>VLOOKUP(K359,[1]CodBabyPromo!$B$1:$I$198,8,0)</f>
        <v>x2000058</v>
      </c>
    </row>
    <row r="360" spans="1:14" ht="13.2" x14ac:dyDescent="0.25">
      <c r="A360" s="3">
        <v>1</v>
      </c>
      <c r="B360" t="str">
        <f>VLOOKUP(N360,'Tablib Dataset'!$A$2:$G$119,2,FALSE)</f>
        <v>77</v>
      </c>
      <c r="C360" t="str">
        <f t="shared" si="20"/>
        <v>2019-04-03</v>
      </c>
      <c r="D360" s="3" t="s">
        <v>119</v>
      </c>
      <c r="E360" s="3" t="s">
        <v>233</v>
      </c>
      <c r="F360" t="str">
        <f t="shared" si="21"/>
        <v>2019</v>
      </c>
      <c r="G360" t="str">
        <f t="shared" si="22"/>
        <v>04</v>
      </c>
      <c r="H360" t="str">
        <f t="shared" si="23"/>
        <v>03</v>
      </c>
      <c r="I360" s="3">
        <v>201943</v>
      </c>
      <c r="J360" s="3" t="s">
        <v>282</v>
      </c>
      <c r="K360" s="3">
        <v>575775003</v>
      </c>
      <c r="L360" s="3" t="s">
        <v>92</v>
      </c>
      <c r="M360" s="4" t="s">
        <v>283</v>
      </c>
      <c r="N360" t="str">
        <f>VLOOKUP(K360,[1]CodBabyPromo!$B$1:$I$198,8,0)</f>
        <v>x2000060</v>
      </c>
    </row>
    <row r="361" spans="1:14" ht="13.2" x14ac:dyDescent="0.25">
      <c r="A361" s="3">
        <v>1</v>
      </c>
      <c r="B361" t="str">
        <f>VLOOKUP(N361,'Tablib Dataset'!$A$2:$G$119,2,FALSE)</f>
        <v>78</v>
      </c>
      <c r="C361" t="str">
        <f t="shared" si="20"/>
        <v>2019-04-03</v>
      </c>
      <c r="D361" s="3" t="s">
        <v>119</v>
      </c>
      <c r="E361" s="3" t="s">
        <v>233</v>
      </c>
      <c r="F361" t="str">
        <f t="shared" si="21"/>
        <v>2019</v>
      </c>
      <c r="G361" t="str">
        <f t="shared" si="22"/>
        <v>04</v>
      </c>
      <c r="H361" t="str">
        <f t="shared" si="23"/>
        <v>03</v>
      </c>
      <c r="I361" s="3">
        <v>201943</v>
      </c>
      <c r="J361" s="3" t="s">
        <v>284</v>
      </c>
      <c r="K361" s="3">
        <v>575775004</v>
      </c>
      <c r="L361" s="3" t="s">
        <v>92</v>
      </c>
      <c r="M361" s="4" t="s">
        <v>285</v>
      </c>
      <c r="N361" t="str">
        <f>VLOOKUP(K361,[1]CodBabyPromo!$B$1:$I$198,8,0)</f>
        <v>x2000061</v>
      </c>
    </row>
    <row r="362" spans="1:14" ht="13.2" x14ac:dyDescent="0.25">
      <c r="A362" s="3">
        <v>1</v>
      </c>
      <c r="B362" t="str">
        <f>VLOOKUP(N362,'Tablib Dataset'!$A$2:$G$119,2,FALSE)</f>
        <v>79</v>
      </c>
      <c r="C362" t="str">
        <f t="shared" si="20"/>
        <v>2019-04-03</v>
      </c>
      <c r="D362" s="3" t="s">
        <v>6</v>
      </c>
      <c r="E362" s="3" t="s">
        <v>127</v>
      </c>
      <c r="F362" t="str">
        <f t="shared" si="21"/>
        <v>2019</v>
      </c>
      <c r="G362" t="str">
        <f t="shared" si="22"/>
        <v>04</v>
      </c>
      <c r="H362" t="str">
        <f t="shared" si="23"/>
        <v>03</v>
      </c>
      <c r="I362" s="3">
        <v>201943</v>
      </c>
      <c r="J362" s="3" t="s">
        <v>286</v>
      </c>
      <c r="K362" s="3">
        <v>702188001</v>
      </c>
      <c r="L362" s="3" t="s">
        <v>287</v>
      </c>
      <c r="M362" s="3" t="s">
        <v>288</v>
      </c>
      <c r="N362" t="str">
        <f>VLOOKUP(K362,[1]CodBabyPromo!$B$1:$I$198,8,0)</f>
        <v>x2000063</v>
      </c>
    </row>
    <row r="363" spans="1:14" ht="13.2" x14ac:dyDescent="0.25">
      <c r="A363" s="3">
        <v>1</v>
      </c>
      <c r="B363" t="str">
        <f>VLOOKUP(N363,'Tablib Dataset'!$A$2:$G$119,2,FALSE)</f>
        <v>80</v>
      </c>
      <c r="C363" t="str">
        <f t="shared" si="20"/>
        <v>2019-04-03</v>
      </c>
      <c r="D363" s="3" t="s">
        <v>6</v>
      </c>
      <c r="E363" s="3" t="s">
        <v>127</v>
      </c>
      <c r="F363" t="str">
        <f t="shared" si="21"/>
        <v>2019</v>
      </c>
      <c r="G363" t="str">
        <f t="shared" si="22"/>
        <v>04</v>
      </c>
      <c r="H363" t="str">
        <f t="shared" si="23"/>
        <v>03</v>
      </c>
      <c r="I363" s="3">
        <v>201943</v>
      </c>
      <c r="J363" s="3" t="s">
        <v>289</v>
      </c>
      <c r="K363" s="3">
        <v>702188002</v>
      </c>
      <c r="L363" s="3" t="s">
        <v>287</v>
      </c>
      <c r="M363" s="3" t="s">
        <v>290</v>
      </c>
      <c r="N363" t="str">
        <f>VLOOKUP(K363,[1]CodBabyPromo!$B$1:$I$198,8,0)</f>
        <v>x2000064</v>
      </c>
    </row>
    <row r="364" spans="1:14" ht="13.2" x14ac:dyDescent="0.25">
      <c r="A364" s="3">
        <v>1</v>
      </c>
      <c r="B364" t="str">
        <f>VLOOKUP(N364,'Tablib Dataset'!$A$2:$G$119,2,FALSE)</f>
        <v>81</v>
      </c>
      <c r="C364" t="str">
        <f t="shared" si="20"/>
        <v>2019-04-03</v>
      </c>
      <c r="D364" s="3" t="s">
        <v>6</v>
      </c>
      <c r="E364" s="3" t="s">
        <v>127</v>
      </c>
      <c r="F364" t="str">
        <f t="shared" si="21"/>
        <v>2019</v>
      </c>
      <c r="G364" t="str">
        <f t="shared" si="22"/>
        <v>04</v>
      </c>
      <c r="H364" t="str">
        <f t="shared" si="23"/>
        <v>03</v>
      </c>
      <c r="I364" s="3">
        <v>201943</v>
      </c>
      <c r="J364" s="3" t="s">
        <v>291</v>
      </c>
      <c r="K364" s="3">
        <v>702188003</v>
      </c>
      <c r="L364" s="3" t="s">
        <v>287</v>
      </c>
      <c r="M364" s="3" t="s">
        <v>292</v>
      </c>
      <c r="N364" t="str">
        <f>VLOOKUP(K364,[1]CodBabyPromo!$B$1:$I$198,8,0)</f>
        <v>x2000065</v>
      </c>
    </row>
    <row r="365" spans="1:14" ht="13.2" x14ac:dyDescent="0.25">
      <c r="A365" s="3">
        <v>1</v>
      </c>
      <c r="B365" t="str">
        <f>VLOOKUP(N365,'Tablib Dataset'!$A$2:$G$119,2,FALSE)</f>
        <v>82</v>
      </c>
      <c r="C365" t="str">
        <f t="shared" si="20"/>
        <v>2019-04-03</v>
      </c>
      <c r="D365" s="3" t="s">
        <v>107</v>
      </c>
      <c r="E365" s="3" t="s">
        <v>295</v>
      </c>
      <c r="F365" t="str">
        <f t="shared" si="21"/>
        <v>2019</v>
      </c>
      <c r="G365" t="str">
        <f t="shared" si="22"/>
        <v>04</v>
      </c>
      <c r="H365" t="str">
        <f t="shared" si="23"/>
        <v>03</v>
      </c>
      <c r="I365" s="3">
        <v>201943</v>
      </c>
      <c r="J365" s="3" t="s">
        <v>293</v>
      </c>
      <c r="K365" s="3">
        <v>717431001</v>
      </c>
      <c r="L365" s="3" t="s">
        <v>105</v>
      </c>
      <c r="M365" s="4" t="s">
        <v>294</v>
      </c>
      <c r="N365" t="str">
        <f>VLOOKUP(K365,[1]CodBabyPromo!$B$1:$I$198,8,0)</f>
        <v>x2000068</v>
      </c>
    </row>
    <row r="366" spans="1:14" ht="13.2" x14ac:dyDescent="0.25">
      <c r="A366" s="3">
        <v>1</v>
      </c>
      <c r="B366" t="str">
        <f>VLOOKUP(N366,'Tablib Dataset'!$A$2:$G$119,2,FALSE)</f>
        <v>83</v>
      </c>
      <c r="C366" t="str">
        <f t="shared" si="20"/>
        <v>2019-04-03</v>
      </c>
      <c r="D366" s="3" t="s">
        <v>107</v>
      </c>
      <c r="E366" s="3" t="s">
        <v>295</v>
      </c>
      <c r="F366" t="str">
        <f t="shared" si="21"/>
        <v>2019</v>
      </c>
      <c r="G366" t="str">
        <f t="shared" si="22"/>
        <v>04</v>
      </c>
      <c r="H366" t="str">
        <f t="shared" si="23"/>
        <v>03</v>
      </c>
      <c r="I366" s="3">
        <v>201943</v>
      </c>
      <c r="J366" s="3" t="s">
        <v>296</v>
      </c>
      <c r="K366" s="3">
        <v>717431002</v>
      </c>
      <c r="L366" s="3" t="s">
        <v>105</v>
      </c>
      <c r="M366" s="4" t="s">
        <v>297</v>
      </c>
      <c r="N366" t="str">
        <f>VLOOKUP(K366,[1]CodBabyPromo!$B$1:$I$198,8,0)</f>
        <v>x2000069</v>
      </c>
    </row>
    <row r="367" spans="1:14" ht="13.2" x14ac:dyDescent="0.25">
      <c r="A367" s="3">
        <v>1</v>
      </c>
      <c r="B367" t="str">
        <f>VLOOKUP(N367,'Tablib Dataset'!$A$2:$G$119,2,FALSE)</f>
        <v>84</v>
      </c>
      <c r="C367" t="str">
        <f t="shared" si="20"/>
        <v>2019-04-03</v>
      </c>
      <c r="D367" s="3" t="s">
        <v>107</v>
      </c>
      <c r="E367" s="3" t="s">
        <v>295</v>
      </c>
      <c r="F367" t="str">
        <f t="shared" si="21"/>
        <v>2019</v>
      </c>
      <c r="G367" t="str">
        <f t="shared" si="22"/>
        <v>04</v>
      </c>
      <c r="H367" t="str">
        <f t="shared" si="23"/>
        <v>03</v>
      </c>
      <c r="I367" s="3">
        <v>201943</v>
      </c>
      <c r="J367" s="3" t="s">
        <v>128</v>
      </c>
      <c r="K367" s="3">
        <v>717431003</v>
      </c>
      <c r="L367" s="3" t="s">
        <v>105</v>
      </c>
      <c r="M367" s="4" t="s">
        <v>129</v>
      </c>
      <c r="N367" t="str">
        <f>VLOOKUP(K367,[1]CodBabyPromo!$B$1:$I$198,8,0)</f>
        <v>x2000070</v>
      </c>
    </row>
    <row r="368" spans="1:14" ht="13.2" x14ac:dyDescent="0.25">
      <c r="A368" s="3">
        <v>1</v>
      </c>
      <c r="B368" t="str">
        <f>VLOOKUP(N368,'Tablib Dataset'!$A$2:$G$119,2,FALSE)</f>
        <v>85</v>
      </c>
      <c r="C368" t="str">
        <f t="shared" si="20"/>
        <v>2019-04-03</v>
      </c>
      <c r="D368" s="3" t="s">
        <v>6</v>
      </c>
      <c r="E368" s="3" t="s">
        <v>107</v>
      </c>
      <c r="F368" t="str">
        <f t="shared" si="21"/>
        <v>2019</v>
      </c>
      <c r="G368" t="str">
        <f t="shared" si="22"/>
        <v>04</v>
      </c>
      <c r="H368" t="str">
        <f t="shared" si="23"/>
        <v>03</v>
      </c>
      <c r="I368" s="3">
        <v>201943</v>
      </c>
      <c r="J368" s="3" t="s">
        <v>298</v>
      </c>
      <c r="K368" s="3">
        <v>717431004</v>
      </c>
      <c r="L368" s="3" t="s">
        <v>105</v>
      </c>
      <c r="M368" s="4" t="s">
        <v>299</v>
      </c>
      <c r="N368" t="str">
        <f>VLOOKUP(K368,[1]CodBabyPromo!$B$1:$I$198,8,0)</f>
        <v>x2000071</v>
      </c>
    </row>
    <row r="369" spans="1:14" ht="13.2" x14ac:dyDescent="0.25">
      <c r="A369" s="3">
        <v>1</v>
      </c>
      <c r="B369" t="str">
        <f>VLOOKUP(N369,'Tablib Dataset'!$A$2:$G$119,2,FALSE)</f>
        <v>86</v>
      </c>
      <c r="C369" t="str">
        <f t="shared" si="20"/>
        <v>2019-04-03</v>
      </c>
      <c r="D369" s="3" t="s">
        <v>6</v>
      </c>
      <c r="E369" s="3" t="s">
        <v>107</v>
      </c>
      <c r="F369" t="str">
        <f t="shared" si="21"/>
        <v>2019</v>
      </c>
      <c r="G369" t="str">
        <f t="shared" si="22"/>
        <v>04</v>
      </c>
      <c r="H369" t="str">
        <f t="shared" si="23"/>
        <v>03</v>
      </c>
      <c r="I369" s="3">
        <v>201943</v>
      </c>
      <c r="J369" s="3" t="s">
        <v>130</v>
      </c>
      <c r="K369" s="3">
        <v>727565002</v>
      </c>
      <c r="L369" s="3" t="s">
        <v>105</v>
      </c>
      <c r="M369" s="3" t="s">
        <v>131</v>
      </c>
      <c r="N369" t="str">
        <f>VLOOKUP(K369,[1]CodBabyPromo!$B$1:$I$198,8,0)</f>
        <v>x2000073</v>
      </c>
    </row>
    <row r="370" spans="1:14" ht="13.2" x14ac:dyDescent="0.25">
      <c r="A370" s="3">
        <v>1</v>
      </c>
      <c r="B370" t="str">
        <f>VLOOKUP(N370,'Tablib Dataset'!$A$2:$G$119,2,FALSE)</f>
        <v>87</v>
      </c>
      <c r="C370" t="str">
        <f t="shared" si="20"/>
        <v>2019-04-03</v>
      </c>
      <c r="D370" s="3" t="s">
        <v>6</v>
      </c>
      <c r="E370" s="3" t="s">
        <v>134</v>
      </c>
      <c r="F370" t="str">
        <f t="shared" si="21"/>
        <v>2019</v>
      </c>
      <c r="G370" t="str">
        <f t="shared" si="22"/>
        <v>04</v>
      </c>
      <c r="H370" t="str">
        <f t="shared" si="23"/>
        <v>03</v>
      </c>
      <c r="I370" s="3">
        <v>201943</v>
      </c>
      <c r="J370" s="3" t="s">
        <v>300</v>
      </c>
      <c r="K370" s="3">
        <v>727567002</v>
      </c>
      <c r="L370" s="3" t="s">
        <v>105</v>
      </c>
      <c r="M370" s="3" t="s">
        <v>301</v>
      </c>
      <c r="N370" t="str">
        <f>VLOOKUP(K370,[1]CodBabyPromo!$B$1:$I$198,8,0)</f>
        <v>x2000076</v>
      </c>
    </row>
    <row r="371" spans="1:14" ht="13.2" x14ac:dyDescent="0.25">
      <c r="A371" s="3">
        <v>1</v>
      </c>
      <c r="B371" t="str">
        <f>VLOOKUP(N371,'Tablib Dataset'!$A$2:$G$119,2,FALSE)</f>
        <v>92</v>
      </c>
      <c r="C371" t="str">
        <f t="shared" si="20"/>
        <v>2019-04-03</v>
      </c>
      <c r="D371" s="3" t="s">
        <v>115</v>
      </c>
      <c r="E371" s="3" t="s">
        <v>116</v>
      </c>
      <c r="F371" t="str">
        <f t="shared" si="21"/>
        <v>2019</v>
      </c>
      <c r="G371" t="str">
        <f t="shared" si="22"/>
        <v>04</v>
      </c>
      <c r="H371" t="str">
        <f t="shared" si="23"/>
        <v>03</v>
      </c>
      <c r="I371" s="3">
        <v>201943</v>
      </c>
      <c r="J371" s="3" t="s">
        <v>135</v>
      </c>
      <c r="K371" s="3">
        <v>732128003</v>
      </c>
      <c r="L371" s="3" t="s">
        <v>105</v>
      </c>
      <c r="M371" s="4" t="s">
        <v>136</v>
      </c>
      <c r="N371" t="str">
        <f>VLOOKUP(K371,[1]CodBabyPromo!$B$1:$I$198,8,0)</f>
        <v>x2000081</v>
      </c>
    </row>
    <row r="372" spans="1:14" ht="13.2" x14ac:dyDescent="0.25">
      <c r="A372" s="3">
        <v>1</v>
      </c>
      <c r="B372" t="str">
        <f>VLOOKUP(N372,'Tablib Dataset'!$A$2:$G$119,2,FALSE)</f>
        <v>93</v>
      </c>
      <c r="C372" t="str">
        <f t="shared" si="20"/>
        <v>2019-04-03</v>
      </c>
      <c r="D372" s="3" t="s">
        <v>107</v>
      </c>
      <c r="E372" s="3" t="s">
        <v>332</v>
      </c>
      <c r="F372" t="str">
        <f t="shared" si="21"/>
        <v>2019</v>
      </c>
      <c r="G372" t="str">
        <f t="shared" si="22"/>
        <v>04</v>
      </c>
      <c r="H372" t="str">
        <f t="shared" si="23"/>
        <v>03</v>
      </c>
      <c r="I372" s="3">
        <v>201943</v>
      </c>
      <c r="J372" s="3" t="s">
        <v>304</v>
      </c>
      <c r="K372" s="3">
        <v>752967001</v>
      </c>
      <c r="L372" s="3" t="s">
        <v>105</v>
      </c>
      <c r="M372" s="3" t="s">
        <v>305</v>
      </c>
      <c r="N372" t="str">
        <f>VLOOKUP(K372,[1]CodBabyPromo!$B$1:$I$198,8,0)</f>
        <v>x2000083</v>
      </c>
    </row>
    <row r="373" spans="1:14" ht="13.2" x14ac:dyDescent="0.25">
      <c r="A373" s="3">
        <v>1</v>
      </c>
      <c r="B373" t="str">
        <f>VLOOKUP(N373,'Tablib Dataset'!$A$2:$G$119,2,FALSE)</f>
        <v>94</v>
      </c>
      <c r="C373" t="str">
        <f t="shared" si="20"/>
        <v>2019-04-03</v>
      </c>
      <c r="D373" s="3" t="s">
        <v>107</v>
      </c>
      <c r="E373" s="3" t="s">
        <v>332</v>
      </c>
      <c r="F373" t="str">
        <f t="shared" si="21"/>
        <v>2019</v>
      </c>
      <c r="G373" t="str">
        <f t="shared" si="22"/>
        <v>04</v>
      </c>
      <c r="H373" t="str">
        <f t="shared" si="23"/>
        <v>03</v>
      </c>
      <c r="I373" s="3">
        <v>201943</v>
      </c>
      <c r="J373" s="3" t="s">
        <v>306</v>
      </c>
      <c r="K373" s="3">
        <v>752967002</v>
      </c>
      <c r="L373" s="3" t="s">
        <v>105</v>
      </c>
      <c r="M373" s="3" t="s">
        <v>307</v>
      </c>
      <c r="N373" t="str">
        <f>VLOOKUP(K373,[1]CodBabyPromo!$B$1:$I$198,8,0)</f>
        <v>x2000084</v>
      </c>
    </row>
    <row r="374" spans="1:14" ht="13.2" x14ac:dyDescent="0.25">
      <c r="A374" s="3">
        <v>1</v>
      </c>
      <c r="B374" t="str">
        <f>VLOOKUP(N374,'Tablib Dataset'!$A$2:$G$119,2,FALSE)</f>
        <v>95</v>
      </c>
      <c r="C374" t="str">
        <f t="shared" si="20"/>
        <v>2019-04-03</v>
      </c>
      <c r="D374" s="3" t="s">
        <v>107</v>
      </c>
      <c r="E374" s="3" t="s">
        <v>332</v>
      </c>
      <c r="F374" t="str">
        <f t="shared" si="21"/>
        <v>2019</v>
      </c>
      <c r="G374" t="str">
        <f t="shared" si="22"/>
        <v>04</v>
      </c>
      <c r="H374" t="str">
        <f t="shared" si="23"/>
        <v>03</v>
      </c>
      <c r="I374" s="3">
        <v>201943</v>
      </c>
      <c r="J374" s="3" t="s">
        <v>308</v>
      </c>
      <c r="K374" s="3">
        <v>752967003</v>
      </c>
      <c r="L374" s="3" t="s">
        <v>105</v>
      </c>
      <c r="M374" s="3" t="s">
        <v>309</v>
      </c>
      <c r="N374" t="str">
        <f>VLOOKUP(K374,[1]CodBabyPromo!$B$1:$I$198,8,0)</f>
        <v>x2000085</v>
      </c>
    </row>
    <row r="375" spans="1:14" ht="13.2" x14ac:dyDescent="0.25">
      <c r="A375" s="3">
        <v>1</v>
      </c>
      <c r="B375" t="str">
        <f>VLOOKUP(N375,'Tablib Dataset'!$A$2:$G$119,2,FALSE)</f>
        <v>96</v>
      </c>
      <c r="C375" t="str">
        <f t="shared" si="20"/>
        <v>2019-04-03</v>
      </c>
      <c r="D375" s="3" t="s">
        <v>107</v>
      </c>
      <c r="E375" s="3" t="s">
        <v>332</v>
      </c>
      <c r="F375" t="str">
        <f t="shared" si="21"/>
        <v>2019</v>
      </c>
      <c r="G375" t="str">
        <f t="shared" si="22"/>
        <v>04</v>
      </c>
      <c r="H375" t="str">
        <f t="shared" si="23"/>
        <v>03</v>
      </c>
      <c r="I375" s="3">
        <v>201943</v>
      </c>
      <c r="J375" s="3" t="s">
        <v>310</v>
      </c>
      <c r="K375" s="3">
        <v>752967004</v>
      </c>
      <c r="L375" s="3" t="s">
        <v>105</v>
      </c>
      <c r="M375" s="3" t="s">
        <v>311</v>
      </c>
      <c r="N375" t="str">
        <f>VLOOKUP(K375,[1]CodBabyPromo!$B$1:$I$198,8,0)</f>
        <v>x2000086</v>
      </c>
    </row>
    <row r="376" spans="1:14" ht="13.2" x14ac:dyDescent="0.25">
      <c r="A376" s="3">
        <v>2</v>
      </c>
      <c r="B376" t="str">
        <f>VLOOKUP(N376,'Tablib Dataset'!$A$2:$G$119,2,FALSE)</f>
        <v>97</v>
      </c>
      <c r="C376" t="str">
        <f t="shared" si="20"/>
        <v>2019-04-03</v>
      </c>
      <c r="D376" s="3" t="s">
        <v>198</v>
      </c>
      <c r="E376" s="3" t="s">
        <v>217</v>
      </c>
      <c r="F376" t="str">
        <f t="shared" si="21"/>
        <v>2019</v>
      </c>
      <c r="G376" t="str">
        <f t="shared" si="22"/>
        <v>04</v>
      </c>
      <c r="H376" t="str">
        <f t="shared" si="23"/>
        <v>03</v>
      </c>
      <c r="I376" s="3">
        <v>201943</v>
      </c>
      <c r="J376" s="3" t="s">
        <v>312</v>
      </c>
      <c r="K376" s="3">
        <v>20130556</v>
      </c>
      <c r="L376" s="3" t="s">
        <v>196</v>
      </c>
      <c r="M376" s="4" t="s">
        <v>313</v>
      </c>
      <c r="N376" t="str">
        <f>VLOOKUP(K376,[1]CodBabyPromo!$B$1:$I$198,8,0)</f>
        <v>x2000087</v>
      </c>
    </row>
    <row r="377" spans="1:14" ht="13.2" x14ac:dyDescent="0.25">
      <c r="A377" s="3">
        <v>1</v>
      </c>
      <c r="B377" t="str">
        <f>VLOOKUP(N377,'Tablib Dataset'!$A$2:$G$119,2,FALSE)</f>
        <v>99</v>
      </c>
      <c r="C377" t="str">
        <f t="shared" si="20"/>
        <v>2019-04-03</v>
      </c>
      <c r="D377" s="3" t="s">
        <v>6</v>
      </c>
      <c r="E377" s="3" t="s">
        <v>107</v>
      </c>
      <c r="F377" t="str">
        <f t="shared" si="21"/>
        <v>2019</v>
      </c>
      <c r="G377" t="str">
        <f t="shared" si="22"/>
        <v>04</v>
      </c>
      <c r="H377" t="str">
        <f t="shared" si="23"/>
        <v>03</v>
      </c>
      <c r="I377" s="3">
        <v>201943</v>
      </c>
      <c r="J377" s="3" t="s">
        <v>314</v>
      </c>
      <c r="K377" s="3">
        <v>535137001</v>
      </c>
      <c r="L377" s="3" t="s">
        <v>105</v>
      </c>
      <c r="M377" s="4" t="s">
        <v>315</v>
      </c>
      <c r="N377" t="str">
        <f>VLOOKUP(K377,[1]CodBabyPromo!$B$1:$I$198,8,0)</f>
        <v>x2000088</v>
      </c>
    </row>
    <row r="378" spans="1:14" ht="13.2" x14ac:dyDescent="0.25">
      <c r="A378" s="3">
        <v>1</v>
      </c>
      <c r="B378" t="str">
        <f>VLOOKUP(N378,'Tablib Dataset'!$A$2:$G$119,2,FALSE)</f>
        <v>101</v>
      </c>
      <c r="C378" t="str">
        <f t="shared" si="20"/>
        <v>2019-04-03</v>
      </c>
      <c r="D378" s="3" t="s">
        <v>6</v>
      </c>
      <c r="E378" s="3" t="s">
        <v>10</v>
      </c>
      <c r="F378" t="str">
        <f t="shared" si="21"/>
        <v>2019</v>
      </c>
      <c r="G378" t="str">
        <f t="shared" si="22"/>
        <v>04</v>
      </c>
      <c r="H378" t="str">
        <f t="shared" si="23"/>
        <v>03</v>
      </c>
      <c r="I378" s="3">
        <v>201943</v>
      </c>
      <c r="J378" s="3" t="s">
        <v>316</v>
      </c>
      <c r="K378" s="3">
        <v>570586002</v>
      </c>
      <c r="L378" s="3" t="s">
        <v>87</v>
      </c>
      <c r="M378" s="4" t="s">
        <v>317</v>
      </c>
      <c r="N378" t="str">
        <f>VLOOKUP(K378,[1]CodBabyPromo!$B$1:$I$198,8,0)</f>
        <v>x2000089</v>
      </c>
    </row>
    <row r="379" spans="1:14" ht="13.2" x14ac:dyDescent="0.25">
      <c r="A379" s="3">
        <v>2</v>
      </c>
      <c r="B379" t="str">
        <f>VLOOKUP(N379,'Tablib Dataset'!$A$2:$G$119,2,FALSE)</f>
        <v>103</v>
      </c>
      <c r="C379" t="str">
        <f t="shared" si="20"/>
        <v>2019-04-03</v>
      </c>
      <c r="D379" s="3" t="s">
        <v>205</v>
      </c>
      <c r="E379" s="3" t="s">
        <v>206</v>
      </c>
      <c r="F379" t="str">
        <f t="shared" si="21"/>
        <v>2019</v>
      </c>
      <c r="G379" t="str">
        <f t="shared" si="22"/>
        <v>04</v>
      </c>
      <c r="H379" t="str">
        <f t="shared" si="23"/>
        <v>03</v>
      </c>
      <c r="I379" s="3">
        <v>201943</v>
      </c>
      <c r="J379" s="3" t="s">
        <v>318</v>
      </c>
      <c r="K379" s="3">
        <v>20110694</v>
      </c>
      <c r="L379" s="3" t="s">
        <v>196</v>
      </c>
      <c r="M379" s="4" t="s">
        <v>319</v>
      </c>
      <c r="N379" t="str">
        <f>VLOOKUP(K379,[1]CodBabyPromo!$B$1:$I$198,8,0)</f>
        <v>x2000091</v>
      </c>
    </row>
    <row r="380" spans="1:14" ht="13.2" x14ac:dyDescent="0.25">
      <c r="A380" s="3">
        <v>2</v>
      </c>
      <c r="B380" t="str">
        <f>VLOOKUP(N380,'Tablib Dataset'!$A$2:$G$119,2,FALSE)</f>
        <v>104</v>
      </c>
      <c r="C380" t="str">
        <f t="shared" si="20"/>
        <v>2019-04-03</v>
      </c>
      <c r="D380" s="3" t="s">
        <v>322</v>
      </c>
      <c r="E380" s="3" t="s">
        <v>337</v>
      </c>
      <c r="F380" t="str">
        <f t="shared" si="21"/>
        <v>2019</v>
      </c>
      <c r="G380" t="str">
        <f t="shared" si="22"/>
        <v>04</v>
      </c>
      <c r="H380" t="str">
        <f t="shared" si="23"/>
        <v>03</v>
      </c>
      <c r="I380" s="3">
        <v>201943</v>
      </c>
      <c r="J380" s="3" t="s">
        <v>320</v>
      </c>
      <c r="K380" s="3">
        <v>20144828</v>
      </c>
      <c r="L380" s="3" t="s">
        <v>224</v>
      </c>
      <c r="M380" s="4" t="s">
        <v>321</v>
      </c>
      <c r="N380" t="str">
        <f>VLOOKUP(K380,[1]CodBabyPromo!$B$1:$I$198,8,0)</f>
        <v>x2000092</v>
      </c>
    </row>
    <row r="381" spans="1:14" ht="13.2" x14ac:dyDescent="0.25">
      <c r="A381" s="3">
        <v>1</v>
      </c>
      <c r="B381" t="str">
        <f>VLOOKUP(N381,'Tablib Dataset'!$A$2:$G$119,2,FALSE)</f>
        <v>105</v>
      </c>
      <c r="C381" t="str">
        <f t="shared" si="20"/>
        <v>2019-04-03</v>
      </c>
      <c r="D381" s="3" t="s">
        <v>6</v>
      </c>
      <c r="E381" s="3" t="s">
        <v>325</v>
      </c>
      <c r="F381" t="str">
        <f t="shared" si="21"/>
        <v>2019</v>
      </c>
      <c r="G381" t="str">
        <f t="shared" si="22"/>
        <v>04</v>
      </c>
      <c r="H381" t="str">
        <f t="shared" si="23"/>
        <v>03</v>
      </c>
      <c r="I381" s="3">
        <v>201943</v>
      </c>
      <c r="J381" s="3" t="s">
        <v>323</v>
      </c>
      <c r="K381" s="3">
        <v>402158</v>
      </c>
      <c r="L381" s="3" t="s">
        <v>92</v>
      </c>
      <c r="M381" s="4" t="s">
        <v>324</v>
      </c>
      <c r="N381" t="str">
        <f>VLOOKUP(K381,[1]CodBabyPromo!$B$1:$I$198,8,0)</f>
        <v>x2000093</v>
      </c>
    </row>
    <row r="382" spans="1:14" ht="13.2" x14ac:dyDescent="0.25">
      <c r="A382" s="3">
        <v>1</v>
      </c>
      <c r="B382" t="str">
        <f>VLOOKUP(N382,'Tablib Dataset'!$A$2:$G$119,2,FALSE)</f>
        <v>1</v>
      </c>
      <c r="C382" t="str">
        <f t="shared" si="20"/>
        <v>2019-04-04</v>
      </c>
      <c r="D382" s="3" t="s">
        <v>7</v>
      </c>
      <c r="E382" s="3" t="s">
        <v>8</v>
      </c>
      <c r="F382" t="str">
        <f t="shared" si="21"/>
        <v>2019</v>
      </c>
      <c r="G382" t="str">
        <f t="shared" si="22"/>
        <v>04</v>
      </c>
      <c r="H382" t="str">
        <f t="shared" si="23"/>
        <v>04</v>
      </c>
      <c r="I382" s="3">
        <v>201944</v>
      </c>
      <c r="J382" s="3" t="s">
        <v>173</v>
      </c>
      <c r="K382" s="3">
        <v>375804</v>
      </c>
      <c r="L382" s="3" t="s">
        <v>105</v>
      </c>
      <c r="M382" s="3" t="s">
        <v>174</v>
      </c>
      <c r="N382" t="str">
        <f>VLOOKUP(K382,[1]CodBabyPromo!$B$1:$I$198,8,0)</f>
        <v>x2000001</v>
      </c>
    </row>
    <row r="383" spans="1:14" ht="13.2" x14ac:dyDescent="0.25">
      <c r="A383" s="3">
        <v>1</v>
      </c>
      <c r="B383" t="str">
        <f>VLOOKUP(N383,'Tablib Dataset'!$A$2:$G$119,2,FALSE)</f>
        <v>2</v>
      </c>
      <c r="C383" t="str">
        <f t="shared" si="20"/>
        <v>2019-04-04</v>
      </c>
      <c r="D383" s="3" t="s">
        <v>6</v>
      </c>
      <c r="E383" s="3" t="s">
        <v>9</v>
      </c>
      <c r="F383" t="str">
        <f t="shared" si="21"/>
        <v>2019</v>
      </c>
      <c r="G383" t="str">
        <f t="shared" si="22"/>
        <v>04</v>
      </c>
      <c r="H383" t="str">
        <f t="shared" si="23"/>
        <v>04</v>
      </c>
      <c r="I383" s="3">
        <v>201944</v>
      </c>
      <c r="J383" s="3" t="s">
        <v>175</v>
      </c>
      <c r="K383" s="3">
        <v>534674</v>
      </c>
      <c r="L383" s="3" t="s">
        <v>105</v>
      </c>
      <c r="M383" s="4" t="s">
        <v>176</v>
      </c>
      <c r="N383" t="str">
        <f>VLOOKUP(K383,[1]CodBabyPromo!$B$1:$I$198,8,0)</f>
        <v>x2000003</v>
      </c>
    </row>
    <row r="384" spans="1:14" ht="13.2" x14ac:dyDescent="0.25">
      <c r="A384" s="3">
        <v>1</v>
      </c>
      <c r="B384" t="str">
        <f>VLOOKUP(N384,'Tablib Dataset'!$A$2:$G$119,2,FALSE)</f>
        <v>3</v>
      </c>
      <c r="C384" t="str">
        <f t="shared" si="20"/>
        <v>2019-04-04</v>
      </c>
      <c r="D384" s="3" t="s">
        <v>6</v>
      </c>
      <c r="E384" s="3" t="s">
        <v>10</v>
      </c>
      <c r="F384" t="str">
        <f t="shared" si="21"/>
        <v>2019</v>
      </c>
      <c r="G384" t="str">
        <f t="shared" si="22"/>
        <v>04</v>
      </c>
      <c r="H384" t="str">
        <f t="shared" si="23"/>
        <v>04</v>
      </c>
      <c r="I384" s="3">
        <v>201944</v>
      </c>
      <c r="J384" s="3" t="s">
        <v>177</v>
      </c>
      <c r="K384" s="3">
        <v>546460</v>
      </c>
      <c r="L384" s="3" t="s">
        <v>105</v>
      </c>
      <c r="M384" s="3" t="s">
        <v>178</v>
      </c>
      <c r="N384" t="str">
        <f>VLOOKUP(K384,[1]CodBabyPromo!$B$1:$I$198,8,0)</f>
        <v>x2000004</v>
      </c>
    </row>
    <row r="385" spans="1:14" ht="13.2" x14ac:dyDescent="0.25">
      <c r="A385" s="3">
        <v>1</v>
      </c>
      <c r="B385" t="str">
        <f>VLOOKUP(N385,'Tablib Dataset'!$A$2:$G$119,2,FALSE)</f>
        <v>4</v>
      </c>
      <c r="C385" t="str">
        <f t="shared" si="20"/>
        <v>2019-04-04</v>
      </c>
      <c r="D385" s="3" t="s">
        <v>6</v>
      </c>
      <c r="E385" s="3" t="s">
        <v>181</v>
      </c>
      <c r="F385" t="str">
        <f t="shared" si="21"/>
        <v>2019</v>
      </c>
      <c r="G385" t="str">
        <f t="shared" si="22"/>
        <v>04</v>
      </c>
      <c r="H385" t="str">
        <f t="shared" si="23"/>
        <v>04</v>
      </c>
      <c r="I385" s="3">
        <v>201944</v>
      </c>
      <c r="J385" s="3" t="s">
        <v>179</v>
      </c>
      <c r="K385" s="3">
        <v>568073</v>
      </c>
      <c r="L385" s="3" t="s">
        <v>87</v>
      </c>
      <c r="M385" s="3" t="s">
        <v>180</v>
      </c>
      <c r="N385" t="str">
        <f>VLOOKUP(K385,[1]CodBabyPromo!$B$1:$I$198,8,0)</f>
        <v>x2000005</v>
      </c>
    </row>
    <row r="386" spans="1:14" ht="13.2" x14ac:dyDescent="0.25">
      <c r="A386" s="3">
        <v>1</v>
      </c>
      <c r="B386" t="str">
        <f>VLOOKUP(N386,'Tablib Dataset'!$A$2:$G$119,2,FALSE)</f>
        <v>5</v>
      </c>
      <c r="C386" t="str">
        <f t="shared" si="20"/>
        <v>2019-04-04</v>
      </c>
      <c r="D386" s="3" t="s">
        <v>127</v>
      </c>
      <c r="E386" s="3" t="s">
        <v>333</v>
      </c>
      <c r="F386" t="str">
        <f t="shared" si="21"/>
        <v>2019</v>
      </c>
      <c r="G386" t="str">
        <f t="shared" si="22"/>
        <v>04</v>
      </c>
      <c r="H386" t="str">
        <f t="shared" si="23"/>
        <v>04</v>
      </c>
      <c r="I386" s="3">
        <v>201944</v>
      </c>
      <c r="J386" s="3" t="s">
        <v>182</v>
      </c>
      <c r="K386" s="3">
        <v>570583</v>
      </c>
      <c r="L386" s="3" t="s">
        <v>87</v>
      </c>
      <c r="M386" s="4" t="s">
        <v>183</v>
      </c>
      <c r="N386" t="str">
        <f>VLOOKUP(K386,[1]CodBabyPromo!$B$1:$I$198,8,0)</f>
        <v>x2000006</v>
      </c>
    </row>
    <row r="387" spans="1:14" ht="13.2" x14ac:dyDescent="0.25">
      <c r="A387" s="3">
        <v>1</v>
      </c>
      <c r="B387" t="str">
        <f>VLOOKUP(N387,'Tablib Dataset'!$A$2:$G$119,2,FALSE)</f>
        <v>7</v>
      </c>
      <c r="C387" t="str">
        <f t="shared" ref="C387:C450" si="24">CONCATENATE(F387,"-",G387,"-",H387)</f>
        <v>2019-04-04</v>
      </c>
      <c r="D387" s="3" t="s">
        <v>6</v>
      </c>
      <c r="E387" s="3" t="s">
        <v>142</v>
      </c>
      <c r="F387" t="str">
        <f t="shared" ref="F387:F450" si="25">MID(I387,1,4)</f>
        <v>2019</v>
      </c>
      <c r="G387" t="str">
        <f t="shared" ref="G387:G450" si="26">CONCATENATE(REPT("0",2-LEN(MID(I387,5,1))),MID(I387,5,1))</f>
        <v>04</v>
      </c>
      <c r="H387" t="str">
        <f t="shared" ref="H387:H450" si="27">CONCATENATE(REPT("0",2-LEN(MID(I387,6,1))),MID(I387,6,1))</f>
        <v>04</v>
      </c>
      <c r="I387" s="3">
        <v>201944</v>
      </c>
      <c r="J387" s="3" t="s">
        <v>140</v>
      </c>
      <c r="K387" s="3">
        <v>570584</v>
      </c>
      <c r="L387" s="3" t="s">
        <v>87</v>
      </c>
      <c r="M387" s="4" t="s">
        <v>141</v>
      </c>
      <c r="N387" t="str">
        <f>VLOOKUP(K387,[1]CodBabyPromo!$B$1:$I$198,8,0)</f>
        <v>x2000007</v>
      </c>
    </row>
    <row r="388" spans="1:14" ht="13.2" x14ac:dyDescent="0.25">
      <c r="A388" s="3">
        <v>2</v>
      </c>
      <c r="B388" t="str">
        <f>VLOOKUP(N388,'Tablib Dataset'!$A$2:$G$119,2,FALSE)</f>
        <v>7</v>
      </c>
      <c r="C388" t="str">
        <f t="shared" si="24"/>
        <v>2019-04-04</v>
      </c>
      <c r="D388" s="3" t="s">
        <v>198</v>
      </c>
      <c r="E388" s="3" t="s">
        <v>340</v>
      </c>
      <c r="F388" t="str">
        <f t="shared" si="25"/>
        <v>2019</v>
      </c>
      <c r="G388" t="str">
        <f t="shared" si="26"/>
        <v>04</v>
      </c>
      <c r="H388" t="str">
        <f t="shared" si="27"/>
        <v>04</v>
      </c>
      <c r="I388" s="3">
        <v>201944</v>
      </c>
      <c r="J388" s="3" t="s">
        <v>338</v>
      </c>
      <c r="K388" s="3">
        <v>20130407</v>
      </c>
      <c r="L388" s="3" t="s">
        <v>212</v>
      </c>
      <c r="M388" s="4" t="s">
        <v>339</v>
      </c>
      <c r="N388" t="str">
        <f>VLOOKUP(K388,[1]CodBabyPromo!$B$1:$I$198,8,0)</f>
        <v>x2000007</v>
      </c>
    </row>
    <row r="389" spans="1:14" ht="13.2" x14ac:dyDescent="0.25">
      <c r="A389" s="3">
        <v>1</v>
      </c>
      <c r="B389" t="str">
        <f>VLOOKUP(N389,'Tablib Dataset'!$A$2:$G$119,2,FALSE)</f>
        <v>8</v>
      </c>
      <c r="C389" t="str">
        <f t="shared" si="24"/>
        <v>2019-04-04</v>
      </c>
      <c r="D389" s="3" t="s">
        <v>6</v>
      </c>
      <c r="E389" s="3" t="s">
        <v>108</v>
      </c>
      <c r="F389" t="str">
        <f t="shared" si="25"/>
        <v>2019</v>
      </c>
      <c r="G389" t="str">
        <f t="shared" si="26"/>
        <v>04</v>
      </c>
      <c r="H389" t="str">
        <f t="shared" si="27"/>
        <v>04</v>
      </c>
      <c r="I389" s="3">
        <v>201944</v>
      </c>
      <c r="J389" s="3" t="s">
        <v>184</v>
      </c>
      <c r="K389" s="3">
        <v>716173</v>
      </c>
      <c r="L389" s="3" t="s">
        <v>185</v>
      </c>
      <c r="M389" s="3" t="s">
        <v>186</v>
      </c>
      <c r="N389" t="str">
        <f>VLOOKUP(K389,[1]CodBabyPromo!$B$1:$I$198,8,0)</f>
        <v>x2000008</v>
      </c>
    </row>
    <row r="390" spans="1:14" ht="13.2" x14ac:dyDescent="0.25">
      <c r="A390" s="3">
        <v>1</v>
      </c>
      <c r="B390" t="str">
        <f>VLOOKUP(N390,'Tablib Dataset'!$A$2:$G$119,2,FALSE)</f>
        <v>9</v>
      </c>
      <c r="C390" t="str">
        <f t="shared" si="24"/>
        <v>2019-04-04</v>
      </c>
      <c r="D390" s="3" t="s">
        <v>6</v>
      </c>
      <c r="E390" s="3" t="s">
        <v>108</v>
      </c>
      <c r="F390" t="str">
        <f t="shared" si="25"/>
        <v>2019</v>
      </c>
      <c r="G390" t="str">
        <f t="shared" si="26"/>
        <v>04</v>
      </c>
      <c r="H390" t="str">
        <f t="shared" si="27"/>
        <v>04</v>
      </c>
      <c r="I390" s="3">
        <v>201944</v>
      </c>
      <c r="J390" s="3" t="s">
        <v>187</v>
      </c>
      <c r="K390" s="3">
        <v>716174</v>
      </c>
      <c r="L390" s="3" t="s">
        <v>185</v>
      </c>
      <c r="M390" s="3" t="s">
        <v>188</v>
      </c>
      <c r="N390" t="str">
        <f>VLOOKUP(K390,[1]CodBabyPromo!$B$1:$I$198,8,0)</f>
        <v>x2000009</v>
      </c>
    </row>
    <row r="391" spans="1:14" ht="13.2" x14ac:dyDescent="0.25">
      <c r="A391" s="3">
        <v>1</v>
      </c>
      <c r="B391" t="str">
        <f>VLOOKUP(N391,'Tablib Dataset'!$A$2:$G$119,2,FALSE)</f>
        <v>10</v>
      </c>
      <c r="C391" t="str">
        <f t="shared" si="24"/>
        <v>2019-04-04</v>
      </c>
      <c r="D391" s="3" t="s">
        <v>6</v>
      </c>
      <c r="E391" s="3" t="s">
        <v>108</v>
      </c>
      <c r="F391" t="str">
        <f t="shared" si="25"/>
        <v>2019</v>
      </c>
      <c r="G391" t="str">
        <f t="shared" si="26"/>
        <v>04</v>
      </c>
      <c r="H391" t="str">
        <f t="shared" si="27"/>
        <v>04</v>
      </c>
      <c r="I391" s="3">
        <v>201944</v>
      </c>
      <c r="J391" s="3" t="s">
        <v>189</v>
      </c>
      <c r="K391" s="3">
        <v>716175</v>
      </c>
      <c r="L391" s="3" t="s">
        <v>185</v>
      </c>
      <c r="M391" s="3" t="s">
        <v>190</v>
      </c>
      <c r="N391" t="str">
        <f>VLOOKUP(K391,[1]CodBabyPromo!$B$1:$I$198,8,0)</f>
        <v>x2000010</v>
      </c>
    </row>
    <row r="392" spans="1:14" ht="13.2" x14ac:dyDescent="0.25">
      <c r="A392" s="3">
        <v>1</v>
      </c>
      <c r="B392" t="str">
        <f>VLOOKUP(N392,'Tablib Dataset'!$A$2:$G$119,2,FALSE)</f>
        <v>12</v>
      </c>
      <c r="C392" t="str">
        <f t="shared" si="24"/>
        <v>2019-04-04</v>
      </c>
      <c r="D392" s="3" t="s">
        <v>6</v>
      </c>
      <c r="E392" s="3" t="s">
        <v>134</v>
      </c>
      <c r="F392" t="str">
        <f t="shared" si="25"/>
        <v>2019</v>
      </c>
      <c r="G392" t="str">
        <f t="shared" si="26"/>
        <v>04</v>
      </c>
      <c r="H392" t="str">
        <f t="shared" si="27"/>
        <v>04</v>
      </c>
      <c r="I392" s="3">
        <v>201944</v>
      </c>
      <c r="J392" s="3" t="s">
        <v>191</v>
      </c>
      <c r="K392" s="3">
        <v>727568</v>
      </c>
      <c r="L392" s="3" t="s">
        <v>105</v>
      </c>
      <c r="M392" s="4" t="s">
        <v>192</v>
      </c>
      <c r="N392" t="str">
        <f>VLOOKUP(K392,[1]CodBabyPromo!$B$1:$I$198,8,0)</f>
        <v>x2000012</v>
      </c>
    </row>
    <row r="393" spans="1:14" ht="13.2" x14ac:dyDescent="0.25">
      <c r="A393" s="3">
        <v>1</v>
      </c>
      <c r="B393" t="str">
        <f>VLOOKUP(N393,'Tablib Dataset'!$A$2:$G$119,2,FALSE)</f>
        <v>117</v>
      </c>
      <c r="C393" t="str">
        <f t="shared" si="24"/>
        <v>2019-04-04</v>
      </c>
      <c r="D393" s="3" t="s">
        <v>127</v>
      </c>
      <c r="E393" s="3" t="s">
        <v>333</v>
      </c>
      <c r="F393" t="str">
        <f t="shared" si="25"/>
        <v>2019</v>
      </c>
      <c r="G393" t="str">
        <f t="shared" si="26"/>
        <v>04</v>
      </c>
      <c r="H393" t="str">
        <f t="shared" si="27"/>
        <v>04</v>
      </c>
      <c r="I393" s="3">
        <v>201944</v>
      </c>
      <c r="J393" s="3" t="s">
        <v>193</v>
      </c>
      <c r="K393" s="3">
        <v>735461</v>
      </c>
      <c r="L393" s="3" t="s">
        <v>87</v>
      </c>
      <c r="M393" s="3" t="s">
        <v>194</v>
      </c>
      <c r="N393" t="str">
        <f>VLOOKUP(K393,[1]CodBabyPromo!$B$1:$I$198,8,0)</f>
        <v>x2000013</v>
      </c>
    </row>
    <row r="394" spans="1:14" ht="13.2" x14ac:dyDescent="0.25">
      <c r="A394" s="3">
        <v>1</v>
      </c>
      <c r="B394" t="str">
        <f>VLOOKUP(N394,'Tablib Dataset'!$A$2:$G$119,2,FALSE)</f>
        <v>118</v>
      </c>
      <c r="C394" t="str">
        <f t="shared" si="24"/>
        <v>2019-04-04</v>
      </c>
      <c r="D394" s="3" t="s">
        <v>6</v>
      </c>
      <c r="E394" s="3" t="s">
        <v>89</v>
      </c>
      <c r="F394" t="str">
        <f t="shared" si="25"/>
        <v>2019</v>
      </c>
      <c r="G394" t="str">
        <f t="shared" si="26"/>
        <v>04</v>
      </c>
      <c r="H394" t="str">
        <f t="shared" si="27"/>
        <v>04</v>
      </c>
      <c r="I394" s="3">
        <v>201944</v>
      </c>
      <c r="J394" s="3" t="s">
        <v>86</v>
      </c>
      <c r="K394" s="3">
        <v>735462</v>
      </c>
      <c r="L394" s="3" t="s">
        <v>87</v>
      </c>
      <c r="M394" s="3" t="s">
        <v>88</v>
      </c>
      <c r="N394" t="str">
        <f>VLOOKUP(K394,[1]CodBabyPromo!$B$1:$I$198,8,0)</f>
        <v>x2000014</v>
      </c>
    </row>
    <row r="395" spans="1:14" ht="13.2" x14ac:dyDescent="0.25">
      <c r="A395" s="3">
        <v>1</v>
      </c>
      <c r="B395" t="str">
        <f>VLOOKUP(N395,'Tablib Dataset'!$A$2:$G$119,2,FALSE)</f>
        <v>16</v>
      </c>
      <c r="C395" t="str">
        <f t="shared" si="24"/>
        <v>2019-04-04</v>
      </c>
      <c r="D395" s="3" t="s">
        <v>6</v>
      </c>
      <c r="E395" s="3" t="s">
        <v>94</v>
      </c>
      <c r="F395" t="str">
        <f t="shared" si="25"/>
        <v>2019</v>
      </c>
      <c r="G395" t="str">
        <f t="shared" si="26"/>
        <v>04</v>
      </c>
      <c r="H395" t="str">
        <f t="shared" si="27"/>
        <v>04</v>
      </c>
      <c r="I395" s="3">
        <v>201944</v>
      </c>
      <c r="J395" s="3" t="s">
        <v>96</v>
      </c>
      <c r="K395" s="3">
        <v>738809</v>
      </c>
      <c r="L395" s="3" t="s">
        <v>92</v>
      </c>
      <c r="M395" s="4" t="s">
        <v>326</v>
      </c>
      <c r="N395" t="str">
        <f>VLOOKUP(K395,[1]CodBabyPromo!$B$1:$I$198,8,0)</f>
        <v>x2000016</v>
      </c>
    </row>
    <row r="396" spans="1:14" ht="13.2" x14ac:dyDescent="0.25">
      <c r="A396" s="3">
        <v>2</v>
      </c>
      <c r="B396" t="str">
        <f>VLOOKUP(N396,'Tablib Dataset'!$A$2:$G$119,2,FALSE)</f>
        <v>23</v>
      </c>
      <c r="C396" t="str">
        <f t="shared" si="24"/>
        <v>2019-04-04</v>
      </c>
      <c r="D396" s="3" t="s">
        <v>205</v>
      </c>
      <c r="E396" s="3" t="s">
        <v>334</v>
      </c>
      <c r="F396" t="str">
        <f t="shared" si="25"/>
        <v>2019</v>
      </c>
      <c r="G396" t="str">
        <f t="shared" si="26"/>
        <v>04</v>
      </c>
      <c r="H396" t="str">
        <f t="shared" si="27"/>
        <v>04</v>
      </c>
      <c r="I396" s="3">
        <v>201944</v>
      </c>
      <c r="J396" s="3" t="s">
        <v>207</v>
      </c>
      <c r="K396" s="3">
        <v>20110702</v>
      </c>
      <c r="L396" s="3" t="s">
        <v>196</v>
      </c>
      <c r="M396" s="4" t="s">
        <v>208</v>
      </c>
      <c r="N396" t="str">
        <f>VLOOKUP(K396,[1]CodBabyPromo!$B$1:$I$198,8,0)</f>
        <v>x2000021</v>
      </c>
    </row>
    <row r="397" spans="1:14" ht="13.2" x14ac:dyDescent="0.25">
      <c r="A397" s="3">
        <v>2</v>
      </c>
      <c r="B397" t="str">
        <f>VLOOKUP(N397,'Tablib Dataset'!$A$2:$G$119,2,FALSE)</f>
        <v>25</v>
      </c>
      <c r="C397" t="str">
        <f t="shared" si="24"/>
        <v>2019-04-04</v>
      </c>
      <c r="D397" s="3" t="s">
        <v>205</v>
      </c>
      <c r="E397" s="3" t="s">
        <v>334</v>
      </c>
      <c r="F397" t="str">
        <f t="shared" si="25"/>
        <v>2019</v>
      </c>
      <c r="G397" t="str">
        <f t="shared" si="26"/>
        <v>04</v>
      </c>
      <c r="H397" t="str">
        <f t="shared" si="27"/>
        <v>04</v>
      </c>
      <c r="I397" s="3">
        <v>201944</v>
      </c>
      <c r="J397" s="3" t="s">
        <v>209</v>
      </c>
      <c r="K397" s="3">
        <v>20110704</v>
      </c>
      <c r="L397" s="3" t="s">
        <v>196</v>
      </c>
      <c r="M397" s="4" t="s">
        <v>210</v>
      </c>
      <c r="N397" t="str">
        <f>VLOOKUP(K397,[1]CodBabyPromo!$B$1:$I$198,8,0)</f>
        <v>x2000022</v>
      </c>
    </row>
    <row r="398" spans="1:14" ht="13.2" x14ac:dyDescent="0.25">
      <c r="A398" s="3">
        <v>1</v>
      </c>
      <c r="B398" t="str">
        <f>VLOOKUP(N398,'Tablib Dataset'!$A$2:$G$119,2,FALSE)</f>
        <v>29</v>
      </c>
      <c r="C398" t="str">
        <f t="shared" si="24"/>
        <v>2019-04-04</v>
      </c>
      <c r="D398" s="3" t="s">
        <v>6</v>
      </c>
      <c r="E398" s="3" t="s">
        <v>10</v>
      </c>
      <c r="F398" t="str">
        <f t="shared" si="25"/>
        <v>2019</v>
      </c>
      <c r="G398" t="str">
        <f t="shared" si="26"/>
        <v>04</v>
      </c>
      <c r="H398" t="str">
        <f t="shared" si="27"/>
        <v>04</v>
      </c>
      <c r="I398" s="3">
        <v>201944</v>
      </c>
      <c r="J398" s="3" t="s">
        <v>100</v>
      </c>
      <c r="K398" s="3">
        <v>570586005</v>
      </c>
      <c r="L398" s="3" t="s">
        <v>87</v>
      </c>
      <c r="M398" s="4" t="s">
        <v>101</v>
      </c>
      <c r="N398" t="str">
        <f>VLOOKUP(K398,[1]CodBabyPromo!$B$1:$I$198,8,0)</f>
        <v>x2000024</v>
      </c>
    </row>
    <row r="399" spans="1:14" ht="13.2" x14ac:dyDescent="0.25">
      <c r="A399" s="3">
        <v>2</v>
      </c>
      <c r="B399" t="str">
        <f>VLOOKUP(N399,'Tablib Dataset'!$A$2:$G$119,2,FALSE)</f>
        <v>29</v>
      </c>
      <c r="C399" t="str">
        <f t="shared" si="24"/>
        <v>2019-04-04</v>
      </c>
      <c r="D399" s="3" t="s">
        <v>198</v>
      </c>
      <c r="E399" s="3" t="s">
        <v>214</v>
      </c>
      <c r="F399" t="str">
        <f t="shared" si="25"/>
        <v>2019</v>
      </c>
      <c r="G399" t="str">
        <f t="shared" si="26"/>
        <v>04</v>
      </c>
      <c r="H399" t="str">
        <f t="shared" si="27"/>
        <v>04</v>
      </c>
      <c r="I399" s="3">
        <v>201944</v>
      </c>
      <c r="J399" s="3" t="s">
        <v>211</v>
      </c>
      <c r="K399" s="3">
        <v>20129416</v>
      </c>
      <c r="L399" s="3" t="s">
        <v>212</v>
      </c>
      <c r="M399" s="4" t="s">
        <v>213</v>
      </c>
      <c r="N399" t="str">
        <f>VLOOKUP(K399,[1]CodBabyPromo!$B$1:$I$198,8,0)</f>
        <v>x2000024</v>
      </c>
    </row>
    <row r="400" spans="1:14" ht="13.2" x14ac:dyDescent="0.25">
      <c r="A400" s="3">
        <v>2</v>
      </c>
      <c r="B400" t="str">
        <f>VLOOKUP(N400,'Tablib Dataset'!$A$2:$G$119,2,FALSE)</f>
        <v>30</v>
      </c>
      <c r="C400" t="str">
        <f t="shared" si="24"/>
        <v>2019-04-04</v>
      </c>
      <c r="D400" s="3" t="s">
        <v>198</v>
      </c>
      <c r="E400" s="3" t="s">
        <v>341</v>
      </c>
      <c r="F400" t="str">
        <f t="shared" si="25"/>
        <v>2019</v>
      </c>
      <c r="G400" t="str">
        <f t="shared" si="26"/>
        <v>04</v>
      </c>
      <c r="H400" t="str">
        <f t="shared" si="27"/>
        <v>04</v>
      </c>
      <c r="I400" s="3">
        <v>201944</v>
      </c>
      <c r="J400" s="3" t="s">
        <v>215</v>
      </c>
      <c r="K400" s="3">
        <v>20130647</v>
      </c>
      <c r="L400" s="3" t="s">
        <v>196</v>
      </c>
      <c r="M400" s="4" t="s">
        <v>216</v>
      </c>
      <c r="N400" t="str">
        <f>VLOOKUP(K400,[1]CodBabyPromo!$B$1:$I$198,8,0)</f>
        <v>x2000025</v>
      </c>
    </row>
    <row r="401" spans="1:14" ht="13.2" x14ac:dyDescent="0.25">
      <c r="A401" s="3">
        <v>2</v>
      </c>
      <c r="B401" t="str">
        <f>VLOOKUP(N401,'Tablib Dataset'!$A$2:$G$119,2,FALSE)</f>
        <v>32</v>
      </c>
      <c r="C401" t="str">
        <f t="shared" si="24"/>
        <v>2019-04-04</v>
      </c>
      <c r="D401" s="3" t="s">
        <v>198</v>
      </c>
      <c r="E401" s="3" t="s">
        <v>220</v>
      </c>
      <c r="F401" t="str">
        <f t="shared" si="25"/>
        <v>2019</v>
      </c>
      <c r="G401" t="str">
        <f t="shared" si="26"/>
        <v>04</v>
      </c>
      <c r="H401" t="str">
        <f t="shared" si="27"/>
        <v>04</v>
      </c>
      <c r="I401" s="3">
        <v>201944</v>
      </c>
      <c r="J401" s="3" t="s">
        <v>218</v>
      </c>
      <c r="K401" s="3">
        <v>20138540</v>
      </c>
      <c r="L401" s="3" t="s">
        <v>212</v>
      </c>
      <c r="M401" s="4" t="s">
        <v>219</v>
      </c>
      <c r="N401" t="str">
        <f>VLOOKUP(K401,[1]CodBabyPromo!$B$1:$I$198,8,0)</f>
        <v>x2000027</v>
      </c>
    </row>
    <row r="402" spans="1:14" ht="13.2" x14ac:dyDescent="0.25">
      <c r="A402" s="3">
        <v>1</v>
      </c>
      <c r="B402" t="str">
        <f>VLOOKUP(N402,'Tablib Dataset'!$A$2:$G$119,2,FALSE)</f>
        <v>34</v>
      </c>
      <c r="C402" t="str">
        <f t="shared" si="24"/>
        <v>2019-04-04</v>
      </c>
      <c r="D402" s="3" t="s">
        <v>6</v>
      </c>
      <c r="E402" s="3" t="s">
        <v>94</v>
      </c>
      <c r="F402" t="str">
        <f t="shared" si="25"/>
        <v>2019</v>
      </c>
      <c r="G402" t="str">
        <f t="shared" si="26"/>
        <v>04</v>
      </c>
      <c r="H402" t="str">
        <f t="shared" si="27"/>
        <v>04</v>
      </c>
      <c r="I402" s="3">
        <v>201944</v>
      </c>
      <c r="J402" s="3" t="s">
        <v>221</v>
      </c>
      <c r="K402" s="3">
        <v>717209001</v>
      </c>
      <c r="L402" s="3" t="s">
        <v>92</v>
      </c>
      <c r="M402" s="4" t="s">
        <v>222</v>
      </c>
      <c r="N402" t="str">
        <f>VLOOKUP(K402,[1]CodBabyPromo!$B$1:$I$198,8,0)</f>
        <v>x2000028</v>
      </c>
    </row>
    <row r="403" spans="1:14" ht="13.2" x14ac:dyDescent="0.25">
      <c r="A403" s="3">
        <v>2</v>
      </c>
      <c r="B403" t="str">
        <f>VLOOKUP(N403,'Tablib Dataset'!$A$2:$G$119,2,FALSE)</f>
        <v>34</v>
      </c>
      <c r="C403" t="str">
        <f t="shared" si="24"/>
        <v>2019-04-04</v>
      </c>
      <c r="D403" s="3" t="s">
        <v>226</v>
      </c>
      <c r="E403" s="3" t="s">
        <v>227</v>
      </c>
      <c r="F403" t="str">
        <f t="shared" si="25"/>
        <v>2019</v>
      </c>
      <c r="G403" t="str">
        <f t="shared" si="26"/>
        <v>04</v>
      </c>
      <c r="H403" t="str">
        <f t="shared" si="27"/>
        <v>04</v>
      </c>
      <c r="I403" s="3">
        <v>201944</v>
      </c>
      <c r="J403" s="3" t="s">
        <v>223</v>
      </c>
      <c r="K403" s="3">
        <v>20141310</v>
      </c>
      <c r="L403" s="3" t="s">
        <v>224</v>
      </c>
      <c r="M403" s="4" t="s">
        <v>225</v>
      </c>
      <c r="N403" t="str">
        <f>VLOOKUP(K403,[1]CodBabyPromo!$B$1:$I$198,8,0)</f>
        <v>x2000028</v>
      </c>
    </row>
    <row r="404" spans="1:14" ht="13.2" x14ac:dyDescent="0.25">
      <c r="A404" s="3">
        <v>1</v>
      </c>
      <c r="B404" t="str">
        <f>VLOOKUP(N404,'Tablib Dataset'!$A$2:$G$119,2,FALSE)</f>
        <v>36</v>
      </c>
      <c r="C404" t="str">
        <f t="shared" si="24"/>
        <v>2019-04-04</v>
      </c>
      <c r="D404" s="3" t="s">
        <v>6</v>
      </c>
      <c r="E404" s="3" t="s">
        <v>94</v>
      </c>
      <c r="F404" t="str">
        <f t="shared" si="25"/>
        <v>2019</v>
      </c>
      <c r="G404" t="str">
        <f t="shared" si="26"/>
        <v>04</v>
      </c>
      <c r="H404" t="str">
        <f t="shared" si="27"/>
        <v>04</v>
      </c>
      <c r="I404" s="3">
        <v>201944</v>
      </c>
      <c r="J404" s="3" t="s">
        <v>102</v>
      </c>
      <c r="K404" s="3">
        <v>717209002</v>
      </c>
      <c r="L404" s="3" t="s">
        <v>92</v>
      </c>
      <c r="M404" s="4" t="s">
        <v>228</v>
      </c>
      <c r="N404" t="str">
        <f>VLOOKUP(K404,[1]CodBabyPromo!$B$1:$I$198,8,0)</f>
        <v>x2000029</v>
      </c>
    </row>
    <row r="405" spans="1:14" ht="13.2" x14ac:dyDescent="0.25">
      <c r="A405" s="3">
        <v>2</v>
      </c>
      <c r="B405" t="str">
        <f>VLOOKUP(N405,'Tablib Dataset'!$A$2:$G$119,2,FALSE)</f>
        <v>36</v>
      </c>
      <c r="C405" t="str">
        <f t="shared" si="24"/>
        <v>2019-04-04</v>
      </c>
      <c r="D405" s="3" t="s">
        <v>226</v>
      </c>
      <c r="E405" s="3" t="s">
        <v>227</v>
      </c>
      <c r="F405" t="str">
        <f t="shared" si="25"/>
        <v>2019</v>
      </c>
      <c r="G405" t="str">
        <f t="shared" si="26"/>
        <v>04</v>
      </c>
      <c r="H405" t="str">
        <f t="shared" si="27"/>
        <v>04</v>
      </c>
      <c r="I405" s="3">
        <v>201944</v>
      </c>
      <c r="J405" s="3" t="s">
        <v>229</v>
      </c>
      <c r="K405" s="3">
        <v>20141311</v>
      </c>
      <c r="L405" s="3" t="s">
        <v>224</v>
      </c>
      <c r="M405" s="4" t="s">
        <v>230</v>
      </c>
      <c r="N405" t="str">
        <f>VLOOKUP(K405,[1]CodBabyPromo!$B$1:$I$198,8,0)</f>
        <v>x2000029</v>
      </c>
    </row>
    <row r="406" spans="1:14" ht="13.2" x14ac:dyDescent="0.25">
      <c r="A406" s="3">
        <v>1</v>
      </c>
      <c r="B406" t="str">
        <f>VLOOKUP(N406,'Tablib Dataset'!$A$2:$G$119,2,FALSE)</f>
        <v>38</v>
      </c>
      <c r="C406" t="str">
        <f t="shared" si="24"/>
        <v>2019-04-04</v>
      </c>
      <c r="D406" s="3" t="s">
        <v>6</v>
      </c>
      <c r="E406" s="3" t="s">
        <v>119</v>
      </c>
      <c r="F406" t="str">
        <f t="shared" si="25"/>
        <v>2019</v>
      </c>
      <c r="G406" t="str">
        <f t="shared" si="26"/>
        <v>04</v>
      </c>
      <c r="H406" t="str">
        <f t="shared" si="27"/>
        <v>04</v>
      </c>
      <c r="I406" s="3">
        <v>201944</v>
      </c>
      <c r="J406" s="3" t="s">
        <v>231</v>
      </c>
      <c r="K406" s="3">
        <v>575775002</v>
      </c>
      <c r="L406" s="3" t="s">
        <v>92</v>
      </c>
      <c r="M406" s="4" t="s">
        <v>232</v>
      </c>
      <c r="N406" t="str">
        <f>VLOOKUP(K406,[1]CodBabyPromo!$B$1:$I$198,8,0)</f>
        <v>x2000030</v>
      </c>
    </row>
    <row r="407" spans="1:14" ht="13.2" x14ac:dyDescent="0.25">
      <c r="A407" s="3">
        <v>2</v>
      </c>
      <c r="B407" t="str">
        <f>VLOOKUP(N407,'Tablib Dataset'!$A$2:$G$119,2,FALSE)</f>
        <v>38</v>
      </c>
      <c r="C407" t="str">
        <f t="shared" si="24"/>
        <v>2019-04-04</v>
      </c>
      <c r="D407" s="3" t="s">
        <v>236</v>
      </c>
      <c r="E407" s="3" t="s">
        <v>337</v>
      </c>
      <c r="F407" t="str">
        <f t="shared" si="25"/>
        <v>2019</v>
      </c>
      <c r="G407" t="str">
        <f t="shared" si="26"/>
        <v>04</v>
      </c>
      <c r="H407" t="str">
        <f t="shared" si="27"/>
        <v>04</v>
      </c>
      <c r="I407" s="3">
        <v>201944</v>
      </c>
      <c r="J407" s="3" t="s">
        <v>234</v>
      </c>
      <c r="K407" s="3">
        <v>20144827</v>
      </c>
      <c r="L407" s="3" t="s">
        <v>224</v>
      </c>
      <c r="M407" s="4" t="s">
        <v>235</v>
      </c>
      <c r="N407" t="str">
        <f>VLOOKUP(K407,[1]CodBabyPromo!$B$1:$I$198,8,0)</f>
        <v>x2000030</v>
      </c>
    </row>
    <row r="408" spans="1:14" ht="13.2" x14ac:dyDescent="0.25">
      <c r="A408" s="3">
        <v>1</v>
      </c>
      <c r="B408" t="str">
        <f>VLOOKUP(N408,'Tablib Dataset'!$A$2:$G$119,2,FALSE)</f>
        <v>40</v>
      </c>
      <c r="C408" t="str">
        <f t="shared" si="24"/>
        <v>2019-04-04</v>
      </c>
      <c r="D408" s="3" t="s">
        <v>6</v>
      </c>
      <c r="E408" s="3" t="s">
        <v>119</v>
      </c>
      <c r="F408" t="str">
        <f t="shared" si="25"/>
        <v>2019</v>
      </c>
      <c r="G408" t="str">
        <f t="shared" si="26"/>
        <v>04</v>
      </c>
      <c r="H408" t="str">
        <f t="shared" si="27"/>
        <v>04</v>
      </c>
      <c r="I408" s="3">
        <v>201944</v>
      </c>
      <c r="J408" s="3" t="s">
        <v>237</v>
      </c>
      <c r="K408" s="3">
        <v>575775005</v>
      </c>
      <c r="L408" s="3" t="s">
        <v>92</v>
      </c>
      <c r="M408" s="4" t="s">
        <v>238</v>
      </c>
      <c r="N408" t="str">
        <f>VLOOKUP(K408,[1]CodBabyPromo!$B$1:$I$198,8,0)</f>
        <v>x2000031</v>
      </c>
    </row>
    <row r="409" spans="1:14" ht="13.2" x14ac:dyDescent="0.25">
      <c r="A409" s="3">
        <v>2</v>
      </c>
      <c r="B409" t="str">
        <f>VLOOKUP(N409,'Tablib Dataset'!$A$2:$G$119,2,FALSE)</f>
        <v>42</v>
      </c>
      <c r="C409" t="str">
        <f t="shared" si="24"/>
        <v>2019-04-04</v>
      </c>
      <c r="D409" s="3" t="s">
        <v>236</v>
      </c>
      <c r="E409" s="3" t="s">
        <v>337</v>
      </c>
      <c r="F409" t="str">
        <f t="shared" si="25"/>
        <v>2019</v>
      </c>
      <c r="G409" t="str">
        <f t="shared" si="26"/>
        <v>04</v>
      </c>
      <c r="H409" t="str">
        <f t="shared" si="27"/>
        <v>04</v>
      </c>
      <c r="I409" s="3">
        <v>201944</v>
      </c>
      <c r="J409" s="3" t="s">
        <v>242</v>
      </c>
      <c r="K409" s="3">
        <v>20145310</v>
      </c>
      <c r="L409" s="3" t="s">
        <v>224</v>
      </c>
      <c r="M409" s="4" t="s">
        <v>243</v>
      </c>
      <c r="N409" t="str">
        <f>VLOOKUP(K409,[1]CodBabyPromo!$B$1:$I$198,8,0)</f>
        <v>x2000032</v>
      </c>
    </row>
    <row r="410" spans="1:14" ht="13.2" x14ac:dyDescent="0.25">
      <c r="A410" s="3">
        <v>2</v>
      </c>
      <c r="B410" t="str">
        <f>VLOOKUP(N410,'Tablib Dataset'!$A$2:$G$119,2,FALSE)</f>
        <v>44</v>
      </c>
      <c r="C410" t="str">
        <f t="shared" si="24"/>
        <v>2019-04-04</v>
      </c>
      <c r="D410" s="3" t="s">
        <v>206</v>
      </c>
      <c r="E410" s="3" t="s">
        <v>337</v>
      </c>
      <c r="F410" t="str">
        <f t="shared" si="25"/>
        <v>2019</v>
      </c>
      <c r="G410" t="str">
        <f t="shared" si="26"/>
        <v>04</v>
      </c>
      <c r="H410" t="str">
        <f t="shared" si="27"/>
        <v>04</v>
      </c>
      <c r="I410" s="3">
        <v>201944</v>
      </c>
      <c r="J410" s="3" t="s">
        <v>244</v>
      </c>
      <c r="K410" s="3">
        <v>20145311</v>
      </c>
      <c r="L410" s="3" t="s">
        <v>224</v>
      </c>
      <c r="M410" s="4" t="s">
        <v>245</v>
      </c>
      <c r="N410" t="str">
        <f>VLOOKUP(K410,[1]CodBabyPromo!$B$1:$I$198,8,0)</f>
        <v>x2000033</v>
      </c>
    </row>
    <row r="411" spans="1:14" ht="13.2" x14ac:dyDescent="0.25">
      <c r="A411" s="3">
        <v>1</v>
      </c>
      <c r="B411" t="str">
        <f>VLOOKUP(N411,'Tablib Dataset'!$A$2:$G$119,2,FALSE)</f>
        <v>48</v>
      </c>
      <c r="C411" t="str">
        <f t="shared" si="24"/>
        <v>2019-04-04</v>
      </c>
      <c r="D411" s="3" t="s">
        <v>107</v>
      </c>
      <c r="E411" s="3" t="s">
        <v>342</v>
      </c>
      <c r="F411" t="str">
        <f t="shared" si="25"/>
        <v>2019</v>
      </c>
      <c r="G411" t="str">
        <f t="shared" si="26"/>
        <v>04</v>
      </c>
      <c r="H411" t="str">
        <f t="shared" si="27"/>
        <v>04</v>
      </c>
      <c r="I411" s="3">
        <v>201944</v>
      </c>
      <c r="J411" s="3" t="s">
        <v>109</v>
      </c>
      <c r="K411" s="3">
        <v>727566002</v>
      </c>
      <c r="L411" s="3" t="s">
        <v>105</v>
      </c>
      <c r="M411" s="3" t="s">
        <v>110</v>
      </c>
      <c r="N411" t="str">
        <f>VLOOKUP(K411,[1]CodBabyPromo!$B$1:$I$198,8,0)</f>
        <v>x2000035</v>
      </c>
    </row>
    <row r="412" spans="1:14" ht="13.2" x14ac:dyDescent="0.25">
      <c r="A412" s="3">
        <v>2</v>
      </c>
      <c r="B412" t="str">
        <f>VLOOKUP(N412,'Tablib Dataset'!$A$2:$G$119,2,FALSE)</f>
        <v>48</v>
      </c>
      <c r="C412" t="str">
        <f t="shared" si="24"/>
        <v>2019-04-04</v>
      </c>
      <c r="D412" s="3" t="s">
        <v>205</v>
      </c>
      <c r="E412" s="3" t="s">
        <v>334</v>
      </c>
      <c r="F412" t="str">
        <f t="shared" si="25"/>
        <v>2019</v>
      </c>
      <c r="G412" t="str">
        <f t="shared" si="26"/>
        <v>04</v>
      </c>
      <c r="H412" t="str">
        <f t="shared" si="27"/>
        <v>04</v>
      </c>
      <c r="I412" s="3">
        <v>201944</v>
      </c>
      <c r="J412" s="3" t="s">
        <v>246</v>
      </c>
      <c r="K412" s="3">
        <v>20148265</v>
      </c>
      <c r="L412" s="3" t="s">
        <v>196</v>
      </c>
      <c r="M412" s="4" t="s">
        <v>247</v>
      </c>
      <c r="N412" t="str">
        <f>VLOOKUP(K412,[1]CodBabyPromo!$B$1:$I$198,8,0)</f>
        <v>x2000035</v>
      </c>
    </row>
    <row r="413" spans="1:14" ht="13.2" x14ac:dyDescent="0.25">
      <c r="A413" s="3">
        <v>1</v>
      </c>
      <c r="B413" t="str">
        <f>VLOOKUP(N413,'Tablib Dataset'!$A$2:$G$119,2,FALSE)</f>
        <v>50</v>
      </c>
      <c r="C413" t="str">
        <f t="shared" si="24"/>
        <v>2019-04-04</v>
      </c>
      <c r="D413" s="3" t="s">
        <v>6</v>
      </c>
      <c r="E413" s="3" t="s">
        <v>107</v>
      </c>
      <c r="F413" t="str">
        <f t="shared" si="25"/>
        <v>2019</v>
      </c>
      <c r="G413" t="str">
        <f t="shared" si="26"/>
        <v>04</v>
      </c>
      <c r="H413" t="str">
        <f t="shared" si="27"/>
        <v>04</v>
      </c>
      <c r="I413" s="3">
        <v>201944</v>
      </c>
      <c r="J413" s="3" t="s">
        <v>111</v>
      </c>
      <c r="K413" s="3">
        <v>727565001</v>
      </c>
      <c r="L413" s="3" t="s">
        <v>105</v>
      </c>
      <c r="M413" s="3" t="s">
        <v>112</v>
      </c>
      <c r="N413" t="str">
        <f>VLOOKUP(K413,[1]CodBabyPromo!$B$1:$I$198,8,0)</f>
        <v>x2000036</v>
      </c>
    </row>
    <row r="414" spans="1:14" ht="13.2" x14ac:dyDescent="0.25">
      <c r="A414" s="3">
        <v>2</v>
      </c>
      <c r="B414" t="str">
        <f>VLOOKUP(N414,'Tablib Dataset'!$A$2:$G$119,2,FALSE)</f>
        <v>50</v>
      </c>
      <c r="C414" t="str">
        <f t="shared" si="24"/>
        <v>2019-04-04</v>
      </c>
      <c r="D414" s="3" t="s">
        <v>205</v>
      </c>
      <c r="E414" s="3" t="s">
        <v>334</v>
      </c>
      <c r="F414" t="str">
        <f t="shared" si="25"/>
        <v>2019</v>
      </c>
      <c r="G414" t="str">
        <f t="shared" si="26"/>
        <v>04</v>
      </c>
      <c r="H414" t="str">
        <f t="shared" si="27"/>
        <v>04</v>
      </c>
      <c r="I414" s="3">
        <v>201944</v>
      </c>
      <c r="J414" s="3" t="s">
        <v>248</v>
      </c>
      <c r="K414" s="3">
        <v>20148267</v>
      </c>
      <c r="L414" s="3" t="s">
        <v>196</v>
      </c>
      <c r="M414" s="4" t="s">
        <v>249</v>
      </c>
      <c r="N414" t="str">
        <f>VLOOKUP(K414,[1]CodBabyPromo!$B$1:$I$198,8,0)</f>
        <v>x2000036</v>
      </c>
    </row>
    <row r="415" spans="1:14" ht="13.2" x14ac:dyDescent="0.25">
      <c r="A415" s="3">
        <v>1</v>
      </c>
      <c r="B415" t="str">
        <f>VLOOKUP(N415,'Tablib Dataset'!$A$2:$G$119,2,FALSE)</f>
        <v>54</v>
      </c>
      <c r="C415" t="str">
        <f t="shared" si="24"/>
        <v>2019-04-04</v>
      </c>
      <c r="D415" s="3" t="s">
        <v>115</v>
      </c>
      <c r="E415" s="3" t="s">
        <v>116</v>
      </c>
      <c r="F415" t="str">
        <f t="shared" si="25"/>
        <v>2019</v>
      </c>
      <c r="G415" t="str">
        <f t="shared" si="26"/>
        <v>04</v>
      </c>
      <c r="H415" t="str">
        <f t="shared" si="27"/>
        <v>04</v>
      </c>
      <c r="I415" s="3">
        <v>201944</v>
      </c>
      <c r="J415" s="3" t="s">
        <v>250</v>
      </c>
      <c r="K415" s="3">
        <v>732128004</v>
      </c>
      <c r="L415" s="3" t="s">
        <v>105</v>
      </c>
      <c r="M415" s="4" t="s">
        <v>251</v>
      </c>
      <c r="N415" t="str">
        <f>VLOOKUP(K415,[1]CodBabyPromo!$B$1:$I$198,8,0)</f>
        <v>x2000038</v>
      </c>
    </row>
    <row r="416" spans="1:14" ht="13.2" x14ac:dyDescent="0.25">
      <c r="A416" s="3">
        <v>2</v>
      </c>
      <c r="B416" t="str">
        <f>VLOOKUP(N416,'Tablib Dataset'!$A$2:$G$119,2,FALSE)</f>
        <v>54</v>
      </c>
      <c r="C416" t="str">
        <f t="shared" si="24"/>
        <v>2019-04-04</v>
      </c>
      <c r="D416" s="3" t="s">
        <v>198</v>
      </c>
      <c r="E416" s="3" t="s">
        <v>254</v>
      </c>
      <c r="F416" t="str">
        <f t="shared" si="25"/>
        <v>2019</v>
      </c>
      <c r="G416" t="str">
        <f t="shared" si="26"/>
        <v>04</v>
      </c>
      <c r="H416" t="str">
        <f t="shared" si="27"/>
        <v>04</v>
      </c>
      <c r="I416" s="3">
        <v>201944</v>
      </c>
      <c r="J416" s="3" t="s">
        <v>252</v>
      </c>
      <c r="K416" s="3">
        <v>20159742</v>
      </c>
      <c r="L416" s="3" t="s">
        <v>196</v>
      </c>
      <c r="M416" s="4" t="s">
        <v>253</v>
      </c>
      <c r="N416" t="str">
        <f>VLOOKUP(K416,[1]CodBabyPromo!$B$1:$I$198,8,0)</f>
        <v>x2000038</v>
      </c>
    </row>
    <row r="417" spans="1:14" ht="13.2" x14ac:dyDescent="0.25">
      <c r="A417" s="3">
        <v>2</v>
      </c>
      <c r="B417" t="str">
        <f>VLOOKUP(N417,'Tablib Dataset'!$A$2:$G$119,2,FALSE)</f>
        <v>55</v>
      </c>
      <c r="C417" t="str">
        <f t="shared" si="24"/>
        <v>2019-04-04</v>
      </c>
      <c r="D417" s="3" t="s">
        <v>198</v>
      </c>
      <c r="E417" s="3" t="s">
        <v>214</v>
      </c>
      <c r="F417" t="str">
        <f t="shared" si="25"/>
        <v>2019</v>
      </c>
      <c r="G417" t="str">
        <f t="shared" si="26"/>
        <v>04</v>
      </c>
      <c r="H417" t="str">
        <f t="shared" si="27"/>
        <v>04</v>
      </c>
      <c r="I417" s="3">
        <v>201944</v>
      </c>
      <c r="J417" s="3" t="s">
        <v>327</v>
      </c>
      <c r="K417" s="3">
        <v>20160925</v>
      </c>
      <c r="L417" s="3" t="s">
        <v>328</v>
      </c>
      <c r="M417" s="4" t="s">
        <v>329</v>
      </c>
      <c r="N417" t="str">
        <f>VLOOKUP(K417,[1]CodBabyPromo!$B$1:$I$198,8,0)</f>
        <v>x2000039</v>
      </c>
    </row>
    <row r="418" spans="1:14" ht="13.2" x14ac:dyDescent="0.25">
      <c r="A418" s="3">
        <v>2</v>
      </c>
      <c r="B418" t="str">
        <f>VLOOKUP(N418,'Tablib Dataset'!$A$2:$G$119,2,FALSE)</f>
        <v>58</v>
      </c>
      <c r="C418" t="str">
        <f t="shared" si="24"/>
        <v>2019-04-04</v>
      </c>
      <c r="D418" s="3" t="s">
        <v>206</v>
      </c>
      <c r="E418" s="3" t="s">
        <v>337</v>
      </c>
      <c r="F418" t="str">
        <f t="shared" si="25"/>
        <v>2019</v>
      </c>
      <c r="G418" t="str">
        <f t="shared" si="26"/>
        <v>04</v>
      </c>
      <c r="H418" t="str">
        <f t="shared" si="27"/>
        <v>04</v>
      </c>
      <c r="I418" s="3">
        <v>201944</v>
      </c>
      <c r="J418" s="3" t="s">
        <v>330</v>
      </c>
      <c r="K418" s="3">
        <v>20145312</v>
      </c>
      <c r="L418" s="3" t="s">
        <v>224</v>
      </c>
      <c r="M418" s="4" t="s">
        <v>331</v>
      </c>
      <c r="N418" t="str">
        <f>VLOOKUP(K418,[1]CodBabyPromo!$B$1:$I$198,8,0)</f>
        <v>x2000041</v>
      </c>
    </row>
    <row r="419" spans="1:14" ht="13.2" x14ac:dyDescent="0.25">
      <c r="A419" s="3">
        <v>2</v>
      </c>
      <c r="B419" t="str">
        <f>VLOOKUP(N419,'Tablib Dataset'!$A$2:$G$119,2,FALSE)</f>
        <v>62</v>
      </c>
      <c r="C419" t="str">
        <f t="shared" si="24"/>
        <v>2019-04-04</v>
      </c>
      <c r="D419" s="3" t="s">
        <v>205</v>
      </c>
      <c r="E419" s="3" t="s">
        <v>334</v>
      </c>
      <c r="F419" t="str">
        <f t="shared" si="25"/>
        <v>2019</v>
      </c>
      <c r="G419" t="str">
        <f t="shared" si="26"/>
        <v>04</v>
      </c>
      <c r="H419" t="str">
        <f t="shared" si="27"/>
        <v>04</v>
      </c>
      <c r="I419" s="3">
        <v>201944</v>
      </c>
      <c r="J419" s="3" t="s">
        <v>255</v>
      </c>
      <c r="K419" s="3">
        <v>20110698</v>
      </c>
      <c r="L419" s="3" t="s">
        <v>196</v>
      </c>
      <c r="M419" s="4" t="s">
        <v>256</v>
      </c>
      <c r="N419" t="str">
        <f>VLOOKUP(K419,[1]CodBabyPromo!$B$1:$I$198,8,0)</f>
        <v>x2000044</v>
      </c>
    </row>
    <row r="420" spans="1:14" ht="13.2" x14ac:dyDescent="0.25">
      <c r="A420" s="3">
        <v>1</v>
      </c>
      <c r="B420" t="str">
        <f>VLOOKUP(N420,'Tablib Dataset'!$A$2:$G$119,2,FALSE)</f>
        <v>63</v>
      </c>
      <c r="C420" t="str">
        <f t="shared" si="24"/>
        <v>2019-04-04</v>
      </c>
      <c r="D420" s="3" t="s">
        <v>6</v>
      </c>
      <c r="E420" s="3" t="s">
        <v>259</v>
      </c>
      <c r="F420" t="str">
        <f t="shared" si="25"/>
        <v>2019</v>
      </c>
      <c r="G420" t="str">
        <f t="shared" si="26"/>
        <v>04</v>
      </c>
      <c r="H420" t="str">
        <f t="shared" si="27"/>
        <v>04</v>
      </c>
      <c r="I420" s="3">
        <v>201944</v>
      </c>
      <c r="J420" s="3" t="s">
        <v>257</v>
      </c>
      <c r="K420" s="3">
        <v>568094001</v>
      </c>
      <c r="L420" s="3" t="s">
        <v>87</v>
      </c>
      <c r="M420" s="3" t="s">
        <v>258</v>
      </c>
      <c r="N420" t="str">
        <f>VLOOKUP(K420,[1]CodBabyPromo!$B$1:$I$198,8,0)</f>
        <v>x2000047</v>
      </c>
    </row>
    <row r="421" spans="1:14" ht="13.2" x14ac:dyDescent="0.25">
      <c r="A421" s="3">
        <v>1</v>
      </c>
      <c r="B421" t="str">
        <f>VLOOKUP(N421,'Tablib Dataset'!$A$2:$G$119,2,FALSE)</f>
        <v>64</v>
      </c>
      <c r="C421" t="str">
        <f t="shared" si="24"/>
        <v>2019-04-04</v>
      </c>
      <c r="D421" s="3" t="s">
        <v>6</v>
      </c>
      <c r="E421" s="3" t="s">
        <v>139</v>
      </c>
      <c r="F421" t="str">
        <f t="shared" si="25"/>
        <v>2019</v>
      </c>
      <c r="G421" t="str">
        <f t="shared" si="26"/>
        <v>04</v>
      </c>
      <c r="H421" t="str">
        <f t="shared" si="27"/>
        <v>04</v>
      </c>
      <c r="I421" s="3">
        <v>201944</v>
      </c>
      <c r="J421" s="3" t="s">
        <v>260</v>
      </c>
      <c r="K421" s="3">
        <v>568094002</v>
      </c>
      <c r="L421" s="3" t="s">
        <v>87</v>
      </c>
      <c r="M421" s="3" t="s">
        <v>162</v>
      </c>
      <c r="N421" t="str">
        <f>VLOOKUP(K421,[1]CodBabyPromo!$B$1:$I$198,8,0)</f>
        <v>x2000048</v>
      </c>
    </row>
    <row r="422" spans="1:14" ht="13.2" x14ac:dyDescent="0.25">
      <c r="A422" s="3">
        <v>1</v>
      </c>
      <c r="B422" t="str">
        <f>VLOOKUP(N422,'Tablib Dataset'!$A$2:$G$119,2,FALSE)</f>
        <v>67</v>
      </c>
      <c r="C422" t="str">
        <f t="shared" si="24"/>
        <v>2019-04-04</v>
      </c>
      <c r="D422" s="3" t="s">
        <v>6</v>
      </c>
      <c r="E422" s="3" t="s">
        <v>10</v>
      </c>
      <c r="F422" t="str">
        <f t="shared" si="25"/>
        <v>2019</v>
      </c>
      <c r="G422" t="str">
        <f t="shared" si="26"/>
        <v>04</v>
      </c>
      <c r="H422" t="str">
        <f t="shared" si="27"/>
        <v>04</v>
      </c>
      <c r="I422" s="3">
        <v>201944</v>
      </c>
      <c r="J422" s="3" t="s">
        <v>261</v>
      </c>
      <c r="K422" s="3">
        <v>570586003</v>
      </c>
      <c r="L422" s="3" t="s">
        <v>87</v>
      </c>
      <c r="M422" s="4" t="s">
        <v>262</v>
      </c>
      <c r="N422" t="str">
        <f>VLOOKUP(K422,[1]CodBabyPromo!$B$1:$I$198,8,0)</f>
        <v>x2000050</v>
      </c>
    </row>
    <row r="423" spans="1:14" ht="13.2" x14ac:dyDescent="0.25">
      <c r="A423" s="3">
        <v>2</v>
      </c>
      <c r="B423" t="str">
        <f>VLOOKUP(N423,'Tablib Dataset'!$A$2:$G$119,2,FALSE)</f>
        <v>67</v>
      </c>
      <c r="C423" t="str">
        <f t="shared" si="24"/>
        <v>2019-04-04</v>
      </c>
      <c r="D423" s="3" t="s">
        <v>198</v>
      </c>
      <c r="E423" s="3" t="s">
        <v>214</v>
      </c>
      <c r="F423" t="str">
        <f t="shared" si="25"/>
        <v>2019</v>
      </c>
      <c r="G423" t="str">
        <f t="shared" si="26"/>
        <v>04</v>
      </c>
      <c r="H423" t="str">
        <f t="shared" si="27"/>
        <v>04</v>
      </c>
      <c r="I423" s="3">
        <v>201944</v>
      </c>
      <c r="J423" s="3" t="s">
        <v>263</v>
      </c>
      <c r="K423" s="3">
        <v>20129414</v>
      </c>
      <c r="L423" s="3" t="s">
        <v>212</v>
      </c>
      <c r="M423" s="4" t="s">
        <v>264</v>
      </c>
      <c r="N423" t="str">
        <f>VLOOKUP(K423,[1]CodBabyPromo!$B$1:$I$198,8,0)</f>
        <v>x2000050</v>
      </c>
    </row>
    <row r="424" spans="1:14" ht="13.2" x14ac:dyDescent="0.25">
      <c r="A424" s="3">
        <v>1</v>
      </c>
      <c r="B424" t="str">
        <f>VLOOKUP(N424,'Tablib Dataset'!$A$2:$G$119,2,FALSE)</f>
        <v>68</v>
      </c>
      <c r="C424" t="str">
        <f t="shared" si="24"/>
        <v>2019-04-04</v>
      </c>
      <c r="D424" s="3" t="s">
        <v>6</v>
      </c>
      <c r="E424" s="3" t="s">
        <v>10</v>
      </c>
      <c r="F424" t="str">
        <f t="shared" si="25"/>
        <v>2019</v>
      </c>
      <c r="G424" t="str">
        <f t="shared" si="26"/>
        <v>04</v>
      </c>
      <c r="H424" t="str">
        <f t="shared" si="27"/>
        <v>04</v>
      </c>
      <c r="I424" s="3">
        <v>201944</v>
      </c>
      <c r="J424" s="3" t="s">
        <v>265</v>
      </c>
      <c r="K424" s="3">
        <v>570586004</v>
      </c>
      <c r="L424" s="3" t="s">
        <v>87</v>
      </c>
      <c r="M424" s="4" t="s">
        <v>168</v>
      </c>
      <c r="N424" t="str">
        <f>VLOOKUP(K424,[1]CodBabyPromo!$B$1:$I$198,8,0)</f>
        <v>x2000051</v>
      </c>
    </row>
    <row r="425" spans="1:14" ht="13.2" x14ac:dyDescent="0.25">
      <c r="A425" s="3">
        <v>1</v>
      </c>
      <c r="B425" t="str">
        <f>VLOOKUP(N425,'Tablib Dataset'!$A$2:$G$119,2,FALSE)</f>
        <v>69</v>
      </c>
      <c r="C425" t="str">
        <f t="shared" si="24"/>
        <v>2019-04-04</v>
      </c>
      <c r="D425" s="3" t="s">
        <v>6</v>
      </c>
      <c r="E425" s="3" t="s">
        <v>268</v>
      </c>
      <c r="F425" t="str">
        <f t="shared" si="25"/>
        <v>2019</v>
      </c>
      <c r="G425" t="str">
        <f t="shared" si="26"/>
        <v>04</v>
      </c>
      <c r="H425" t="str">
        <f t="shared" si="27"/>
        <v>04</v>
      </c>
      <c r="I425" s="3">
        <v>201944</v>
      </c>
      <c r="J425" s="3" t="s">
        <v>266</v>
      </c>
      <c r="K425" s="3">
        <v>570587002</v>
      </c>
      <c r="L425" s="3" t="s">
        <v>87</v>
      </c>
      <c r="M425" s="3" t="s">
        <v>267</v>
      </c>
      <c r="N425" t="str">
        <f>VLOOKUP(K425,[1]CodBabyPromo!$B$1:$I$198,8,0)</f>
        <v>x2000053</v>
      </c>
    </row>
    <row r="426" spans="1:14" ht="13.2" x14ac:dyDescent="0.25">
      <c r="A426" s="3">
        <v>1</v>
      </c>
      <c r="B426" t="str">
        <f>VLOOKUP(N426,'Tablib Dataset'!$A$2:$G$119,2,FALSE)</f>
        <v>70</v>
      </c>
      <c r="C426" t="str">
        <f t="shared" si="24"/>
        <v>2019-04-04</v>
      </c>
      <c r="D426" s="3" t="s">
        <v>6</v>
      </c>
      <c r="E426" s="3" t="s">
        <v>268</v>
      </c>
      <c r="F426" t="str">
        <f t="shared" si="25"/>
        <v>2019</v>
      </c>
      <c r="G426" t="str">
        <f t="shared" si="26"/>
        <v>04</v>
      </c>
      <c r="H426" t="str">
        <f t="shared" si="27"/>
        <v>04</v>
      </c>
      <c r="I426" s="3">
        <v>201944</v>
      </c>
      <c r="J426" s="3" t="s">
        <v>269</v>
      </c>
      <c r="K426" s="3">
        <v>570587003</v>
      </c>
      <c r="L426" s="3" t="s">
        <v>87</v>
      </c>
      <c r="M426" s="3" t="s">
        <v>270</v>
      </c>
      <c r="N426" t="str">
        <f>VLOOKUP(K426,[1]CodBabyPromo!$B$1:$I$198,8,0)</f>
        <v>x2000054</v>
      </c>
    </row>
    <row r="427" spans="1:14" ht="13.2" x14ac:dyDescent="0.25">
      <c r="A427" s="3">
        <v>1</v>
      </c>
      <c r="B427" t="str">
        <f>VLOOKUP(N427,'Tablib Dataset'!$A$2:$G$119,2,FALSE)</f>
        <v>71</v>
      </c>
      <c r="C427" t="str">
        <f t="shared" si="24"/>
        <v>2019-04-04</v>
      </c>
      <c r="D427" s="3" t="s">
        <v>6</v>
      </c>
      <c r="E427" s="3" t="s">
        <v>268</v>
      </c>
      <c r="F427" t="str">
        <f t="shared" si="25"/>
        <v>2019</v>
      </c>
      <c r="G427" t="str">
        <f t="shared" si="26"/>
        <v>04</v>
      </c>
      <c r="H427" t="str">
        <f t="shared" si="27"/>
        <v>04</v>
      </c>
      <c r="I427" s="3">
        <v>201944</v>
      </c>
      <c r="J427" s="3" t="s">
        <v>271</v>
      </c>
      <c r="K427" s="3">
        <v>570587004</v>
      </c>
      <c r="L427" s="3" t="s">
        <v>87</v>
      </c>
      <c r="M427" s="3" t="s">
        <v>272</v>
      </c>
      <c r="N427" t="str">
        <f>VLOOKUP(K427,[1]CodBabyPromo!$B$1:$I$198,8,0)</f>
        <v>x2000055</v>
      </c>
    </row>
    <row r="428" spans="1:14" ht="13.2" x14ac:dyDescent="0.25">
      <c r="A428" s="3">
        <v>1</v>
      </c>
      <c r="B428" t="str">
        <f>VLOOKUP(N428,'Tablib Dataset'!$A$2:$G$119,2,FALSE)</f>
        <v>73</v>
      </c>
      <c r="C428" t="str">
        <f t="shared" si="24"/>
        <v>2019-04-04</v>
      </c>
      <c r="D428" s="3" t="s">
        <v>127</v>
      </c>
      <c r="E428" s="3" t="s">
        <v>333</v>
      </c>
      <c r="F428" t="str">
        <f t="shared" si="25"/>
        <v>2019</v>
      </c>
      <c r="G428" t="str">
        <f t="shared" si="26"/>
        <v>04</v>
      </c>
      <c r="H428" t="str">
        <f t="shared" si="27"/>
        <v>04</v>
      </c>
      <c r="I428" s="3">
        <v>201944</v>
      </c>
      <c r="J428" s="3" t="s">
        <v>273</v>
      </c>
      <c r="K428" s="3">
        <v>570588001</v>
      </c>
      <c r="L428" s="3" t="s">
        <v>87</v>
      </c>
      <c r="M428" s="4" t="s">
        <v>274</v>
      </c>
      <c r="N428" t="str">
        <f>VLOOKUP(K428,[1]CodBabyPromo!$B$1:$I$198,8,0)</f>
        <v>x2000056</v>
      </c>
    </row>
    <row r="429" spans="1:14" ht="13.2" x14ac:dyDescent="0.25">
      <c r="A429" s="3">
        <v>1</v>
      </c>
      <c r="B429" t="str">
        <f>VLOOKUP(N429,'Tablib Dataset'!$A$2:$G$119,2,FALSE)</f>
        <v>75</v>
      </c>
      <c r="C429" t="str">
        <f t="shared" si="24"/>
        <v>2019-04-04</v>
      </c>
      <c r="D429" s="3" t="s">
        <v>127</v>
      </c>
      <c r="E429" s="3" t="s">
        <v>333</v>
      </c>
      <c r="F429" t="str">
        <f t="shared" si="25"/>
        <v>2019</v>
      </c>
      <c r="G429" t="str">
        <f t="shared" si="26"/>
        <v>04</v>
      </c>
      <c r="H429" t="str">
        <f t="shared" si="27"/>
        <v>04</v>
      </c>
      <c r="I429" s="3">
        <v>201944</v>
      </c>
      <c r="J429" s="3" t="s">
        <v>278</v>
      </c>
      <c r="K429" s="3">
        <v>570588002</v>
      </c>
      <c r="L429" s="3" t="s">
        <v>87</v>
      </c>
      <c r="M429" s="4" t="s">
        <v>279</v>
      </c>
      <c r="N429" t="str">
        <f>VLOOKUP(K429,[1]CodBabyPromo!$B$1:$I$198,8,0)</f>
        <v>x2000057</v>
      </c>
    </row>
    <row r="430" spans="1:14" ht="13.2" x14ac:dyDescent="0.25">
      <c r="A430" s="3">
        <v>2</v>
      </c>
      <c r="B430" t="str">
        <f>VLOOKUP(N430,'Tablib Dataset'!$A$2:$G$119,2,FALSE)</f>
        <v>75</v>
      </c>
      <c r="C430" t="str">
        <f t="shared" si="24"/>
        <v>2019-04-04</v>
      </c>
      <c r="D430" s="3" t="s">
        <v>198</v>
      </c>
      <c r="E430" s="3" t="s">
        <v>277</v>
      </c>
      <c r="F430" t="str">
        <f t="shared" si="25"/>
        <v>2019</v>
      </c>
      <c r="G430" t="str">
        <f t="shared" si="26"/>
        <v>04</v>
      </c>
      <c r="H430" t="str">
        <f t="shared" si="27"/>
        <v>04</v>
      </c>
      <c r="I430" s="3">
        <v>201944</v>
      </c>
      <c r="J430" s="3" t="s">
        <v>343</v>
      </c>
      <c r="K430" s="3">
        <v>20129429</v>
      </c>
      <c r="L430" s="3" t="s">
        <v>212</v>
      </c>
      <c r="M430" s="4" t="s">
        <v>344</v>
      </c>
      <c r="N430" t="str">
        <f>VLOOKUP(K430,[1]CodBabyPromo!$B$1:$I$198,8,0)</f>
        <v>x2000057</v>
      </c>
    </row>
    <row r="431" spans="1:14" ht="13.2" x14ac:dyDescent="0.25">
      <c r="A431" s="3">
        <v>1</v>
      </c>
      <c r="B431" t="str">
        <f>VLOOKUP(N431,'Tablib Dataset'!$A$2:$G$119,2,FALSE)</f>
        <v>76</v>
      </c>
      <c r="C431" t="str">
        <f t="shared" si="24"/>
        <v>2019-04-04</v>
      </c>
      <c r="D431" s="3" t="s">
        <v>6</v>
      </c>
      <c r="E431" s="3" t="s">
        <v>119</v>
      </c>
      <c r="F431" t="str">
        <f t="shared" si="25"/>
        <v>2019</v>
      </c>
      <c r="G431" t="str">
        <f t="shared" si="26"/>
        <v>04</v>
      </c>
      <c r="H431" t="str">
        <f t="shared" si="27"/>
        <v>04</v>
      </c>
      <c r="I431" s="3">
        <v>201944</v>
      </c>
      <c r="J431" s="3" t="s">
        <v>280</v>
      </c>
      <c r="K431" s="3">
        <v>575775001</v>
      </c>
      <c r="L431" s="3" t="s">
        <v>92</v>
      </c>
      <c r="M431" s="4" t="s">
        <v>281</v>
      </c>
      <c r="N431" t="str">
        <f>VLOOKUP(K431,[1]CodBabyPromo!$B$1:$I$198,8,0)</f>
        <v>x2000058</v>
      </c>
    </row>
    <row r="432" spans="1:14" ht="13.2" x14ac:dyDescent="0.25">
      <c r="A432" s="3">
        <v>1</v>
      </c>
      <c r="B432" t="str">
        <f>VLOOKUP(N432,'Tablib Dataset'!$A$2:$G$119,2,FALSE)</f>
        <v>77</v>
      </c>
      <c r="C432" t="str">
        <f t="shared" si="24"/>
        <v>2019-04-04</v>
      </c>
      <c r="D432" s="3" t="s">
        <v>6</v>
      </c>
      <c r="E432" s="3" t="s">
        <v>119</v>
      </c>
      <c r="F432" t="str">
        <f t="shared" si="25"/>
        <v>2019</v>
      </c>
      <c r="G432" t="str">
        <f t="shared" si="26"/>
        <v>04</v>
      </c>
      <c r="H432" t="str">
        <f t="shared" si="27"/>
        <v>04</v>
      </c>
      <c r="I432" s="3">
        <v>201944</v>
      </c>
      <c r="J432" s="3" t="s">
        <v>282</v>
      </c>
      <c r="K432" s="3">
        <v>575775003</v>
      </c>
      <c r="L432" s="3" t="s">
        <v>92</v>
      </c>
      <c r="M432" s="4" t="s">
        <v>283</v>
      </c>
      <c r="N432" t="str">
        <f>VLOOKUP(K432,[1]CodBabyPromo!$B$1:$I$198,8,0)</f>
        <v>x2000060</v>
      </c>
    </row>
    <row r="433" spans="1:14" ht="13.2" x14ac:dyDescent="0.25">
      <c r="A433" s="3">
        <v>1</v>
      </c>
      <c r="B433" t="str">
        <f>VLOOKUP(N433,'Tablib Dataset'!$A$2:$G$119,2,FALSE)</f>
        <v>78</v>
      </c>
      <c r="C433" t="str">
        <f t="shared" si="24"/>
        <v>2019-04-04</v>
      </c>
      <c r="D433" s="3" t="s">
        <v>6</v>
      </c>
      <c r="E433" s="3" t="s">
        <v>119</v>
      </c>
      <c r="F433" t="str">
        <f t="shared" si="25"/>
        <v>2019</v>
      </c>
      <c r="G433" t="str">
        <f t="shared" si="26"/>
        <v>04</v>
      </c>
      <c r="H433" t="str">
        <f t="shared" si="27"/>
        <v>04</v>
      </c>
      <c r="I433" s="3">
        <v>201944</v>
      </c>
      <c r="J433" s="3" t="s">
        <v>284</v>
      </c>
      <c r="K433" s="3">
        <v>575775004</v>
      </c>
      <c r="L433" s="3" t="s">
        <v>92</v>
      </c>
      <c r="M433" s="4" t="s">
        <v>285</v>
      </c>
      <c r="N433" t="str">
        <f>VLOOKUP(K433,[1]CodBabyPromo!$B$1:$I$198,8,0)</f>
        <v>x2000061</v>
      </c>
    </row>
    <row r="434" spans="1:14" ht="13.2" x14ac:dyDescent="0.25">
      <c r="A434" s="3">
        <v>1</v>
      </c>
      <c r="B434" t="str">
        <f>VLOOKUP(N434,'Tablib Dataset'!$A$2:$G$119,2,FALSE)</f>
        <v>79</v>
      </c>
      <c r="C434" t="str">
        <f t="shared" si="24"/>
        <v>2019-04-04</v>
      </c>
      <c r="D434" s="3" t="s">
        <v>6</v>
      </c>
      <c r="E434" s="3" t="s">
        <v>127</v>
      </c>
      <c r="F434" t="str">
        <f t="shared" si="25"/>
        <v>2019</v>
      </c>
      <c r="G434" t="str">
        <f t="shared" si="26"/>
        <v>04</v>
      </c>
      <c r="H434" t="str">
        <f t="shared" si="27"/>
        <v>04</v>
      </c>
      <c r="I434" s="3">
        <v>201944</v>
      </c>
      <c r="J434" s="3" t="s">
        <v>286</v>
      </c>
      <c r="K434" s="3">
        <v>702188001</v>
      </c>
      <c r="L434" s="3" t="s">
        <v>287</v>
      </c>
      <c r="M434" s="3" t="s">
        <v>288</v>
      </c>
      <c r="N434" t="str">
        <f>VLOOKUP(K434,[1]CodBabyPromo!$B$1:$I$198,8,0)</f>
        <v>x2000063</v>
      </c>
    </row>
    <row r="435" spans="1:14" ht="13.2" x14ac:dyDescent="0.25">
      <c r="A435" s="3">
        <v>1</v>
      </c>
      <c r="B435" t="str">
        <f>VLOOKUP(N435,'Tablib Dataset'!$A$2:$G$119,2,FALSE)</f>
        <v>80</v>
      </c>
      <c r="C435" t="str">
        <f t="shared" si="24"/>
        <v>2019-04-04</v>
      </c>
      <c r="D435" s="3" t="s">
        <v>6</v>
      </c>
      <c r="E435" s="3" t="s">
        <v>127</v>
      </c>
      <c r="F435" t="str">
        <f t="shared" si="25"/>
        <v>2019</v>
      </c>
      <c r="G435" t="str">
        <f t="shared" si="26"/>
        <v>04</v>
      </c>
      <c r="H435" t="str">
        <f t="shared" si="27"/>
        <v>04</v>
      </c>
      <c r="I435" s="3">
        <v>201944</v>
      </c>
      <c r="J435" s="3" t="s">
        <v>289</v>
      </c>
      <c r="K435" s="3">
        <v>702188002</v>
      </c>
      <c r="L435" s="3" t="s">
        <v>287</v>
      </c>
      <c r="M435" s="3" t="s">
        <v>290</v>
      </c>
      <c r="N435" t="str">
        <f>VLOOKUP(K435,[1]CodBabyPromo!$B$1:$I$198,8,0)</f>
        <v>x2000064</v>
      </c>
    </row>
    <row r="436" spans="1:14" ht="13.2" x14ac:dyDescent="0.25">
      <c r="A436" s="3">
        <v>1</v>
      </c>
      <c r="B436" t="str">
        <f>VLOOKUP(N436,'Tablib Dataset'!$A$2:$G$119,2,FALSE)</f>
        <v>81</v>
      </c>
      <c r="C436" t="str">
        <f t="shared" si="24"/>
        <v>2019-04-04</v>
      </c>
      <c r="D436" s="3" t="s">
        <v>6</v>
      </c>
      <c r="E436" s="3" t="s">
        <v>127</v>
      </c>
      <c r="F436" t="str">
        <f t="shared" si="25"/>
        <v>2019</v>
      </c>
      <c r="G436" t="str">
        <f t="shared" si="26"/>
        <v>04</v>
      </c>
      <c r="H436" t="str">
        <f t="shared" si="27"/>
        <v>04</v>
      </c>
      <c r="I436" s="3">
        <v>201944</v>
      </c>
      <c r="J436" s="3" t="s">
        <v>291</v>
      </c>
      <c r="K436" s="3">
        <v>702188003</v>
      </c>
      <c r="L436" s="3" t="s">
        <v>287</v>
      </c>
      <c r="M436" s="3" t="s">
        <v>292</v>
      </c>
      <c r="N436" t="str">
        <f>VLOOKUP(K436,[1]CodBabyPromo!$B$1:$I$198,8,0)</f>
        <v>x2000065</v>
      </c>
    </row>
    <row r="437" spans="1:14" ht="13.2" x14ac:dyDescent="0.25">
      <c r="A437" s="3">
        <v>1</v>
      </c>
      <c r="B437" t="str">
        <f>VLOOKUP(N437,'Tablib Dataset'!$A$2:$G$119,2,FALSE)</f>
        <v>82</v>
      </c>
      <c r="C437" t="str">
        <f t="shared" si="24"/>
        <v>2019-04-04</v>
      </c>
      <c r="D437" s="3" t="s">
        <v>6</v>
      </c>
      <c r="E437" s="3" t="s">
        <v>107</v>
      </c>
      <c r="F437" t="str">
        <f t="shared" si="25"/>
        <v>2019</v>
      </c>
      <c r="G437" t="str">
        <f t="shared" si="26"/>
        <v>04</v>
      </c>
      <c r="H437" t="str">
        <f t="shared" si="27"/>
        <v>04</v>
      </c>
      <c r="I437" s="3">
        <v>201944</v>
      </c>
      <c r="J437" s="3" t="s">
        <v>293</v>
      </c>
      <c r="K437" s="3">
        <v>717431001</v>
      </c>
      <c r="L437" s="3" t="s">
        <v>105</v>
      </c>
      <c r="M437" s="4" t="s">
        <v>294</v>
      </c>
      <c r="N437" t="str">
        <f>VLOOKUP(K437,[1]CodBabyPromo!$B$1:$I$198,8,0)</f>
        <v>x2000068</v>
      </c>
    </row>
    <row r="438" spans="1:14" ht="13.2" x14ac:dyDescent="0.25">
      <c r="A438" s="3">
        <v>1</v>
      </c>
      <c r="B438" t="str">
        <f>VLOOKUP(N438,'Tablib Dataset'!$A$2:$G$119,2,FALSE)</f>
        <v>83</v>
      </c>
      <c r="C438" t="str">
        <f t="shared" si="24"/>
        <v>2019-04-04</v>
      </c>
      <c r="D438" s="3" t="s">
        <v>6</v>
      </c>
      <c r="E438" s="3" t="s">
        <v>107</v>
      </c>
      <c r="F438" t="str">
        <f t="shared" si="25"/>
        <v>2019</v>
      </c>
      <c r="G438" t="str">
        <f t="shared" si="26"/>
        <v>04</v>
      </c>
      <c r="H438" t="str">
        <f t="shared" si="27"/>
        <v>04</v>
      </c>
      <c r="I438" s="3">
        <v>201944</v>
      </c>
      <c r="J438" s="3" t="s">
        <v>296</v>
      </c>
      <c r="K438" s="3">
        <v>717431002</v>
      </c>
      <c r="L438" s="3" t="s">
        <v>105</v>
      </c>
      <c r="M438" s="4" t="s">
        <v>297</v>
      </c>
      <c r="N438" t="str">
        <f>VLOOKUP(K438,[1]CodBabyPromo!$B$1:$I$198,8,0)</f>
        <v>x2000069</v>
      </c>
    </row>
    <row r="439" spans="1:14" ht="13.2" x14ac:dyDescent="0.25">
      <c r="A439" s="3">
        <v>1</v>
      </c>
      <c r="B439" t="str">
        <f>VLOOKUP(N439,'Tablib Dataset'!$A$2:$G$119,2,FALSE)</f>
        <v>84</v>
      </c>
      <c r="C439" t="str">
        <f t="shared" si="24"/>
        <v>2019-04-04</v>
      </c>
      <c r="D439" s="3" t="s">
        <v>6</v>
      </c>
      <c r="E439" s="3" t="s">
        <v>107</v>
      </c>
      <c r="F439" t="str">
        <f t="shared" si="25"/>
        <v>2019</v>
      </c>
      <c r="G439" t="str">
        <f t="shared" si="26"/>
        <v>04</v>
      </c>
      <c r="H439" t="str">
        <f t="shared" si="27"/>
        <v>04</v>
      </c>
      <c r="I439" s="3">
        <v>201944</v>
      </c>
      <c r="J439" s="3" t="s">
        <v>128</v>
      </c>
      <c r="K439" s="3">
        <v>717431003</v>
      </c>
      <c r="L439" s="3" t="s">
        <v>105</v>
      </c>
      <c r="M439" s="4" t="s">
        <v>129</v>
      </c>
      <c r="N439" t="str">
        <f>VLOOKUP(K439,[1]CodBabyPromo!$B$1:$I$198,8,0)</f>
        <v>x2000070</v>
      </c>
    </row>
    <row r="440" spans="1:14" ht="13.2" x14ac:dyDescent="0.25">
      <c r="A440" s="3">
        <v>1</v>
      </c>
      <c r="B440" t="str">
        <f>VLOOKUP(N440,'Tablib Dataset'!$A$2:$G$119,2,FALSE)</f>
        <v>85</v>
      </c>
      <c r="C440" t="str">
        <f t="shared" si="24"/>
        <v>2019-04-04</v>
      </c>
      <c r="D440" s="3" t="s">
        <v>6</v>
      </c>
      <c r="E440" s="3" t="s">
        <v>107</v>
      </c>
      <c r="F440" t="str">
        <f t="shared" si="25"/>
        <v>2019</v>
      </c>
      <c r="G440" t="str">
        <f t="shared" si="26"/>
        <v>04</v>
      </c>
      <c r="H440" t="str">
        <f t="shared" si="27"/>
        <v>04</v>
      </c>
      <c r="I440" s="3">
        <v>201944</v>
      </c>
      <c r="J440" s="3" t="s">
        <v>298</v>
      </c>
      <c r="K440" s="3">
        <v>717431004</v>
      </c>
      <c r="L440" s="3" t="s">
        <v>105</v>
      </c>
      <c r="M440" s="4" t="s">
        <v>299</v>
      </c>
      <c r="N440" t="str">
        <f>VLOOKUP(K440,[1]CodBabyPromo!$B$1:$I$198,8,0)</f>
        <v>x2000071</v>
      </c>
    </row>
    <row r="441" spans="1:14" ht="13.2" x14ac:dyDescent="0.25">
      <c r="A441" s="3">
        <v>1</v>
      </c>
      <c r="B441" t="str">
        <f>VLOOKUP(N441,'Tablib Dataset'!$A$2:$G$119,2,FALSE)</f>
        <v>86</v>
      </c>
      <c r="C441" t="str">
        <f t="shared" si="24"/>
        <v>2019-04-04</v>
      </c>
      <c r="D441" s="3" t="s">
        <v>6</v>
      </c>
      <c r="E441" s="3" t="s">
        <v>107</v>
      </c>
      <c r="F441" t="str">
        <f t="shared" si="25"/>
        <v>2019</v>
      </c>
      <c r="G441" t="str">
        <f t="shared" si="26"/>
        <v>04</v>
      </c>
      <c r="H441" t="str">
        <f t="shared" si="27"/>
        <v>04</v>
      </c>
      <c r="I441" s="3">
        <v>201944</v>
      </c>
      <c r="J441" s="3" t="s">
        <v>130</v>
      </c>
      <c r="K441" s="3">
        <v>727565002</v>
      </c>
      <c r="L441" s="3" t="s">
        <v>105</v>
      </c>
      <c r="M441" s="3" t="s">
        <v>131</v>
      </c>
      <c r="N441" t="str">
        <f>VLOOKUP(K441,[1]CodBabyPromo!$B$1:$I$198,8,0)</f>
        <v>x2000073</v>
      </c>
    </row>
    <row r="442" spans="1:14" ht="13.2" x14ac:dyDescent="0.25">
      <c r="A442" s="3">
        <v>1</v>
      </c>
      <c r="B442" t="str">
        <f>VLOOKUP(N442,'Tablib Dataset'!$A$2:$G$119,2,FALSE)</f>
        <v>87</v>
      </c>
      <c r="C442" t="str">
        <f t="shared" si="24"/>
        <v>2019-04-04</v>
      </c>
      <c r="D442" s="3" t="s">
        <v>6</v>
      </c>
      <c r="E442" s="3" t="s">
        <v>134</v>
      </c>
      <c r="F442" t="str">
        <f t="shared" si="25"/>
        <v>2019</v>
      </c>
      <c r="G442" t="str">
        <f t="shared" si="26"/>
        <v>04</v>
      </c>
      <c r="H442" t="str">
        <f t="shared" si="27"/>
        <v>04</v>
      </c>
      <c r="I442" s="3">
        <v>201944</v>
      </c>
      <c r="J442" s="3" t="s">
        <v>300</v>
      </c>
      <c r="K442" s="3">
        <v>727567002</v>
      </c>
      <c r="L442" s="3" t="s">
        <v>105</v>
      </c>
      <c r="M442" s="3" t="s">
        <v>301</v>
      </c>
      <c r="N442" t="str">
        <f>VLOOKUP(K442,[1]CodBabyPromo!$B$1:$I$198,8,0)</f>
        <v>x2000076</v>
      </c>
    </row>
    <row r="443" spans="1:14" ht="13.2" x14ac:dyDescent="0.25">
      <c r="A443" s="3">
        <v>1</v>
      </c>
      <c r="B443" t="str">
        <f>VLOOKUP(N443,'Tablib Dataset'!$A$2:$G$119,2,FALSE)</f>
        <v>88</v>
      </c>
      <c r="C443" t="str">
        <f t="shared" si="24"/>
        <v>2019-04-04</v>
      </c>
      <c r="D443" s="3" t="s">
        <v>6</v>
      </c>
      <c r="E443" s="3" t="s">
        <v>134</v>
      </c>
      <c r="F443" t="str">
        <f t="shared" si="25"/>
        <v>2019</v>
      </c>
      <c r="G443" t="str">
        <f t="shared" si="26"/>
        <v>04</v>
      </c>
      <c r="H443" t="str">
        <f t="shared" si="27"/>
        <v>04</v>
      </c>
      <c r="I443" s="3">
        <v>201944</v>
      </c>
      <c r="J443" s="3" t="s">
        <v>345</v>
      </c>
      <c r="K443" s="3">
        <v>727569001</v>
      </c>
      <c r="L443" s="3" t="s">
        <v>105</v>
      </c>
      <c r="M443" s="3" t="s">
        <v>346</v>
      </c>
      <c r="N443" t="str">
        <f>VLOOKUP(K443,[1]CodBabyPromo!$B$1:$I$198,8,0)</f>
        <v>x2000077</v>
      </c>
    </row>
    <row r="444" spans="1:14" ht="13.2" x14ac:dyDescent="0.25">
      <c r="A444" s="3">
        <v>1</v>
      </c>
      <c r="B444" t="str">
        <f>VLOOKUP(N444,'Tablib Dataset'!$A$2:$G$119,2,FALSE)</f>
        <v>92</v>
      </c>
      <c r="C444" t="str">
        <f t="shared" si="24"/>
        <v>2019-04-04</v>
      </c>
      <c r="D444" s="3" t="s">
        <v>115</v>
      </c>
      <c r="E444" s="3" t="s">
        <v>116</v>
      </c>
      <c r="F444" t="str">
        <f t="shared" si="25"/>
        <v>2019</v>
      </c>
      <c r="G444" t="str">
        <f t="shared" si="26"/>
        <v>04</v>
      </c>
      <c r="H444" t="str">
        <f t="shared" si="27"/>
        <v>04</v>
      </c>
      <c r="I444" s="3">
        <v>201944</v>
      </c>
      <c r="J444" s="3" t="s">
        <v>135</v>
      </c>
      <c r="K444" s="3">
        <v>732128003</v>
      </c>
      <c r="L444" s="3" t="s">
        <v>105</v>
      </c>
      <c r="M444" s="4" t="s">
        <v>136</v>
      </c>
      <c r="N444" t="str">
        <f>VLOOKUP(K444,[1]CodBabyPromo!$B$1:$I$198,8,0)</f>
        <v>x2000081</v>
      </c>
    </row>
    <row r="445" spans="1:14" ht="13.2" x14ac:dyDescent="0.25">
      <c r="A445" s="3">
        <v>1</v>
      </c>
      <c r="B445" t="str">
        <f>VLOOKUP(N445,'Tablib Dataset'!$A$2:$G$119,2,FALSE)</f>
        <v>93</v>
      </c>
      <c r="C445" t="str">
        <f t="shared" si="24"/>
        <v>2019-04-04</v>
      </c>
      <c r="D445" s="3" t="s">
        <v>107</v>
      </c>
      <c r="E445" s="3" t="s">
        <v>332</v>
      </c>
      <c r="F445" t="str">
        <f t="shared" si="25"/>
        <v>2019</v>
      </c>
      <c r="G445" t="str">
        <f t="shared" si="26"/>
        <v>04</v>
      </c>
      <c r="H445" t="str">
        <f t="shared" si="27"/>
        <v>04</v>
      </c>
      <c r="I445" s="3">
        <v>201944</v>
      </c>
      <c r="J445" s="3" t="s">
        <v>304</v>
      </c>
      <c r="K445" s="3">
        <v>752967001</v>
      </c>
      <c r="L445" s="3" t="s">
        <v>105</v>
      </c>
      <c r="M445" s="3" t="s">
        <v>305</v>
      </c>
      <c r="N445" t="str">
        <f>VLOOKUP(K445,[1]CodBabyPromo!$B$1:$I$198,8,0)</f>
        <v>x2000083</v>
      </c>
    </row>
    <row r="446" spans="1:14" ht="13.2" x14ac:dyDescent="0.25">
      <c r="A446" s="3">
        <v>1</v>
      </c>
      <c r="B446" t="str">
        <f>VLOOKUP(N446,'Tablib Dataset'!$A$2:$G$119,2,FALSE)</f>
        <v>94</v>
      </c>
      <c r="C446" t="str">
        <f t="shared" si="24"/>
        <v>2019-04-04</v>
      </c>
      <c r="D446" s="3" t="s">
        <v>107</v>
      </c>
      <c r="E446" s="3" t="s">
        <v>332</v>
      </c>
      <c r="F446" t="str">
        <f t="shared" si="25"/>
        <v>2019</v>
      </c>
      <c r="G446" t="str">
        <f t="shared" si="26"/>
        <v>04</v>
      </c>
      <c r="H446" t="str">
        <f t="shared" si="27"/>
        <v>04</v>
      </c>
      <c r="I446" s="3">
        <v>201944</v>
      </c>
      <c r="J446" s="3" t="s">
        <v>306</v>
      </c>
      <c r="K446" s="3">
        <v>752967002</v>
      </c>
      <c r="L446" s="3" t="s">
        <v>105</v>
      </c>
      <c r="M446" s="3" t="s">
        <v>307</v>
      </c>
      <c r="N446" t="str">
        <f>VLOOKUP(K446,[1]CodBabyPromo!$B$1:$I$198,8,0)</f>
        <v>x2000084</v>
      </c>
    </row>
    <row r="447" spans="1:14" ht="13.2" x14ac:dyDescent="0.25">
      <c r="A447" s="3">
        <v>1</v>
      </c>
      <c r="B447" t="str">
        <f>VLOOKUP(N447,'Tablib Dataset'!$A$2:$G$119,2,FALSE)</f>
        <v>95</v>
      </c>
      <c r="C447" t="str">
        <f t="shared" si="24"/>
        <v>2019-04-04</v>
      </c>
      <c r="D447" s="3" t="s">
        <v>107</v>
      </c>
      <c r="E447" s="3" t="s">
        <v>332</v>
      </c>
      <c r="F447" t="str">
        <f t="shared" si="25"/>
        <v>2019</v>
      </c>
      <c r="G447" t="str">
        <f t="shared" si="26"/>
        <v>04</v>
      </c>
      <c r="H447" t="str">
        <f t="shared" si="27"/>
        <v>04</v>
      </c>
      <c r="I447" s="3">
        <v>201944</v>
      </c>
      <c r="J447" s="3" t="s">
        <v>308</v>
      </c>
      <c r="K447" s="3">
        <v>752967003</v>
      </c>
      <c r="L447" s="3" t="s">
        <v>105</v>
      </c>
      <c r="M447" s="3" t="s">
        <v>309</v>
      </c>
      <c r="N447" t="str">
        <f>VLOOKUP(K447,[1]CodBabyPromo!$B$1:$I$198,8,0)</f>
        <v>x2000085</v>
      </c>
    </row>
    <row r="448" spans="1:14" ht="13.2" x14ac:dyDescent="0.25">
      <c r="A448" s="3">
        <v>1</v>
      </c>
      <c r="B448" t="str">
        <f>VLOOKUP(N448,'Tablib Dataset'!$A$2:$G$119,2,FALSE)</f>
        <v>96</v>
      </c>
      <c r="C448" t="str">
        <f t="shared" si="24"/>
        <v>2019-04-04</v>
      </c>
      <c r="D448" s="3" t="s">
        <v>107</v>
      </c>
      <c r="E448" s="3" t="s">
        <v>332</v>
      </c>
      <c r="F448" t="str">
        <f t="shared" si="25"/>
        <v>2019</v>
      </c>
      <c r="G448" t="str">
        <f t="shared" si="26"/>
        <v>04</v>
      </c>
      <c r="H448" t="str">
        <f t="shared" si="27"/>
        <v>04</v>
      </c>
      <c r="I448" s="3">
        <v>201944</v>
      </c>
      <c r="J448" s="3" t="s">
        <v>310</v>
      </c>
      <c r="K448" s="3">
        <v>752967004</v>
      </c>
      <c r="L448" s="3" t="s">
        <v>105</v>
      </c>
      <c r="M448" s="3" t="s">
        <v>311</v>
      </c>
      <c r="N448" t="str">
        <f>VLOOKUP(K448,[1]CodBabyPromo!$B$1:$I$198,8,0)</f>
        <v>x2000086</v>
      </c>
    </row>
    <row r="449" spans="1:14" ht="13.2" x14ac:dyDescent="0.25">
      <c r="A449" s="3">
        <v>2</v>
      </c>
      <c r="B449" t="str">
        <f>VLOOKUP(N449,'Tablib Dataset'!$A$2:$G$119,2,FALSE)</f>
        <v>97</v>
      </c>
      <c r="C449" t="str">
        <f t="shared" si="24"/>
        <v>2019-04-04</v>
      </c>
      <c r="D449" s="3" t="s">
        <v>198</v>
      </c>
      <c r="E449" s="3" t="s">
        <v>341</v>
      </c>
      <c r="F449" t="str">
        <f t="shared" si="25"/>
        <v>2019</v>
      </c>
      <c r="G449" t="str">
        <f t="shared" si="26"/>
        <v>04</v>
      </c>
      <c r="H449" t="str">
        <f t="shared" si="27"/>
        <v>04</v>
      </c>
      <c r="I449" s="3">
        <v>201944</v>
      </c>
      <c r="J449" s="3" t="s">
        <v>312</v>
      </c>
      <c r="K449" s="3">
        <v>20130556</v>
      </c>
      <c r="L449" s="3" t="s">
        <v>196</v>
      </c>
      <c r="M449" s="4" t="s">
        <v>313</v>
      </c>
      <c r="N449" t="str">
        <f>VLOOKUP(K449,[1]CodBabyPromo!$B$1:$I$198,8,0)</f>
        <v>x2000087</v>
      </c>
    </row>
    <row r="450" spans="1:14" ht="13.2" x14ac:dyDescent="0.25">
      <c r="A450" s="3">
        <v>1</v>
      </c>
      <c r="B450" t="str">
        <f>VLOOKUP(N450,'Tablib Dataset'!$A$2:$G$119,2,FALSE)</f>
        <v>99</v>
      </c>
      <c r="C450" t="str">
        <f t="shared" si="24"/>
        <v>2019-04-04</v>
      </c>
      <c r="D450" s="3" t="s">
        <v>6</v>
      </c>
      <c r="E450" s="3" t="s">
        <v>107</v>
      </c>
      <c r="F450" t="str">
        <f t="shared" si="25"/>
        <v>2019</v>
      </c>
      <c r="G450" t="str">
        <f t="shared" si="26"/>
        <v>04</v>
      </c>
      <c r="H450" t="str">
        <f t="shared" si="27"/>
        <v>04</v>
      </c>
      <c r="I450" s="3">
        <v>201944</v>
      </c>
      <c r="J450" s="3" t="s">
        <v>314</v>
      </c>
      <c r="K450" s="3">
        <v>535137001</v>
      </c>
      <c r="L450" s="3" t="s">
        <v>105</v>
      </c>
      <c r="M450" s="4" t="s">
        <v>315</v>
      </c>
      <c r="N450" t="str">
        <f>VLOOKUP(K450,[1]CodBabyPromo!$B$1:$I$198,8,0)</f>
        <v>x2000088</v>
      </c>
    </row>
    <row r="451" spans="1:14" ht="13.2" x14ac:dyDescent="0.25">
      <c r="A451" s="3">
        <v>1</v>
      </c>
      <c r="B451" t="str">
        <f>VLOOKUP(N451,'Tablib Dataset'!$A$2:$G$119,2,FALSE)</f>
        <v>101</v>
      </c>
      <c r="C451" t="str">
        <f t="shared" ref="C451:C514" si="28">CONCATENATE(F451,"-",G451,"-",H451)</f>
        <v>2019-04-04</v>
      </c>
      <c r="D451" s="3" t="s">
        <v>6</v>
      </c>
      <c r="E451" s="3" t="s">
        <v>10</v>
      </c>
      <c r="F451" t="str">
        <f t="shared" ref="F451:F514" si="29">MID(I451,1,4)</f>
        <v>2019</v>
      </c>
      <c r="G451" t="str">
        <f t="shared" ref="G451:G514" si="30">CONCATENATE(REPT("0",2-LEN(MID(I451,5,1))),MID(I451,5,1))</f>
        <v>04</v>
      </c>
      <c r="H451" t="str">
        <f t="shared" ref="H451:H514" si="31">CONCATENATE(REPT("0",2-LEN(MID(I451,6,1))),MID(I451,6,1))</f>
        <v>04</v>
      </c>
      <c r="I451" s="3">
        <v>201944</v>
      </c>
      <c r="J451" s="3" t="s">
        <v>316</v>
      </c>
      <c r="K451" s="3">
        <v>570586002</v>
      </c>
      <c r="L451" s="3" t="s">
        <v>87</v>
      </c>
      <c r="M451" s="4" t="s">
        <v>317</v>
      </c>
      <c r="N451" t="str">
        <f>VLOOKUP(K451,[1]CodBabyPromo!$B$1:$I$198,8,0)</f>
        <v>x2000089</v>
      </c>
    </row>
    <row r="452" spans="1:14" ht="13.2" x14ac:dyDescent="0.25">
      <c r="A452" s="3">
        <v>2</v>
      </c>
      <c r="B452" t="str">
        <f>VLOOKUP(N452,'Tablib Dataset'!$A$2:$G$119,2,FALSE)</f>
        <v>103</v>
      </c>
      <c r="C452" t="str">
        <f t="shared" si="28"/>
        <v>2019-04-04</v>
      </c>
      <c r="D452" s="3" t="s">
        <v>205</v>
      </c>
      <c r="E452" s="3" t="s">
        <v>334</v>
      </c>
      <c r="F452" t="str">
        <f t="shared" si="29"/>
        <v>2019</v>
      </c>
      <c r="G452" t="str">
        <f t="shared" si="30"/>
        <v>04</v>
      </c>
      <c r="H452" t="str">
        <f t="shared" si="31"/>
        <v>04</v>
      </c>
      <c r="I452" s="3">
        <v>201944</v>
      </c>
      <c r="J452" s="3" t="s">
        <v>318</v>
      </c>
      <c r="K452" s="3">
        <v>20110694</v>
      </c>
      <c r="L452" s="3" t="s">
        <v>196</v>
      </c>
      <c r="M452" s="4" t="s">
        <v>319</v>
      </c>
      <c r="N452" t="str">
        <f>VLOOKUP(K452,[1]CodBabyPromo!$B$1:$I$198,8,0)</f>
        <v>x2000091</v>
      </c>
    </row>
    <row r="453" spans="1:14" ht="13.2" x14ac:dyDescent="0.25">
      <c r="A453" s="3">
        <v>2</v>
      </c>
      <c r="B453" t="str">
        <f>VLOOKUP(N453,'Tablib Dataset'!$A$2:$G$119,2,FALSE)</f>
        <v>104</v>
      </c>
      <c r="C453" t="str">
        <f t="shared" si="28"/>
        <v>2019-04-04</v>
      </c>
      <c r="D453" s="3" t="s">
        <v>322</v>
      </c>
      <c r="E453" s="3" t="s">
        <v>337</v>
      </c>
      <c r="F453" t="str">
        <f t="shared" si="29"/>
        <v>2019</v>
      </c>
      <c r="G453" t="str">
        <f t="shared" si="30"/>
        <v>04</v>
      </c>
      <c r="H453" t="str">
        <f t="shared" si="31"/>
        <v>04</v>
      </c>
      <c r="I453" s="3">
        <v>201944</v>
      </c>
      <c r="J453" s="3" t="s">
        <v>320</v>
      </c>
      <c r="K453" s="3">
        <v>20144828</v>
      </c>
      <c r="L453" s="3" t="s">
        <v>224</v>
      </c>
      <c r="M453" s="4" t="s">
        <v>321</v>
      </c>
      <c r="N453" t="str">
        <f>VLOOKUP(K453,[1]CodBabyPromo!$B$1:$I$198,8,0)</f>
        <v>x2000092</v>
      </c>
    </row>
    <row r="454" spans="1:14" ht="13.2" x14ac:dyDescent="0.25">
      <c r="A454" s="3">
        <v>1</v>
      </c>
      <c r="B454" t="str">
        <f>VLOOKUP(N454,'Tablib Dataset'!$A$2:$G$119,2,FALSE)</f>
        <v>1</v>
      </c>
      <c r="C454" t="str">
        <f t="shared" si="28"/>
        <v>2019-04-05</v>
      </c>
      <c r="D454" s="3" t="s">
        <v>7</v>
      </c>
      <c r="E454" s="3" t="s">
        <v>8</v>
      </c>
      <c r="F454" t="str">
        <f t="shared" si="29"/>
        <v>2019</v>
      </c>
      <c r="G454" t="str">
        <f t="shared" si="30"/>
        <v>04</v>
      </c>
      <c r="H454" t="str">
        <f t="shared" si="31"/>
        <v>05</v>
      </c>
      <c r="I454" s="3">
        <v>201945</v>
      </c>
      <c r="J454" s="3" t="s">
        <v>173</v>
      </c>
      <c r="K454" s="3">
        <v>375804</v>
      </c>
      <c r="L454" s="3" t="s">
        <v>105</v>
      </c>
      <c r="M454" s="3" t="s">
        <v>174</v>
      </c>
      <c r="N454" t="str">
        <f>VLOOKUP(K454,[1]CodBabyPromo!$B$1:$I$198,8,0)</f>
        <v>x2000001</v>
      </c>
    </row>
    <row r="455" spans="1:14" ht="13.2" x14ac:dyDescent="0.25">
      <c r="A455" s="3">
        <v>1</v>
      </c>
      <c r="B455" t="str">
        <f>VLOOKUP(N455,'Tablib Dataset'!$A$2:$G$119,2,FALSE)</f>
        <v>2</v>
      </c>
      <c r="C455" t="str">
        <f t="shared" si="28"/>
        <v>2019-04-05</v>
      </c>
      <c r="D455" s="3" t="s">
        <v>6</v>
      </c>
      <c r="E455" s="3" t="s">
        <v>9</v>
      </c>
      <c r="F455" t="str">
        <f t="shared" si="29"/>
        <v>2019</v>
      </c>
      <c r="G455" t="str">
        <f t="shared" si="30"/>
        <v>04</v>
      </c>
      <c r="H455" t="str">
        <f t="shared" si="31"/>
        <v>05</v>
      </c>
      <c r="I455" s="3">
        <v>201945</v>
      </c>
      <c r="J455" s="3" t="s">
        <v>175</v>
      </c>
      <c r="K455" s="3">
        <v>534674</v>
      </c>
      <c r="L455" s="3" t="s">
        <v>105</v>
      </c>
      <c r="M455" s="4" t="s">
        <v>176</v>
      </c>
      <c r="N455" t="str">
        <f>VLOOKUP(K455,[1]CodBabyPromo!$B$1:$I$198,8,0)</f>
        <v>x2000003</v>
      </c>
    </row>
    <row r="456" spans="1:14" ht="13.2" x14ac:dyDescent="0.25">
      <c r="A456" s="3">
        <v>1</v>
      </c>
      <c r="B456" t="str">
        <f>VLOOKUP(N456,'Tablib Dataset'!$A$2:$G$119,2,FALSE)</f>
        <v>3</v>
      </c>
      <c r="C456" t="str">
        <f t="shared" si="28"/>
        <v>2019-04-05</v>
      </c>
      <c r="D456" s="3" t="s">
        <v>6</v>
      </c>
      <c r="E456" s="3" t="s">
        <v>10</v>
      </c>
      <c r="F456" t="str">
        <f t="shared" si="29"/>
        <v>2019</v>
      </c>
      <c r="G456" t="str">
        <f t="shared" si="30"/>
        <v>04</v>
      </c>
      <c r="H456" t="str">
        <f t="shared" si="31"/>
        <v>05</v>
      </c>
      <c r="I456" s="3">
        <v>201945</v>
      </c>
      <c r="J456" s="3" t="s">
        <v>177</v>
      </c>
      <c r="K456" s="3">
        <v>546460</v>
      </c>
      <c r="L456" s="3" t="s">
        <v>105</v>
      </c>
      <c r="M456" s="3" t="s">
        <v>178</v>
      </c>
      <c r="N456" t="str">
        <f>VLOOKUP(K456,[1]CodBabyPromo!$B$1:$I$198,8,0)</f>
        <v>x2000004</v>
      </c>
    </row>
    <row r="457" spans="1:14" ht="13.2" x14ac:dyDescent="0.25">
      <c r="A457" s="3">
        <v>1</v>
      </c>
      <c r="B457" t="str">
        <f>VLOOKUP(N457,'Tablib Dataset'!$A$2:$G$119,2,FALSE)</f>
        <v>4</v>
      </c>
      <c r="C457" t="str">
        <f t="shared" si="28"/>
        <v>2019-04-05</v>
      </c>
      <c r="D457" s="3" t="s">
        <v>6</v>
      </c>
      <c r="E457" s="3" t="s">
        <v>181</v>
      </c>
      <c r="F457" t="str">
        <f t="shared" si="29"/>
        <v>2019</v>
      </c>
      <c r="G457" t="str">
        <f t="shared" si="30"/>
        <v>04</v>
      </c>
      <c r="H457" t="str">
        <f t="shared" si="31"/>
        <v>05</v>
      </c>
      <c r="I457" s="3">
        <v>201945</v>
      </c>
      <c r="J457" s="3" t="s">
        <v>179</v>
      </c>
      <c r="K457" s="3">
        <v>568073</v>
      </c>
      <c r="L457" s="3" t="s">
        <v>87</v>
      </c>
      <c r="M457" s="3" t="s">
        <v>180</v>
      </c>
      <c r="N457" t="str">
        <f>VLOOKUP(K457,[1]CodBabyPromo!$B$1:$I$198,8,0)</f>
        <v>x2000005</v>
      </c>
    </row>
    <row r="458" spans="1:14" ht="13.2" x14ac:dyDescent="0.25">
      <c r="A458" s="3">
        <v>1</v>
      </c>
      <c r="B458" t="str">
        <f>VLOOKUP(N458,'Tablib Dataset'!$A$2:$G$119,2,FALSE)</f>
        <v>5</v>
      </c>
      <c r="C458" t="str">
        <f t="shared" si="28"/>
        <v>2019-04-05</v>
      </c>
      <c r="D458" s="3" t="s">
        <v>127</v>
      </c>
      <c r="E458" s="3" t="s">
        <v>333</v>
      </c>
      <c r="F458" t="str">
        <f t="shared" si="29"/>
        <v>2019</v>
      </c>
      <c r="G458" t="str">
        <f t="shared" si="30"/>
        <v>04</v>
      </c>
      <c r="H458" t="str">
        <f t="shared" si="31"/>
        <v>05</v>
      </c>
      <c r="I458" s="3">
        <v>201945</v>
      </c>
      <c r="J458" s="3" t="s">
        <v>182</v>
      </c>
      <c r="K458" s="3">
        <v>570583</v>
      </c>
      <c r="L458" s="3" t="s">
        <v>87</v>
      </c>
      <c r="M458" s="4" t="s">
        <v>183</v>
      </c>
      <c r="N458" t="str">
        <f>VLOOKUP(K458,[1]CodBabyPromo!$B$1:$I$198,8,0)</f>
        <v>x2000006</v>
      </c>
    </row>
    <row r="459" spans="1:14" ht="13.2" x14ac:dyDescent="0.25">
      <c r="A459" s="3">
        <v>1</v>
      </c>
      <c r="B459" t="str">
        <f>VLOOKUP(N459,'Tablib Dataset'!$A$2:$G$119,2,FALSE)</f>
        <v>7</v>
      </c>
      <c r="C459" t="str">
        <f t="shared" si="28"/>
        <v>2019-04-05</v>
      </c>
      <c r="D459" s="3" t="s">
        <v>6</v>
      </c>
      <c r="E459" s="3" t="s">
        <v>142</v>
      </c>
      <c r="F459" t="str">
        <f t="shared" si="29"/>
        <v>2019</v>
      </c>
      <c r="G459" t="str">
        <f t="shared" si="30"/>
        <v>04</v>
      </c>
      <c r="H459" t="str">
        <f t="shared" si="31"/>
        <v>05</v>
      </c>
      <c r="I459" s="3">
        <v>201945</v>
      </c>
      <c r="J459" s="3" t="s">
        <v>140</v>
      </c>
      <c r="K459" s="3">
        <v>570584</v>
      </c>
      <c r="L459" s="3" t="s">
        <v>87</v>
      </c>
      <c r="M459" s="4" t="s">
        <v>141</v>
      </c>
      <c r="N459" t="str">
        <f>VLOOKUP(K459,[1]CodBabyPromo!$B$1:$I$198,8,0)</f>
        <v>x2000007</v>
      </c>
    </row>
    <row r="460" spans="1:14" ht="13.2" x14ac:dyDescent="0.25">
      <c r="A460" s="3">
        <v>2</v>
      </c>
      <c r="B460" t="str">
        <f>VLOOKUP(N460,'Tablib Dataset'!$A$2:$G$119,2,FALSE)</f>
        <v>7</v>
      </c>
      <c r="C460" t="str">
        <f t="shared" si="28"/>
        <v>2019-04-05</v>
      </c>
      <c r="D460" s="3" t="s">
        <v>198</v>
      </c>
      <c r="E460" s="3" t="s">
        <v>340</v>
      </c>
      <c r="F460" t="str">
        <f t="shared" si="29"/>
        <v>2019</v>
      </c>
      <c r="G460" t="str">
        <f t="shared" si="30"/>
        <v>04</v>
      </c>
      <c r="H460" t="str">
        <f t="shared" si="31"/>
        <v>05</v>
      </c>
      <c r="I460" s="3">
        <v>201945</v>
      </c>
      <c r="J460" s="3" t="s">
        <v>338</v>
      </c>
      <c r="K460" s="3">
        <v>20130407</v>
      </c>
      <c r="L460" s="3" t="s">
        <v>212</v>
      </c>
      <c r="M460" s="4" t="s">
        <v>339</v>
      </c>
      <c r="N460" t="str">
        <f>VLOOKUP(K460,[1]CodBabyPromo!$B$1:$I$198,8,0)</f>
        <v>x2000007</v>
      </c>
    </row>
    <row r="461" spans="1:14" ht="13.2" x14ac:dyDescent="0.25">
      <c r="A461" s="3">
        <v>1</v>
      </c>
      <c r="B461" t="str">
        <f>VLOOKUP(N461,'Tablib Dataset'!$A$2:$G$119,2,FALSE)</f>
        <v>8</v>
      </c>
      <c r="C461" t="str">
        <f t="shared" si="28"/>
        <v>2019-04-05</v>
      </c>
      <c r="D461" s="3" t="s">
        <v>6</v>
      </c>
      <c r="E461" s="3" t="s">
        <v>108</v>
      </c>
      <c r="F461" t="str">
        <f t="shared" si="29"/>
        <v>2019</v>
      </c>
      <c r="G461" t="str">
        <f t="shared" si="30"/>
        <v>04</v>
      </c>
      <c r="H461" t="str">
        <f t="shared" si="31"/>
        <v>05</v>
      </c>
      <c r="I461" s="3">
        <v>201945</v>
      </c>
      <c r="J461" s="3" t="s">
        <v>184</v>
      </c>
      <c r="K461" s="3">
        <v>716173</v>
      </c>
      <c r="L461" s="3" t="s">
        <v>185</v>
      </c>
      <c r="M461" s="3" t="s">
        <v>186</v>
      </c>
      <c r="N461" t="str">
        <f>VLOOKUP(K461,[1]CodBabyPromo!$B$1:$I$198,8,0)</f>
        <v>x2000008</v>
      </c>
    </row>
    <row r="462" spans="1:14" ht="13.2" x14ac:dyDescent="0.25">
      <c r="A462" s="3">
        <v>1</v>
      </c>
      <c r="B462" t="str">
        <f>VLOOKUP(N462,'Tablib Dataset'!$A$2:$G$119,2,FALSE)</f>
        <v>9</v>
      </c>
      <c r="C462" t="str">
        <f t="shared" si="28"/>
        <v>2019-04-05</v>
      </c>
      <c r="D462" s="3" t="s">
        <v>6</v>
      </c>
      <c r="E462" s="3" t="s">
        <v>108</v>
      </c>
      <c r="F462" t="str">
        <f t="shared" si="29"/>
        <v>2019</v>
      </c>
      <c r="G462" t="str">
        <f t="shared" si="30"/>
        <v>04</v>
      </c>
      <c r="H462" t="str">
        <f t="shared" si="31"/>
        <v>05</v>
      </c>
      <c r="I462" s="3">
        <v>201945</v>
      </c>
      <c r="J462" s="3" t="s">
        <v>187</v>
      </c>
      <c r="K462" s="3">
        <v>716174</v>
      </c>
      <c r="L462" s="3" t="s">
        <v>185</v>
      </c>
      <c r="M462" s="3" t="s">
        <v>188</v>
      </c>
      <c r="N462" t="str">
        <f>VLOOKUP(K462,[1]CodBabyPromo!$B$1:$I$198,8,0)</f>
        <v>x2000009</v>
      </c>
    </row>
    <row r="463" spans="1:14" ht="13.2" x14ac:dyDescent="0.25">
      <c r="A463" s="3">
        <v>1</v>
      </c>
      <c r="B463" t="str">
        <f>VLOOKUP(N463,'Tablib Dataset'!$A$2:$G$119,2,FALSE)</f>
        <v>10</v>
      </c>
      <c r="C463" t="str">
        <f t="shared" si="28"/>
        <v>2019-04-05</v>
      </c>
      <c r="D463" s="3" t="s">
        <v>6</v>
      </c>
      <c r="E463" s="3" t="s">
        <v>108</v>
      </c>
      <c r="F463" t="str">
        <f t="shared" si="29"/>
        <v>2019</v>
      </c>
      <c r="G463" t="str">
        <f t="shared" si="30"/>
        <v>04</v>
      </c>
      <c r="H463" t="str">
        <f t="shared" si="31"/>
        <v>05</v>
      </c>
      <c r="I463" s="3">
        <v>201945</v>
      </c>
      <c r="J463" s="3" t="s">
        <v>189</v>
      </c>
      <c r="K463" s="3">
        <v>716175</v>
      </c>
      <c r="L463" s="3" t="s">
        <v>185</v>
      </c>
      <c r="M463" s="3" t="s">
        <v>190</v>
      </c>
      <c r="N463" t="str">
        <f>VLOOKUP(K463,[1]CodBabyPromo!$B$1:$I$198,8,0)</f>
        <v>x2000010</v>
      </c>
    </row>
    <row r="464" spans="1:14" ht="13.2" x14ac:dyDescent="0.25">
      <c r="A464" s="3">
        <v>1</v>
      </c>
      <c r="B464" t="str">
        <f>VLOOKUP(N464,'Tablib Dataset'!$A$2:$G$119,2,FALSE)</f>
        <v>12</v>
      </c>
      <c r="C464" t="str">
        <f t="shared" si="28"/>
        <v>2019-04-05</v>
      </c>
      <c r="D464" s="3" t="s">
        <v>6</v>
      </c>
      <c r="E464" s="3" t="s">
        <v>134</v>
      </c>
      <c r="F464" t="str">
        <f t="shared" si="29"/>
        <v>2019</v>
      </c>
      <c r="G464" t="str">
        <f t="shared" si="30"/>
        <v>04</v>
      </c>
      <c r="H464" t="str">
        <f t="shared" si="31"/>
        <v>05</v>
      </c>
      <c r="I464" s="3">
        <v>201945</v>
      </c>
      <c r="J464" s="3" t="s">
        <v>191</v>
      </c>
      <c r="K464" s="3">
        <v>727568</v>
      </c>
      <c r="L464" s="3" t="s">
        <v>105</v>
      </c>
      <c r="M464" s="4" t="s">
        <v>192</v>
      </c>
      <c r="N464" t="str">
        <f>VLOOKUP(K464,[1]CodBabyPromo!$B$1:$I$198,8,0)</f>
        <v>x2000012</v>
      </c>
    </row>
    <row r="465" spans="1:14" ht="13.2" x14ac:dyDescent="0.25">
      <c r="A465" s="3">
        <v>1</v>
      </c>
      <c r="B465" t="str">
        <f>VLOOKUP(N465,'Tablib Dataset'!$A$2:$G$119,2,FALSE)</f>
        <v>117</v>
      </c>
      <c r="C465" t="str">
        <f t="shared" si="28"/>
        <v>2019-04-05</v>
      </c>
      <c r="D465" s="3" t="s">
        <v>6</v>
      </c>
      <c r="E465" s="3" t="s">
        <v>127</v>
      </c>
      <c r="F465" t="str">
        <f t="shared" si="29"/>
        <v>2019</v>
      </c>
      <c r="G465" t="str">
        <f t="shared" si="30"/>
        <v>04</v>
      </c>
      <c r="H465" t="str">
        <f t="shared" si="31"/>
        <v>05</v>
      </c>
      <c r="I465" s="3">
        <v>201945</v>
      </c>
      <c r="J465" s="3" t="s">
        <v>193</v>
      </c>
      <c r="K465" s="3">
        <v>735461</v>
      </c>
      <c r="L465" s="3" t="s">
        <v>87</v>
      </c>
      <c r="M465" s="3" t="s">
        <v>194</v>
      </c>
      <c r="N465" t="str">
        <f>VLOOKUP(K465,[1]CodBabyPromo!$B$1:$I$198,8,0)</f>
        <v>x2000013</v>
      </c>
    </row>
    <row r="466" spans="1:14" ht="13.2" x14ac:dyDescent="0.25">
      <c r="A466" s="3">
        <v>1</v>
      </c>
      <c r="B466" t="str">
        <f>VLOOKUP(N466,'Tablib Dataset'!$A$2:$G$119,2,FALSE)</f>
        <v>15</v>
      </c>
      <c r="C466" t="str">
        <f t="shared" si="28"/>
        <v>2019-04-05</v>
      </c>
      <c r="D466" s="3" t="s">
        <v>6</v>
      </c>
      <c r="E466" s="3" t="s">
        <v>94</v>
      </c>
      <c r="F466" t="str">
        <f t="shared" si="29"/>
        <v>2019</v>
      </c>
      <c r="G466" t="str">
        <f t="shared" si="30"/>
        <v>04</v>
      </c>
      <c r="H466" t="str">
        <f t="shared" si="31"/>
        <v>05</v>
      </c>
      <c r="I466" s="3">
        <v>201945</v>
      </c>
      <c r="J466" s="3" t="s">
        <v>91</v>
      </c>
      <c r="K466" s="3">
        <v>738808</v>
      </c>
      <c r="L466" s="3" t="s">
        <v>92</v>
      </c>
      <c r="M466" s="4" t="s">
        <v>347</v>
      </c>
      <c r="N466" t="str">
        <f>VLOOKUP(K466,[1]CodBabyPromo!$B$1:$I$198,8,0)</f>
        <v>x2000015</v>
      </c>
    </row>
    <row r="467" spans="1:14" ht="13.2" x14ac:dyDescent="0.25">
      <c r="A467" s="3">
        <v>1</v>
      </c>
      <c r="B467" t="str">
        <f>VLOOKUP(N467,'Tablib Dataset'!$A$2:$G$119,2,FALSE)</f>
        <v>16</v>
      </c>
      <c r="C467" t="str">
        <f t="shared" si="28"/>
        <v>2019-04-05</v>
      </c>
      <c r="D467" s="3" t="s">
        <v>6</v>
      </c>
      <c r="E467" s="3" t="s">
        <v>94</v>
      </c>
      <c r="F467" t="str">
        <f t="shared" si="29"/>
        <v>2019</v>
      </c>
      <c r="G467" t="str">
        <f t="shared" si="30"/>
        <v>04</v>
      </c>
      <c r="H467" t="str">
        <f t="shared" si="31"/>
        <v>05</v>
      </c>
      <c r="I467" s="3">
        <v>201945</v>
      </c>
      <c r="J467" s="3" t="s">
        <v>96</v>
      </c>
      <c r="K467" s="3">
        <v>738809</v>
      </c>
      <c r="L467" s="3" t="s">
        <v>92</v>
      </c>
      <c r="M467" s="4" t="s">
        <v>326</v>
      </c>
      <c r="N467" t="str">
        <f>VLOOKUP(K467,[1]CodBabyPromo!$B$1:$I$198,8,0)</f>
        <v>x2000016</v>
      </c>
    </row>
    <row r="468" spans="1:14" ht="13.2" x14ac:dyDescent="0.25">
      <c r="A468" s="3">
        <v>2</v>
      </c>
      <c r="B468" t="str">
        <f>VLOOKUP(N468,'Tablib Dataset'!$A$2:$G$119,2,FALSE)</f>
        <v>23</v>
      </c>
      <c r="C468" t="str">
        <f t="shared" si="28"/>
        <v>2019-04-05</v>
      </c>
      <c r="D468" s="3" t="s">
        <v>205</v>
      </c>
      <c r="E468" s="3" t="s">
        <v>334</v>
      </c>
      <c r="F468" t="str">
        <f t="shared" si="29"/>
        <v>2019</v>
      </c>
      <c r="G468" t="str">
        <f t="shared" si="30"/>
        <v>04</v>
      </c>
      <c r="H468" t="str">
        <f t="shared" si="31"/>
        <v>05</v>
      </c>
      <c r="I468" s="3">
        <v>201945</v>
      </c>
      <c r="J468" s="3" t="s">
        <v>207</v>
      </c>
      <c r="K468" s="3">
        <v>20110702</v>
      </c>
      <c r="L468" s="3" t="s">
        <v>196</v>
      </c>
      <c r="M468" s="4" t="s">
        <v>208</v>
      </c>
      <c r="N468" t="str">
        <f>VLOOKUP(K468,[1]CodBabyPromo!$B$1:$I$198,8,0)</f>
        <v>x2000021</v>
      </c>
    </row>
    <row r="469" spans="1:14" ht="13.2" x14ac:dyDescent="0.25">
      <c r="A469" s="3">
        <v>2</v>
      </c>
      <c r="B469" t="str">
        <f>VLOOKUP(N469,'Tablib Dataset'!$A$2:$G$119,2,FALSE)</f>
        <v>25</v>
      </c>
      <c r="C469" t="str">
        <f t="shared" si="28"/>
        <v>2019-04-05</v>
      </c>
      <c r="D469" s="3" t="s">
        <v>205</v>
      </c>
      <c r="E469" s="3" t="s">
        <v>334</v>
      </c>
      <c r="F469" t="str">
        <f t="shared" si="29"/>
        <v>2019</v>
      </c>
      <c r="G469" t="str">
        <f t="shared" si="30"/>
        <v>04</v>
      </c>
      <c r="H469" t="str">
        <f t="shared" si="31"/>
        <v>05</v>
      </c>
      <c r="I469" s="3">
        <v>201945</v>
      </c>
      <c r="J469" s="3" t="s">
        <v>209</v>
      </c>
      <c r="K469" s="3">
        <v>20110704</v>
      </c>
      <c r="L469" s="3" t="s">
        <v>196</v>
      </c>
      <c r="M469" s="4" t="s">
        <v>210</v>
      </c>
      <c r="N469" t="str">
        <f>VLOOKUP(K469,[1]CodBabyPromo!$B$1:$I$198,8,0)</f>
        <v>x2000022</v>
      </c>
    </row>
    <row r="470" spans="1:14" ht="13.2" x14ac:dyDescent="0.25">
      <c r="A470" s="3">
        <v>1</v>
      </c>
      <c r="B470" t="str">
        <f>VLOOKUP(N470,'Tablib Dataset'!$A$2:$G$119,2,FALSE)</f>
        <v>29</v>
      </c>
      <c r="C470" t="str">
        <f t="shared" si="28"/>
        <v>2019-04-05</v>
      </c>
      <c r="D470" s="3" t="s">
        <v>6</v>
      </c>
      <c r="E470" s="3" t="s">
        <v>10</v>
      </c>
      <c r="F470" t="str">
        <f t="shared" si="29"/>
        <v>2019</v>
      </c>
      <c r="G470" t="str">
        <f t="shared" si="30"/>
        <v>04</v>
      </c>
      <c r="H470" t="str">
        <f t="shared" si="31"/>
        <v>05</v>
      </c>
      <c r="I470" s="3">
        <v>201945</v>
      </c>
      <c r="J470" s="3" t="s">
        <v>100</v>
      </c>
      <c r="K470" s="3">
        <v>570586005</v>
      </c>
      <c r="L470" s="3" t="s">
        <v>87</v>
      </c>
      <c r="M470" s="4" t="s">
        <v>101</v>
      </c>
      <c r="N470" t="str">
        <f>VLOOKUP(K470,[1]CodBabyPromo!$B$1:$I$198,8,0)</f>
        <v>x2000024</v>
      </c>
    </row>
    <row r="471" spans="1:14" ht="13.2" x14ac:dyDescent="0.25">
      <c r="A471" s="3">
        <v>2</v>
      </c>
      <c r="B471" t="str">
        <f>VLOOKUP(N471,'Tablib Dataset'!$A$2:$G$119,2,FALSE)</f>
        <v>29</v>
      </c>
      <c r="C471" t="str">
        <f t="shared" si="28"/>
        <v>2019-04-05</v>
      </c>
      <c r="D471" s="3" t="s">
        <v>198</v>
      </c>
      <c r="E471" s="3" t="s">
        <v>214</v>
      </c>
      <c r="F471" t="str">
        <f t="shared" si="29"/>
        <v>2019</v>
      </c>
      <c r="G471" t="str">
        <f t="shared" si="30"/>
        <v>04</v>
      </c>
      <c r="H471" t="str">
        <f t="shared" si="31"/>
        <v>05</v>
      </c>
      <c r="I471" s="3">
        <v>201945</v>
      </c>
      <c r="J471" s="3" t="s">
        <v>211</v>
      </c>
      <c r="K471" s="3">
        <v>20129416</v>
      </c>
      <c r="L471" s="3" t="s">
        <v>212</v>
      </c>
      <c r="M471" s="4" t="s">
        <v>213</v>
      </c>
      <c r="N471" t="str">
        <f>VLOOKUP(K471,[1]CodBabyPromo!$B$1:$I$198,8,0)</f>
        <v>x2000024</v>
      </c>
    </row>
    <row r="472" spans="1:14" ht="13.2" x14ac:dyDescent="0.25">
      <c r="A472" s="3">
        <v>2</v>
      </c>
      <c r="B472" t="str">
        <f>VLOOKUP(N472,'Tablib Dataset'!$A$2:$G$119,2,FALSE)</f>
        <v>30</v>
      </c>
      <c r="C472" t="str">
        <f t="shared" si="28"/>
        <v>2019-04-05</v>
      </c>
      <c r="D472" s="3" t="s">
        <v>341</v>
      </c>
      <c r="E472" s="3" t="s">
        <v>348</v>
      </c>
      <c r="F472" t="str">
        <f t="shared" si="29"/>
        <v>2019</v>
      </c>
      <c r="G472" t="str">
        <f t="shared" si="30"/>
        <v>04</v>
      </c>
      <c r="H472" t="str">
        <f t="shared" si="31"/>
        <v>05</v>
      </c>
      <c r="I472" s="3">
        <v>201945</v>
      </c>
      <c r="J472" s="3" t="s">
        <v>215</v>
      </c>
      <c r="K472" s="3">
        <v>20130647</v>
      </c>
      <c r="L472" s="3" t="s">
        <v>196</v>
      </c>
      <c r="M472" s="4" t="s">
        <v>216</v>
      </c>
      <c r="N472" t="str">
        <f>VLOOKUP(K472,[1]CodBabyPromo!$B$1:$I$198,8,0)</f>
        <v>x2000025</v>
      </c>
    </row>
    <row r="473" spans="1:14" ht="13.2" x14ac:dyDescent="0.25">
      <c r="A473" s="3">
        <v>2</v>
      </c>
      <c r="B473" t="str">
        <f>VLOOKUP(N473,'Tablib Dataset'!$A$2:$G$119,2,FALSE)</f>
        <v>31</v>
      </c>
      <c r="C473" t="str">
        <f t="shared" si="28"/>
        <v>2019-04-05</v>
      </c>
      <c r="D473" s="3" t="s">
        <v>198</v>
      </c>
      <c r="E473" s="3" t="s">
        <v>220</v>
      </c>
      <c r="F473" t="str">
        <f t="shared" si="29"/>
        <v>2019</v>
      </c>
      <c r="G473" t="str">
        <f t="shared" si="30"/>
        <v>04</v>
      </c>
      <c r="H473" t="str">
        <f t="shared" si="31"/>
        <v>05</v>
      </c>
      <c r="I473" s="3">
        <v>201945</v>
      </c>
      <c r="J473" s="3" t="s">
        <v>349</v>
      </c>
      <c r="K473" s="3">
        <v>20138539</v>
      </c>
      <c r="L473" s="3" t="s">
        <v>212</v>
      </c>
      <c r="M473" s="4" t="s">
        <v>350</v>
      </c>
      <c r="N473" t="str">
        <f>VLOOKUP(K473,[1]CodBabyPromo!$B$1:$I$198,8,0)</f>
        <v>x2000026</v>
      </c>
    </row>
    <row r="474" spans="1:14" ht="13.2" x14ac:dyDescent="0.25">
      <c r="A474" s="3">
        <v>2</v>
      </c>
      <c r="B474" t="str">
        <f>VLOOKUP(N474,'Tablib Dataset'!$A$2:$G$119,2,FALSE)</f>
        <v>32</v>
      </c>
      <c r="C474" t="str">
        <f t="shared" si="28"/>
        <v>2019-04-05</v>
      </c>
      <c r="D474" s="3" t="s">
        <v>198</v>
      </c>
      <c r="E474" s="3" t="s">
        <v>220</v>
      </c>
      <c r="F474" t="str">
        <f t="shared" si="29"/>
        <v>2019</v>
      </c>
      <c r="G474" t="str">
        <f t="shared" si="30"/>
        <v>04</v>
      </c>
      <c r="H474" t="str">
        <f t="shared" si="31"/>
        <v>05</v>
      </c>
      <c r="I474" s="3">
        <v>201945</v>
      </c>
      <c r="J474" s="3" t="s">
        <v>218</v>
      </c>
      <c r="K474" s="3">
        <v>20138540</v>
      </c>
      <c r="L474" s="3" t="s">
        <v>212</v>
      </c>
      <c r="M474" s="4" t="s">
        <v>219</v>
      </c>
      <c r="N474" t="str">
        <f>VLOOKUP(K474,[1]CodBabyPromo!$B$1:$I$198,8,0)</f>
        <v>x2000027</v>
      </c>
    </row>
    <row r="475" spans="1:14" ht="13.2" x14ac:dyDescent="0.25">
      <c r="A475" s="3">
        <v>1</v>
      </c>
      <c r="B475" t="str">
        <f>VLOOKUP(N475,'Tablib Dataset'!$A$2:$G$119,2,FALSE)</f>
        <v>34</v>
      </c>
      <c r="C475" t="str">
        <f t="shared" si="28"/>
        <v>2019-04-05</v>
      </c>
      <c r="D475" s="3" t="s">
        <v>6</v>
      </c>
      <c r="E475" s="3" t="s">
        <v>94</v>
      </c>
      <c r="F475" t="str">
        <f t="shared" si="29"/>
        <v>2019</v>
      </c>
      <c r="G475" t="str">
        <f t="shared" si="30"/>
        <v>04</v>
      </c>
      <c r="H475" t="str">
        <f t="shared" si="31"/>
        <v>05</v>
      </c>
      <c r="I475" s="3">
        <v>201945</v>
      </c>
      <c r="J475" s="3" t="s">
        <v>221</v>
      </c>
      <c r="K475" s="3">
        <v>717209001</v>
      </c>
      <c r="L475" s="3" t="s">
        <v>92</v>
      </c>
      <c r="M475" s="4" t="s">
        <v>222</v>
      </c>
      <c r="N475" t="str">
        <f>VLOOKUP(K475,[1]CodBabyPromo!$B$1:$I$198,8,0)</f>
        <v>x2000028</v>
      </c>
    </row>
    <row r="476" spans="1:14" ht="13.2" x14ac:dyDescent="0.25">
      <c r="A476" s="3">
        <v>2</v>
      </c>
      <c r="B476" t="str">
        <f>VLOOKUP(N476,'Tablib Dataset'!$A$2:$G$119,2,FALSE)</f>
        <v>34</v>
      </c>
      <c r="C476" t="str">
        <f t="shared" si="28"/>
        <v>2019-04-05</v>
      </c>
      <c r="D476" s="3" t="s">
        <v>226</v>
      </c>
      <c r="E476" s="3" t="s">
        <v>227</v>
      </c>
      <c r="F476" t="str">
        <f t="shared" si="29"/>
        <v>2019</v>
      </c>
      <c r="G476" t="str">
        <f t="shared" si="30"/>
        <v>04</v>
      </c>
      <c r="H476" t="str">
        <f t="shared" si="31"/>
        <v>05</v>
      </c>
      <c r="I476" s="3">
        <v>201945</v>
      </c>
      <c r="J476" s="3" t="s">
        <v>223</v>
      </c>
      <c r="K476" s="3">
        <v>20141310</v>
      </c>
      <c r="L476" s="3" t="s">
        <v>224</v>
      </c>
      <c r="M476" s="4" t="s">
        <v>225</v>
      </c>
      <c r="N476" t="str">
        <f>VLOOKUP(K476,[1]CodBabyPromo!$B$1:$I$198,8,0)</f>
        <v>x2000028</v>
      </c>
    </row>
    <row r="477" spans="1:14" ht="13.2" x14ac:dyDescent="0.25">
      <c r="A477" s="3">
        <v>1</v>
      </c>
      <c r="B477" t="str">
        <f>VLOOKUP(N477,'Tablib Dataset'!$A$2:$G$119,2,FALSE)</f>
        <v>36</v>
      </c>
      <c r="C477" t="str">
        <f t="shared" si="28"/>
        <v>2019-04-05</v>
      </c>
      <c r="D477" s="3" t="s">
        <v>6</v>
      </c>
      <c r="E477" s="3" t="s">
        <v>94</v>
      </c>
      <c r="F477" t="str">
        <f t="shared" si="29"/>
        <v>2019</v>
      </c>
      <c r="G477" t="str">
        <f t="shared" si="30"/>
        <v>04</v>
      </c>
      <c r="H477" t="str">
        <f t="shared" si="31"/>
        <v>05</v>
      </c>
      <c r="I477" s="3">
        <v>201945</v>
      </c>
      <c r="J477" s="3" t="s">
        <v>102</v>
      </c>
      <c r="K477" s="3">
        <v>717209002</v>
      </c>
      <c r="L477" s="3" t="s">
        <v>92</v>
      </c>
      <c r="M477" s="4" t="s">
        <v>228</v>
      </c>
      <c r="N477" t="str">
        <f>VLOOKUP(K477,[1]CodBabyPromo!$B$1:$I$198,8,0)</f>
        <v>x2000029</v>
      </c>
    </row>
    <row r="478" spans="1:14" ht="13.2" x14ac:dyDescent="0.25">
      <c r="A478" s="3">
        <v>2</v>
      </c>
      <c r="B478" t="str">
        <f>VLOOKUP(N478,'Tablib Dataset'!$A$2:$G$119,2,FALSE)</f>
        <v>36</v>
      </c>
      <c r="C478" t="str">
        <f t="shared" si="28"/>
        <v>2019-04-05</v>
      </c>
      <c r="D478" s="3" t="s">
        <v>226</v>
      </c>
      <c r="E478" s="3" t="s">
        <v>227</v>
      </c>
      <c r="F478" t="str">
        <f t="shared" si="29"/>
        <v>2019</v>
      </c>
      <c r="G478" t="str">
        <f t="shared" si="30"/>
        <v>04</v>
      </c>
      <c r="H478" t="str">
        <f t="shared" si="31"/>
        <v>05</v>
      </c>
      <c r="I478" s="3">
        <v>201945</v>
      </c>
      <c r="J478" s="3" t="s">
        <v>229</v>
      </c>
      <c r="K478" s="3">
        <v>20141311</v>
      </c>
      <c r="L478" s="3" t="s">
        <v>224</v>
      </c>
      <c r="M478" s="4" t="s">
        <v>230</v>
      </c>
      <c r="N478" t="str">
        <f>VLOOKUP(K478,[1]CodBabyPromo!$B$1:$I$198,8,0)</f>
        <v>x2000029</v>
      </c>
    </row>
    <row r="479" spans="1:14" ht="13.2" x14ac:dyDescent="0.25">
      <c r="A479" s="3">
        <v>1</v>
      </c>
      <c r="B479" t="str">
        <f>VLOOKUP(N479,'Tablib Dataset'!$A$2:$G$119,2,FALSE)</f>
        <v>38</v>
      </c>
      <c r="C479" t="str">
        <f t="shared" si="28"/>
        <v>2019-04-05</v>
      </c>
      <c r="D479" s="3" t="s">
        <v>119</v>
      </c>
      <c r="E479" s="3" t="s">
        <v>108</v>
      </c>
      <c r="F479" t="str">
        <f t="shared" si="29"/>
        <v>2019</v>
      </c>
      <c r="G479" t="str">
        <f t="shared" si="30"/>
        <v>04</v>
      </c>
      <c r="H479" t="str">
        <f t="shared" si="31"/>
        <v>05</v>
      </c>
      <c r="I479" s="3">
        <v>201945</v>
      </c>
      <c r="J479" s="3" t="s">
        <v>231</v>
      </c>
      <c r="K479" s="3">
        <v>575775002</v>
      </c>
      <c r="L479" s="3" t="s">
        <v>92</v>
      </c>
      <c r="M479" s="4" t="s">
        <v>232</v>
      </c>
      <c r="N479" t="str">
        <f>VLOOKUP(K479,[1]CodBabyPromo!$B$1:$I$198,8,0)</f>
        <v>x2000030</v>
      </c>
    </row>
    <row r="480" spans="1:14" ht="13.2" x14ac:dyDescent="0.25">
      <c r="A480" s="3">
        <v>2</v>
      </c>
      <c r="B480" t="str">
        <f>VLOOKUP(N480,'Tablib Dataset'!$A$2:$G$119,2,FALSE)</f>
        <v>38</v>
      </c>
      <c r="C480" t="str">
        <f t="shared" si="28"/>
        <v>2019-04-05</v>
      </c>
      <c r="D480" s="3" t="s">
        <v>236</v>
      </c>
      <c r="E480" s="3" t="s">
        <v>337</v>
      </c>
      <c r="F480" t="str">
        <f t="shared" si="29"/>
        <v>2019</v>
      </c>
      <c r="G480" t="str">
        <f t="shared" si="30"/>
        <v>04</v>
      </c>
      <c r="H480" t="str">
        <f t="shared" si="31"/>
        <v>05</v>
      </c>
      <c r="I480" s="3">
        <v>201945</v>
      </c>
      <c r="J480" s="3" t="s">
        <v>234</v>
      </c>
      <c r="K480" s="3">
        <v>20144827</v>
      </c>
      <c r="L480" s="3" t="s">
        <v>224</v>
      </c>
      <c r="M480" s="4" t="s">
        <v>235</v>
      </c>
      <c r="N480" t="str">
        <f>VLOOKUP(K480,[1]CodBabyPromo!$B$1:$I$198,8,0)</f>
        <v>x2000030</v>
      </c>
    </row>
    <row r="481" spans="1:14" ht="13.2" x14ac:dyDescent="0.25">
      <c r="A481" s="3">
        <v>1</v>
      </c>
      <c r="B481" t="str">
        <f>VLOOKUP(N481,'Tablib Dataset'!$A$2:$G$119,2,FALSE)</f>
        <v>40</v>
      </c>
      <c r="C481" t="str">
        <f t="shared" si="28"/>
        <v>2019-04-05</v>
      </c>
      <c r="D481" s="3" t="s">
        <v>119</v>
      </c>
      <c r="E481" s="3" t="s">
        <v>108</v>
      </c>
      <c r="F481" t="str">
        <f t="shared" si="29"/>
        <v>2019</v>
      </c>
      <c r="G481" t="str">
        <f t="shared" si="30"/>
        <v>04</v>
      </c>
      <c r="H481" t="str">
        <f t="shared" si="31"/>
        <v>05</v>
      </c>
      <c r="I481" s="3">
        <v>201945</v>
      </c>
      <c r="J481" s="3" t="s">
        <v>237</v>
      </c>
      <c r="K481" s="3">
        <v>575775005</v>
      </c>
      <c r="L481" s="3" t="s">
        <v>92</v>
      </c>
      <c r="M481" s="4" t="s">
        <v>238</v>
      </c>
      <c r="N481" t="str">
        <f>VLOOKUP(K481,[1]CodBabyPromo!$B$1:$I$198,8,0)</f>
        <v>x2000031</v>
      </c>
    </row>
    <row r="482" spans="1:14" ht="13.2" x14ac:dyDescent="0.25">
      <c r="A482" s="3">
        <v>2</v>
      </c>
      <c r="B482" t="str">
        <f>VLOOKUP(N482,'Tablib Dataset'!$A$2:$G$119,2,FALSE)</f>
        <v>42</v>
      </c>
      <c r="C482" t="str">
        <f t="shared" si="28"/>
        <v>2019-04-05</v>
      </c>
      <c r="D482" s="3" t="s">
        <v>236</v>
      </c>
      <c r="E482" s="3" t="s">
        <v>337</v>
      </c>
      <c r="F482" t="str">
        <f t="shared" si="29"/>
        <v>2019</v>
      </c>
      <c r="G482" t="str">
        <f t="shared" si="30"/>
        <v>04</v>
      </c>
      <c r="H482" t="str">
        <f t="shared" si="31"/>
        <v>05</v>
      </c>
      <c r="I482" s="3">
        <v>201945</v>
      </c>
      <c r="J482" s="3" t="s">
        <v>242</v>
      </c>
      <c r="K482" s="3">
        <v>20145310</v>
      </c>
      <c r="L482" s="3" t="s">
        <v>224</v>
      </c>
      <c r="M482" s="4" t="s">
        <v>243</v>
      </c>
      <c r="N482" t="str">
        <f>VLOOKUP(K482,[1]CodBabyPromo!$B$1:$I$198,8,0)</f>
        <v>x2000032</v>
      </c>
    </row>
    <row r="483" spans="1:14" ht="13.2" x14ac:dyDescent="0.25">
      <c r="A483" s="3">
        <v>2</v>
      </c>
      <c r="B483" t="str">
        <f>VLOOKUP(N483,'Tablib Dataset'!$A$2:$G$119,2,FALSE)</f>
        <v>44</v>
      </c>
      <c r="C483" t="str">
        <f t="shared" si="28"/>
        <v>2019-04-05</v>
      </c>
      <c r="D483" s="3" t="s">
        <v>206</v>
      </c>
      <c r="E483" s="3" t="s">
        <v>337</v>
      </c>
      <c r="F483" t="str">
        <f t="shared" si="29"/>
        <v>2019</v>
      </c>
      <c r="G483" t="str">
        <f t="shared" si="30"/>
        <v>04</v>
      </c>
      <c r="H483" t="str">
        <f t="shared" si="31"/>
        <v>05</v>
      </c>
      <c r="I483" s="3">
        <v>201945</v>
      </c>
      <c r="J483" s="3" t="s">
        <v>244</v>
      </c>
      <c r="K483" s="3">
        <v>20145311</v>
      </c>
      <c r="L483" s="3" t="s">
        <v>224</v>
      </c>
      <c r="M483" s="4" t="s">
        <v>245</v>
      </c>
      <c r="N483" t="str">
        <f>VLOOKUP(K483,[1]CodBabyPromo!$B$1:$I$198,8,0)</f>
        <v>x2000033</v>
      </c>
    </row>
    <row r="484" spans="1:14" ht="13.2" x14ac:dyDescent="0.25">
      <c r="A484" s="3">
        <v>1</v>
      </c>
      <c r="B484" t="str">
        <f>VLOOKUP(N484,'Tablib Dataset'!$A$2:$G$119,2,FALSE)</f>
        <v>48</v>
      </c>
      <c r="C484" t="str">
        <f t="shared" si="28"/>
        <v>2019-04-05</v>
      </c>
      <c r="D484" s="3" t="s">
        <v>107</v>
      </c>
      <c r="E484" s="3" t="s">
        <v>342</v>
      </c>
      <c r="F484" t="str">
        <f t="shared" si="29"/>
        <v>2019</v>
      </c>
      <c r="G484" t="str">
        <f t="shared" si="30"/>
        <v>04</v>
      </c>
      <c r="H484" t="str">
        <f t="shared" si="31"/>
        <v>05</v>
      </c>
      <c r="I484" s="3">
        <v>201945</v>
      </c>
      <c r="J484" s="3" t="s">
        <v>109</v>
      </c>
      <c r="K484" s="3">
        <v>727566002</v>
      </c>
      <c r="L484" s="3" t="s">
        <v>105</v>
      </c>
      <c r="M484" s="3" t="s">
        <v>110</v>
      </c>
      <c r="N484" t="str">
        <f>VLOOKUP(K484,[1]CodBabyPromo!$B$1:$I$198,8,0)</f>
        <v>x2000035</v>
      </c>
    </row>
    <row r="485" spans="1:14" ht="13.2" x14ac:dyDescent="0.25">
      <c r="A485" s="3">
        <v>2</v>
      </c>
      <c r="B485" t="str">
        <f>VLOOKUP(N485,'Tablib Dataset'!$A$2:$G$119,2,FALSE)</f>
        <v>48</v>
      </c>
      <c r="C485" t="str">
        <f t="shared" si="28"/>
        <v>2019-04-05</v>
      </c>
      <c r="D485" s="3" t="s">
        <v>205</v>
      </c>
      <c r="E485" s="3" t="s">
        <v>334</v>
      </c>
      <c r="F485" t="str">
        <f t="shared" si="29"/>
        <v>2019</v>
      </c>
      <c r="G485" t="str">
        <f t="shared" si="30"/>
        <v>04</v>
      </c>
      <c r="H485" t="str">
        <f t="shared" si="31"/>
        <v>05</v>
      </c>
      <c r="I485" s="3">
        <v>201945</v>
      </c>
      <c r="J485" s="3" t="s">
        <v>246</v>
      </c>
      <c r="K485" s="3">
        <v>20148265</v>
      </c>
      <c r="L485" s="3" t="s">
        <v>196</v>
      </c>
      <c r="M485" s="4" t="s">
        <v>247</v>
      </c>
      <c r="N485" t="str">
        <f>VLOOKUP(K485,[1]CodBabyPromo!$B$1:$I$198,8,0)</f>
        <v>x2000035</v>
      </c>
    </row>
    <row r="486" spans="1:14" ht="13.2" x14ac:dyDescent="0.25">
      <c r="A486" s="3">
        <v>1</v>
      </c>
      <c r="B486" t="str">
        <f>VLOOKUP(N486,'Tablib Dataset'!$A$2:$G$119,2,FALSE)</f>
        <v>50</v>
      </c>
      <c r="C486" t="str">
        <f t="shared" si="28"/>
        <v>2019-04-05</v>
      </c>
      <c r="D486" s="3" t="s">
        <v>107</v>
      </c>
      <c r="E486" s="3" t="s">
        <v>342</v>
      </c>
      <c r="F486" t="str">
        <f t="shared" si="29"/>
        <v>2019</v>
      </c>
      <c r="G486" t="str">
        <f t="shared" si="30"/>
        <v>04</v>
      </c>
      <c r="H486" t="str">
        <f t="shared" si="31"/>
        <v>05</v>
      </c>
      <c r="I486" s="3">
        <v>201945</v>
      </c>
      <c r="J486" s="3" t="s">
        <v>111</v>
      </c>
      <c r="K486" s="3">
        <v>727565001</v>
      </c>
      <c r="L486" s="3" t="s">
        <v>105</v>
      </c>
      <c r="M486" s="3" t="s">
        <v>112</v>
      </c>
      <c r="N486" t="str">
        <f>VLOOKUP(K486,[1]CodBabyPromo!$B$1:$I$198,8,0)</f>
        <v>x2000036</v>
      </c>
    </row>
    <row r="487" spans="1:14" ht="13.2" x14ac:dyDescent="0.25">
      <c r="A487" s="3">
        <v>2</v>
      </c>
      <c r="B487" t="str">
        <f>VLOOKUP(N487,'Tablib Dataset'!$A$2:$G$119,2,FALSE)</f>
        <v>50</v>
      </c>
      <c r="C487" t="str">
        <f t="shared" si="28"/>
        <v>2019-04-05</v>
      </c>
      <c r="D487" s="3" t="s">
        <v>205</v>
      </c>
      <c r="E487" s="3" t="s">
        <v>334</v>
      </c>
      <c r="F487" t="str">
        <f t="shared" si="29"/>
        <v>2019</v>
      </c>
      <c r="G487" t="str">
        <f t="shared" si="30"/>
        <v>04</v>
      </c>
      <c r="H487" t="str">
        <f t="shared" si="31"/>
        <v>05</v>
      </c>
      <c r="I487" s="3">
        <v>201945</v>
      </c>
      <c r="J487" s="3" t="s">
        <v>248</v>
      </c>
      <c r="K487" s="3">
        <v>20148267</v>
      </c>
      <c r="L487" s="3" t="s">
        <v>196</v>
      </c>
      <c r="M487" s="4" t="s">
        <v>249</v>
      </c>
      <c r="N487" t="str">
        <f>VLOOKUP(K487,[1]CodBabyPromo!$B$1:$I$198,8,0)</f>
        <v>x2000036</v>
      </c>
    </row>
    <row r="488" spans="1:14" ht="13.2" x14ac:dyDescent="0.25">
      <c r="A488" s="3">
        <v>1</v>
      </c>
      <c r="B488" t="str">
        <f>VLOOKUP(N488,'Tablib Dataset'!$A$2:$G$119,2,FALSE)</f>
        <v>54</v>
      </c>
      <c r="C488" t="str">
        <f t="shared" si="28"/>
        <v>2019-04-05</v>
      </c>
      <c r="D488" s="3" t="s">
        <v>115</v>
      </c>
      <c r="E488" s="3" t="s">
        <v>116</v>
      </c>
      <c r="F488" t="str">
        <f t="shared" si="29"/>
        <v>2019</v>
      </c>
      <c r="G488" t="str">
        <f t="shared" si="30"/>
        <v>04</v>
      </c>
      <c r="H488" t="str">
        <f t="shared" si="31"/>
        <v>05</v>
      </c>
      <c r="I488" s="3">
        <v>201945</v>
      </c>
      <c r="J488" s="3" t="s">
        <v>250</v>
      </c>
      <c r="K488" s="3">
        <v>732128004</v>
      </c>
      <c r="L488" s="3" t="s">
        <v>105</v>
      </c>
      <c r="M488" s="4" t="s">
        <v>251</v>
      </c>
      <c r="N488" t="str">
        <f>VLOOKUP(K488,[1]CodBabyPromo!$B$1:$I$198,8,0)</f>
        <v>x2000038</v>
      </c>
    </row>
    <row r="489" spans="1:14" ht="13.2" x14ac:dyDescent="0.25">
      <c r="A489" s="3">
        <v>2</v>
      </c>
      <c r="B489" t="str">
        <f>VLOOKUP(N489,'Tablib Dataset'!$A$2:$G$119,2,FALSE)</f>
        <v>54</v>
      </c>
      <c r="C489" t="str">
        <f t="shared" si="28"/>
        <v>2019-04-05</v>
      </c>
      <c r="D489" s="3" t="s">
        <v>254</v>
      </c>
      <c r="E489" s="3" t="s">
        <v>351</v>
      </c>
      <c r="F489" t="str">
        <f t="shared" si="29"/>
        <v>2019</v>
      </c>
      <c r="G489" t="str">
        <f t="shared" si="30"/>
        <v>04</v>
      </c>
      <c r="H489" t="str">
        <f t="shared" si="31"/>
        <v>05</v>
      </c>
      <c r="I489" s="3">
        <v>201945</v>
      </c>
      <c r="J489" s="3" t="s">
        <v>252</v>
      </c>
      <c r="K489" s="3">
        <v>20159742</v>
      </c>
      <c r="L489" s="3" t="s">
        <v>196</v>
      </c>
      <c r="M489" s="4" t="s">
        <v>253</v>
      </c>
      <c r="N489" t="str">
        <f>VLOOKUP(K489,[1]CodBabyPromo!$B$1:$I$198,8,0)</f>
        <v>x2000038</v>
      </c>
    </row>
    <row r="490" spans="1:14" ht="13.2" x14ac:dyDescent="0.25">
      <c r="A490" s="3">
        <v>2</v>
      </c>
      <c r="B490" t="str">
        <f>VLOOKUP(N490,'Tablib Dataset'!$A$2:$G$119,2,FALSE)</f>
        <v>55</v>
      </c>
      <c r="C490" t="str">
        <f t="shared" si="28"/>
        <v>2019-04-05</v>
      </c>
      <c r="D490" s="3" t="s">
        <v>198</v>
      </c>
      <c r="E490" s="3" t="s">
        <v>214</v>
      </c>
      <c r="F490" t="str">
        <f t="shared" si="29"/>
        <v>2019</v>
      </c>
      <c r="G490" t="str">
        <f t="shared" si="30"/>
        <v>04</v>
      </c>
      <c r="H490" t="str">
        <f t="shared" si="31"/>
        <v>05</v>
      </c>
      <c r="I490" s="3">
        <v>201945</v>
      </c>
      <c r="J490" s="3" t="s">
        <v>327</v>
      </c>
      <c r="K490" s="3">
        <v>20160925</v>
      </c>
      <c r="L490" s="3" t="s">
        <v>328</v>
      </c>
      <c r="M490" s="4" t="s">
        <v>329</v>
      </c>
      <c r="N490" t="str">
        <f>VLOOKUP(K490,[1]CodBabyPromo!$B$1:$I$198,8,0)</f>
        <v>x2000039</v>
      </c>
    </row>
    <row r="491" spans="1:14" ht="13.2" x14ac:dyDescent="0.25">
      <c r="A491" s="3">
        <v>2</v>
      </c>
      <c r="B491" t="str">
        <f>VLOOKUP(N491,'Tablib Dataset'!$A$2:$G$119,2,FALSE)</f>
        <v>58</v>
      </c>
      <c r="C491" t="str">
        <f t="shared" si="28"/>
        <v>2019-04-05</v>
      </c>
      <c r="D491" s="3" t="s">
        <v>206</v>
      </c>
      <c r="E491" s="3" t="s">
        <v>337</v>
      </c>
      <c r="F491" t="str">
        <f t="shared" si="29"/>
        <v>2019</v>
      </c>
      <c r="G491" t="str">
        <f t="shared" si="30"/>
        <v>04</v>
      </c>
      <c r="H491" t="str">
        <f t="shared" si="31"/>
        <v>05</v>
      </c>
      <c r="I491" s="3">
        <v>201945</v>
      </c>
      <c r="J491" s="3" t="s">
        <v>330</v>
      </c>
      <c r="K491" s="3">
        <v>20145312</v>
      </c>
      <c r="L491" s="3" t="s">
        <v>224</v>
      </c>
      <c r="M491" s="4" t="s">
        <v>331</v>
      </c>
      <c r="N491" t="str">
        <f>VLOOKUP(K491,[1]CodBabyPromo!$B$1:$I$198,8,0)</f>
        <v>x2000041</v>
      </c>
    </row>
    <row r="492" spans="1:14" ht="13.2" x14ac:dyDescent="0.25">
      <c r="A492" s="3">
        <v>2</v>
      </c>
      <c r="B492" t="str">
        <f>VLOOKUP(N492,'Tablib Dataset'!$A$2:$G$119,2,FALSE)</f>
        <v>62</v>
      </c>
      <c r="C492" t="str">
        <f t="shared" si="28"/>
        <v>2019-04-05</v>
      </c>
      <c r="D492" s="3" t="s">
        <v>205</v>
      </c>
      <c r="E492" s="3" t="s">
        <v>334</v>
      </c>
      <c r="F492" t="str">
        <f t="shared" si="29"/>
        <v>2019</v>
      </c>
      <c r="G492" t="str">
        <f t="shared" si="30"/>
        <v>04</v>
      </c>
      <c r="H492" t="str">
        <f t="shared" si="31"/>
        <v>05</v>
      </c>
      <c r="I492" s="3">
        <v>201945</v>
      </c>
      <c r="J492" s="3" t="s">
        <v>255</v>
      </c>
      <c r="K492" s="3">
        <v>20110698</v>
      </c>
      <c r="L492" s="3" t="s">
        <v>196</v>
      </c>
      <c r="M492" s="4" t="s">
        <v>256</v>
      </c>
      <c r="N492" t="str">
        <f>VLOOKUP(K492,[1]CodBabyPromo!$B$1:$I$198,8,0)</f>
        <v>x2000044</v>
      </c>
    </row>
    <row r="493" spans="1:14" ht="13.2" x14ac:dyDescent="0.25">
      <c r="A493" s="3">
        <v>1</v>
      </c>
      <c r="B493" t="str">
        <f>VLOOKUP(N493,'Tablib Dataset'!$A$2:$G$119,2,FALSE)</f>
        <v>63</v>
      </c>
      <c r="C493" t="str">
        <f t="shared" si="28"/>
        <v>2019-04-05</v>
      </c>
      <c r="D493" s="3" t="s">
        <v>6</v>
      </c>
      <c r="E493" s="3" t="s">
        <v>259</v>
      </c>
      <c r="F493" t="str">
        <f t="shared" si="29"/>
        <v>2019</v>
      </c>
      <c r="G493" t="str">
        <f t="shared" si="30"/>
        <v>04</v>
      </c>
      <c r="H493" t="str">
        <f t="shared" si="31"/>
        <v>05</v>
      </c>
      <c r="I493" s="3">
        <v>201945</v>
      </c>
      <c r="J493" s="3" t="s">
        <v>257</v>
      </c>
      <c r="K493" s="3">
        <v>568094001</v>
      </c>
      <c r="L493" s="3" t="s">
        <v>87</v>
      </c>
      <c r="M493" s="3" t="s">
        <v>258</v>
      </c>
      <c r="N493" t="str">
        <f>VLOOKUP(K493,[1]CodBabyPromo!$B$1:$I$198,8,0)</f>
        <v>x2000047</v>
      </c>
    </row>
    <row r="494" spans="1:14" ht="13.2" x14ac:dyDescent="0.25">
      <c r="A494" s="3">
        <v>1</v>
      </c>
      <c r="B494" t="str">
        <f>VLOOKUP(N494,'Tablib Dataset'!$A$2:$G$119,2,FALSE)</f>
        <v>64</v>
      </c>
      <c r="C494" t="str">
        <f t="shared" si="28"/>
        <v>2019-04-05</v>
      </c>
      <c r="D494" s="3" t="s">
        <v>6</v>
      </c>
      <c r="E494" s="3" t="s">
        <v>139</v>
      </c>
      <c r="F494" t="str">
        <f t="shared" si="29"/>
        <v>2019</v>
      </c>
      <c r="G494" t="str">
        <f t="shared" si="30"/>
        <v>04</v>
      </c>
      <c r="H494" t="str">
        <f t="shared" si="31"/>
        <v>05</v>
      </c>
      <c r="I494" s="3">
        <v>201945</v>
      </c>
      <c r="J494" s="3" t="s">
        <v>260</v>
      </c>
      <c r="K494" s="3">
        <v>568094002</v>
      </c>
      <c r="L494" s="3" t="s">
        <v>87</v>
      </c>
      <c r="M494" s="3" t="s">
        <v>162</v>
      </c>
      <c r="N494" t="str">
        <f>VLOOKUP(K494,[1]CodBabyPromo!$B$1:$I$198,8,0)</f>
        <v>x2000048</v>
      </c>
    </row>
    <row r="495" spans="1:14" ht="13.2" x14ac:dyDescent="0.25">
      <c r="A495" s="3">
        <v>1</v>
      </c>
      <c r="B495" t="str">
        <f>VLOOKUP(N495,'Tablib Dataset'!$A$2:$G$119,2,FALSE)</f>
        <v>67</v>
      </c>
      <c r="C495" t="str">
        <f t="shared" si="28"/>
        <v>2019-04-05</v>
      </c>
      <c r="D495" s="3" t="s">
        <v>6</v>
      </c>
      <c r="E495" s="3" t="s">
        <v>10</v>
      </c>
      <c r="F495" t="str">
        <f t="shared" si="29"/>
        <v>2019</v>
      </c>
      <c r="G495" t="str">
        <f t="shared" si="30"/>
        <v>04</v>
      </c>
      <c r="H495" t="str">
        <f t="shared" si="31"/>
        <v>05</v>
      </c>
      <c r="I495" s="3">
        <v>201945</v>
      </c>
      <c r="J495" s="3" t="s">
        <v>261</v>
      </c>
      <c r="K495" s="3">
        <v>570586003</v>
      </c>
      <c r="L495" s="3" t="s">
        <v>87</v>
      </c>
      <c r="M495" s="4" t="s">
        <v>262</v>
      </c>
      <c r="N495" t="str">
        <f>VLOOKUP(K495,[1]CodBabyPromo!$B$1:$I$198,8,0)</f>
        <v>x2000050</v>
      </c>
    </row>
    <row r="496" spans="1:14" ht="13.2" x14ac:dyDescent="0.25">
      <c r="A496" s="3">
        <v>2</v>
      </c>
      <c r="B496" t="str">
        <f>VLOOKUP(N496,'Tablib Dataset'!$A$2:$G$119,2,FALSE)</f>
        <v>67</v>
      </c>
      <c r="C496" t="str">
        <f t="shared" si="28"/>
        <v>2019-04-05</v>
      </c>
      <c r="D496" s="3" t="s">
        <v>198</v>
      </c>
      <c r="E496" s="3" t="s">
        <v>214</v>
      </c>
      <c r="F496" t="str">
        <f t="shared" si="29"/>
        <v>2019</v>
      </c>
      <c r="G496" t="str">
        <f t="shared" si="30"/>
        <v>04</v>
      </c>
      <c r="H496" t="str">
        <f t="shared" si="31"/>
        <v>05</v>
      </c>
      <c r="I496" s="3">
        <v>201945</v>
      </c>
      <c r="J496" s="3" t="s">
        <v>263</v>
      </c>
      <c r="K496" s="3">
        <v>20129414</v>
      </c>
      <c r="L496" s="3" t="s">
        <v>212</v>
      </c>
      <c r="M496" s="4" t="s">
        <v>264</v>
      </c>
      <c r="N496" t="str">
        <f>VLOOKUP(K496,[1]CodBabyPromo!$B$1:$I$198,8,0)</f>
        <v>x2000050</v>
      </c>
    </row>
    <row r="497" spans="1:14" ht="13.2" x14ac:dyDescent="0.25">
      <c r="A497" s="3">
        <v>1</v>
      </c>
      <c r="B497" t="str">
        <f>VLOOKUP(N497,'Tablib Dataset'!$A$2:$G$119,2,FALSE)</f>
        <v>68</v>
      </c>
      <c r="C497" t="str">
        <f t="shared" si="28"/>
        <v>2019-04-05</v>
      </c>
      <c r="D497" s="3" t="s">
        <v>6</v>
      </c>
      <c r="E497" s="3" t="s">
        <v>10</v>
      </c>
      <c r="F497" t="str">
        <f t="shared" si="29"/>
        <v>2019</v>
      </c>
      <c r="G497" t="str">
        <f t="shared" si="30"/>
        <v>04</v>
      </c>
      <c r="H497" t="str">
        <f t="shared" si="31"/>
        <v>05</v>
      </c>
      <c r="I497" s="3">
        <v>201945</v>
      </c>
      <c r="J497" s="3" t="s">
        <v>265</v>
      </c>
      <c r="K497" s="3">
        <v>570586004</v>
      </c>
      <c r="L497" s="3" t="s">
        <v>87</v>
      </c>
      <c r="M497" s="4" t="s">
        <v>168</v>
      </c>
      <c r="N497" t="str">
        <f>VLOOKUP(K497,[1]CodBabyPromo!$B$1:$I$198,8,0)</f>
        <v>x2000051</v>
      </c>
    </row>
    <row r="498" spans="1:14" ht="13.2" x14ac:dyDescent="0.25">
      <c r="A498" s="3">
        <v>1</v>
      </c>
      <c r="B498" t="str">
        <f>VLOOKUP(N498,'Tablib Dataset'!$A$2:$G$119,2,FALSE)</f>
        <v>69</v>
      </c>
      <c r="C498" t="str">
        <f t="shared" si="28"/>
        <v>2019-04-05</v>
      </c>
      <c r="D498" s="3" t="s">
        <v>6</v>
      </c>
      <c r="E498" s="3" t="s">
        <v>268</v>
      </c>
      <c r="F498" t="str">
        <f t="shared" si="29"/>
        <v>2019</v>
      </c>
      <c r="G498" t="str">
        <f t="shared" si="30"/>
        <v>04</v>
      </c>
      <c r="H498" t="str">
        <f t="shared" si="31"/>
        <v>05</v>
      </c>
      <c r="I498" s="3">
        <v>201945</v>
      </c>
      <c r="J498" s="3" t="s">
        <v>266</v>
      </c>
      <c r="K498" s="3">
        <v>570587002</v>
      </c>
      <c r="L498" s="3" t="s">
        <v>87</v>
      </c>
      <c r="M498" s="3" t="s">
        <v>267</v>
      </c>
      <c r="N498" t="str">
        <f>VLOOKUP(K498,[1]CodBabyPromo!$B$1:$I$198,8,0)</f>
        <v>x2000053</v>
      </c>
    </row>
    <row r="499" spans="1:14" ht="13.2" x14ac:dyDescent="0.25">
      <c r="A499" s="3">
        <v>1</v>
      </c>
      <c r="B499" t="str">
        <f>VLOOKUP(N499,'Tablib Dataset'!$A$2:$G$119,2,FALSE)</f>
        <v>70</v>
      </c>
      <c r="C499" t="str">
        <f t="shared" si="28"/>
        <v>2019-04-05</v>
      </c>
      <c r="D499" s="3" t="s">
        <v>6</v>
      </c>
      <c r="E499" s="3" t="s">
        <v>268</v>
      </c>
      <c r="F499" t="str">
        <f t="shared" si="29"/>
        <v>2019</v>
      </c>
      <c r="G499" t="str">
        <f t="shared" si="30"/>
        <v>04</v>
      </c>
      <c r="H499" t="str">
        <f t="shared" si="31"/>
        <v>05</v>
      </c>
      <c r="I499" s="3">
        <v>201945</v>
      </c>
      <c r="J499" s="3" t="s">
        <v>269</v>
      </c>
      <c r="K499" s="3">
        <v>570587003</v>
      </c>
      <c r="L499" s="3" t="s">
        <v>87</v>
      </c>
      <c r="M499" s="3" t="s">
        <v>270</v>
      </c>
      <c r="N499" t="str">
        <f>VLOOKUP(K499,[1]CodBabyPromo!$B$1:$I$198,8,0)</f>
        <v>x2000054</v>
      </c>
    </row>
    <row r="500" spans="1:14" ht="13.2" x14ac:dyDescent="0.25">
      <c r="A500" s="3">
        <v>1</v>
      </c>
      <c r="B500" t="str">
        <f>VLOOKUP(N500,'Tablib Dataset'!$A$2:$G$119,2,FALSE)</f>
        <v>71</v>
      </c>
      <c r="C500" t="str">
        <f t="shared" si="28"/>
        <v>2019-04-05</v>
      </c>
      <c r="D500" s="3" t="s">
        <v>6</v>
      </c>
      <c r="E500" s="3" t="s">
        <v>268</v>
      </c>
      <c r="F500" t="str">
        <f t="shared" si="29"/>
        <v>2019</v>
      </c>
      <c r="G500" t="str">
        <f t="shared" si="30"/>
        <v>04</v>
      </c>
      <c r="H500" t="str">
        <f t="shared" si="31"/>
        <v>05</v>
      </c>
      <c r="I500" s="3">
        <v>201945</v>
      </c>
      <c r="J500" s="3" t="s">
        <v>271</v>
      </c>
      <c r="K500" s="3">
        <v>570587004</v>
      </c>
      <c r="L500" s="3" t="s">
        <v>87</v>
      </c>
      <c r="M500" s="3" t="s">
        <v>272</v>
      </c>
      <c r="N500" t="str">
        <f>VLOOKUP(K500,[1]CodBabyPromo!$B$1:$I$198,8,0)</f>
        <v>x2000055</v>
      </c>
    </row>
    <row r="501" spans="1:14" ht="13.2" x14ac:dyDescent="0.25">
      <c r="A501" s="3">
        <v>1</v>
      </c>
      <c r="B501" t="str">
        <f>VLOOKUP(N501,'Tablib Dataset'!$A$2:$G$119,2,FALSE)</f>
        <v>73</v>
      </c>
      <c r="C501" t="str">
        <f t="shared" si="28"/>
        <v>2019-04-05</v>
      </c>
      <c r="D501" s="3" t="s">
        <v>127</v>
      </c>
      <c r="E501" s="3" t="s">
        <v>333</v>
      </c>
      <c r="F501" t="str">
        <f t="shared" si="29"/>
        <v>2019</v>
      </c>
      <c r="G501" t="str">
        <f t="shared" si="30"/>
        <v>04</v>
      </c>
      <c r="H501" t="str">
        <f t="shared" si="31"/>
        <v>05</v>
      </c>
      <c r="I501" s="3">
        <v>201945</v>
      </c>
      <c r="J501" s="3" t="s">
        <v>273</v>
      </c>
      <c r="K501" s="3">
        <v>570588001</v>
      </c>
      <c r="L501" s="3" t="s">
        <v>87</v>
      </c>
      <c r="M501" s="4" t="s">
        <v>274</v>
      </c>
      <c r="N501" t="str">
        <f>VLOOKUP(K501,[1]CodBabyPromo!$B$1:$I$198,8,0)</f>
        <v>x2000056</v>
      </c>
    </row>
    <row r="502" spans="1:14" ht="13.2" x14ac:dyDescent="0.25">
      <c r="A502" s="3">
        <v>1</v>
      </c>
      <c r="B502" t="str">
        <f>VLOOKUP(N502,'Tablib Dataset'!$A$2:$G$119,2,FALSE)</f>
        <v>75</v>
      </c>
      <c r="C502" t="str">
        <f t="shared" si="28"/>
        <v>2019-04-05</v>
      </c>
      <c r="D502" s="3" t="s">
        <v>127</v>
      </c>
      <c r="E502" s="3" t="s">
        <v>333</v>
      </c>
      <c r="F502" t="str">
        <f t="shared" si="29"/>
        <v>2019</v>
      </c>
      <c r="G502" t="str">
        <f t="shared" si="30"/>
        <v>04</v>
      </c>
      <c r="H502" t="str">
        <f t="shared" si="31"/>
        <v>05</v>
      </c>
      <c r="I502" s="3">
        <v>201945</v>
      </c>
      <c r="J502" s="3" t="s">
        <v>278</v>
      </c>
      <c r="K502" s="3">
        <v>570588002</v>
      </c>
      <c r="L502" s="3" t="s">
        <v>87</v>
      </c>
      <c r="M502" s="4" t="s">
        <v>279</v>
      </c>
      <c r="N502" t="str">
        <f>VLOOKUP(K502,[1]CodBabyPromo!$B$1:$I$198,8,0)</f>
        <v>x2000057</v>
      </c>
    </row>
    <row r="503" spans="1:14" ht="13.2" x14ac:dyDescent="0.25">
      <c r="A503" s="3">
        <v>2</v>
      </c>
      <c r="B503" t="str">
        <f>VLOOKUP(N503,'Tablib Dataset'!$A$2:$G$119,2,FALSE)</f>
        <v>75</v>
      </c>
      <c r="C503" t="str">
        <f t="shared" si="28"/>
        <v>2019-04-05</v>
      </c>
      <c r="D503" s="3" t="s">
        <v>198</v>
      </c>
      <c r="E503" s="3" t="s">
        <v>277</v>
      </c>
      <c r="F503" t="str">
        <f t="shared" si="29"/>
        <v>2019</v>
      </c>
      <c r="G503" t="str">
        <f t="shared" si="30"/>
        <v>04</v>
      </c>
      <c r="H503" t="str">
        <f t="shared" si="31"/>
        <v>05</v>
      </c>
      <c r="I503" s="3">
        <v>201945</v>
      </c>
      <c r="J503" s="3" t="s">
        <v>343</v>
      </c>
      <c r="K503" s="3">
        <v>20129429</v>
      </c>
      <c r="L503" s="3" t="s">
        <v>212</v>
      </c>
      <c r="M503" s="4" t="s">
        <v>344</v>
      </c>
      <c r="N503" t="str">
        <f>VLOOKUP(K503,[1]CodBabyPromo!$B$1:$I$198,8,0)</f>
        <v>x2000057</v>
      </c>
    </row>
    <row r="504" spans="1:14" ht="13.2" x14ac:dyDescent="0.25">
      <c r="A504" s="3">
        <v>1</v>
      </c>
      <c r="B504" t="str">
        <f>VLOOKUP(N504,'Tablib Dataset'!$A$2:$G$119,2,FALSE)</f>
        <v>76</v>
      </c>
      <c r="C504" t="str">
        <f t="shared" si="28"/>
        <v>2019-04-05</v>
      </c>
      <c r="D504" s="3" t="s">
        <v>119</v>
      </c>
      <c r="E504" s="3" t="s">
        <v>108</v>
      </c>
      <c r="F504" t="str">
        <f t="shared" si="29"/>
        <v>2019</v>
      </c>
      <c r="G504" t="str">
        <f t="shared" si="30"/>
        <v>04</v>
      </c>
      <c r="H504" t="str">
        <f t="shared" si="31"/>
        <v>05</v>
      </c>
      <c r="I504" s="3">
        <v>201945</v>
      </c>
      <c r="J504" s="3" t="s">
        <v>280</v>
      </c>
      <c r="K504" s="3">
        <v>575775001</v>
      </c>
      <c r="L504" s="3" t="s">
        <v>92</v>
      </c>
      <c r="M504" s="4" t="s">
        <v>281</v>
      </c>
      <c r="N504" t="str">
        <f>VLOOKUP(K504,[1]CodBabyPromo!$B$1:$I$198,8,0)</f>
        <v>x2000058</v>
      </c>
    </row>
    <row r="505" spans="1:14" ht="13.2" x14ac:dyDescent="0.25">
      <c r="A505" s="3">
        <v>1</v>
      </c>
      <c r="B505" t="str">
        <f>VLOOKUP(N505,'Tablib Dataset'!$A$2:$G$119,2,FALSE)</f>
        <v>77</v>
      </c>
      <c r="C505" t="str">
        <f t="shared" si="28"/>
        <v>2019-04-05</v>
      </c>
      <c r="D505" s="3" t="s">
        <v>119</v>
      </c>
      <c r="E505" s="3" t="s">
        <v>108</v>
      </c>
      <c r="F505" t="str">
        <f t="shared" si="29"/>
        <v>2019</v>
      </c>
      <c r="G505" t="str">
        <f t="shared" si="30"/>
        <v>04</v>
      </c>
      <c r="H505" t="str">
        <f t="shared" si="31"/>
        <v>05</v>
      </c>
      <c r="I505" s="3">
        <v>201945</v>
      </c>
      <c r="J505" s="3" t="s">
        <v>282</v>
      </c>
      <c r="K505" s="3">
        <v>575775003</v>
      </c>
      <c r="L505" s="3" t="s">
        <v>92</v>
      </c>
      <c r="M505" s="4" t="s">
        <v>283</v>
      </c>
      <c r="N505" t="str">
        <f>VLOOKUP(K505,[1]CodBabyPromo!$B$1:$I$198,8,0)</f>
        <v>x2000060</v>
      </c>
    </row>
    <row r="506" spans="1:14" ht="13.2" x14ac:dyDescent="0.25">
      <c r="A506" s="3">
        <v>1</v>
      </c>
      <c r="B506" t="str">
        <f>VLOOKUP(N506,'Tablib Dataset'!$A$2:$G$119,2,FALSE)</f>
        <v>78</v>
      </c>
      <c r="C506" t="str">
        <f t="shared" si="28"/>
        <v>2019-04-05</v>
      </c>
      <c r="D506" s="3" t="s">
        <v>119</v>
      </c>
      <c r="E506" s="3" t="s">
        <v>108</v>
      </c>
      <c r="F506" t="str">
        <f t="shared" si="29"/>
        <v>2019</v>
      </c>
      <c r="G506" t="str">
        <f t="shared" si="30"/>
        <v>04</v>
      </c>
      <c r="H506" t="str">
        <f t="shared" si="31"/>
        <v>05</v>
      </c>
      <c r="I506" s="3">
        <v>201945</v>
      </c>
      <c r="J506" s="3" t="s">
        <v>284</v>
      </c>
      <c r="K506" s="3">
        <v>575775004</v>
      </c>
      <c r="L506" s="3" t="s">
        <v>92</v>
      </c>
      <c r="M506" s="4" t="s">
        <v>285</v>
      </c>
      <c r="N506" t="str">
        <f>VLOOKUP(K506,[1]CodBabyPromo!$B$1:$I$198,8,0)</f>
        <v>x2000061</v>
      </c>
    </row>
    <row r="507" spans="1:14" ht="13.2" x14ac:dyDescent="0.25">
      <c r="A507" s="3">
        <v>1</v>
      </c>
      <c r="B507" t="str">
        <f>VLOOKUP(N507,'Tablib Dataset'!$A$2:$G$119,2,FALSE)</f>
        <v>79</v>
      </c>
      <c r="C507" t="str">
        <f t="shared" si="28"/>
        <v>2019-04-05</v>
      </c>
      <c r="D507" s="3" t="s">
        <v>127</v>
      </c>
      <c r="E507" s="3" t="s">
        <v>352</v>
      </c>
      <c r="F507" t="str">
        <f t="shared" si="29"/>
        <v>2019</v>
      </c>
      <c r="G507" t="str">
        <f t="shared" si="30"/>
        <v>04</v>
      </c>
      <c r="H507" t="str">
        <f t="shared" si="31"/>
        <v>05</v>
      </c>
      <c r="I507" s="3">
        <v>201945</v>
      </c>
      <c r="J507" s="3" t="s">
        <v>286</v>
      </c>
      <c r="K507" s="3">
        <v>702188001</v>
      </c>
      <c r="L507" s="3" t="s">
        <v>287</v>
      </c>
      <c r="M507" s="3" t="s">
        <v>288</v>
      </c>
      <c r="N507" t="str">
        <f>VLOOKUP(K507,[1]CodBabyPromo!$B$1:$I$198,8,0)</f>
        <v>x2000063</v>
      </c>
    </row>
    <row r="508" spans="1:14" ht="13.2" x14ac:dyDescent="0.25">
      <c r="A508" s="3">
        <v>1</v>
      </c>
      <c r="B508" t="str">
        <f>VLOOKUP(N508,'Tablib Dataset'!$A$2:$G$119,2,FALSE)</f>
        <v>80</v>
      </c>
      <c r="C508" t="str">
        <f t="shared" si="28"/>
        <v>2019-04-05</v>
      </c>
      <c r="D508" s="3" t="s">
        <v>6</v>
      </c>
      <c r="E508" s="3" t="s">
        <v>127</v>
      </c>
      <c r="F508" t="str">
        <f t="shared" si="29"/>
        <v>2019</v>
      </c>
      <c r="G508" t="str">
        <f t="shared" si="30"/>
        <v>04</v>
      </c>
      <c r="H508" t="str">
        <f t="shared" si="31"/>
        <v>05</v>
      </c>
      <c r="I508" s="3">
        <v>201945</v>
      </c>
      <c r="J508" s="3" t="s">
        <v>289</v>
      </c>
      <c r="K508" s="3">
        <v>702188002</v>
      </c>
      <c r="L508" s="3" t="s">
        <v>287</v>
      </c>
      <c r="M508" s="3" t="s">
        <v>290</v>
      </c>
      <c r="N508" t="str">
        <f>VLOOKUP(K508,[1]CodBabyPromo!$B$1:$I$198,8,0)</f>
        <v>x2000064</v>
      </c>
    </row>
    <row r="509" spans="1:14" ht="13.2" x14ac:dyDescent="0.25">
      <c r="A509" s="3">
        <v>1</v>
      </c>
      <c r="B509" t="str">
        <f>VLOOKUP(N509,'Tablib Dataset'!$A$2:$G$119,2,FALSE)</f>
        <v>81</v>
      </c>
      <c r="C509" t="str">
        <f t="shared" si="28"/>
        <v>2019-04-05</v>
      </c>
      <c r="D509" s="3" t="s">
        <v>6</v>
      </c>
      <c r="E509" s="3" t="s">
        <v>127</v>
      </c>
      <c r="F509" t="str">
        <f t="shared" si="29"/>
        <v>2019</v>
      </c>
      <c r="G509" t="str">
        <f t="shared" si="30"/>
        <v>04</v>
      </c>
      <c r="H509" t="str">
        <f t="shared" si="31"/>
        <v>05</v>
      </c>
      <c r="I509" s="3">
        <v>201945</v>
      </c>
      <c r="J509" s="3" t="s">
        <v>291</v>
      </c>
      <c r="K509" s="3">
        <v>702188003</v>
      </c>
      <c r="L509" s="3" t="s">
        <v>287</v>
      </c>
      <c r="M509" s="3" t="s">
        <v>292</v>
      </c>
      <c r="N509" t="str">
        <f>VLOOKUP(K509,[1]CodBabyPromo!$B$1:$I$198,8,0)</f>
        <v>x2000065</v>
      </c>
    </row>
    <row r="510" spans="1:14" ht="13.2" x14ac:dyDescent="0.25">
      <c r="A510" s="3">
        <v>1</v>
      </c>
      <c r="B510" t="str">
        <f>VLOOKUP(N510,'Tablib Dataset'!$A$2:$G$119,2,FALSE)</f>
        <v>82</v>
      </c>
      <c r="C510" t="str">
        <f t="shared" si="28"/>
        <v>2019-04-05</v>
      </c>
      <c r="D510" s="3" t="s">
        <v>107</v>
      </c>
      <c r="E510" s="3" t="s">
        <v>295</v>
      </c>
      <c r="F510" t="str">
        <f t="shared" si="29"/>
        <v>2019</v>
      </c>
      <c r="G510" t="str">
        <f t="shared" si="30"/>
        <v>04</v>
      </c>
      <c r="H510" t="str">
        <f t="shared" si="31"/>
        <v>05</v>
      </c>
      <c r="I510" s="3">
        <v>201945</v>
      </c>
      <c r="J510" s="3" t="s">
        <v>293</v>
      </c>
      <c r="K510" s="3">
        <v>717431001</v>
      </c>
      <c r="L510" s="3" t="s">
        <v>105</v>
      </c>
      <c r="M510" s="4" t="s">
        <v>294</v>
      </c>
      <c r="N510" t="str">
        <f>VLOOKUP(K510,[1]CodBabyPromo!$B$1:$I$198,8,0)</f>
        <v>x2000068</v>
      </c>
    </row>
    <row r="511" spans="1:14" ht="13.2" x14ac:dyDescent="0.25">
      <c r="A511" s="3">
        <v>1</v>
      </c>
      <c r="B511" t="str">
        <f>VLOOKUP(N511,'Tablib Dataset'!$A$2:$G$119,2,FALSE)</f>
        <v>83</v>
      </c>
      <c r="C511" t="str">
        <f t="shared" si="28"/>
        <v>2019-04-05</v>
      </c>
      <c r="D511" s="3" t="s">
        <v>107</v>
      </c>
      <c r="E511" s="3" t="s">
        <v>295</v>
      </c>
      <c r="F511" t="str">
        <f t="shared" si="29"/>
        <v>2019</v>
      </c>
      <c r="G511" t="str">
        <f t="shared" si="30"/>
        <v>04</v>
      </c>
      <c r="H511" t="str">
        <f t="shared" si="31"/>
        <v>05</v>
      </c>
      <c r="I511" s="3">
        <v>201945</v>
      </c>
      <c r="J511" s="3" t="s">
        <v>296</v>
      </c>
      <c r="K511" s="3">
        <v>717431002</v>
      </c>
      <c r="L511" s="3" t="s">
        <v>105</v>
      </c>
      <c r="M511" s="4" t="s">
        <v>297</v>
      </c>
      <c r="N511" t="str">
        <f>VLOOKUP(K511,[1]CodBabyPromo!$B$1:$I$198,8,0)</f>
        <v>x2000069</v>
      </c>
    </row>
    <row r="512" spans="1:14" ht="13.2" x14ac:dyDescent="0.25">
      <c r="A512" s="3">
        <v>1</v>
      </c>
      <c r="B512" t="str">
        <f>VLOOKUP(N512,'Tablib Dataset'!$A$2:$G$119,2,FALSE)</f>
        <v>84</v>
      </c>
      <c r="C512" t="str">
        <f t="shared" si="28"/>
        <v>2019-04-05</v>
      </c>
      <c r="D512" s="3" t="s">
        <v>107</v>
      </c>
      <c r="E512" s="3" t="s">
        <v>295</v>
      </c>
      <c r="F512" t="str">
        <f t="shared" si="29"/>
        <v>2019</v>
      </c>
      <c r="G512" t="str">
        <f t="shared" si="30"/>
        <v>04</v>
      </c>
      <c r="H512" t="str">
        <f t="shared" si="31"/>
        <v>05</v>
      </c>
      <c r="I512" s="3">
        <v>201945</v>
      </c>
      <c r="J512" s="3" t="s">
        <v>128</v>
      </c>
      <c r="K512" s="3">
        <v>717431003</v>
      </c>
      <c r="L512" s="3" t="s">
        <v>105</v>
      </c>
      <c r="M512" s="4" t="s">
        <v>129</v>
      </c>
      <c r="N512" t="str">
        <f>VLOOKUP(K512,[1]CodBabyPromo!$B$1:$I$198,8,0)</f>
        <v>x2000070</v>
      </c>
    </row>
    <row r="513" spans="1:14" ht="13.2" x14ac:dyDescent="0.25">
      <c r="A513" s="3">
        <v>1</v>
      </c>
      <c r="B513" t="str">
        <f>VLOOKUP(N513,'Tablib Dataset'!$A$2:$G$119,2,FALSE)</f>
        <v>85</v>
      </c>
      <c r="C513" t="str">
        <f t="shared" si="28"/>
        <v>2019-04-05</v>
      </c>
      <c r="D513" s="3" t="s">
        <v>107</v>
      </c>
      <c r="E513" s="3" t="s">
        <v>295</v>
      </c>
      <c r="F513" t="str">
        <f t="shared" si="29"/>
        <v>2019</v>
      </c>
      <c r="G513" t="str">
        <f t="shared" si="30"/>
        <v>04</v>
      </c>
      <c r="H513" t="str">
        <f t="shared" si="31"/>
        <v>05</v>
      </c>
      <c r="I513" s="3">
        <v>201945</v>
      </c>
      <c r="J513" s="3" t="s">
        <v>298</v>
      </c>
      <c r="K513" s="3">
        <v>717431004</v>
      </c>
      <c r="L513" s="3" t="s">
        <v>105</v>
      </c>
      <c r="M513" s="4" t="s">
        <v>299</v>
      </c>
      <c r="N513" t="str">
        <f>VLOOKUP(K513,[1]CodBabyPromo!$B$1:$I$198,8,0)</f>
        <v>x2000071</v>
      </c>
    </row>
    <row r="514" spans="1:14" ht="13.2" x14ac:dyDescent="0.25">
      <c r="A514" s="3">
        <v>1</v>
      </c>
      <c r="B514" t="str">
        <f>VLOOKUP(N514,'Tablib Dataset'!$A$2:$G$119,2,FALSE)</f>
        <v>86</v>
      </c>
      <c r="C514" t="str">
        <f t="shared" si="28"/>
        <v>2019-04-05</v>
      </c>
      <c r="D514" s="3" t="s">
        <v>107</v>
      </c>
      <c r="E514" s="3" t="s">
        <v>342</v>
      </c>
      <c r="F514" t="str">
        <f t="shared" si="29"/>
        <v>2019</v>
      </c>
      <c r="G514" t="str">
        <f t="shared" si="30"/>
        <v>04</v>
      </c>
      <c r="H514" t="str">
        <f t="shared" si="31"/>
        <v>05</v>
      </c>
      <c r="I514" s="3">
        <v>201945</v>
      </c>
      <c r="J514" s="3" t="s">
        <v>130</v>
      </c>
      <c r="K514" s="3">
        <v>727565002</v>
      </c>
      <c r="L514" s="3" t="s">
        <v>105</v>
      </c>
      <c r="M514" s="3" t="s">
        <v>131</v>
      </c>
      <c r="N514" t="str">
        <f>VLOOKUP(K514,[1]CodBabyPromo!$B$1:$I$198,8,0)</f>
        <v>x2000073</v>
      </c>
    </row>
    <row r="515" spans="1:14" ht="13.2" x14ac:dyDescent="0.25">
      <c r="A515" s="3">
        <v>1</v>
      </c>
      <c r="B515" t="str">
        <f>VLOOKUP(N515,'Tablib Dataset'!$A$2:$G$119,2,FALSE)</f>
        <v>87</v>
      </c>
      <c r="C515" t="str">
        <f t="shared" ref="C515:C578" si="32">CONCATENATE(F515,"-",G515,"-",H515)</f>
        <v>2019-04-05</v>
      </c>
      <c r="D515" s="3" t="s">
        <v>6</v>
      </c>
      <c r="E515" s="3" t="s">
        <v>134</v>
      </c>
      <c r="F515" t="str">
        <f t="shared" ref="F515:F578" si="33">MID(I515,1,4)</f>
        <v>2019</v>
      </c>
      <c r="G515" t="str">
        <f t="shared" ref="G515:G578" si="34">CONCATENATE(REPT("0",2-LEN(MID(I515,5,1))),MID(I515,5,1))</f>
        <v>04</v>
      </c>
      <c r="H515" t="str">
        <f t="shared" ref="H515:H578" si="35">CONCATENATE(REPT("0",2-LEN(MID(I515,6,1))),MID(I515,6,1))</f>
        <v>05</v>
      </c>
      <c r="I515" s="3">
        <v>201945</v>
      </c>
      <c r="J515" s="3" t="s">
        <v>300</v>
      </c>
      <c r="K515" s="3">
        <v>727567002</v>
      </c>
      <c r="L515" s="3" t="s">
        <v>105</v>
      </c>
      <c r="M515" s="3" t="s">
        <v>301</v>
      </c>
      <c r="N515" t="str">
        <f>VLOOKUP(K515,[1]CodBabyPromo!$B$1:$I$198,8,0)</f>
        <v>x2000076</v>
      </c>
    </row>
    <row r="516" spans="1:14" ht="13.2" x14ac:dyDescent="0.25">
      <c r="A516" s="3">
        <v>1</v>
      </c>
      <c r="B516" t="str">
        <f>VLOOKUP(N516,'Tablib Dataset'!$A$2:$G$119,2,FALSE)</f>
        <v>88</v>
      </c>
      <c r="C516" t="str">
        <f t="shared" si="32"/>
        <v>2019-04-05</v>
      </c>
      <c r="D516" s="3" t="s">
        <v>6</v>
      </c>
      <c r="E516" s="3" t="s">
        <v>134</v>
      </c>
      <c r="F516" t="str">
        <f t="shared" si="33"/>
        <v>2019</v>
      </c>
      <c r="G516" t="str">
        <f t="shared" si="34"/>
        <v>04</v>
      </c>
      <c r="H516" t="str">
        <f t="shared" si="35"/>
        <v>05</v>
      </c>
      <c r="I516" s="3">
        <v>201945</v>
      </c>
      <c r="J516" s="3" t="s">
        <v>345</v>
      </c>
      <c r="K516" s="3">
        <v>727569001</v>
      </c>
      <c r="L516" s="3" t="s">
        <v>105</v>
      </c>
      <c r="M516" s="3" t="s">
        <v>346</v>
      </c>
      <c r="N516" t="str">
        <f>VLOOKUP(K516,[1]CodBabyPromo!$B$1:$I$198,8,0)</f>
        <v>x2000077</v>
      </c>
    </row>
    <row r="517" spans="1:14" ht="13.2" x14ac:dyDescent="0.25">
      <c r="A517" s="3">
        <v>1</v>
      </c>
      <c r="B517" t="str">
        <f>VLOOKUP(N517,'Tablib Dataset'!$A$2:$G$119,2,FALSE)</f>
        <v>92</v>
      </c>
      <c r="C517" t="str">
        <f t="shared" si="32"/>
        <v>2019-04-05</v>
      </c>
      <c r="D517" s="3" t="s">
        <v>115</v>
      </c>
      <c r="E517" s="3" t="s">
        <v>116</v>
      </c>
      <c r="F517" t="str">
        <f t="shared" si="33"/>
        <v>2019</v>
      </c>
      <c r="G517" t="str">
        <f t="shared" si="34"/>
        <v>04</v>
      </c>
      <c r="H517" t="str">
        <f t="shared" si="35"/>
        <v>05</v>
      </c>
      <c r="I517" s="3">
        <v>201945</v>
      </c>
      <c r="J517" s="3" t="s">
        <v>135</v>
      </c>
      <c r="K517" s="3">
        <v>732128003</v>
      </c>
      <c r="L517" s="3" t="s">
        <v>105</v>
      </c>
      <c r="M517" s="4" t="s">
        <v>136</v>
      </c>
      <c r="N517" t="str">
        <f>VLOOKUP(K517,[1]CodBabyPromo!$B$1:$I$198,8,0)</f>
        <v>x2000081</v>
      </c>
    </row>
    <row r="518" spans="1:14" ht="13.2" x14ac:dyDescent="0.25">
      <c r="A518" s="3">
        <v>1</v>
      </c>
      <c r="B518" t="str">
        <f>VLOOKUP(N518,'Tablib Dataset'!$A$2:$G$119,2,FALSE)</f>
        <v>93</v>
      </c>
      <c r="C518" t="str">
        <f t="shared" si="32"/>
        <v>2019-04-05</v>
      </c>
      <c r="D518" s="3" t="s">
        <v>107</v>
      </c>
      <c r="E518" s="3" t="s">
        <v>332</v>
      </c>
      <c r="F518" t="str">
        <f t="shared" si="33"/>
        <v>2019</v>
      </c>
      <c r="G518" t="str">
        <f t="shared" si="34"/>
        <v>04</v>
      </c>
      <c r="H518" t="str">
        <f t="shared" si="35"/>
        <v>05</v>
      </c>
      <c r="I518" s="3">
        <v>201945</v>
      </c>
      <c r="J518" s="3" t="s">
        <v>304</v>
      </c>
      <c r="K518" s="3">
        <v>752967001</v>
      </c>
      <c r="L518" s="3" t="s">
        <v>105</v>
      </c>
      <c r="M518" s="3" t="s">
        <v>305</v>
      </c>
      <c r="N518" t="str">
        <f>VLOOKUP(K518,[1]CodBabyPromo!$B$1:$I$198,8,0)</f>
        <v>x2000083</v>
      </c>
    </row>
    <row r="519" spans="1:14" ht="13.2" x14ac:dyDescent="0.25">
      <c r="A519" s="3">
        <v>1</v>
      </c>
      <c r="B519" t="str">
        <f>VLOOKUP(N519,'Tablib Dataset'!$A$2:$G$119,2,FALSE)</f>
        <v>94</v>
      </c>
      <c r="C519" t="str">
        <f t="shared" si="32"/>
        <v>2019-04-05</v>
      </c>
      <c r="D519" s="3" t="s">
        <v>107</v>
      </c>
      <c r="E519" s="3" t="s">
        <v>332</v>
      </c>
      <c r="F519" t="str">
        <f t="shared" si="33"/>
        <v>2019</v>
      </c>
      <c r="G519" t="str">
        <f t="shared" si="34"/>
        <v>04</v>
      </c>
      <c r="H519" t="str">
        <f t="shared" si="35"/>
        <v>05</v>
      </c>
      <c r="I519" s="3">
        <v>201945</v>
      </c>
      <c r="J519" s="3" t="s">
        <v>306</v>
      </c>
      <c r="K519" s="3">
        <v>752967002</v>
      </c>
      <c r="L519" s="3" t="s">
        <v>105</v>
      </c>
      <c r="M519" s="3" t="s">
        <v>307</v>
      </c>
      <c r="N519" t="str">
        <f>VLOOKUP(K519,[1]CodBabyPromo!$B$1:$I$198,8,0)</f>
        <v>x2000084</v>
      </c>
    </row>
    <row r="520" spans="1:14" ht="13.2" x14ac:dyDescent="0.25">
      <c r="A520" s="3">
        <v>1</v>
      </c>
      <c r="B520" t="str">
        <f>VLOOKUP(N520,'Tablib Dataset'!$A$2:$G$119,2,FALSE)</f>
        <v>95</v>
      </c>
      <c r="C520" t="str">
        <f t="shared" si="32"/>
        <v>2019-04-05</v>
      </c>
      <c r="D520" s="3" t="s">
        <v>107</v>
      </c>
      <c r="E520" s="3" t="s">
        <v>332</v>
      </c>
      <c r="F520" t="str">
        <f t="shared" si="33"/>
        <v>2019</v>
      </c>
      <c r="G520" t="str">
        <f t="shared" si="34"/>
        <v>04</v>
      </c>
      <c r="H520" t="str">
        <f t="shared" si="35"/>
        <v>05</v>
      </c>
      <c r="I520" s="3">
        <v>201945</v>
      </c>
      <c r="J520" s="3" t="s">
        <v>308</v>
      </c>
      <c r="K520" s="3">
        <v>752967003</v>
      </c>
      <c r="L520" s="3" t="s">
        <v>105</v>
      </c>
      <c r="M520" s="3" t="s">
        <v>309</v>
      </c>
      <c r="N520" t="str">
        <f>VLOOKUP(K520,[1]CodBabyPromo!$B$1:$I$198,8,0)</f>
        <v>x2000085</v>
      </c>
    </row>
    <row r="521" spans="1:14" ht="13.2" x14ac:dyDescent="0.25">
      <c r="A521" s="3">
        <v>1</v>
      </c>
      <c r="B521" t="str">
        <f>VLOOKUP(N521,'Tablib Dataset'!$A$2:$G$119,2,FALSE)</f>
        <v>96</v>
      </c>
      <c r="C521" t="str">
        <f t="shared" si="32"/>
        <v>2019-04-05</v>
      </c>
      <c r="D521" s="3" t="s">
        <v>107</v>
      </c>
      <c r="E521" s="3" t="s">
        <v>332</v>
      </c>
      <c r="F521" t="str">
        <f t="shared" si="33"/>
        <v>2019</v>
      </c>
      <c r="G521" t="str">
        <f t="shared" si="34"/>
        <v>04</v>
      </c>
      <c r="H521" t="str">
        <f t="shared" si="35"/>
        <v>05</v>
      </c>
      <c r="I521" s="3">
        <v>201945</v>
      </c>
      <c r="J521" s="3" t="s">
        <v>310</v>
      </c>
      <c r="K521" s="3">
        <v>752967004</v>
      </c>
      <c r="L521" s="3" t="s">
        <v>105</v>
      </c>
      <c r="M521" s="3" t="s">
        <v>311</v>
      </c>
      <c r="N521" t="str">
        <f>VLOOKUP(K521,[1]CodBabyPromo!$B$1:$I$198,8,0)</f>
        <v>x2000086</v>
      </c>
    </row>
    <row r="522" spans="1:14" ht="13.2" x14ac:dyDescent="0.25">
      <c r="A522" s="3">
        <v>2</v>
      </c>
      <c r="B522" t="str">
        <f>VLOOKUP(N522,'Tablib Dataset'!$A$2:$G$119,2,FALSE)</f>
        <v>97</v>
      </c>
      <c r="C522" t="str">
        <f t="shared" si="32"/>
        <v>2019-04-05</v>
      </c>
      <c r="D522" s="3" t="s">
        <v>341</v>
      </c>
      <c r="E522" s="3" t="s">
        <v>348</v>
      </c>
      <c r="F522" t="str">
        <f t="shared" si="33"/>
        <v>2019</v>
      </c>
      <c r="G522" t="str">
        <f t="shared" si="34"/>
        <v>04</v>
      </c>
      <c r="H522" t="str">
        <f t="shared" si="35"/>
        <v>05</v>
      </c>
      <c r="I522" s="3">
        <v>201945</v>
      </c>
      <c r="J522" s="3" t="s">
        <v>312</v>
      </c>
      <c r="K522" s="3">
        <v>20130556</v>
      </c>
      <c r="L522" s="3" t="s">
        <v>196</v>
      </c>
      <c r="M522" s="4" t="s">
        <v>313</v>
      </c>
      <c r="N522" t="str">
        <f>VLOOKUP(K522,[1]CodBabyPromo!$B$1:$I$198,8,0)</f>
        <v>x2000087</v>
      </c>
    </row>
    <row r="523" spans="1:14" ht="13.2" x14ac:dyDescent="0.25">
      <c r="A523" s="3">
        <v>1</v>
      </c>
      <c r="B523" t="str">
        <f>VLOOKUP(N523,'Tablib Dataset'!$A$2:$G$119,2,FALSE)</f>
        <v>99</v>
      </c>
      <c r="C523" t="str">
        <f t="shared" si="32"/>
        <v>2019-04-05</v>
      </c>
      <c r="D523" s="3" t="s">
        <v>107</v>
      </c>
      <c r="E523" s="3" t="s">
        <v>342</v>
      </c>
      <c r="F523" t="str">
        <f t="shared" si="33"/>
        <v>2019</v>
      </c>
      <c r="G523" t="str">
        <f t="shared" si="34"/>
        <v>04</v>
      </c>
      <c r="H523" t="str">
        <f t="shared" si="35"/>
        <v>05</v>
      </c>
      <c r="I523" s="3">
        <v>201945</v>
      </c>
      <c r="J523" s="3" t="s">
        <v>314</v>
      </c>
      <c r="K523" s="3">
        <v>535137001</v>
      </c>
      <c r="L523" s="3" t="s">
        <v>105</v>
      </c>
      <c r="M523" s="4" t="s">
        <v>315</v>
      </c>
      <c r="N523" t="str">
        <f>VLOOKUP(K523,[1]CodBabyPromo!$B$1:$I$198,8,0)</f>
        <v>x2000088</v>
      </c>
    </row>
    <row r="524" spans="1:14" ht="13.2" x14ac:dyDescent="0.25">
      <c r="A524" s="3">
        <v>1</v>
      </c>
      <c r="B524" t="str">
        <f>VLOOKUP(N524,'Tablib Dataset'!$A$2:$G$119,2,FALSE)</f>
        <v>101</v>
      </c>
      <c r="C524" t="str">
        <f t="shared" si="32"/>
        <v>2019-04-05</v>
      </c>
      <c r="D524" s="3" t="s">
        <v>6</v>
      </c>
      <c r="E524" s="3" t="s">
        <v>10</v>
      </c>
      <c r="F524" t="str">
        <f t="shared" si="33"/>
        <v>2019</v>
      </c>
      <c r="G524" t="str">
        <f t="shared" si="34"/>
        <v>04</v>
      </c>
      <c r="H524" t="str">
        <f t="shared" si="35"/>
        <v>05</v>
      </c>
      <c r="I524" s="3">
        <v>201945</v>
      </c>
      <c r="J524" s="3" t="s">
        <v>316</v>
      </c>
      <c r="K524" s="3">
        <v>570586002</v>
      </c>
      <c r="L524" s="3" t="s">
        <v>87</v>
      </c>
      <c r="M524" s="4" t="s">
        <v>317</v>
      </c>
      <c r="N524" t="str">
        <f>VLOOKUP(K524,[1]CodBabyPromo!$B$1:$I$198,8,0)</f>
        <v>x2000089</v>
      </c>
    </row>
    <row r="525" spans="1:14" ht="13.2" x14ac:dyDescent="0.25">
      <c r="A525" s="3">
        <v>2</v>
      </c>
      <c r="B525" t="str">
        <f>VLOOKUP(N525,'Tablib Dataset'!$A$2:$G$119,2,FALSE)</f>
        <v>103</v>
      </c>
      <c r="C525" t="str">
        <f t="shared" si="32"/>
        <v>2019-04-05</v>
      </c>
      <c r="D525" s="3" t="s">
        <v>205</v>
      </c>
      <c r="E525" s="3" t="s">
        <v>334</v>
      </c>
      <c r="F525" t="str">
        <f t="shared" si="33"/>
        <v>2019</v>
      </c>
      <c r="G525" t="str">
        <f t="shared" si="34"/>
        <v>04</v>
      </c>
      <c r="H525" t="str">
        <f t="shared" si="35"/>
        <v>05</v>
      </c>
      <c r="I525" s="3">
        <v>201945</v>
      </c>
      <c r="J525" s="3" t="s">
        <v>318</v>
      </c>
      <c r="K525" s="3">
        <v>20110694</v>
      </c>
      <c r="L525" s="3" t="s">
        <v>196</v>
      </c>
      <c r="M525" s="4" t="s">
        <v>319</v>
      </c>
      <c r="N525" t="str">
        <f>VLOOKUP(K525,[1]CodBabyPromo!$B$1:$I$198,8,0)</f>
        <v>x2000091</v>
      </c>
    </row>
    <row r="526" spans="1:14" ht="13.2" x14ac:dyDescent="0.25">
      <c r="A526" s="3">
        <v>2</v>
      </c>
      <c r="B526" t="str">
        <f>VLOOKUP(N526,'Tablib Dataset'!$A$2:$G$119,2,FALSE)</f>
        <v>104</v>
      </c>
      <c r="C526" t="str">
        <f t="shared" si="32"/>
        <v>2019-04-05</v>
      </c>
      <c r="D526" s="3" t="s">
        <v>322</v>
      </c>
      <c r="E526" s="3" t="s">
        <v>337</v>
      </c>
      <c r="F526" t="str">
        <f t="shared" si="33"/>
        <v>2019</v>
      </c>
      <c r="G526" t="str">
        <f t="shared" si="34"/>
        <v>04</v>
      </c>
      <c r="H526" t="str">
        <f t="shared" si="35"/>
        <v>05</v>
      </c>
      <c r="I526" s="3">
        <v>201945</v>
      </c>
      <c r="J526" s="3" t="s">
        <v>320</v>
      </c>
      <c r="K526" s="3">
        <v>20144828</v>
      </c>
      <c r="L526" s="3" t="s">
        <v>224</v>
      </c>
      <c r="M526" s="4" t="s">
        <v>321</v>
      </c>
      <c r="N526" t="str">
        <f>VLOOKUP(K526,[1]CodBabyPromo!$B$1:$I$198,8,0)</f>
        <v>x2000092</v>
      </c>
    </row>
    <row r="527" spans="1:14" ht="13.2" x14ac:dyDescent="0.25">
      <c r="A527" s="3">
        <v>1</v>
      </c>
      <c r="B527" t="str">
        <f>VLOOKUP(N527,'Tablib Dataset'!$A$2:$G$119,2,FALSE)</f>
        <v>1</v>
      </c>
      <c r="C527" t="str">
        <f t="shared" si="32"/>
        <v>2019-04-06</v>
      </c>
      <c r="D527" s="3" t="s">
        <v>7</v>
      </c>
      <c r="E527" s="3" t="s">
        <v>8</v>
      </c>
      <c r="F527" t="str">
        <f t="shared" si="33"/>
        <v>2019</v>
      </c>
      <c r="G527" t="str">
        <f t="shared" si="34"/>
        <v>04</v>
      </c>
      <c r="H527" t="str">
        <f t="shared" si="35"/>
        <v>06</v>
      </c>
      <c r="I527" s="3">
        <v>201946</v>
      </c>
      <c r="J527" s="3" t="s">
        <v>173</v>
      </c>
      <c r="K527" s="3">
        <v>375804</v>
      </c>
      <c r="L527" s="3" t="s">
        <v>105</v>
      </c>
      <c r="M527" s="3" t="s">
        <v>174</v>
      </c>
      <c r="N527" t="str">
        <f>VLOOKUP(K527,[1]CodBabyPromo!$B$1:$I$198,8,0)</f>
        <v>x2000001</v>
      </c>
    </row>
    <row r="528" spans="1:14" ht="13.2" x14ac:dyDescent="0.25">
      <c r="A528" s="3">
        <v>1</v>
      </c>
      <c r="B528" t="str">
        <f>VLOOKUP(N528,'Tablib Dataset'!$A$2:$G$119,2,FALSE)</f>
        <v>2</v>
      </c>
      <c r="C528" t="str">
        <f t="shared" si="32"/>
        <v>2019-04-06</v>
      </c>
      <c r="D528" s="3" t="s">
        <v>6</v>
      </c>
      <c r="E528" s="3" t="s">
        <v>9</v>
      </c>
      <c r="F528" t="str">
        <f t="shared" si="33"/>
        <v>2019</v>
      </c>
      <c r="G528" t="str">
        <f t="shared" si="34"/>
        <v>04</v>
      </c>
      <c r="H528" t="str">
        <f t="shared" si="35"/>
        <v>06</v>
      </c>
      <c r="I528" s="3">
        <v>201946</v>
      </c>
      <c r="J528" s="3" t="s">
        <v>175</v>
      </c>
      <c r="K528" s="3">
        <v>534674</v>
      </c>
      <c r="L528" s="3" t="s">
        <v>105</v>
      </c>
      <c r="M528" s="4" t="s">
        <v>176</v>
      </c>
      <c r="N528" t="str">
        <f>VLOOKUP(K528,[1]CodBabyPromo!$B$1:$I$198,8,0)</f>
        <v>x2000003</v>
      </c>
    </row>
    <row r="529" spans="1:14" ht="13.2" x14ac:dyDescent="0.25">
      <c r="A529" s="3">
        <v>1</v>
      </c>
      <c r="B529" t="str">
        <f>VLOOKUP(N529,'Tablib Dataset'!$A$2:$G$119,2,FALSE)</f>
        <v>3</v>
      </c>
      <c r="C529" t="str">
        <f t="shared" si="32"/>
        <v>2019-04-06</v>
      </c>
      <c r="D529" s="3" t="s">
        <v>6</v>
      </c>
      <c r="E529" s="3" t="s">
        <v>10</v>
      </c>
      <c r="F529" t="str">
        <f t="shared" si="33"/>
        <v>2019</v>
      </c>
      <c r="G529" t="str">
        <f t="shared" si="34"/>
        <v>04</v>
      </c>
      <c r="H529" t="str">
        <f t="shared" si="35"/>
        <v>06</v>
      </c>
      <c r="I529" s="3">
        <v>201946</v>
      </c>
      <c r="J529" s="3" t="s">
        <v>177</v>
      </c>
      <c r="K529" s="3">
        <v>546460</v>
      </c>
      <c r="L529" s="3" t="s">
        <v>105</v>
      </c>
      <c r="M529" s="3" t="s">
        <v>178</v>
      </c>
      <c r="N529" t="str">
        <f>VLOOKUP(K529,[1]CodBabyPromo!$B$1:$I$198,8,0)</f>
        <v>x2000004</v>
      </c>
    </row>
    <row r="530" spans="1:14" ht="13.2" x14ac:dyDescent="0.25">
      <c r="A530" s="3">
        <v>1</v>
      </c>
      <c r="B530" t="str">
        <f>VLOOKUP(N530,'Tablib Dataset'!$A$2:$G$119,2,FALSE)</f>
        <v>4</v>
      </c>
      <c r="C530" t="str">
        <f t="shared" si="32"/>
        <v>2019-04-06</v>
      </c>
      <c r="D530" s="3" t="s">
        <v>6</v>
      </c>
      <c r="E530" s="3" t="s">
        <v>181</v>
      </c>
      <c r="F530" t="str">
        <f t="shared" si="33"/>
        <v>2019</v>
      </c>
      <c r="G530" t="str">
        <f t="shared" si="34"/>
        <v>04</v>
      </c>
      <c r="H530" t="str">
        <f t="shared" si="35"/>
        <v>06</v>
      </c>
      <c r="I530" s="3">
        <v>201946</v>
      </c>
      <c r="J530" s="3" t="s">
        <v>179</v>
      </c>
      <c r="K530" s="3">
        <v>568073</v>
      </c>
      <c r="L530" s="3" t="s">
        <v>87</v>
      </c>
      <c r="M530" s="3" t="s">
        <v>180</v>
      </c>
      <c r="N530" t="str">
        <f>VLOOKUP(K530,[1]CodBabyPromo!$B$1:$I$198,8,0)</f>
        <v>x2000005</v>
      </c>
    </row>
    <row r="531" spans="1:14" ht="13.2" x14ac:dyDescent="0.25">
      <c r="A531" s="3">
        <v>1</v>
      </c>
      <c r="B531" t="str">
        <f>VLOOKUP(N531,'Tablib Dataset'!$A$2:$G$119,2,FALSE)</f>
        <v>5</v>
      </c>
      <c r="C531" t="str">
        <f t="shared" si="32"/>
        <v>2019-04-06</v>
      </c>
      <c r="D531" s="3" t="s">
        <v>127</v>
      </c>
      <c r="E531" s="3" t="s">
        <v>333</v>
      </c>
      <c r="F531" t="str">
        <f t="shared" si="33"/>
        <v>2019</v>
      </c>
      <c r="G531" t="str">
        <f t="shared" si="34"/>
        <v>04</v>
      </c>
      <c r="H531" t="str">
        <f t="shared" si="35"/>
        <v>06</v>
      </c>
      <c r="I531" s="3">
        <v>201946</v>
      </c>
      <c r="J531" s="3" t="s">
        <v>182</v>
      </c>
      <c r="K531" s="3">
        <v>570583</v>
      </c>
      <c r="L531" s="3" t="s">
        <v>87</v>
      </c>
      <c r="M531" s="4" t="s">
        <v>183</v>
      </c>
      <c r="N531" t="str">
        <f>VLOOKUP(K531,[1]CodBabyPromo!$B$1:$I$198,8,0)</f>
        <v>x2000006</v>
      </c>
    </row>
    <row r="532" spans="1:14" ht="13.2" x14ac:dyDescent="0.25">
      <c r="A532" s="3">
        <v>1</v>
      </c>
      <c r="B532" t="str">
        <f>VLOOKUP(N532,'Tablib Dataset'!$A$2:$G$119,2,FALSE)</f>
        <v>7</v>
      </c>
      <c r="C532" t="str">
        <f t="shared" si="32"/>
        <v>2019-04-06</v>
      </c>
      <c r="D532" s="3" t="s">
        <v>6</v>
      </c>
      <c r="E532" s="3" t="s">
        <v>142</v>
      </c>
      <c r="F532" t="str">
        <f t="shared" si="33"/>
        <v>2019</v>
      </c>
      <c r="G532" t="str">
        <f t="shared" si="34"/>
        <v>04</v>
      </c>
      <c r="H532" t="str">
        <f t="shared" si="35"/>
        <v>06</v>
      </c>
      <c r="I532" s="3">
        <v>201946</v>
      </c>
      <c r="J532" s="3" t="s">
        <v>140</v>
      </c>
      <c r="K532" s="3">
        <v>570584</v>
      </c>
      <c r="L532" s="3" t="s">
        <v>87</v>
      </c>
      <c r="M532" s="4" t="s">
        <v>141</v>
      </c>
      <c r="N532" t="str">
        <f>VLOOKUP(K532,[1]CodBabyPromo!$B$1:$I$198,8,0)</f>
        <v>x2000007</v>
      </c>
    </row>
    <row r="533" spans="1:14" ht="13.2" x14ac:dyDescent="0.25">
      <c r="A533" s="3">
        <v>1</v>
      </c>
      <c r="B533" t="str">
        <f>VLOOKUP(N533,'Tablib Dataset'!$A$2:$G$119,2,FALSE)</f>
        <v>8</v>
      </c>
      <c r="C533" t="str">
        <f t="shared" si="32"/>
        <v>2019-04-06</v>
      </c>
      <c r="D533" s="3" t="s">
        <v>6</v>
      </c>
      <c r="E533" s="3" t="s">
        <v>108</v>
      </c>
      <c r="F533" t="str">
        <f t="shared" si="33"/>
        <v>2019</v>
      </c>
      <c r="G533" t="str">
        <f t="shared" si="34"/>
        <v>04</v>
      </c>
      <c r="H533" t="str">
        <f t="shared" si="35"/>
        <v>06</v>
      </c>
      <c r="I533" s="3">
        <v>201946</v>
      </c>
      <c r="J533" s="3" t="s">
        <v>184</v>
      </c>
      <c r="K533" s="3">
        <v>716173</v>
      </c>
      <c r="L533" s="3" t="s">
        <v>185</v>
      </c>
      <c r="M533" s="3" t="s">
        <v>186</v>
      </c>
      <c r="N533" t="str">
        <f>VLOOKUP(K533,[1]CodBabyPromo!$B$1:$I$198,8,0)</f>
        <v>x2000008</v>
      </c>
    </row>
    <row r="534" spans="1:14" ht="13.2" x14ac:dyDescent="0.25">
      <c r="A534" s="3">
        <v>1</v>
      </c>
      <c r="B534" t="str">
        <f>VLOOKUP(N534,'Tablib Dataset'!$A$2:$G$119,2,FALSE)</f>
        <v>9</v>
      </c>
      <c r="C534" t="str">
        <f t="shared" si="32"/>
        <v>2019-04-06</v>
      </c>
      <c r="D534" s="3" t="s">
        <v>6</v>
      </c>
      <c r="E534" s="3" t="s">
        <v>108</v>
      </c>
      <c r="F534" t="str">
        <f t="shared" si="33"/>
        <v>2019</v>
      </c>
      <c r="G534" t="str">
        <f t="shared" si="34"/>
        <v>04</v>
      </c>
      <c r="H534" t="str">
        <f t="shared" si="35"/>
        <v>06</v>
      </c>
      <c r="I534" s="3">
        <v>201946</v>
      </c>
      <c r="J534" s="3" t="s">
        <v>187</v>
      </c>
      <c r="K534" s="3">
        <v>716174</v>
      </c>
      <c r="L534" s="3" t="s">
        <v>185</v>
      </c>
      <c r="M534" s="3" t="s">
        <v>188</v>
      </c>
      <c r="N534" t="str">
        <f>VLOOKUP(K534,[1]CodBabyPromo!$B$1:$I$198,8,0)</f>
        <v>x2000009</v>
      </c>
    </row>
    <row r="535" spans="1:14" ht="13.2" x14ac:dyDescent="0.25">
      <c r="A535" s="3">
        <v>1</v>
      </c>
      <c r="B535" t="str">
        <f>VLOOKUP(N535,'Tablib Dataset'!$A$2:$G$119,2,FALSE)</f>
        <v>10</v>
      </c>
      <c r="C535" t="str">
        <f t="shared" si="32"/>
        <v>2019-04-06</v>
      </c>
      <c r="D535" s="3" t="s">
        <v>6</v>
      </c>
      <c r="E535" s="3" t="s">
        <v>108</v>
      </c>
      <c r="F535" t="str">
        <f t="shared" si="33"/>
        <v>2019</v>
      </c>
      <c r="G535" t="str">
        <f t="shared" si="34"/>
        <v>04</v>
      </c>
      <c r="H535" t="str">
        <f t="shared" si="35"/>
        <v>06</v>
      </c>
      <c r="I535" s="3">
        <v>201946</v>
      </c>
      <c r="J535" s="3" t="s">
        <v>189</v>
      </c>
      <c r="K535" s="3">
        <v>716175</v>
      </c>
      <c r="L535" s="3" t="s">
        <v>185</v>
      </c>
      <c r="M535" s="3" t="s">
        <v>190</v>
      </c>
      <c r="N535" t="str">
        <f>VLOOKUP(K535,[1]CodBabyPromo!$B$1:$I$198,8,0)</f>
        <v>x2000010</v>
      </c>
    </row>
    <row r="536" spans="1:14" ht="13.2" x14ac:dyDescent="0.25">
      <c r="A536" s="3">
        <v>1</v>
      </c>
      <c r="B536" t="str">
        <f>VLOOKUP(N536,'Tablib Dataset'!$A$2:$G$119,2,FALSE)</f>
        <v>12</v>
      </c>
      <c r="C536" t="str">
        <f t="shared" si="32"/>
        <v>2019-04-06</v>
      </c>
      <c r="D536" s="3" t="s">
        <v>6</v>
      </c>
      <c r="E536" s="3" t="s">
        <v>134</v>
      </c>
      <c r="F536" t="str">
        <f t="shared" si="33"/>
        <v>2019</v>
      </c>
      <c r="G536" t="str">
        <f t="shared" si="34"/>
        <v>04</v>
      </c>
      <c r="H536" t="str">
        <f t="shared" si="35"/>
        <v>06</v>
      </c>
      <c r="I536" s="3">
        <v>201946</v>
      </c>
      <c r="J536" s="3" t="s">
        <v>191</v>
      </c>
      <c r="K536" s="3">
        <v>727568</v>
      </c>
      <c r="L536" s="3" t="s">
        <v>105</v>
      </c>
      <c r="M536" s="4" t="s">
        <v>192</v>
      </c>
      <c r="N536" t="str">
        <f>VLOOKUP(K536,[1]CodBabyPromo!$B$1:$I$198,8,0)</f>
        <v>x2000012</v>
      </c>
    </row>
    <row r="537" spans="1:14" ht="13.2" x14ac:dyDescent="0.25">
      <c r="A537" s="3">
        <v>1</v>
      </c>
      <c r="B537" t="str">
        <f>VLOOKUP(N537,'Tablib Dataset'!$A$2:$G$119,2,FALSE)</f>
        <v>117</v>
      </c>
      <c r="C537" t="str">
        <f t="shared" si="32"/>
        <v>2019-04-06</v>
      </c>
      <c r="D537" s="3" t="s">
        <v>6</v>
      </c>
      <c r="E537" s="3" t="s">
        <v>127</v>
      </c>
      <c r="F537" t="str">
        <f t="shared" si="33"/>
        <v>2019</v>
      </c>
      <c r="G537" t="str">
        <f t="shared" si="34"/>
        <v>04</v>
      </c>
      <c r="H537" t="str">
        <f t="shared" si="35"/>
        <v>06</v>
      </c>
      <c r="I537" s="3">
        <v>201946</v>
      </c>
      <c r="J537" s="3" t="s">
        <v>193</v>
      </c>
      <c r="K537" s="3">
        <v>735461</v>
      </c>
      <c r="L537" s="3" t="s">
        <v>87</v>
      </c>
      <c r="M537" s="3" t="s">
        <v>194</v>
      </c>
      <c r="N537" t="str">
        <f>VLOOKUP(K537,[1]CodBabyPromo!$B$1:$I$198,8,0)</f>
        <v>x2000013</v>
      </c>
    </row>
    <row r="538" spans="1:14" ht="13.2" x14ac:dyDescent="0.25">
      <c r="A538" s="3">
        <v>1</v>
      </c>
      <c r="B538" t="str">
        <f>VLOOKUP(N538,'Tablib Dataset'!$A$2:$G$119,2,FALSE)</f>
        <v>15</v>
      </c>
      <c r="C538" t="str">
        <f t="shared" si="32"/>
        <v>2019-04-06</v>
      </c>
      <c r="D538" s="3" t="s">
        <v>94</v>
      </c>
      <c r="E538" s="3" t="s">
        <v>95</v>
      </c>
      <c r="F538" t="str">
        <f t="shared" si="33"/>
        <v>2019</v>
      </c>
      <c r="G538" t="str">
        <f t="shared" si="34"/>
        <v>04</v>
      </c>
      <c r="H538" t="str">
        <f t="shared" si="35"/>
        <v>06</v>
      </c>
      <c r="I538" s="3">
        <v>201946</v>
      </c>
      <c r="J538" s="3" t="s">
        <v>91</v>
      </c>
      <c r="K538" s="3">
        <v>738808</v>
      </c>
      <c r="L538" s="3" t="s">
        <v>92</v>
      </c>
      <c r="M538" s="4" t="s">
        <v>347</v>
      </c>
      <c r="N538" t="str">
        <f>VLOOKUP(K538,[1]CodBabyPromo!$B$1:$I$198,8,0)</f>
        <v>x2000015</v>
      </c>
    </row>
    <row r="539" spans="1:14" ht="13.2" x14ac:dyDescent="0.25">
      <c r="A539" s="3">
        <v>1</v>
      </c>
      <c r="B539" t="str">
        <f>VLOOKUP(N539,'Tablib Dataset'!$A$2:$G$119,2,FALSE)</f>
        <v>16</v>
      </c>
      <c r="C539" t="str">
        <f t="shared" si="32"/>
        <v>2019-04-06</v>
      </c>
      <c r="D539" s="3" t="s">
        <v>94</v>
      </c>
      <c r="E539" s="3" t="s">
        <v>95</v>
      </c>
      <c r="F539" t="str">
        <f t="shared" si="33"/>
        <v>2019</v>
      </c>
      <c r="G539" t="str">
        <f t="shared" si="34"/>
        <v>04</v>
      </c>
      <c r="H539" t="str">
        <f t="shared" si="35"/>
        <v>06</v>
      </c>
      <c r="I539" s="3">
        <v>201946</v>
      </c>
      <c r="J539" s="3" t="s">
        <v>96</v>
      </c>
      <c r="K539" s="3">
        <v>738809</v>
      </c>
      <c r="L539" s="3" t="s">
        <v>92</v>
      </c>
      <c r="M539" s="4" t="s">
        <v>326</v>
      </c>
      <c r="N539" t="str">
        <f>VLOOKUP(K539,[1]CodBabyPromo!$B$1:$I$198,8,0)</f>
        <v>x2000016</v>
      </c>
    </row>
    <row r="540" spans="1:14" ht="13.2" x14ac:dyDescent="0.25">
      <c r="A540" s="3">
        <v>2</v>
      </c>
      <c r="B540" t="str">
        <f>VLOOKUP(N540,'Tablib Dataset'!$A$2:$G$119,2,FALSE)</f>
        <v>21</v>
      </c>
      <c r="C540" t="str">
        <f t="shared" si="32"/>
        <v>2019-04-06</v>
      </c>
      <c r="D540" s="3" t="s">
        <v>205</v>
      </c>
      <c r="E540" s="3" t="s">
        <v>334</v>
      </c>
      <c r="F540" t="str">
        <f t="shared" si="33"/>
        <v>2019</v>
      </c>
      <c r="G540" t="str">
        <f t="shared" si="34"/>
        <v>04</v>
      </c>
      <c r="H540" t="str">
        <f t="shared" si="35"/>
        <v>06</v>
      </c>
      <c r="I540" s="3">
        <v>201946</v>
      </c>
      <c r="J540" s="3" t="s">
        <v>203</v>
      </c>
      <c r="K540" s="3">
        <v>20110696</v>
      </c>
      <c r="L540" s="3" t="s">
        <v>196</v>
      </c>
      <c r="M540" s="4" t="s">
        <v>204</v>
      </c>
      <c r="N540" t="str">
        <f>VLOOKUP(K540,[1]CodBabyPromo!$B$1:$I$198,8,0)</f>
        <v>x2000020</v>
      </c>
    </row>
    <row r="541" spans="1:14" ht="13.2" x14ac:dyDescent="0.25">
      <c r="A541" s="3">
        <v>2</v>
      </c>
      <c r="B541" t="str">
        <f>VLOOKUP(N541,'Tablib Dataset'!$A$2:$G$119,2,FALSE)</f>
        <v>23</v>
      </c>
      <c r="C541" t="str">
        <f t="shared" si="32"/>
        <v>2019-04-06</v>
      </c>
      <c r="D541" s="3" t="s">
        <v>205</v>
      </c>
      <c r="E541" s="3" t="s">
        <v>334</v>
      </c>
      <c r="F541" t="str">
        <f t="shared" si="33"/>
        <v>2019</v>
      </c>
      <c r="G541" t="str">
        <f t="shared" si="34"/>
        <v>04</v>
      </c>
      <c r="H541" t="str">
        <f t="shared" si="35"/>
        <v>06</v>
      </c>
      <c r="I541" s="3">
        <v>201946</v>
      </c>
      <c r="J541" s="3" t="s">
        <v>207</v>
      </c>
      <c r="K541" s="3">
        <v>20110702</v>
      </c>
      <c r="L541" s="3" t="s">
        <v>196</v>
      </c>
      <c r="M541" s="4" t="s">
        <v>208</v>
      </c>
      <c r="N541" t="str">
        <f>VLOOKUP(K541,[1]CodBabyPromo!$B$1:$I$198,8,0)</f>
        <v>x2000021</v>
      </c>
    </row>
    <row r="542" spans="1:14" ht="13.2" x14ac:dyDescent="0.25">
      <c r="A542" s="3">
        <v>2</v>
      </c>
      <c r="B542" t="str">
        <f>VLOOKUP(N542,'Tablib Dataset'!$A$2:$G$119,2,FALSE)</f>
        <v>25</v>
      </c>
      <c r="C542" t="str">
        <f t="shared" si="32"/>
        <v>2019-04-06</v>
      </c>
      <c r="D542" s="3" t="s">
        <v>205</v>
      </c>
      <c r="E542" s="3" t="s">
        <v>334</v>
      </c>
      <c r="F542" t="str">
        <f t="shared" si="33"/>
        <v>2019</v>
      </c>
      <c r="G542" t="str">
        <f t="shared" si="34"/>
        <v>04</v>
      </c>
      <c r="H542" t="str">
        <f t="shared" si="35"/>
        <v>06</v>
      </c>
      <c r="I542" s="3">
        <v>201946</v>
      </c>
      <c r="J542" s="3" t="s">
        <v>209</v>
      </c>
      <c r="K542" s="3">
        <v>20110704</v>
      </c>
      <c r="L542" s="3" t="s">
        <v>196</v>
      </c>
      <c r="M542" s="4" t="s">
        <v>210</v>
      </c>
      <c r="N542" t="str">
        <f>VLOOKUP(K542,[1]CodBabyPromo!$B$1:$I$198,8,0)</f>
        <v>x2000022</v>
      </c>
    </row>
    <row r="543" spans="1:14" ht="13.2" x14ac:dyDescent="0.25">
      <c r="A543" s="3">
        <v>1</v>
      </c>
      <c r="B543" t="str">
        <f>VLOOKUP(N543,'Tablib Dataset'!$A$2:$G$119,2,FALSE)</f>
        <v>29</v>
      </c>
      <c r="C543" t="str">
        <f t="shared" si="32"/>
        <v>2019-04-06</v>
      </c>
      <c r="D543" s="3" t="s">
        <v>6</v>
      </c>
      <c r="E543" s="3" t="s">
        <v>10</v>
      </c>
      <c r="F543" t="str">
        <f t="shared" si="33"/>
        <v>2019</v>
      </c>
      <c r="G543" t="str">
        <f t="shared" si="34"/>
        <v>04</v>
      </c>
      <c r="H543" t="str">
        <f t="shared" si="35"/>
        <v>06</v>
      </c>
      <c r="I543" s="3">
        <v>201946</v>
      </c>
      <c r="J543" s="3" t="s">
        <v>100</v>
      </c>
      <c r="K543" s="3">
        <v>570586005</v>
      </c>
      <c r="L543" s="3" t="s">
        <v>87</v>
      </c>
      <c r="M543" s="4" t="s">
        <v>101</v>
      </c>
      <c r="N543" t="str">
        <f>VLOOKUP(K543,[1]CodBabyPromo!$B$1:$I$198,8,0)</f>
        <v>x2000024</v>
      </c>
    </row>
    <row r="544" spans="1:14" ht="13.2" x14ac:dyDescent="0.25">
      <c r="A544" s="3">
        <v>2</v>
      </c>
      <c r="B544" t="str">
        <f>VLOOKUP(N544,'Tablib Dataset'!$A$2:$G$119,2,FALSE)</f>
        <v>29</v>
      </c>
      <c r="C544" t="str">
        <f t="shared" si="32"/>
        <v>2019-04-06</v>
      </c>
      <c r="D544" s="3" t="s">
        <v>198</v>
      </c>
      <c r="E544" s="3" t="s">
        <v>214</v>
      </c>
      <c r="F544" t="str">
        <f t="shared" si="33"/>
        <v>2019</v>
      </c>
      <c r="G544" t="str">
        <f t="shared" si="34"/>
        <v>04</v>
      </c>
      <c r="H544" t="str">
        <f t="shared" si="35"/>
        <v>06</v>
      </c>
      <c r="I544" s="3">
        <v>201946</v>
      </c>
      <c r="J544" s="3" t="s">
        <v>211</v>
      </c>
      <c r="K544" s="3">
        <v>20129416</v>
      </c>
      <c r="L544" s="3" t="s">
        <v>212</v>
      </c>
      <c r="M544" s="4" t="s">
        <v>213</v>
      </c>
      <c r="N544" t="str">
        <f>VLOOKUP(K544,[1]CodBabyPromo!$B$1:$I$198,8,0)</f>
        <v>x2000024</v>
      </c>
    </row>
    <row r="545" spans="1:14" ht="13.2" x14ac:dyDescent="0.25">
      <c r="A545" s="3">
        <v>2</v>
      </c>
      <c r="B545" t="str">
        <f>VLOOKUP(N545,'Tablib Dataset'!$A$2:$G$119,2,FALSE)</f>
        <v>30</v>
      </c>
      <c r="C545" t="str">
        <f t="shared" si="32"/>
        <v>2019-04-06</v>
      </c>
      <c r="D545" s="3" t="s">
        <v>341</v>
      </c>
      <c r="E545" s="3" t="s">
        <v>348</v>
      </c>
      <c r="F545" t="str">
        <f t="shared" si="33"/>
        <v>2019</v>
      </c>
      <c r="G545" t="str">
        <f t="shared" si="34"/>
        <v>04</v>
      </c>
      <c r="H545" t="str">
        <f t="shared" si="35"/>
        <v>06</v>
      </c>
      <c r="I545" s="3">
        <v>201946</v>
      </c>
      <c r="J545" s="3" t="s">
        <v>215</v>
      </c>
      <c r="K545" s="3">
        <v>20130647</v>
      </c>
      <c r="L545" s="3" t="s">
        <v>196</v>
      </c>
      <c r="M545" s="4" t="s">
        <v>216</v>
      </c>
      <c r="N545" t="str">
        <f>VLOOKUP(K545,[1]CodBabyPromo!$B$1:$I$198,8,0)</f>
        <v>x2000025</v>
      </c>
    </row>
    <row r="546" spans="1:14" ht="13.2" x14ac:dyDescent="0.25">
      <c r="A546" s="3">
        <v>2</v>
      </c>
      <c r="B546" t="str">
        <f>VLOOKUP(N546,'Tablib Dataset'!$A$2:$G$119,2,FALSE)</f>
        <v>32</v>
      </c>
      <c r="C546" t="str">
        <f t="shared" si="32"/>
        <v>2019-04-06</v>
      </c>
      <c r="D546" s="3" t="s">
        <v>198</v>
      </c>
      <c r="E546" s="3" t="s">
        <v>220</v>
      </c>
      <c r="F546" t="str">
        <f t="shared" si="33"/>
        <v>2019</v>
      </c>
      <c r="G546" t="str">
        <f t="shared" si="34"/>
        <v>04</v>
      </c>
      <c r="H546" t="str">
        <f t="shared" si="35"/>
        <v>06</v>
      </c>
      <c r="I546" s="3">
        <v>201946</v>
      </c>
      <c r="J546" s="3" t="s">
        <v>218</v>
      </c>
      <c r="K546" s="3">
        <v>20138540</v>
      </c>
      <c r="L546" s="3" t="s">
        <v>212</v>
      </c>
      <c r="M546" s="4" t="s">
        <v>219</v>
      </c>
      <c r="N546" t="str">
        <f>VLOOKUP(K546,[1]CodBabyPromo!$B$1:$I$198,8,0)</f>
        <v>x2000027</v>
      </c>
    </row>
    <row r="547" spans="1:14" ht="13.2" x14ac:dyDescent="0.25">
      <c r="A547" s="3">
        <v>1</v>
      </c>
      <c r="B547" t="str">
        <f>VLOOKUP(N547,'Tablib Dataset'!$A$2:$G$119,2,FALSE)</f>
        <v>34</v>
      </c>
      <c r="C547" t="str">
        <f t="shared" si="32"/>
        <v>2019-04-06</v>
      </c>
      <c r="D547" s="3" t="s">
        <v>94</v>
      </c>
      <c r="E547" s="3" t="s">
        <v>95</v>
      </c>
      <c r="F547" t="str">
        <f t="shared" si="33"/>
        <v>2019</v>
      </c>
      <c r="G547" t="str">
        <f t="shared" si="34"/>
        <v>04</v>
      </c>
      <c r="H547" t="str">
        <f t="shared" si="35"/>
        <v>06</v>
      </c>
      <c r="I547" s="3">
        <v>201946</v>
      </c>
      <c r="J547" s="3" t="s">
        <v>221</v>
      </c>
      <c r="K547" s="3">
        <v>717209001</v>
      </c>
      <c r="L547" s="3" t="s">
        <v>92</v>
      </c>
      <c r="M547" s="4" t="s">
        <v>222</v>
      </c>
      <c r="N547" t="str">
        <f>VLOOKUP(K547,[1]CodBabyPromo!$B$1:$I$198,8,0)</f>
        <v>x2000028</v>
      </c>
    </row>
    <row r="548" spans="1:14" ht="13.2" x14ac:dyDescent="0.25">
      <c r="A548" s="3">
        <v>2</v>
      </c>
      <c r="B548" t="str">
        <f>VLOOKUP(N548,'Tablib Dataset'!$A$2:$G$119,2,FALSE)</f>
        <v>34</v>
      </c>
      <c r="C548" t="str">
        <f t="shared" si="32"/>
        <v>2019-04-06</v>
      </c>
      <c r="D548" s="3" t="s">
        <v>226</v>
      </c>
      <c r="E548" s="3" t="s">
        <v>227</v>
      </c>
      <c r="F548" t="str">
        <f t="shared" si="33"/>
        <v>2019</v>
      </c>
      <c r="G548" t="str">
        <f t="shared" si="34"/>
        <v>04</v>
      </c>
      <c r="H548" t="str">
        <f t="shared" si="35"/>
        <v>06</v>
      </c>
      <c r="I548" s="3">
        <v>201946</v>
      </c>
      <c r="J548" s="3" t="s">
        <v>223</v>
      </c>
      <c r="K548" s="3">
        <v>20141310</v>
      </c>
      <c r="L548" s="3" t="s">
        <v>224</v>
      </c>
      <c r="M548" s="4" t="s">
        <v>225</v>
      </c>
      <c r="N548" t="str">
        <f>VLOOKUP(K548,[1]CodBabyPromo!$B$1:$I$198,8,0)</f>
        <v>x2000028</v>
      </c>
    </row>
    <row r="549" spans="1:14" ht="13.2" x14ac:dyDescent="0.25">
      <c r="A549" s="3">
        <v>1</v>
      </c>
      <c r="B549" t="str">
        <f>VLOOKUP(N549,'Tablib Dataset'!$A$2:$G$119,2,FALSE)</f>
        <v>36</v>
      </c>
      <c r="C549" t="str">
        <f t="shared" si="32"/>
        <v>2019-04-06</v>
      </c>
      <c r="D549" s="3" t="s">
        <v>94</v>
      </c>
      <c r="E549" s="3" t="s">
        <v>95</v>
      </c>
      <c r="F549" t="str">
        <f t="shared" si="33"/>
        <v>2019</v>
      </c>
      <c r="G549" t="str">
        <f t="shared" si="34"/>
        <v>04</v>
      </c>
      <c r="H549" t="str">
        <f t="shared" si="35"/>
        <v>06</v>
      </c>
      <c r="I549" s="3">
        <v>201946</v>
      </c>
      <c r="J549" s="3" t="s">
        <v>102</v>
      </c>
      <c r="K549" s="3">
        <v>717209002</v>
      </c>
      <c r="L549" s="3" t="s">
        <v>92</v>
      </c>
      <c r="M549" s="4" t="s">
        <v>228</v>
      </c>
      <c r="N549" t="str">
        <f>VLOOKUP(K549,[1]CodBabyPromo!$B$1:$I$198,8,0)</f>
        <v>x2000029</v>
      </c>
    </row>
    <row r="550" spans="1:14" ht="13.2" x14ac:dyDescent="0.25">
      <c r="A550" s="3">
        <v>2</v>
      </c>
      <c r="B550" t="str">
        <f>VLOOKUP(N550,'Tablib Dataset'!$A$2:$G$119,2,FALSE)</f>
        <v>36</v>
      </c>
      <c r="C550" t="str">
        <f t="shared" si="32"/>
        <v>2019-04-06</v>
      </c>
      <c r="D550" s="3" t="s">
        <v>226</v>
      </c>
      <c r="E550" s="3" t="s">
        <v>227</v>
      </c>
      <c r="F550" t="str">
        <f t="shared" si="33"/>
        <v>2019</v>
      </c>
      <c r="G550" t="str">
        <f t="shared" si="34"/>
        <v>04</v>
      </c>
      <c r="H550" t="str">
        <f t="shared" si="35"/>
        <v>06</v>
      </c>
      <c r="I550" s="3">
        <v>201946</v>
      </c>
      <c r="J550" s="3" t="s">
        <v>229</v>
      </c>
      <c r="K550" s="3">
        <v>20141311</v>
      </c>
      <c r="L550" s="3" t="s">
        <v>224</v>
      </c>
      <c r="M550" s="4" t="s">
        <v>230</v>
      </c>
      <c r="N550" t="str">
        <f>VLOOKUP(K550,[1]CodBabyPromo!$B$1:$I$198,8,0)</f>
        <v>x2000029</v>
      </c>
    </row>
    <row r="551" spans="1:14" ht="13.2" x14ac:dyDescent="0.25">
      <c r="A551" s="3">
        <v>1</v>
      </c>
      <c r="B551" t="str">
        <f>VLOOKUP(N551,'Tablib Dataset'!$A$2:$G$119,2,FALSE)</f>
        <v>38</v>
      </c>
      <c r="C551" t="str">
        <f t="shared" si="32"/>
        <v>2019-04-06</v>
      </c>
      <c r="D551" s="3" t="s">
        <v>119</v>
      </c>
      <c r="E551" s="3" t="s">
        <v>120</v>
      </c>
      <c r="F551" t="str">
        <f t="shared" si="33"/>
        <v>2019</v>
      </c>
      <c r="G551" t="str">
        <f t="shared" si="34"/>
        <v>04</v>
      </c>
      <c r="H551" t="str">
        <f t="shared" si="35"/>
        <v>06</v>
      </c>
      <c r="I551" s="3">
        <v>201946</v>
      </c>
      <c r="J551" s="3" t="s">
        <v>231</v>
      </c>
      <c r="K551" s="3">
        <v>575775002</v>
      </c>
      <c r="L551" s="3" t="s">
        <v>92</v>
      </c>
      <c r="M551" s="4" t="s">
        <v>232</v>
      </c>
      <c r="N551" t="str">
        <f>VLOOKUP(K551,[1]CodBabyPromo!$B$1:$I$198,8,0)</f>
        <v>x2000030</v>
      </c>
    </row>
    <row r="552" spans="1:14" ht="13.2" x14ac:dyDescent="0.25">
      <c r="A552" s="3">
        <v>2</v>
      </c>
      <c r="B552" t="str">
        <f>VLOOKUP(N552,'Tablib Dataset'!$A$2:$G$119,2,FALSE)</f>
        <v>38</v>
      </c>
      <c r="C552" t="str">
        <f t="shared" si="32"/>
        <v>2019-04-06</v>
      </c>
      <c r="D552" s="3" t="s">
        <v>236</v>
      </c>
      <c r="E552" s="3" t="s">
        <v>337</v>
      </c>
      <c r="F552" t="str">
        <f t="shared" si="33"/>
        <v>2019</v>
      </c>
      <c r="G552" t="str">
        <f t="shared" si="34"/>
        <v>04</v>
      </c>
      <c r="H552" t="str">
        <f t="shared" si="35"/>
        <v>06</v>
      </c>
      <c r="I552" s="3">
        <v>201946</v>
      </c>
      <c r="J552" s="3" t="s">
        <v>234</v>
      </c>
      <c r="K552" s="3">
        <v>20144827</v>
      </c>
      <c r="L552" s="3" t="s">
        <v>224</v>
      </c>
      <c r="M552" s="4" t="s">
        <v>235</v>
      </c>
      <c r="N552" t="str">
        <f>VLOOKUP(K552,[1]CodBabyPromo!$B$1:$I$198,8,0)</f>
        <v>x2000030</v>
      </c>
    </row>
    <row r="553" spans="1:14" ht="13.2" x14ac:dyDescent="0.25">
      <c r="A553" s="3">
        <v>1</v>
      </c>
      <c r="B553" t="str">
        <f>VLOOKUP(N553,'Tablib Dataset'!$A$2:$G$119,2,FALSE)</f>
        <v>40</v>
      </c>
      <c r="C553" t="str">
        <f t="shared" si="32"/>
        <v>2019-04-06</v>
      </c>
      <c r="D553" s="3" t="s">
        <v>119</v>
      </c>
      <c r="E553" s="3" t="s">
        <v>120</v>
      </c>
      <c r="F553" t="str">
        <f t="shared" si="33"/>
        <v>2019</v>
      </c>
      <c r="G553" t="str">
        <f t="shared" si="34"/>
        <v>04</v>
      </c>
      <c r="H553" t="str">
        <f t="shared" si="35"/>
        <v>06</v>
      </c>
      <c r="I553" s="3">
        <v>201946</v>
      </c>
      <c r="J553" s="3" t="s">
        <v>237</v>
      </c>
      <c r="K553" s="3">
        <v>575775005</v>
      </c>
      <c r="L553" s="3" t="s">
        <v>92</v>
      </c>
      <c r="M553" s="4" t="s">
        <v>238</v>
      </c>
      <c r="N553" t="str">
        <f>VLOOKUP(K553,[1]CodBabyPromo!$B$1:$I$198,8,0)</f>
        <v>x2000031</v>
      </c>
    </row>
    <row r="554" spans="1:14" ht="13.2" x14ac:dyDescent="0.25">
      <c r="A554" s="3">
        <v>2</v>
      </c>
      <c r="B554" t="str">
        <f>VLOOKUP(N554,'Tablib Dataset'!$A$2:$G$119,2,FALSE)</f>
        <v>42</v>
      </c>
      <c r="C554" t="str">
        <f t="shared" si="32"/>
        <v>2019-04-06</v>
      </c>
      <c r="D554" s="3" t="s">
        <v>236</v>
      </c>
      <c r="E554" s="3" t="s">
        <v>337</v>
      </c>
      <c r="F554" t="str">
        <f t="shared" si="33"/>
        <v>2019</v>
      </c>
      <c r="G554" t="str">
        <f t="shared" si="34"/>
        <v>04</v>
      </c>
      <c r="H554" t="str">
        <f t="shared" si="35"/>
        <v>06</v>
      </c>
      <c r="I554" s="3">
        <v>201946</v>
      </c>
      <c r="J554" s="3" t="s">
        <v>242</v>
      </c>
      <c r="K554" s="3">
        <v>20145310</v>
      </c>
      <c r="L554" s="3" t="s">
        <v>224</v>
      </c>
      <c r="M554" s="4" t="s">
        <v>243</v>
      </c>
      <c r="N554" t="str">
        <f>VLOOKUP(K554,[1]CodBabyPromo!$B$1:$I$198,8,0)</f>
        <v>x2000032</v>
      </c>
    </row>
    <row r="555" spans="1:14" ht="13.2" x14ac:dyDescent="0.25">
      <c r="A555" s="3">
        <v>2</v>
      </c>
      <c r="B555" t="str">
        <f>VLOOKUP(N555,'Tablib Dataset'!$A$2:$G$119,2,FALSE)</f>
        <v>44</v>
      </c>
      <c r="C555" t="str">
        <f t="shared" si="32"/>
        <v>2019-04-06</v>
      </c>
      <c r="D555" s="3" t="s">
        <v>206</v>
      </c>
      <c r="E555" s="3" t="s">
        <v>337</v>
      </c>
      <c r="F555" t="str">
        <f t="shared" si="33"/>
        <v>2019</v>
      </c>
      <c r="G555" t="str">
        <f t="shared" si="34"/>
        <v>04</v>
      </c>
      <c r="H555" t="str">
        <f t="shared" si="35"/>
        <v>06</v>
      </c>
      <c r="I555" s="3">
        <v>201946</v>
      </c>
      <c r="J555" s="3" t="s">
        <v>244</v>
      </c>
      <c r="K555" s="3">
        <v>20145311</v>
      </c>
      <c r="L555" s="3" t="s">
        <v>224</v>
      </c>
      <c r="M555" s="4" t="s">
        <v>245</v>
      </c>
      <c r="N555" t="str">
        <f>VLOOKUP(K555,[1]CodBabyPromo!$B$1:$I$198,8,0)</f>
        <v>x2000033</v>
      </c>
    </row>
    <row r="556" spans="1:14" ht="13.2" x14ac:dyDescent="0.25">
      <c r="A556" s="3">
        <v>1</v>
      </c>
      <c r="B556" t="str">
        <f>VLOOKUP(N556,'Tablib Dataset'!$A$2:$G$119,2,FALSE)</f>
        <v>48</v>
      </c>
      <c r="C556" t="str">
        <f t="shared" si="32"/>
        <v>2019-04-06</v>
      </c>
      <c r="D556" s="3" t="s">
        <v>107</v>
      </c>
      <c r="E556" s="3" t="s">
        <v>342</v>
      </c>
      <c r="F556" t="str">
        <f t="shared" si="33"/>
        <v>2019</v>
      </c>
      <c r="G556" t="str">
        <f t="shared" si="34"/>
        <v>04</v>
      </c>
      <c r="H556" t="str">
        <f t="shared" si="35"/>
        <v>06</v>
      </c>
      <c r="I556" s="3">
        <v>201946</v>
      </c>
      <c r="J556" s="3" t="s">
        <v>109</v>
      </c>
      <c r="K556" s="3">
        <v>727566002</v>
      </c>
      <c r="L556" s="3" t="s">
        <v>105</v>
      </c>
      <c r="M556" s="3" t="s">
        <v>110</v>
      </c>
      <c r="N556" t="str">
        <f>VLOOKUP(K556,[1]CodBabyPromo!$B$1:$I$198,8,0)</f>
        <v>x2000035</v>
      </c>
    </row>
    <row r="557" spans="1:14" ht="13.2" x14ac:dyDescent="0.25">
      <c r="A557" s="3">
        <v>2</v>
      </c>
      <c r="B557" t="str">
        <f>VLOOKUP(N557,'Tablib Dataset'!$A$2:$G$119,2,FALSE)</f>
        <v>48</v>
      </c>
      <c r="C557" t="str">
        <f t="shared" si="32"/>
        <v>2019-04-06</v>
      </c>
      <c r="D557" s="3" t="s">
        <v>205</v>
      </c>
      <c r="E557" s="3" t="s">
        <v>334</v>
      </c>
      <c r="F557" t="str">
        <f t="shared" si="33"/>
        <v>2019</v>
      </c>
      <c r="G557" t="str">
        <f t="shared" si="34"/>
        <v>04</v>
      </c>
      <c r="H557" t="str">
        <f t="shared" si="35"/>
        <v>06</v>
      </c>
      <c r="I557" s="3">
        <v>201946</v>
      </c>
      <c r="J557" s="3" t="s">
        <v>246</v>
      </c>
      <c r="K557" s="3">
        <v>20148265</v>
      </c>
      <c r="L557" s="3" t="s">
        <v>196</v>
      </c>
      <c r="M557" s="4" t="s">
        <v>247</v>
      </c>
      <c r="N557" t="str">
        <f>VLOOKUP(K557,[1]CodBabyPromo!$B$1:$I$198,8,0)</f>
        <v>x2000035</v>
      </c>
    </row>
    <row r="558" spans="1:14" ht="13.2" x14ac:dyDescent="0.25">
      <c r="A558" s="3">
        <v>1</v>
      </c>
      <c r="B558" t="str">
        <f>VLOOKUP(N558,'Tablib Dataset'!$A$2:$G$119,2,FALSE)</f>
        <v>50</v>
      </c>
      <c r="C558" t="str">
        <f t="shared" si="32"/>
        <v>2019-04-06</v>
      </c>
      <c r="D558" s="3" t="s">
        <v>107</v>
      </c>
      <c r="E558" s="3" t="s">
        <v>342</v>
      </c>
      <c r="F558" t="str">
        <f t="shared" si="33"/>
        <v>2019</v>
      </c>
      <c r="G558" t="str">
        <f t="shared" si="34"/>
        <v>04</v>
      </c>
      <c r="H558" t="str">
        <f t="shared" si="35"/>
        <v>06</v>
      </c>
      <c r="I558" s="3">
        <v>201946</v>
      </c>
      <c r="J558" s="3" t="s">
        <v>111</v>
      </c>
      <c r="K558" s="3">
        <v>727565001</v>
      </c>
      <c r="L558" s="3" t="s">
        <v>105</v>
      </c>
      <c r="M558" s="3" t="s">
        <v>112</v>
      </c>
      <c r="N558" t="str">
        <f>VLOOKUP(K558,[1]CodBabyPromo!$B$1:$I$198,8,0)</f>
        <v>x2000036</v>
      </c>
    </row>
    <row r="559" spans="1:14" ht="13.2" x14ac:dyDescent="0.25">
      <c r="A559" s="3">
        <v>2</v>
      </c>
      <c r="B559" t="str">
        <f>VLOOKUP(N559,'Tablib Dataset'!$A$2:$G$119,2,FALSE)</f>
        <v>50</v>
      </c>
      <c r="C559" t="str">
        <f t="shared" si="32"/>
        <v>2019-04-06</v>
      </c>
      <c r="D559" s="3" t="s">
        <v>205</v>
      </c>
      <c r="E559" s="3" t="s">
        <v>334</v>
      </c>
      <c r="F559" t="str">
        <f t="shared" si="33"/>
        <v>2019</v>
      </c>
      <c r="G559" t="str">
        <f t="shared" si="34"/>
        <v>04</v>
      </c>
      <c r="H559" t="str">
        <f t="shared" si="35"/>
        <v>06</v>
      </c>
      <c r="I559" s="3">
        <v>201946</v>
      </c>
      <c r="J559" s="3" t="s">
        <v>248</v>
      </c>
      <c r="K559" s="3">
        <v>20148267</v>
      </c>
      <c r="L559" s="3" t="s">
        <v>196</v>
      </c>
      <c r="M559" s="4" t="s">
        <v>249</v>
      </c>
      <c r="N559" t="str">
        <f>VLOOKUP(K559,[1]CodBabyPromo!$B$1:$I$198,8,0)</f>
        <v>x2000036</v>
      </c>
    </row>
    <row r="560" spans="1:14" ht="13.2" x14ac:dyDescent="0.25">
      <c r="A560" s="3">
        <v>1</v>
      </c>
      <c r="B560" t="str">
        <f>VLOOKUP(N560,'Tablib Dataset'!$A$2:$G$119,2,FALSE)</f>
        <v>54</v>
      </c>
      <c r="C560" t="str">
        <f t="shared" si="32"/>
        <v>2019-04-06</v>
      </c>
      <c r="D560" s="3" t="s">
        <v>115</v>
      </c>
      <c r="E560" s="3" t="s">
        <v>116</v>
      </c>
      <c r="F560" t="str">
        <f t="shared" si="33"/>
        <v>2019</v>
      </c>
      <c r="G560" t="str">
        <f t="shared" si="34"/>
        <v>04</v>
      </c>
      <c r="H560" t="str">
        <f t="shared" si="35"/>
        <v>06</v>
      </c>
      <c r="I560" s="3">
        <v>201946</v>
      </c>
      <c r="J560" s="3" t="s">
        <v>250</v>
      </c>
      <c r="K560" s="3">
        <v>732128004</v>
      </c>
      <c r="L560" s="3" t="s">
        <v>105</v>
      </c>
      <c r="M560" s="4" t="s">
        <v>251</v>
      </c>
      <c r="N560" t="str">
        <f>VLOOKUP(K560,[1]CodBabyPromo!$B$1:$I$198,8,0)</f>
        <v>x2000038</v>
      </c>
    </row>
    <row r="561" spans="1:14" ht="13.2" x14ac:dyDescent="0.25">
      <c r="A561" s="3">
        <v>2</v>
      </c>
      <c r="B561" t="str">
        <f>VLOOKUP(N561,'Tablib Dataset'!$A$2:$G$119,2,FALSE)</f>
        <v>54</v>
      </c>
      <c r="C561" t="str">
        <f t="shared" si="32"/>
        <v>2019-04-06</v>
      </c>
      <c r="D561" s="3" t="s">
        <v>254</v>
      </c>
      <c r="E561" s="3" t="s">
        <v>351</v>
      </c>
      <c r="F561" t="str">
        <f t="shared" si="33"/>
        <v>2019</v>
      </c>
      <c r="G561" t="str">
        <f t="shared" si="34"/>
        <v>04</v>
      </c>
      <c r="H561" t="str">
        <f t="shared" si="35"/>
        <v>06</v>
      </c>
      <c r="I561" s="3">
        <v>201946</v>
      </c>
      <c r="J561" s="3" t="s">
        <v>252</v>
      </c>
      <c r="K561" s="3">
        <v>20159742</v>
      </c>
      <c r="L561" s="3" t="s">
        <v>196</v>
      </c>
      <c r="M561" s="4" t="s">
        <v>253</v>
      </c>
      <c r="N561" t="str">
        <f>VLOOKUP(K561,[1]CodBabyPromo!$B$1:$I$198,8,0)</f>
        <v>x2000038</v>
      </c>
    </row>
    <row r="562" spans="1:14" ht="13.2" x14ac:dyDescent="0.25">
      <c r="A562" s="3">
        <v>2</v>
      </c>
      <c r="B562" t="str">
        <f>VLOOKUP(N562,'Tablib Dataset'!$A$2:$G$119,2,FALSE)</f>
        <v>55</v>
      </c>
      <c r="C562" t="str">
        <f t="shared" si="32"/>
        <v>2019-04-06</v>
      </c>
      <c r="D562" s="3" t="s">
        <v>198</v>
      </c>
      <c r="E562" s="3" t="s">
        <v>214</v>
      </c>
      <c r="F562" t="str">
        <f t="shared" si="33"/>
        <v>2019</v>
      </c>
      <c r="G562" t="str">
        <f t="shared" si="34"/>
        <v>04</v>
      </c>
      <c r="H562" t="str">
        <f t="shared" si="35"/>
        <v>06</v>
      </c>
      <c r="I562" s="3">
        <v>201946</v>
      </c>
      <c r="J562" s="3" t="s">
        <v>327</v>
      </c>
      <c r="K562" s="3">
        <v>20160925</v>
      </c>
      <c r="L562" s="3" t="s">
        <v>328</v>
      </c>
      <c r="M562" s="4" t="s">
        <v>329</v>
      </c>
      <c r="N562" t="str">
        <f>VLOOKUP(K562,[1]CodBabyPromo!$B$1:$I$198,8,0)</f>
        <v>x2000039</v>
      </c>
    </row>
    <row r="563" spans="1:14" ht="13.2" x14ac:dyDescent="0.25">
      <c r="A563" s="3">
        <v>2</v>
      </c>
      <c r="B563" t="str">
        <f>VLOOKUP(N563,'Tablib Dataset'!$A$2:$G$119,2,FALSE)</f>
        <v>56</v>
      </c>
      <c r="C563" t="str">
        <f t="shared" si="32"/>
        <v>2019-04-06</v>
      </c>
      <c r="D563" s="3" t="s">
        <v>198</v>
      </c>
      <c r="E563" s="3" t="s">
        <v>355</v>
      </c>
      <c r="F563" t="str">
        <f t="shared" si="33"/>
        <v>2019</v>
      </c>
      <c r="G563" t="str">
        <f t="shared" si="34"/>
        <v>04</v>
      </c>
      <c r="H563" t="str">
        <f t="shared" si="35"/>
        <v>06</v>
      </c>
      <c r="I563" s="3">
        <v>201946</v>
      </c>
      <c r="J563" s="3" t="s">
        <v>353</v>
      </c>
      <c r="K563" s="3">
        <v>20160926</v>
      </c>
      <c r="L563" s="3" t="s">
        <v>328</v>
      </c>
      <c r="M563" s="4" t="s">
        <v>354</v>
      </c>
      <c r="N563" t="str">
        <f>VLOOKUP(K563,[1]CodBabyPromo!$B$1:$I$198,8,0)</f>
        <v>x2000040</v>
      </c>
    </row>
    <row r="564" spans="1:14" ht="13.2" x14ac:dyDescent="0.25">
      <c r="A564" s="3">
        <v>2</v>
      </c>
      <c r="B564" t="str">
        <f>VLOOKUP(N564,'Tablib Dataset'!$A$2:$G$119,2,FALSE)</f>
        <v>58</v>
      </c>
      <c r="C564" t="str">
        <f t="shared" si="32"/>
        <v>2019-04-06</v>
      </c>
      <c r="D564" s="3" t="s">
        <v>206</v>
      </c>
      <c r="E564" s="3" t="s">
        <v>337</v>
      </c>
      <c r="F564" t="str">
        <f t="shared" si="33"/>
        <v>2019</v>
      </c>
      <c r="G564" t="str">
        <f t="shared" si="34"/>
        <v>04</v>
      </c>
      <c r="H564" t="str">
        <f t="shared" si="35"/>
        <v>06</v>
      </c>
      <c r="I564" s="3">
        <v>201946</v>
      </c>
      <c r="J564" s="3" t="s">
        <v>330</v>
      </c>
      <c r="K564" s="3">
        <v>20145312</v>
      </c>
      <c r="L564" s="3" t="s">
        <v>224</v>
      </c>
      <c r="M564" s="4" t="s">
        <v>331</v>
      </c>
      <c r="N564" t="str">
        <f>VLOOKUP(K564,[1]CodBabyPromo!$B$1:$I$198,8,0)</f>
        <v>x2000041</v>
      </c>
    </row>
    <row r="565" spans="1:14" ht="13.2" x14ac:dyDescent="0.25">
      <c r="A565" s="3">
        <v>2</v>
      </c>
      <c r="B565" t="str">
        <f>VLOOKUP(N565,'Tablib Dataset'!$A$2:$G$119,2,FALSE)</f>
        <v>62</v>
      </c>
      <c r="C565" t="str">
        <f t="shared" si="32"/>
        <v>2019-04-06</v>
      </c>
      <c r="D565" s="3" t="s">
        <v>205</v>
      </c>
      <c r="E565" s="3" t="s">
        <v>334</v>
      </c>
      <c r="F565" t="str">
        <f t="shared" si="33"/>
        <v>2019</v>
      </c>
      <c r="G565" t="str">
        <f t="shared" si="34"/>
        <v>04</v>
      </c>
      <c r="H565" t="str">
        <f t="shared" si="35"/>
        <v>06</v>
      </c>
      <c r="I565" s="3">
        <v>201946</v>
      </c>
      <c r="J565" s="3" t="s">
        <v>255</v>
      </c>
      <c r="K565" s="3">
        <v>20110698</v>
      </c>
      <c r="L565" s="3" t="s">
        <v>196</v>
      </c>
      <c r="M565" s="4" t="s">
        <v>256</v>
      </c>
      <c r="N565" t="str">
        <f>VLOOKUP(K565,[1]CodBabyPromo!$B$1:$I$198,8,0)</f>
        <v>x2000044</v>
      </c>
    </row>
    <row r="566" spans="1:14" ht="13.2" x14ac:dyDescent="0.25">
      <c r="A566" s="3">
        <v>1</v>
      </c>
      <c r="B566" t="str">
        <f>VLOOKUP(N566,'Tablib Dataset'!$A$2:$G$119,2,FALSE)</f>
        <v>63</v>
      </c>
      <c r="C566" t="str">
        <f t="shared" si="32"/>
        <v>2019-04-06</v>
      </c>
      <c r="D566" s="3" t="s">
        <v>6</v>
      </c>
      <c r="E566" s="3" t="s">
        <v>259</v>
      </c>
      <c r="F566" t="str">
        <f t="shared" si="33"/>
        <v>2019</v>
      </c>
      <c r="G566" t="str">
        <f t="shared" si="34"/>
        <v>04</v>
      </c>
      <c r="H566" t="str">
        <f t="shared" si="35"/>
        <v>06</v>
      </c>
      <c r="I566" s="3">
        <v>201946</v>
      </c>
      <c r="J566" s="3" t="s">
        <v>257</v>
      </c>
      <c r="K566" s="3">
        <v>568094001</v>
      </c>
      <c r="L566" s="3" t="s">
        <v>87</v>
      </c>
      <c r="M566" s="3" t="s">
        <v>258</v>
      </c>
      <c r="N566" t="str">
        <f>VLOOKUP(K566,[1]CodBabyPromo!$B$1:$I$198,8,0)</f>
        <v>x2000047</v>
      </c>
    </row>
    <row r="567" spans="1:14" ht="13.2" x14ac:dyDescent="0.25">
      <c r="A567" s="3">
        <v>1</v>
      </c>
      <c r="B567" t="str">
        <f>VLOOKUP(N567,'Tablib Dataset'!$A$2:$G$119,2,FALSE)</f>
        <v>64</v>
      </c>
      <c r="C567" t="str">
        <f t="shared" si="32"/>
        <v>2019-04-06</v>
      </c>
      <c r="D567" s="3" t="s">
        <v>6</v>
      </c>
      <c r="E567" s="3" t="s">
        <v>139</v>
      </c>
      <c r="F567" t="str">
        <f t="shared" si="33"/>
        <v>2019</v>
      </c>
      <c r="G567" t="str">
        <f t="shared" si="34"/>
        <v>04</v>
      </c>
      <c r="H567" t="str">
        <f t="shared" si="35"/>
        <v>06</v>
      </c>
      <c r="I567" s="3">
        <v>201946</v>
      </c>
      <c r="J567" s="3" t="s">
        <v>260</v>
      </c>
      <c r="K567" s="3">
        <v>568094002</v>
      </c>
      <c r="L567" s="3" t="s">
        <v>87</v>
      </c>
      <c r="M567" s="3" t="s">
        <v>162</v>
      </c>
      <c r="N567" t="str">
        <f>VLOOKUP(K567,[1]CodBabyPromo!$B$1:$I$198,8,0)</f>
        <v>x2000048</v>
      </c>
    </row>
    <row r="568" spans="1:14" ht="13.2" x14ac:dyDescent="0.25">
      <c r="A568" s="3">
        <v>1</v>
      </c>
      <c r="B568" t="str">
        <f>VLOOKUP(N568,'Tablib Dataset'!$A$2:$G$119,2,FALSE)</f>
        <v>67</v>
      </c>
      <c r="C568" t="str">
        <f t="shared" si="32"/>
        <v>2019-04-06</v>
      </c>
      <c r="D568" s="3" t="s">
        <v>6</v>
      </c>
      <c r="E568" s="3" t="s">
        <v>10</v>
      </c>
      <c r="F568" t="str">
        <f t="shared" si="33"/>
        <v>2019</v>
      </c>
      <c r="G568" t="str">
        <f t="shared" si="34"/>
        <v>04</v>
      </c>
      <c r="H568" t="str">
        <f t="shared" si="35"/>
        <v>06</v>
      </c>
      <c r="I568" s="3">
        <v>201946</v>
      </c>
      <c r="J568" s="3" t="s">
        <v>261</v>
      </c>
      <c r="K568" s="3">
        <v>570586003</v>
      </c>
      <c r="L568" s="3" t="s">
        <v>87</v>
      </c>
      <c r="M568" s="4" t="s">
        <v>262</v>
      </c>
      <c r="N568" t="str">
        <f>VLOOKUP(K568,[1]CodBabyPromo!$B$1:$I$198,8,0)</f>
        <v>x2000050</v>
      </c>
    </row>
    <row r="569" spans="1:14" ht="13.2" x14ac:dyDescent="0.25">
      <c r="A569" s="3">
        <v>1</v>
      </c>
      <c r="B569" t="str">
        <f>VLOOKUP(N569,'Tablib Dataset'!$A$2:$G$119,2,FALSE)</f>
        <v>68</v>
      </c>
      <c r="C569" t="str">
        <f t="shared" si="32"/>
        <v>2019-04-06</v>
      </c>
      <c r="D569" s="3" t="s">
        <v>6</v>
      </c>
      <c r="E569" s="3" t="s">
        <v>10</v>
      </c>
      <c r="F569" t="str">
        <f t="shared" si="33"/>
        <v>2019</v>
      </c>
      <c r="G569" t="str">
        <f t="shared" si="34"/>
        <v>04</v>
      </c>
      <c r="H569" t="str">
        <f t="shared" si="35"/>
        <v>06</v>
      </c>
      <c r="I569" s="3">
        <v>201946</v>
      </c>
      <c r="J569" s="3" t="s">
        <v>265</v>
      </c>
      <c r="K569" s="3">
        <v>570586004</v>
      </c>
      <c r="L569" s="3" t="s">
        <v>87</v>
      </c>
      <c r="M569" s="4" t="s">
        <v>168</v>
      </c>
      <c r="N569" t="str">
        <f>VLOOKUP(K569,[1]CodBabyPromo!$B$1:$I$198,8,0)</f>
        <v>x2000051</v>
      </c>
    </row>
    <row r="570" spans="1:14" ht="13.2" x14ac:dyDescent="0.25">
      <c r="A570" s="3">
        <v>1</v>
      </c>
      <c r="B570" t="str">
        <f>VLOOKUP(N570,'Tablib Dataset'!$A$2:$G$119,2,FALSE)</f>
        <v>69</v>
      </c>
      <c r="C570" t="str">
        <f t="shared" si="32"/>
        <v>2019-04-06</v>
      </c>
      <c r="D570" s="3" t="s">
        <v>6</v>
      </c>
      <c r="E570" s="3" t="s">
        <v>268</v>
      </c>
      <c r="F570" t="str">
        <f t="shared" si="33"/>
        <v>2019</v>
      </c>
      <c r="G570" t="str">
        <f t="shared" si="34"/>
        <v>04</v>
      </c>
      <c r="H570" t="str">
        <f t="shared" si="35"/>
        <v>06</v>
      </c>
      <c r="I570" s="3">
        <v>201946</v>
      </c>
      <c r="J570" s="3" t="s">
        <v>266</v>
      </c>
      <c r="K570" s="3">
        <v>570587002</v>
      </c>
      <c r="L570" s="3" t="s">
        <v>87</v>
      </c>
      <c r="M570" s="3" t="s">
        <v>267</v>
      </c>
      <c r="N570" t="str">
        <f>VLOOKUP(K570,[1]CodBabyPromo!$B$1:$I$198,8,0)</f>
        <v>x2000053</v>
      </c>
    </row>
    <row r="571" spans="1:14" ht="13.2" x14ac:dyDescent="0.25">
      <c r="A571" s="3">
        <v>1</v>
      </c>
      <c r="B571" t="str">
        <f>VLOOKUP(N571,'Tablib Dataset'!$A$2:$G$119,2,FALSE)</f>
        <v>70</v>
      </c>
      <c r="C571" t="str">
        <f t="shared" si="32"/>
        <v>2019-04-06</v>
      </c>
      <c r="D571" s="3" t="s">
        <v>6</v>
      </c>
      <c r="E571" s="3" t="s">
        <v>268</v>
      </c>
      <c r="F571" t="str">
        <f t="shared" si="33"/>
        <v>2019</v>
      </c>
      <c r="G571" t="str">
        <f t="shared" si="34"/>
        <v>04</v>
      </c>
      <c r="H571" t="str">
        <f t="shared" si="35"/>
        <v>06</v>
      </c>
      <c r="I571" s="3">
        <v>201946</v>
      </c>
      <c r="J571" s="3" t="s">
        <v>269</v>
      </c>
      <c r="K571" s="3">
        <v>570587003</v>
      </c>
      <c r="L571" s="3" t="s">
        <v>87</v>
      </c>
      <c r="M571" s="3" t="s">
        <v>270</v>
      </c>
      <c r="N571" t="str">
        <f>VLOOKUP(K571,[1]CodBabyPromo!$B$1:$I$198,8,0)</f>
        <v>x2000054</v>
      </c>
    </row>
    <row r="572" spans="1:14" ht="13.2" x14ac:dyDescent="0.25">
      <c r="A572" s="3">
        <v>1</v>
      </c>
      <c r="B572" t="str">
        <f>VLOOKUP(N572,'Tablib Dataset'!$A$2:$G$119,2,FALSE)</f>
        <v>71</v>
      </c>
      <c r="C572" t="str">
        <f t="shared" si="32"/>
        <v>2019-04-06</v>
      </c>
      <c r="D572" s="3" t="s">
        <v>6</v>
      </c>
      <c r="E572" s="3" t="s">
        <v>268</v>
      </c>
      <c r="F572" t="str">
        <f t="shared" si="33"/>
        <v>2019</v>
      </c>
      <c r="G572" t="str">
        <f t="shared" si="34"/>
        <v>04</v>
      </c>
      <c r="H572" t="str">
        <f t="shared" si="35"/>
        <v>06</v>
      </c>
      <c r="I572" s="3">
        <v>201946</v>
      </c>
      <c r="J572" s="3" t="s">
        <v>271</v>
      </c>
      <c r="K572" s="3">
        <v>570587004</v>
      </c>
      <c r="L572" s="3" t="s">
        <v>87</v>
      </c>
      <c r="M572" s="3" t="s">
        <v>272</v>
      </c>
      <c r="N572" t="str">
        <f>VLOOKUP(K572,[1]CodBabyPromo!$B$1:$I$198,8,0)</f>
        <v>x2000055</v>
      </c>
    </row>
    <row r="573" spans="1:14" ht="13.2" x14ac:dyDescent="0.25">
      <c r="A573" s="3">
        <v>1</v>
      </c>
      <c r="B573" t="str">
        <f>VLOOKUP(N573,'Tablib Dataset'!$A$2:$G$119,2,FALSE)</f>
        <v>73</v>
      </c>
      <c r="C573" t="str">
        <f t="shared" si="32"/>
        <v>2019-04-06</v>
      </c>
      <c r="D573" s="3" t="s">
        <v>127</v>
      </c>
      <c r="E573" s="3" t="s">
        <v>333</v>
      </c>
      <c r="F573" t="str">
        <f t="shared" si="33"/>
        <v>2019</v>
      </c>
      <c r="G573" t="str">
        <f t="shared" si="34"/>
        <v>04</v>
      </c>
      <c r="H573" t="str">
        <f t="shared" si="35"/>
        <v>06</v>
      </c>
      <c r="I573" s="3">
        <v>201946</v>
      </c>
      <c r="J573" s="3" t="s">
        <v>273</v>
      </c>
      <c r="K573" s="3">
        <v>570588001</v>
      </c>
      <c r="L573" s="3" t="s">
        <v>87</v>
      </c>
      <c r="M573" s="4" t="s">
        <v>274</v>
      </c>
      <c r="N573" t="str">
        <f>VLOOKUP(K573,[1]CodBabyPromo!$B$1:$I$198,8,0)</f>
        <v>x2000056</v>
      </c>
    </row>
    <row r="574" spans="1:14" ht="13.2" x14ac:dyDescent="0.25">
      <c r="A574" s="3">
        <v>1</v>
      </c>
      <c r="B574" t="str">
        <f>VLOOKUP(N574,'Tablib Dataset'!$A$2:$G$119,2,FALSE)</f>
        <v>75</v>
      </c>
      <c r="C574" t="str">
        <f t="shared" si="32"/>
        <v>2019-04-06</v>
      </c>
      <c r="D574" s="3" t="s">
        <v>127</v>
      </c>
      <c r="E574" s="3" t="s">
        <v>333</v>
      </c>
      <c r="F574" t="str">
        <f t="shared" si="33"/>
        <v>2019</v>
      </c>
      <c r="G574" t="str">
        <f t="shared" si="34"/>
        <v>04</v>
      </c>
      <c r="H574" t="str">
        <f t="shared" si="35"/>
        <v>06</v>
      </c>
      <c r="I574" s="3">
        <v>201946</v>
      </c>
      <c r="J574" s="3" t="s">
        <v>278</v>
      </c>
      <c r="K574" s="3">
        <v>570588002</v>
      </c>
      <c r="L574" s="3" t="s">
        <v>87</v>
      </c>
      <c r="M574" s="4" t="s">
        <v>279</v>
      </c>
      <c r="N574" t="str">
        <f>VLOOKUP(K574,[1]CodBabyPromo!$B$1:$I$198,8,0)</f>
        <v>x2000057</v>
      </c>
    </row>
    <row r="575" spans="1:14" ht="13.2" x14ac:dyDescent="0.25">
      <c r="A575" s="3">
        <v>2</v>
      </c>
      <c r="B575" t="str">
        <f>VLOOKUP(N575,'Tablib Dataset'!$A$2:$G$119,2,FALSE)</f>
        <v>75</v>
      </c>
      <c r="C575" t="str">
        <f t="shared" si="32"/>
        <v>2019-04-06</v>
      </c>
      <c r="D575" s="3" t="s">
        <v>198</v>
      </c>
      <c r="E575" s="3" t="s">
        <v>277</v>
      </c>
      <c r="F575" t="str">
        <f t="shared" si="33"/>
        <v>2019</v>
      </c>
      <c r="G575" t="str">
        <f t="shared" si="34"/>
        <v>04</v>
      </c>
      <c r="H575" t="str">
        <f t="shared" si="35"/>
        <v>06</v>
      </c>
      <c r="I575" s="3">
        <v>201946</v>
      </c>
      <c r="J575" s="3" t="s">
        <v>343</v>
      </c>
      <c r="K575" s="3">
        <v>20129429</v>
      </c>
      <c r="L575" s="3" t="s">
        <v>212</v>
      </c>
      <c r="M575" s="4" t="s">
        <v>344</v>
      </c>
      <c r="N575" t="str">
        <f>VLOOKUP(K575,[1]CodBabyPromo!$B$1:$I$198,8,0)</f>
        <v>x2000057</v>
      </c>
    </row>
    <row r="576" spans="1:14" ht="13.2" x14ac:dyDescent="0.25">
      <c r="A576" s="3">
        <v>1</v>
      </c>
      <c r="B576" t="str">
        <f>VLOOKUP(N576,'Tablib Dataset'!$A$2:$G$119,2,FALSE)</f>
        <v>76</v>
      </c>
      <c r="C576" t="str">
        <f t="shared" si="32"/>
        <v>2019-04-06</v>
      </c>
      <c r="D576" s="3" t="s">
        <v>119</v>
      </c>
      <c r="E576" s="3" t="s">
        <v>120</v>
      </c>
      <c r="F576" t="str">
        <f t="shared" si="33"/>
        <v>2019</v>
      </c>
      <c r="G576" t="str">
        <f t="shared" si="34"/>
        <v>04</v>
      </c>
      <c r="H576" t="str">
        <f t="shared" si="35"/>
        <v>06</v>
      </c>
      <c r="I576" s="3">
        <v>201946</v>
      </c>
      <c r="J576" s="3" t="s">
        <v>280</v>
      </c>
      <c r="K576" s="3">
        <v>575775001</v>
      </c>
      <c r="L576" s="3" t="s">
        <v>92</v>
      </c>
      <c r="M576" s="4" t="s">
        <v>281</v>
      </c>
      <c r="N576" t="str">
        <f>VLOOKUP(K576,[1]CodBabyPromo!$B$1:$I$198,8,0)</f>
        <v>x2000058</v>
      </c>
    </row>
    <row r="577" spans="1:14" ht="13.2" x14ac:dyDescent="0.25">
      <c r="A577" s="3">
        <v>1</v>
      </c>
      <c r="B577" t="str">
        <f>VLOOKUP(N577,'Tablib Dataset'!$A$2:$G$119,2,FALSE)</f>
        <v>77</v>
      </c>
      <c r="C577" t="str">
        <f t="shared" si="32"/>
        <v>2019-04-06</v>
      </c>
      <c r="D577" s="3" t="s">
        <v>119</v>
      </c>
      <c r="E577" s="3" t="s">
        <v>120</v>
      </c>
      <c r="F577" t="str">
        <f t="shared" si="33"/>
        <v>2019</v>
      </c>
      <c r="G577" t="str">
        <f t="shared" si="34"/>
        <v>04</v>
      </c>
      <c r="H577" t="str">
        <f t="shared" si="35"/>
        <v>06</v>
      </c>
      <c r="I577" s="3">
        <v>201946</v>
      </c>
      <c r="J577" s="3" t="s">
        <v>282</v>
      </c>
      <c r="K577" s="3">
        <v>575775003</v>
      </c>
      <c r="L577" s="3" t="s">
        <v>92</v>
      </c>
      <c r="M577" s="4" t="s">
        <v>283</v>
      </c>
      <c r="N577" t="str">
        <f>VLOOKUP(K577,[1]CodBabyPromo!$B$1:$I$198,8,0)</f>
        <v>x2000060</v>
      </c>
    </row>
    <row r="578" spans="1:14" ht="13.2" x14ac:dyDescent="0.25">
      <c r="A578" s="3">
        <v>1</v>
      </c>
      <c r="B578" t="str">
        <f>VLOOKUP(N578,'Tablib Dataset'!$A$2:$G$119,2,FALSE)</f>
        <v>78</v>
      </c>
      <c r="C578" t="str">
        <f t="shared" si="32"/>
        <v>2019-04-06</v>
      </c>
      <c r="D578" s="3" t="s">
        <v>119</v>
      </c>
      <c r="E578" s="3" t="s">
        <v>120</v>
      </c>
      <c r="F578" t="str">
        <f t="shared" si="33"/>
        <v>2019</v>
      </c>
      <c r="G578" t="str">
        <f t="shared" si="34"/>
        <v>04</v>
      </c>
      <c r="H578" t="str">
        <f t="shared" si="35"/>
        <v>06</v>
      </c>
      <c r="I578" s="3">
        <v>201946</v>
      </c>
      <c r="J578" s="3" t="s">
        <v>284</v>
      </c>
      <c r="K578" s="3">
        <v>575775004</v>
      </c>
      <c r="L578" s="3" t="s">
        <v>92</v>
      </c>
      <c r="M578" s="4" t="s">
        <v>285</v>
      </c>
      <c r="N578" t="str">
        <f>VLOOKUP(K578,[1]CodBabyPromo!$B$1:$I$198,8,0)</f>
        <v>x2000061</v>
      </c>
    </row>
    <row r="579" spans="1:14" ht="13.2" x14ac:dyDescent="0.25">
      <c r="A579" s="3">
        <v>1</v>
      </c>
      <c r="B579" t="str">
        <f>VLOOKUP(N579,'Tablib Dataset'!$A$2:$G$119,2,FALSE)</f>
        <v>79</v>
      </c>
      <c r="C579" t="str">
        <f t="shared" ref="C579:C642" si="36">CONCATENATE(F579,"-",G579,"-",H579)</f>
        <v>2019-04-06</v>
      </c>
      <c r="D579" s="3" t="s">
        <v>127</v>
      </c>
      <c r="E579" s="3" t="s">
        <v>352</v>
      </c>
      <c r="F579" t="str">
        <f t="shared" ref="F579:F642" si="37">MID(I579,1,4)</f>
        <v>2019</v>
      </c>
      <c r="G579" t="str">
        <f t="shared" ref="G579:G642" si="38">CONCATENATE(REPT("0",2-LEN(MID(I579,5,1))),MID(I579,5,1))</f>
        <v>04</v>
      </c>
      <c r="H579" t="str">
        <f t="shared" ref="H579:H642" si="39">CONCATENATE(REPT("0",2-LEN(MID(I579,6,1))),MID(I579,6,1))</f>
        <v>06</v>
      </c>
      <c r="I579" s="3">
        <v>201946</v>
      </c>
      <c r="J579" s="3" t="s">
        <v>286</v>
      </c>
      <c r="K579" s="3">
        <v>702188001</v>
      </c>
      <c r="L579" s="3" t="s">
        <v>287</v>
      </c>
      <c r="M579" s="3" t="s">
        <v>288</v>
      </c>
      <c r="N579" t="str">
        <f>VLOOKUP(K579,[1]CodBabyPromo!$B$1:$I$198,8,0)</f>
        <v>x2000063</v>
      </c>
    </row>
    <row r="580" spans="1:14" ht="13.2" x14ac:dyDescent="0.25">
      <c r="A580" s="3">
        <v>1</v>
      </c>
      <c r="B580" t="str">
        <f>VLOOKUP(N580,'Tablib Dataset'!$A$2:$G$119,2,FALSE)</f>
        <v>80</v>
      </c>
      <c r="C580" t="str">
        <f t="shared" si="36"/>
        <v>2019-04-06</v>
      </c>
      <c r="D580" s="3" t="s">
        <v>6</v>
      </c>
      <c r="E580" s="3" t="s">
        <v>127</v>
      </c>
      <c r="F580" t="str">
        <f t="shared" si="37"/>
        <v>2019</v>
      </c>
      <c r="G580" t="str">
        <f t="shared" si="38"/>
        <v>04</v>
      </c>
      <c r="H580" t="str">
        <f t="shared" si="39"/>
        <v>06</v>
      </c>
      <c r="I580" s="3">
        <v>201946</v>
      </c>
      <c r="J580" s="3" t="s">
        <v>289</v>
      </c>
      <c r="K580" s="3">
        <v>702188002</v>
      </c>
      <c r="L580" s="3" t="s">
        <v>287</v>
      </c>
      <c r="M580" s="3" t="s">
        <v>290</v>
      </c>
      <c r="N580" t="str">
        <f>VLOOKUP(K580,[1]CodBabyPromo!$B$1:$I$198,8,0)</f>
        <v>x2000064</v>
      </c>
    </row>
    <row r="581" spans="1:14" ht="13.2" x14ac:dyDescent="0.25">
      <c r="A581" s="3">
        <v>1</v>
      </c>
      <c r="B581" t="str">
        <f>VLOOKUP(N581,'Tablib Dataset'!$A$2:$G$119,2,FALSE)</f>
        <v>81</v>
      </c>
      <c r="C581" t="str">
        <f t="shared" si="36"/>
        <v>2019-04-06</v>
      </c>
      <c r="D581" s="3" t="s">
        <v>6</v>
      </c>
      <c r="E581" s="3" t="s">
        <v>127</v>
      </c>
      <c r="F581" t="str">
        <f t="shared" si="37"/>
        <v>2019</v>
      </c>
      <c r="G581" t="str">
        <f t="shared" si="38"/>
        <v>04</v>
      </c>
      <c r="H581" t="str">
        <f t="shared" si="39"/>
        <v>06</v>
      </c>
      <c r="I581" s="3">
        <v>201946</v>
      </c>
      <c r="J581" s="3" t="s">
        <v>291</v>
      </c>
      <c r="K581" s="3">
        <v>702188003</v>
      </c>
      <c r="L581" s="3" t="s">
        <v>287</v>
      </c>
      <c r="M581" s="3" t="s">
        <v>292</v>
      </c>
      <c r="N581" t="str">
        <f>VLOOKUP(K581,[1]CodBabyPromo!$B$1:$I$198,8,0)</f>
        <v>x2000065</v>
      </c>
    </row>
    <row r="582" spans="1:14" ht="13.2" x14ac:dyDescent="0.25">
      <c r="A582" s="3">
        <v>1</v>
      </c>
      <c r="B582" t="str">
        <f>VLOOKUP(N582,'Tablib Dataset'!$A$2:$G$119,2,FALSE)</f>
        <v>82</v>
      </c>
      <c r="C582" t="str">
        <f t="shared" si="36"/>
        <v>2019-04-06</v>
      </c>
      <c r="D582" s="3" t="s">
        <v>107</v>
      </c>
      <c r="E582" s="3" t="s">
        <v>295</v>
      </c>
      <c r="F582" t="str">
        <f t="shared" si="37"/>
        <v>2019</v>
      </c>
      <c r="G582" t="str">
        <f t="shared" si="38"/>
        <v>04</v>
      </c>
      <c r="H582" t="str">
        <f t="shared" si="39"/>
        <v>06</v>
      </c>
      <c r="I582" s="3">
        <v>201946</v>
      </c>
      <c r="J582" s="3" t="s">
        <v>293</v>
      </c>
      <c r="K582" s="3">
        <v>717431001</v>
      </c>
      <c r="L582" s="3" t="s">
        <v>105</v>
      </c>
      <c r="M582" s="4" t="s">
        <v>294</v>
      </c>
      <c r="N582" t="str">
        <f>VLOOKUP(K582,[1]CodBabyPromo!$B$1:$I$198,8,0)</f>
        <v>x2000068</v>
      </c>
    </row>
    <row r="583" spans="1:14" ht="13.2" x14ac:dyDescent="0.25">
      <c r="A583" s="3">
        <v>1</v>
      </c>
      <c r="B583" t="str">
        <f>VLOOKUP(N583,'Tablib Dataset'!$A$2:$G$119,2,FALSE)</f>
        <v>83</v>
      </c>
      <c r="C583" t="str">
        <f t="shared" si="36"/>
        <v>2019-04-06</v>
      </c>
      <c r="D583" s="3" t="s">
        <v>107</v>
      </c>
      <c r="E583" s="3" t="s">
        <v>295</v>
      </c>
      <c r="F583" t="str">
        <f t="shared" si="37"/>
        <v>2019</v>
      </c>
      <c r="G583" t="str">
        <f t="shared" si="38"/>
        <v>04</v>
      </c>
      <c r="H583" t="str">
        <f t="shared" si="39"/>
        <v>06</v>
      </c>
      <c r="I583" s="3">
        <v>201946</v>
      </c>
      <c r="J583" s="3" t="s">
        <v>296</v>
      </c>
      <c r="K583" s="3">
        <v>717431002</v>
      </c>
      <c r="L583" s="3" t="s">
        <v>105</v>
      </c>
      <c r="M583" s="4" t="s">
        <v>297</v>
      </c>
      <c r="N583" t="str">
        <f>VLOOKUP(K583,[1]CodBabyPromo!$B$1:$I$198,8,0)</f>
        <v>x2000069</v>
      </c>
    </row>
    <row r="584" spans="1:14" ht="13.2" x14ac:dyDescent="0.25">
      <c r="A584" s="3">
        <v>1</v>
      </c>
      <c r="B584" t="str">
        <f>VLOOKUP(N584,'Tablib Dataset'!$A$2:$G$119,2,FALSE)</f>
        <v>84</v>
      </c>
      <c r="C584" t="str">
        <f t="shared" si="36"/>
        <v>2019-04-06</v>
      </c>
      <c r="D584" s="3" t="s">
        <v>107</v>
      </c>
      <c r="E584" s="3" t="s">
        <v>295</v>
      </c>
      <c r="F584" t="str">
        <f t="shared" si="37"/>
        <v>2019</v>
      </c>
      <c r="G584" t="str">
        <f t="shared" si="38"/>
        <v>04</v>
      </c>
      <c r="H584" t="str">
        <f t="shared" si="39"/>
        <v>06</v>
      </c>
      <c r="I584" s="3">
        <v>201946</v>
      </c>
      <c r="J584" s="3" t="s">
        <v>128</v>
      </c>
      <c r="K584" s="3">
        <v>717431003</v>
      </c>
      <c r="L584" s="3" t="s">
        <v>105</v>
      </c>
      <c r="M584" s="4" t="s">
        <v>129</v>
      </c>
      <c r="N584" t="str">
        <f>VLOOKUP(K584,[1]CodBabyPromo!$B$1:$I$198,8,0)</f>
        <v>x2000070</v>
      </c>
    </row>
    <row r="585" spans="1:14" ht="13.2" x14ac:dyDescent="0.25">
      <c r="A585" s="3">
        <v>1</v>
      </c>
      <c r="B585" t="str">
        <f>VLOOKUP(N585,'Tablib Dataset'!$A$2:$G$119,2,FALSE)</f>
        <v>85</v>
      </c>
      <c r="C585" t="str">
        <f t="shared" si="36"/>
        <v>2019-04-06</v>
      </c>
      <c r="D585" s="3" t="s">
        <v>107</v>
      </c>
      <c r="E585" s="3" t="s">
        <v>295</v>
      </c>
      <c r="F585" t="str">
        <f t="shared" si="37"/>
        <v>2019</v>
      </c>
      <c r="G585" t="str">
        <f t="shared" si="38"/>
        <v>04</v>
      </c>
      <c r="H585" t="str">
        <f t="shared" si="39"/>
        <v>06</v>
      </c>
      <c r="I585" s="3">
        <v>201946</v>
      </c>
      <c r="J585" s="3" t="s">
        <v>298</v>
      </c>
      <c r="K585" s="3">
        <v>717431004</v>
      </c>
      <c r="L585" s="3" t="s">
        <v>105</v>
      </c>
      <c r="M585" s="4" t="s">
        <v>299</v>
      </c>
      <c r="N585" t="str">
        <f>VLOOKUP(K585,[1]CodBabyPromo!$B$1:$I$198,8,0)</f>
        <v>x2000071</v>
      </c>
    </row>
    <row r="586" spans="1:14" ht="13.2" x14ac:dyDescent="0.25">
      <c r="A586" s="3">
        <v>1</v>
      </c>
      <c r="B586" t="str">
        <f>VLOOKUP(N586,'Tablib Dataset'!$A$2:$G$119,2,FALSE)</f>
        <v>86</v>
      </c>
      <c r="C586" t="str">
        <f t="shared" si="36"/>
        <v>2019-04-06</v>
      </c>
      <c r="D586" s="3" t="s">
        <v>107</v>
      </c>
      <c r="E586" s="3" t="s">
        <v>342</v>
      </c>
      <c r="F586" t="str">
        <f t="shared" si="37"/>
        <v>2019</v>
      </c>
      <c r="G586" t="str">
        <f t="shared" si="38"/>
        <v>04</v>
      </c>
      <c r="H586" t="str">
        <f t="shared" si="39"/>
        <v>06</v>
      </c>
      <c r="I586" s="3">
        <v>201946</v>
      </c>
      <c r="J586" s="3" t="s">
        <v>130</v>
      </c>
      <c r="K586" s="3">
        <v>727565002</v>
      </c>
      <c r="L586" s="3" t="s">
        <v>105</v>
      </c>
      <c r="M586" s="3" t="s">
        <v>131</v>
      </c>
      <c r="N586" t="str">
        <f>VLOOKUP(K586,[1]CodBabyPromo!$B$1:$I$198,8,0)</f>
        <v>x2000073</v>
      </c>
    </row>
    <row r="587" spans="1:14" ht="13.2" x14ac:dyDescent="0.25">
      <c r="A587" s="3">
        <v>1</v>
      </c>
      <c r="B587" t="str">
        <f>VLOOKUP(N587,'Tablib Dataset'!$A$2:$G$119,2,FALSE)</f>
        <v>87</v>
      </c>
      <c r="C587" t="str">
        <f t="shared" si="36"/>
        <v>2019-04-06</v>
      </c>
      <c r="D587" s="3" t="s">
        <v>6</v>
      </c>
      <c r="E587" s="3" t="s">
        <v>134</v>
      </c>
      <c r="F587" t="str">
        <f t="shared" si="37"/>
        <v>2019</v>
      </c>
      <c r="G587" t="str">
        <f t="shared" si="38"/>
        <v>04</v>
      </c>
      <c r="H587" t="str">
        <f t="shared" si="39"/>
        <v>06</v>
      </c>
      <c r="I587" s="3">
        <v>201946</v>
      </c>
      <c r="J587" s="3" t="s">
        <v>300</v>
      </c>
      <c r="K587" s="3">
        <v>727567002</v>
      </c>
      <c r="L587" s="3" t="s">
        <v>105</v>
      </c>
      <c r="M587" s="3" t="s">
        <v>301</v>
      </c>
      <c r="N587" t="str">
        <f>VLOOKUP(K587,[1]CodBabyPromo!$B$1:$I$198,8,0)</f>
        <v>x2000076</v>
      </c>
    </row>
    <row r="588" spans="1:14" ht="13.2" x14ac:dyDescent="0.25">
      <c r="A588" s="3">
        <v>1</v>
      </c>
      <c r="B588" t="str">
        <f>VLOOKUP(N588,'Tablib Dataset'!$A$2:$G$119,2,FALSE)</f>
        <v>88</v>
      </c>
      <c r="C588" t="str">
        <f t="shared" si="36"/>
        <v>2019-04-06</v>
      </c>
      <c r="D588" s="3" t="s">
        <v>6</v>
      </c>
      <c r="E588" s="3" t="s">
        <v>134</v>
      </c>
      <c r="F588" t="str">
        <f t="shared" si="37"/>
        <v>2019</v>
      </c>
      <c r="G588" t="str">
        <f t="shared" si="38"/>
        <v>04</v>
      </c>
      <c r="H588" t="str">
        <f t="shared" si="39"/>
        <v>06</v>
      </c>
      <c r="I588" s="3">
        <v>201946</v>
      </c>
      <c r="J588" s="3" t="s">
        <v>345</v>
      </c>
      <c r="K588" s="3">
        <v>727569001</v>
      </c>
      <c r="L588" s="3" t="s">
        <v>105</v>
      </c>
      <c r="M588" s="3" t="s">
        <v>346</v>
      </c>
      <c r="N588" t="str">
        <f>VLOOKUP(K588,[1]CodBabyPromo!$B$1:$I$198,8,0)</f>
        <v>x2000077</v>
      </c>
    </row>
    <row r="589" spans="1:14" ht="13.2" x14ac:dyDescent="0.25">
      <c r="A589" s="3">
        <v>1</v>
      </c>
      <c r="B589" t="str">
        <f>VLOOKUP(N589,'Tablib Dataset'!$A$2:$G$119,2,FALSE)</f>
        <v>92</v>
      </c>
      <c r="C589" t="str">
        <f t="shared" si="36"/>
        <v>2019-04-06</v>
      </c>
      <c r="D589" s="3" t="s">
        <v>115</v>
      </c>
      <c r="E589" s="3" t="s">
        <v>116</v>
      </c>
      <c r="F589" t="str">
        <f t="shared" si="37"/>
        <v>2019</v>
      </c>
      <c r="G589" t="str">
        <f t="shared" si="38"/>
        <v>04</v>
      </c>
      <c r="H589" t="str">
        <f t="shared" si="39"/>
        <v>06</v>
      </c>
      <c r="I589" s="3">
        <v>201946</v>
      </c>
      <c r="J589" s="3" t="s">
        <v>135</v>
      </c>
      <c r="K589" s="3">
        <v>732128003</v>
      </c>
      <c r="L589" s="3" t="s">
        <v>105</v>
      </c>
      <c r="M589" s="4" t="s">
        <v>136</v>
      </c>
      <c r="N589" t="str">
        <f>VLOOKUP(K589,[1]CodBabyPromo!$B$1:$I$198,8,0)</f>
        <v>x2000081</v>
      </c>
    </row>
    <row r="590" spans="1:14" ht="13.2" x14ac:dyDescent="0.25">
      <c r="A590" s="3">
        <v>1</v>
      </c>
      <c r="B590" t="str">
        <f>VLOOKUP(N590,'Tablib Dataset'!$A$2:$G$119,2,FALSE)</f>
        <v>93</v>
      </c>
      <c r="C590" t="str">
        <f t="shared" si="36"/>
        <v>2019-04-06</v>
      </c>
      <c r="D590" s="3" t="s">
        <v>107</v>
      </c>
      <c r="E590" s="3" t="s">
        <v>332</v>
      </c>
      <c r="F590" t="str">
        <f t="shared" si="37"/>
        <v>2019</v>
      </c>
      <c r="G590" t="str">
        <f t="shared" si="38"/>
        <v>04</v>
      </c>
      <c r="H590" t="str">
        <f t="shared" si="39"/>
        <v>06</v>
      </c>
      <c r="I590" s="3">
        <v>201946</v>
      </c>
      <c r="J590" s="3" t="s">
        <v>304</v>
      </c>
      <c r="K590" s="3">
        <v>752967001</v>
      </c>
      <c r="L590" s="3" t="s">
        <v>105</v>
      </c>
      <c r="M590" s="3" t="s">
        <v>305</v>
      </c>
      <c r="N590" t="str">
        <f>VLOOKUP(K590,[1]CodBabyPromo!$B$1:$I$198,8,0)</f>
        <v>x2000083</v>
      </c>
    </row>
    <row r="591" spans="1:14" ht="13.2" x14ac:dyDescent="0.25">
      <c r="A591" s="3">
        <v>1</v>
      </c>
      <c r="B591" t="str">
        <f>VLOOKUP(N591,'Tablib Dataset'!$A$2:$G$119,2,FALSE)</f>
        <v>94</v>
      </c>
      <c r="C591" t="str">
        <f t="shared" si="36"/>
        <v>2019-04-06</v>
      </c>
      <c r="D591" s="3" t="s">
        <v>107</v>
      </c>
      <c r="E591" s="3" t="s">
        <v>332</v>
      </c>
      <c r="F591" t="str">
        <f t="shared" si="37"/>
        <v>2019</v>
      </c>
      <c r="G591" t="str">
        <f t="shared" si="38"/>
        <v>04</v>
      </c>
      <c r="H591" t="str">
        <f t="shared" si="39"/>
        <v>06</v>
      </c>
      <c r="I591" s="3">
        <v>201946</v>
      </c>
      <c r="J591" s="3" t="s">
        <v>306</v>
      </c>
      <c r="K591" s="3">
        <v>752967002</v>
      </c>
      <c r="L591" s="3" t="s">
        <v>105</v>
      </c>
      <c r="M591" s="3" t="s">
        <v>307</v>
      </c>
      <c r="N591" t="str">
        <f>VLOOKUP(K591,[1]CodBabyPromo!$B$1:$I$198,8,0)</f>
        <v>x2000084</v>
      </c>
    </row>
    <row r="592" spans="1:14" ht="13.2" x14ac:dyDescent="0.25">
      <c r="A592" s="3">
        <v>1</v>
      </c>
      <c r="B592" t="str">
        <f>VLOOKUP(N592,'Tablib Dataset'!$A$2:$G$119,2,FALSE)</f>
        <v>95</v>
      </c>
      <c r="C592" t="str">
        <f t="shared" si="36"/>
        <v>2019-04-06</v>
      </c>
      <c r="D592" s="3" t="s">
        <v>107</v>
      </c>
      <c r="E592" s="3" t="s">
        <v>332</v>
      </c>
      <c r="F592" t="str">
        <f t="shared" si="37"/>
        <v>2019</v>
      </c>
      <c r="G592" t="str">
        <f t="shared" si="38"/>
        <v>04</v>
      </c>
      <c r="H592" t="str">
        <f t="shared" si="39"/>
        <v>06</v>
      </c>
      <c r="I592" s="3">
        <v>201946</v>
      </c>
      <c r="J592" s="3" t="s">
        <v>308</v>
      </c>
      <c r="K592" s="3">
        <v>752967003</v>
      </c>
      <c r="L592" s="3" t="s">
        <v>105</v>
      </c>
      <c r="M592" s="3" t="s">
        <v>309</v>
      </c>
      <c r="N592" t="str">
        <f>VLOOKUP(K592,[1]CodBabyPromo!$B$1:$I$198,8,0)</f>
        <v>x2000085</v>
      </c>
    </row>
    <row r="593" spans="1:14" ht="13.2" x14ac:dyDescent="0.25">
      <c r="A593" s="3">
        <v>1</v>
      </c>
      <c r="B593" t="str">
        <f>VLOOKUP(N593,'Tablib Dataset'!$A$2:$G$119,2,FALSE)</f>
        <v>96</v>
      </c>
      <c r="C593" t="str">
        <f t="shared" si="36"/>
        <v>2019-04-06</v>
      </c>
      <c r="D593" s="3" t="s">
        <v>107</v>
      </c>
      <c r="E593" s="3" t="s">
        <v>332</v>
      </c>
      <c r="F593" t="str">
        <f t="shared" si="37"/>
        <v>2019</v>
      </c>
      <c r="G593" t="str">
        <f t="shared" si="38"/>
        <v>04</v>
      </c>
      <c r="H593" t="str">
        <f t="shared" si="39"/>
        <v>06</v>
      </c>
      <c r="I593" s="3">
        <v>201946</v>
      </c>
      <c r="J593" s="3" t="s">
        <v>310</v>
      </c>
      <c r="K593" s="3">
        <v>752967004</v>
      </c>
      <c r="L593" s="3" t="s">
        <v>105</v>
      </c>
      <c r="M593" s="3" t="s">
        <v>311</v>
      </c>
      <c r="N593" t="str">
        <f>VLOOKUP(K593,[1]CodBabyPromo!$B$1:$I$198,8,0)</f>
        <v>x2000086</v>
      </c>
    </row>
    <row r="594" spans="1:14" ht="13.2" x14ac:dyDescent="0.25">
      <c r="A594" s="3">
        <v>2</v>
      </c>
      <c r="B594" t="str">
        <f>VLOOKUP(N594,'Tablib Dataset'!$A$2:$G$119,2,FALSE)</f>
        <v>97</v>
      </c>
      <c r="C594" t="str">
        <f t="shared" si="36"/>
        <v>2019-04-06</v>
      </c>
      <c r="D594" s="3" t="s">
        <v>341</v>
      </c>
      <c r="E594" s="3" t="s">
        <v>348</v>
      </c>
      <c r="F594" t="str">
        <f t="shared" si="37"/>
        <v>2019</v>
      </c>
      <c r="G594" t="str">
        <f t="shared" si="38"/>
        <v>04</v>
      </c>
      <c r="H594" t="str">
        <f t="shared" si="39"/>
        <v>06</v>
      </c>
      <c r="I594" s="3">
        <v>201946</v>
      </c>
      <c r="J594" s="3" t="s">
        <v>312</v>
      </c>
      <c r="K594" s="3">
        <v>20130556</v>
      </c>
      <c r="L594" s="3" t="s">
        <v>196</v>
      </c>
      <c r="M594" s="4" t="s">
        <v>313</v>
      </c>
      <c r="N594" t="str">
        <f>VLOOKUP(K594,[1]CodBabyPromo!$B$1:$I$198,8,0)</f>
        <v>x2000087</v>
      </c>
    </row>
    <row r="595" spans="1:14" ht="13.2" x14ac:dyDescent="0.25">
      <c r="A595" s="3">
        <v>1</v>
      </c>
      <c r="B595" t="str">
        <f>VLOOKUP(N595,'Tablib Dataset'!$A$2:$G$119,2,FALSE)</f>
        <v>101</v>
      </c>
      <c r="C595" t="str">
        <f t="shared" si="36"/>
        <v>2019-04-06</v>
      </c>
      <c r="D595" s="3" t="s">
        <v>6</v>
      </c>
      <c r="E595" s="3" t="s">
        <v>10</v>
      </c>
      <c r="F595" t="str">
        <f t="shared" si="37"/>
        <v>2019</v>
      </c>
      <c r="G595" t="str">
        <f t="shared" si="38"/>
        <v>04</v>
      </c>
      <c r="H595" t="str">
        <f t="shared" si="39"/>
        <v>06</v>
      </c>
      <c r="I595" s="3">
        <v>201946</v>
      </c>
      <c r="J595" s="3" t="s">
        <v>316</v>
      </c>
      <c r="K595" s="3">
        <v>570586002</v>
      </c>
      <c r="L595" s="3" t="s">
        <v>87</v>
      </c>
      <c r="M595" s="4" t="s">
        <v>317</v>
      </c>
      <c r="N595" t="str">
        <f>VLOOKUP(K595,[1]CodBabyPromo!$B$1:$I$198,8,0)</f>
        <v>x2000089</v>
      </c>
    </row>
    <row r="596" spans="1:14" ht="13.2" x14ac:dyDescent="0.25">
      <c r="A596" s="3">
        <v>2</v>
      </c>
      <c r="B596" t="str">
        <f>VLOOKUP(N596,'Tablib Dataset'!$A$2:$G$119,2,FALSE)</f>
        <v>103</v>
      </c>
      <c r="C596" t="str">
        <f t="shared" si="36"/>
        <v>2019-04-06</v>
      </c>
      <c r="D596" s="3" t="s">
        <v>205</v>
      </c>
      <c r="E596" s="3" t="s">
        <v>334</v>
      </c>
      <c r="F596" t="str">
        <f t="shared" si="37"/>
        <v>2019</v>
      </c>
      <c r="G596" t="str">
        <f t="shared" si="38"/>
        <v>04</v>
      </c>
      <c r="H596" t="str">
        <f t="shared" si="39"/>
        <v>06</v>
      </c>
      <c r="I596" s="3">
        <v>201946</v>
      </c>
      <c r="J596" s="3" t="s">
        <v>318</v>
      </c>
      <c r="K596" s="3">
        <v>20110694</v>
      </c>
      <c r="L596" s="3" t="s">
        <v>196</v>
      </c>
      <c r="M596" s="4" t="s">
        <v>319</v>
      </c>
      <c r="N596" t="str">
        <f>VLOOKUP(K596,[1]CodBabyPromo!$B$1:$I$198,8,0)</f>
        <v>x2000091</v>
      </c>
    </row>
    <row r="597" spans="1:14" ht="13.2" x14ac:dyDescent="0.25">
      <c r="A597" s="3">
        <v>2</v>
      </c>
      <c r="B597" t="str">
        <f>VLOOKUP(N597,'Tablib Dataset'!$A$2:$G$119,2,FALSE)</f>
        <v>104</v>
      </c>
      <c r="C597" t="str">
        <f t="shared" si="36"/>
        <v>2019-04-06</v>
      </c>
      <c r="D597" s="3" t="s">
        <v>322</v>
      </c>
      <c r="E597" s="3" t="s">
        <v>337</v>
      </c>
      <c r="F597" t="str">
        <f t="shared" si="37"/>
        <v>2019</v>
      </c>
      <c r="G597" t="str">
        <f t="shared" si="38"/>
        <v>04</v>
      </c>
      <c r="H597" t="str">
        <f t="shared" si="39"/>
        <v>06</v>
      </c>
      <c r="I597" s="3">
        <v>201946</v>
      </c>
      <c r="J597" s="3" t="s">
        <v>320</v>
      </c>
      <c r="K597" s="3">
        <v>20144828</v>
      </c>
      <c r="L597" s="3" t="s">
        <v>224</v>
      </c>
      <c r="M597" s="4" t="s">
        <v>321</v>
      </c>
      <c r="N597" t="str">
        <f>VLOOKUP(K597,[1]CodBabyPromo!$B$1:$I$198,8,0)</f>
        <v>x2000092</v>
      </c>
    </row>
    <row r="598" spans="1:14" ht="13.2" x14ac:dyDescent="0.25">
      <c r="A598" s="3">
        <v>1</v>
      </c>
      <c r="B598" t="str">
        <f>VLOOKUP(N598,'Tablib Dataset'!$A$2:$G$119,2,FALSE)</f>
        <v>105</v>
      </c>
      <c r="C598" t="str">
        <f t="shared" si="36"/>
        <v>2019-04-06</v>
      </c>
      <c r="D598" s="3" t="s">
        <v>6</v>
      </c>
      <c r="E598" s="3" t="s">
        <v>325</v>
      </c>
      <c r="F598" t="str">
        <f t="shared" si="37"/>
        <v>2019</v>
      </c>
      <c r="G598" t="str">
        <f t="shared" si="38"/>
        <v>04</v>
      </c>
      <c r="H598" t="str">
        <f t="shared" si="39"/>
        <v>06</v>
      </c>
      <c r="I598" s="3">
        <v>201946</v>
      </c>
      <c r="J598" s="3" t="s">
        <v>323</v>
      </c>
      <c r="K598" s="3">
        <v>402158</v>
      </c>
      <c r="L598" s="3" t="s">
        <v>92</v>
      </c>
      <c r="M598" s="4" t="s">
        <v>324</v>
      </c>
      <c r="N598" t="str">
        <f>VLOOKUP(K598,[1]CodBabyPromo!$B$1:$I$198,8,0)</f>
        <v>x2000093</v>
      </c>
    </row>
    <row r="599" spans="1:14" ht="13.2" x14ac:dyDescent="0.25">
      <c r="A599" s="3">
        <v>1</v>
      </c>
      <c r="B599" t="str">
        <f>VLOOKUP(N599,'Tablib Dataset'!$A$2:$G$119,2,FALSE)</f>
        <v>1</v>
      </c>
      <c r="C599" t="str">
        <f t="shared" si="36"/>
        <v>2019-04-07</v>
      </c>
      <c r="D599" s="3" t="s">
        <v>7</v>
      </c>
      <c r="E599" s="3" t="s">
        <v>8</v>
      </c>
      <c r="F599" t="str">
        <f t="shared" si="37"/>
        <v>2019</v>
      </c>
      <c r="G599" t="str">
        <f t="shared" si="38"/>
        <v>04</v>
      </c>
      <c r="H599" t="str">
        <f t="shared" si="39"/>
        <v>07</v>
      </c>
      <c r="I599" s="3">
        <v>201947</v>
      </c>
      <c r="J599" s="3" t="s">
        <v>173</v>
      </c>
      <c r="K599" s="3">
        <v>375804</v>
      </c>
      <c r="L599" s="3" t="s">
        <v>105</v>
      </c>
      <c r="M599" s="3" t="s">
        <v>174</v>
      </c>
      <c r="N599" t="str">
        <f>VLOOKUP(K599,[1]CodBabyPromo!$B$1:$I$198,8,0)</f>
        <v>x2000001</v>
      </c>
    </row>
    <row r="600" spans="1:14" ht="13.2" x14ac:dyDescent="0.25">
      <c r="A600" s="3">
        <v>1</v>
      </c>
      <c r="B600" t="str">
        <f>VLOOKUP(N600,'Tablib Dataset'!$A$2:$G$119,2,FALSE)</f>
        <v>2</v>
      </c>
      <c r="C600" t="str">
        <f t="shared" si="36"/>
        <v>2019-04-07</v>
      </c>
      <c r="D600" s="3" t="s">
        <v>6</v>
      </c>
      <c r="E600" s="3" t="s">
        <v>9</v>
      </c>
      <c r="F600" t="str">
        <f t="shared" si="37"/>
        <v>2019</v>
      </c>
      <c r="G600" t="str">
        <f t="shared" si="38"/>
        <v>04</v>
      </c>
      <c r="H600" t="str">
        <f t="shared" si="39"/>
        <v>07</v>
      </c>
      <c r="I600" s="3">
        <v>201947</v>
      </c>
      <c r="J600" s="3" t="s">
        <v>175</v>
      </c>
      <c r="K600" s="3">
        <v>534674</v>
      </c>
      <c r="L600" s="3" t="s">
        <v>105</v>
      </c>
      <c r="M600" s="4" t="s">
        <v>176</v>
      </c>
      <c r="N600" t="str">
        <f>VLOOKUP(K600,[1]CodBabyPromo!$B$1:$I$198,8,0)</f>
        <v>x2000003</v>
      </c>
    </row>
    <row r="601" spans="1:14" ht="13.2" x14ac:dyDescent="0.25">
      <c r="A601" s="3">
        <v>1</v>
      </c>
      <c r="B601" t="str">
        <f>VLOOKUP(N601,'Tablib Dataset'!$A$2:$G$119,2,FALSE)</f>
        <v>3</v>
      </c>
      <c r="C601" t="str">
        <f t="shared" si="36"/>
        <v>2019-04-07</v>
      </c>
      <c r="D601" s="3" t="s">
        <v>6</v>
      </c>
      <c r="E601" s="3" t="s">
        <v>10</v>
      </c>
      <c r="F601" t="str">
        <f t="shared" si="37"/>
        <v>2019</v>
      </c>
      <c r="G601" t="str">
        <f t="shared" si="38"/>
        <v>04</v>
      </c>
      <c r="H601" t="str">
        <f t="shared" si="39"/>
        <v>07</v>
      </c>
      <c r="I601" s="3">
        <v>201947</v>
      </c>
      <c r="J601" s="3" t="s">
        <v>177</v>
      </c>
      <c r="K601" s="3">
        <v>546460</v>
      </c>
      <c r="L601" s="3" t="s">
        <v>105</v>
      </c>
      <c r="M601" s="3" t="s">
        <v>178</v>
      </c>
      <c r="N601" t="str">
        <f>VLOOKUP(K601,[1]CodBabyPromo!$B$1:$I$198,8,0)</f>
        <v>x2000004</v>
      </c>
    </row>
    <row r="602" spans="1:14" ht="13.2" x14ac:dyDescent="0.25">
      <c r="A602" s="3">
        <v>1</v>
      </c>
      <c r="B602" t="str">
        <f>VLOOKUP(N602,'Tablib Dataset'!$A$2:$G$119,2,FALSE)</f>
        <v>5</v>
      </c>
      <c r="C602" t="str">
        <f t="shared" si="36"/>
        <v>2019-04-07</v>
      </c>
      <c r="D602" s="3" t="s">
        <v>127</v>
      </c>
      <c r="E602" s="3" t="s">
        <v>333</v>
      </c>
      <c r="F602" t="str">
        <f t="shared" si="37"/>
        <v>2019</v>
      </c>
      <c r="G602" t="str">
        <f t="shared" si="38"/>
        <v>04</v>
      </c>
      <c r="H602" t="str">
        <f t="shared" si="39"/>
        <v>07</v>
      </c>
      <c r="I602" s="3">
        <v>201947</v>
      </c>
      <c r="J602" s="3" t="s">
        <v>182</v>
      </c>
      <c r="K602" s="3">
        <v>570583</v>
      </c>
      <c r="L602" s="3" t="s">
        <v>87</v>
      </c>
      <c r="M602" s="4" t="s">
        <v>183</v>
      </c>
      <c r="N602" t="str">
        <f>VLOOKUP(K602,[1]CodBabyPromo!$B$1:$I$198,8,0)</f>
        <v>x2000006</v>
      </c>
    </row>
    <row r="603" spans="1:14" ht="13.2" x14ac:dyDescent="0.25">
      <c r="A603" s="3">
        <v>1</v>
      </c>
      <c r="B603" t="str">
        <f>VLOOKUP(N603,'Tablib Dataset'!$A$2:$G$119,2,FALSE)</f>
        <v>7</v>
      </c>
      <c r="C603" t="str">
        <f t="shared" si="36"/>
        <v>2019-04-07</v>
      </c>
      <c r="D603" s="3" t="s">
        <v>6</v>
      </c>
      <c r="E603" s="3" t="s">
        <v>142</v>
      </c>
      <c r="F603" t="str">
        <f t="shared" si="37"/>
        <v>2019</v>
      </c>
      <c r="G603" t="str">
        <f t="shared" si="38"/>
        <v>04</v>
      </c>
      <c r="H603" t="str">
        <f t="shared" si="39"/>
        <v>07</v>
      </c>
      <c r="I603" s="3">
        <v>201947</v>
      </c>
      <c r="J603" s="3" t="s">
        <v>140</v>
      </c>
      <c r="K603" s="3">
        <v>570584</v>
      </c>
      <c r="L603" s="3" t="s">
        <v>87</v>
      </c>
      <c r="M603" s="4" t="s">
        <v>141</v>
      </c>
      <c r="N603" t="str">
        <f>VLOOKUP(K603,[1]CodBabyPromo!$B$1:$I$198,8,0)</f>
        <v>x2000007</v>
      </c>
    </row>
    <row r="604" spans="1:14" ht="13.2" x14ac:dyDescent="0.25">
      <c r="A604" s="3">
        <v>2</v>
      </c>
      <c r="B604" t="str">
        <f>VLOOKUP(N604,'Tablib Dataset'!$A$2:$G$119,2,FALSE)</f>
        <v>7</v>
      </c>
      <c r="C604" t="str">
        <f t="shared" si="36"/>
        <v>2019-04-07</v>
      </c>
      <c r="D604" s="3" t="s">
        <v>198</v>
      </c>
      <c r="E604" s="3" t="s">
        <v>340</v>
      </c>
      <c r="F604" t="str">
        <f t="shared" si="37"/>
        <v>2019</v>
      </c>
      <c r="G604" t="str">
        <f t="shared" si="38"/>
        <v>04</v>
      </c>
      <c r="H604" t="str">
        <f t="shared" si="39"/>
        <v>07</v>
      </c>
      <c r="I604" s="3">
        <v>201947</v>
      </c>
      <c r="J604" s="3" t="s">
        <v>338</v>
      </c>
      <c r="K604" s="3">
        <v>20130407</v>
      </c>
      <c r="L604" s="3" t="s">
        <v>212</v>
      </c>
      <c r="M604" s="4" t="s">
        <v>339</v>
      </c>
      <c r="N604" t="str">
        <f>VLOOKUP(K604,[1]CodBabyPromo!$B$1:$I$198,8,0)</f>
        <v>x2000007</v>
      </c>
    </row>
    <row r="605" spans="1:14" ht="13.2" x14ac:dyDescent="0.25">
      <c r="A605" s="3">
        <v>1</v>
      </c>
      <c r="B605" t="str">
        <f>VLOOKUP(N605,'Tablib Dataset'!$A$2:$G$119,2,FALSE)</f>
        <v>8</v>
      </c>
      <c r="C605" t="str">
        <f t="shared" si="36"/>
        <v>2019-04-07</v>
      </c>
      <c r="D605" s="3" t="s">
        <v>6</v>
      </c>
      <c r="E605" s="3" t="s">
        <v>108</v>
      </c>
      <c r="F605" t="str">
        <f t="shared" si="37"/>
        <v>2019</v>
      </c>
      <c r="G605" t="str">
        <f t="shared" si="38"/>
        <v>04</v>
      </c>
      <c r="H605" t="str">
        <f t="shared" si="39"/>
        <v>07</v>
      </c>
      <c r="I605" s="3">
        <v>201947</v>
      </c>
      <c r="J605" s="3" t="s">
        <v>184</v>
      </c>
      <c r="K605" s="3">
        <v>716173</v>
      </c>
      <c r="L605" s="3" t="s">
        <v>185</v>
      </c>
      <c r="M605" s="3" t="s">
        <v>186</v>
      </c>
      <c r="N605" t="str">
        <f>VLOOKUP(K605,[1]CodBabyPromo!$B$1:$I$198,8,0)</f>
        <v>x2000008</v>
      </c>
    </row>
    <row r="606" spans="1:14" ht="13.2" x14ac:dyDescent="0.25">
      <c r="A606" s="3">
        <v>1</v>
      </c>
      <c r="B606" t="str">
        <f>VLOOKUP(N606,'Tablib Dataset'!$A$2:$G$119,2,FALSE)</f>
        <v>9</v>
      </c>
      <c r="C606" t="str">
        <f t="shared" si="36"/>
        <v>2019-04-07</v>
      </c>
      <c r="D606" s="3" t="s">
        <v>6</v>
      </c>
      <c r="E606" s="3" t="s">
        <v>108</v>
      </c>
      <c r="F606" t="str">
        <f t="shared" si="37"/>
        <v>2019</v>
      </c>
      <c r="G606" t="str">
        <f t="shared" si="38"/>
        <v>04</v>
      </c>
      <c r="H606" t="str">
        <f t="shared" si="39"/>
        <v>07</v>
      </c>
      <c r="I606" s="3">
        <v>201947</v>
      </c>
      <c r="J606" s="3" t="s">
        <v>187</v>
      </c>
      <c r="K606" s="3">
        <v>716174</v>
      </c>
      <c r="L606" s="3" t="s">
        <v>185</v>
      </c>
      <c r="M606" s="3" t="s">
        <v>188</v>
      </c>
      <c r="N606" t="str">
        <f>VLOOKUP(K606,[1]CodBabyPromo!$B$1:$I$198,8,0)</f>
        <v>x2000009</v>
      </c>
    </row>
    <row r="607" spans="1:14" ht="13.2" x14ac:dyDescent="0.25">
      <c r="A607" s="3">
        <v>1</v>
      </c>
      <c r="B607" t="str">
        <f>VLOOKUP(N607,'Tablib Dataset'!$A$2:$G$119,2,FALSE)</f>
        <v>10</v>
      </c>
      <c r="C607" t="str">
        <f t="shared" si="36"/>
        <v>2019-04-07</v>
      </c>
      <c r="D607" s="3" t="s">
        <v>6</v>
      </c>
      <c r="E607" s="3" t="s">
        <v>108</v>
      </c>
      <c r="F607" t="str">
        <f t="shared" si="37"/>
        <v>2019</v>
      </c>
      <c r="G607" t="str">
        <f t="shared" si="38"/>
        <v>04</v>
      </c>
      <c r="H607" t="str">
        <f t="shared" si="39"/>
        <v>07</v>
      </c>
      <c r="I607" s="3">
        <v>201947</v>
      </c>
      <c r="J607" s="3" t="s">
        <v>189</v>
      </c>
      <c r="K607" s="3">
        <v>716175</v>
      </c>
      <c r="L607" s="3" t="s">
        <v>185</v>
      </c>
      <c r="M607" s="3" t="s">
        <v>190</v>
      </c>
      <c r="N607" t="str">
        <f>VLOOKUP(K607,[1]CodBabyPromo!$B$1:$I$198,8,0)</f>
        <v>x2000010</v>
      </c>
    </row>
    <row r="608" spans="1:14" ht="13.2" x14ac:dyDescent="0.25">
      <c r="A608" s="3">
        <v>1</v>
      </c>
      <c r="B608" t="str">
        <f>VLOOKUP(N608,'Tablib Dataset'!$A$2:$G$119,2,FALSE)</f>
        <v>12</v>
      </c>
      <c r="C608" t="str">
        <f t="shared" si="36"/>
        <v>2019-04-07</v>
      </c>
      <c r="D608" s="3" t="s">
        <v>6</v>
      </c>
      <c r="E608" s="3" t="s">
        <v>134</v>
      </c>
      <c r="F608" t="str">
        <f t="shared" si="37"/>
        <v>2019</v>
      </c>
      <c r="G608" t="str">
        <f t="shared" si="38"/>
        <v>04</v>
      </c>
      <c r="H608" t="str">
        <f t="shared" si="39"/>
        <v>07</v>
      </c>
      <c r="I608" s="3">
        <v>201947</v>
      </c>
      <c r="J608" s="3" t="s">
        <v>191</v>
      </c>
      <c r="K608" s="3">
        <v>727568</v>
      </c>
      <c r="L608" s="3" t="s">
        <v>105</v>
      </c>
      <c r="M608" s="4" t="s">
        <v>192</v>
      </c>
      <c r="N608" t="str">
        <f>VLOOKUP(K608,[1]CodBabyPromo!$B$1:$I$198,8,0)</f>
        <v>x2000012</v>
      </c>
    </row>
    <row r="609" spans="1:14" ht="13.2" x14ac:dyDescent="0.25">
      <c r="A609" s="3">
        <v>1</v>
      </c>
      <c r="B609" t="str">
        <f>VLOOKUP(N609,'Tablib Dataset'!$A$2:$G$119,2,FALSE)</f>
        <v>117</v>
      </c>
      <c r="C609" t="str">
        <f t="shared" si="36"/>
        <v>2019-04-07</v>
      </c>
      <c r="D609" s="3" t="s">
        <v>6</v>
      </c>
      <c r="E609" s="3" t="s">
        <v>127</v>
      </c>
      <c r="F609" t="str">
        <f t="shared" si="37"/>
        <v>2019</v>
      </c>
      <c r="G609" t="str">
        <f t="shared" si="38"/>
        <v>04</v>
      </c>
      <c r="H609" t="str">
        <f t="shared" si="39"/>
        <v>07</v>
      </c>
      <c r="I609" s="3">
        <v>201947</v>
      </c>
      <c r="J609" s="3" t="s">
        <v>193</v>
      </c>
      <c r="K609" s="3">
        <v>735461</v>
      </c>
      <c r="L609" s="3" t="s">
        <v>87</v>
      </c>
      <c r="M609" s="3" t="s">
        <v>194</v>
      </c>
      <c r="N609" t="str">
        <f>VLOOKUP(K609,[1]CodBabyPromo!$B$1:$I$198,8,0)</f>
        <v>x2000013</v>
      </c>
    </row>
    <row r="610" spans="1:14" ht="13.2" x14ac:dyDescent="0.25">
      <c r="A610" s="3">
        <v>1</v>
      </c>
      <c r="B610" t="str">
        <f>VLOOKUP(N610,'Tablib Dataset'!$A$2:$G$119,2,FALSE)</f>
        <v>15</v>
      </c>
      <c r="C610" t="str">
        <f t="shared" si="36"/>
        <v>2019-04-07</v>
      </c>
      <c r="D610" s="3" t="s">
        <v>94</v>
      </c>
      <c r="E610" s="3" t="s">
        <v>95</v>
      </c>
      <c r="F610" t="str">
        <f t="shared" si="37"/>
        <v>2019</v>
      </c>
      <c r="G610" t="str">
        <f t="shared" si="38"/>
        <v>04</v>
      </c>
      <c r="H610" t="str">
        <f t="shared" si="39"/>
        <v>07</v>
      </c>
      <c r="I610" s="3">
        <v>201947</v>
      </c>
      <c r="J610" s="3" t="s">
        <v>91</v>
      </c>
      <c r="K610" s="3">
        <v>738808</v>
      </c>
      <c r="L610" s="3" t="s">
        <v>92</v>
      </c>
      <c r="M610" s="4" t="s">
        <v>347</v>
      </c>
      <c r="N610" t="str">
        <f>VLOOKUP(K610,[1]CodBabyPromo!$B$1:$I$198,8,0)</f>
        <v>x2000015</v>
      </c>
    </row>
    <row r="611" spans="1:14" ht="13.2" x14ac:dyDescent="0.25">
      <c r="A611" s="3">
        <v>2</v>
      </c>
      <c r="B611" t="str">
        <f>VLOOKUP(N611,'Tablib Dataset'!$A$2:$G$119,2,FALSE)</f>
        <v>21</v>
      </c>
      <c r="C611" t="str">
        <f t="shared" si="36"/>
        <v>2019-04-07</v>
      </c>
      <c r="D611" s="3" t="s">
        <v>205</v>
      </c>
      <c r="E611" s="3" t="s">
        <v>334</v>
      </c>
      <c r="F611" t="str">
        <f t="shared" si="37"/>
        <v>2019</v>
      </c>
      <c r="G611" t="str">
        <f t="shared" si="38"/>
        <v>04</v>
      </c>
      <c r="H611" t="str">
        <f t="shared" si="39"/>
        <v>07</v>
      </c>
      <c r="I611" s="3">
        <v>201947</v>
      </c>
      <c r="J611" s="3" t="s">
        <v>203</v>
      </c>
      <c r="K611" s="3">
        <v>20110696</v>
      </c>
      <c r="L611" s="3" t="s">
        <v>196</v>
      </c>
      <c r="M611" s="4" t="s">
        <v>204</v>
      </c>
      <c r="N611" t="str">
        <f>VLOOKUP(K611,[1]CodBabyPromo!$B$1:$I$198,8,0)</f>
        <v>x2000020</v>
      </c>
    </row>
    <row r="612" spans="1:14" ht="13.2" x14ac:dyDescent="0.25">
      <c r="A612" s="3">
        <v>2</v>
      </c>
      <c r="B612" t="str">
        <f>VLOOKUP(N612,'Tablib Dataset'!$A$2:$G$119,2,FALSE)</f>
        <v>23</v>
      </c>
      <c r="C612" t="str">
        <f t="shared" si="36"/>
        <v>2019-04-07</v>
      </c>
      <c r="D612" s="3" t="s">
        <v>205</v>
      </c>
      <c r="E612" s="3" t="s">
        <v>334</v>
      </c>
      <c r="F612" t="str">
        <f t="shared" si="37"/>
        <v>2019</v>
      </c>
      <c r="G612" t="str">
        <f t="shared" si="38"/>
        <v>04</v>
      </c>
      <c r="H612" t="str">
        <f t="shared" si="39"/>
        <v>07</v>
      </c>
      <c r="I612" s="3">
        <v>201947</v>
      </c>
      <c r="J612" s="3" t="s">
        <v>207</v>
      </c>
      <c r="K612" s="3">
        <v>20110702</v>
      </c>
      <c r="L612" s="3" t="s">
        <v>196</v>
      </c>
      <c r="M612" s="4" t="s">
        <v>208</v>
      </c>
      <c r="N612" t="str">
        <f>VLOOKUP(K612,[1]CodBabyPromo!$B$1:$I$198,8,0)</f>
        <v>x2000021</v>
      </c>
    </row>
    <row r="613" spans="1:14" ht="13.2" x14ac:dyDescent="0.25">
      <c r="A613" s="3">
        <v>2</v>
      </c>
      <c r="B613" t="str">
        <f>VLOOKUP(N613,'Tablib Dataset'!$A$2:$G$119,2,FALSE)</f>
        <v>25</v>
      </c>
      <c r="C613" t="str">
        <f t="shared" si="36"/>
        <v>2019-04-07</v>
      </c>
      <c r="D613" s="3" t="s">
        <v>205</v>
      </c>
      <c r="E613" s="3" t="s">
        <v>334</v>
      </c>
      <c r="F613" t="str">
        <f t="shared" si="37"/>
        <v>2019</v>
      </c>
      <c r="G613" t="str">
        <f t="shared" si="38"/>
        <v>04</v>
      </c>
      <c r="H613" t="str">
        <f t="shared" si="39"/>
        <v>07</v>
      </c>
      <c r="I613" s="3">
        <v>201947</v>
      </c>
      <c r="J613" s="3" t="s">
        <v>209</v>
      </c>
      <c r="K613" s="3">
        <v>20110704</v>
      </c>
      <c r="L613" s="3" t="s">
        <v>196</v>
      </c>
      <c r="M613" s="4" t="s">
        <v>210</v>
      </c>
      <c r="N613" t="str">
        <f>VLOOKUP(K613,[1]CodBabyPromo!$B$1:$I$198,8,0)</f>
        <v>x2000022</v>
      </c>
    </row>
    <row r="614" spans="1:14" ht="13.2" x14ac:dyDescent="0.25">
      <c r="A614" s="3">
        <v>1</v>
      </c>
      <c r="B614" t="str">
        <f>VLOOKUP(N614,'Tablib Dataset'!$A$2:$G$119,2,FALSE)</f>
        <v>29</v>
      </c>
      <c r="C614" t="str">
        <f t="shared" si="36"/>
        <v>2019-04-07</v>
      </c>
      <c r="D614" s="3" t="s">
        <v>6</v>
      </c>
      <c r="E614" s="3" t="s">
        <v>10</v>
      </c>
      <c r="F614" t="str">
        <f t="shared" si="37"/>
        <v>2019</v>
      </c>
      <c r="G614" t="str">
        <f t="shared" si="38"/>
        <v>04</v>
      </c>
      <c r="H614" t="str">
        <f t="shared" si="39"/>
        <v>07</v>
      </c>
      <c r="I614" s="3">
        <v>201947</v>
      </c>
      <c r="J614" s="3" t="s">
        <v>100</v>
      </c>
      <c r="K614" s="3">
        <v>570586005</v>
      </c>
      <c r="L614" s="3" t="s">
        <v>87</v>
      </c>
      <c r="M614" s="4" t="s">
        <v>101</v>
      </c>
      <c r="N614" t="str">
        <f>VLOOKUP(K614,[1]CodBabyPromo!$B$1:$I$198,8,0)</f>
        <v>x2000024</v>
      </c>
    </row>
    <row r="615" spans="1:14" ht="13.2" x14ac:dyDescent="0.25">
      <c r="A615" s="3">
        <v>2</v>
      </c>
      <c r="B615" t="str">
        <f>VLOOKUP(N615,'Tablib Dataset'!$A$2:$G$119,2,FALSE)</f>
        <v>29</v>
      </c>
      <c r="C615" t="str">
        <f t="shared" si="36"/>
        <v>2019-04-07</v>
      </c>
      <c r="D615" s="3" t="s">
        <v>198</v>
      </c>
      <c r="E615" s="3" t="s">
        <v>214</v>
      </c>
      <c r="F615" t="str">
        <f t="shared" si="37"/>
        <v>2019</v>
      </c>
      <c r="G615" t="str">
        <f t="shared" si="38"/>
        <v>04</v>
      </c>
      <c r="H615" t="str">
        <f t="shared" si="39"/>
        <v>07</v>
      </c>
      <c r="I615" s="3">
        <v>201947</v>
      </c>
      <c r="J615" s="3" t="s">
        <v>211</v>
      </c>
      <c r="K615" s="3">
        <v>20129416</v>
      </c>
      <c r="L615" s="3" t="s">
        <v>212</v>
      </c>
      <c r="M615" s="4" t="s">
        <v>213</v>
      </c>
      <c r="N615" t="str">
        <f>VLOOKUP(K615,[1]CodBabyPromo!$B$1:$I$198,8,0)</f>
        <v>x2000024</v>
      </c>
    </row>
    <row r="616" spans="1:14" ht="13.2" x14ac:dyDescent="0.25">
      <c r="A616" s="3">
        <v>2</v>
      </c>
      <c r="B616" t="str">
        <f>VLOOKUP(N616,'Tablib Dataset'!$A$2:$G$119,2,FALSE)</f>
        <v>30</v>
      </c>
      <c r="C616" t="str">
        <f t="shared" si="36"/>
        <v>2019-04-07</v>
      </c>
      <c r="D616" s="3" t="s">
        <v>341</v>
      </c>
      <c r="E616" s="3" t="s">
        <v>348</v>
      </c>
      <c r="F616" t="str">
        <f t="shared" si="37"/>
        <v>2019</v>
      </c>
      <c r="G616" t="str">
        <f t="shared" si="38"/>
        <v>04</v>
      </c>
      <c r="H616" t="str">
        <f t="shared" si="39"/>
        <v>07</v>
      </c>
      <c r="I616" s="3">
        <v>201947</v>
      </c>
      <c r="J616" s="3" t="s">
        <v>215</v>
      </c>
      <c r="K616" s="3">
        <v>20130647</v>
      </c>
      <c r="L616" s="3" t="s">
        <v>196</v>
      </c>
      <c r="M616" s="4" t="s">
        <v>216</v>
      </c>
      <c r="N616" t="str">
        <f>VLOOKUP(K616,[1]CodBabyPromo!$B$1:$I$198,8,0)</f>
        <v>x2000025</v>
      </c>
    </row>
    <row r="617" spans="1:14" ht="13.2" x14ac:dyDescent="0.25">
      <c r="A617" s="3">
        <v>2</v>
      </c>
      <c r="B617" t="str">
        <f>VLOOKUP(N617,'Tablib Dataset'!$A$2:$G$119,2,FALSE)</f>
        <v>31</v>
      </c>
      <c r="C617" t="str">
        <f t="shared" si="36"/>
        <v>2019-04-07</v>
      </c>
      <c r="D617" s="3" t="s">
        <v>198</v>
      </c>
      <c r="E617" s="3" t="s">
        <v>220</v>
      </c>
      <c r="F617" t="str">
        <f t="shared" si="37"/>
        <v>2019</v>
      </c>
      <c r="G617" t="str">
        <f t="shared" si="38"/>
        <v>04</v>
      </c>
      <c r="H617" t="str">
        <f t="shared" si="39"/>
        <v>07</v>
      </c>
      <c r="I617" s="3">
        <v>201947</v>
      </c>
      <c r="J617" s="3" t="s">
        <v>349</v>
      </c>
      <c r="K617" s="3">
        <v>20138539</v>
      </c>
      <c r="L617" s="3" t="s">
        <v>212</v>
      </c>
      <c r="M617" s="4" t="s">
        <v>350</v>
      </c>
      <c r="N617" t="str">
        <f>VLOOKUP(K617,[1]CodBabyPromo!$B$1:$I$198,8,0)</f>
        <v>x2000026</v>
      </c>
    </row>
    <row r="618" spans="1:14" ht="13.2" x14ac:dyDescent="0.25">
      <c r="A618" s="3">
        <v>2</v>
      </c>
      <c r="B618" t="str">
        <f>VLOOKUP(N618,'Tablib Dataset'!$A$2:$G$119,2,FALSE)</f>
        <v>32</v>
      </c>
      <c r="C618" t="str">
        <f t="shared" si="36"/>
        <v>2019-04-07</v>
      </c>
      <c r="D618" s="3" t="s">
        <v>198</v>
      </c>
      <c r="E618" s="3" t="s">
        <v>220</v>
      </c>
      <c r="F618" t="str">
        <f t="shared" si="37"/>
        <v>2019</v>
      </c>
      <c r="G618" t="str">
        <f t="shared" si="38"/>
        <v>04</v>
      </c>
      <c r="H618" t="str">
        <f t="shared" si="39"/>
        <v>07</v>
      </c>
      <c r="I618" s="3">
        <v>201947</v>
      </c>
      <c r="J618" s="3" t="s">
        <v>218</v>
      </c>
      <c r="K618" s="3">
        <v>20138540</v>
      </c>
      <c r="L618" s="3" t="s">
        <v>212</v>
      </c>
      <c r="M618" s="4" t="s">
        <v>219</v>
      </c>
      <c r="N618" t="str">
        <f>VLOOKUP(K618,[1]CodBabyPromo!$B$1:$I$198,8,0)</f>
        <v>x2000027</v>
      </c>
    </row>
    <row r="619" spans="1:14" ht="13.2" x14ac:dyDescent="0.25">
      <c r="A619" s="3">
        <v>1</v>
      </c>
      <c r="B619" t="str">
        <f>VLOOKUP(N619,'Tablib Dataset'!$A$2:$G$119,2,FALSE)</f>
        <v>34</v>
      </c>
      <c r="C619" t="str">
        <f t="shared" si="36"/>
        <v>2019-04-07</v>
      </c>
      <c r="D619" s="3" t="s">
        <v>94</v>
      </c>
      <c r="E619" s="3" t="s">
        <v>95</v>
      </c>
      <c r="F619" t="str">
        <f t="shared" si="37"/>
        <v>2019</v>
      </c>
      <c r="G619" t="str">
        <f t="shared" si="38"/>
        <v>04</v>
      </c>
      <c r="H619" t="str">
        <f t="shared" si="39"/>
        <v>07</v>
      </c>
      <c r="I619" s="3">
        <v>201947</v>
      </c>
      <c r="J619" s="3" t="s">
        <v>221</v>
      </c>
      <c r="K619" s="3">
        <v>717209001</v>
      </c>
      <c r="L619" s="3" t="s">
        <v>92</v>
      </c>
      <c r="M619" s="4" t="s">
        <v>222</v>
      </c>
      <c r="N619" t="str">
        <f>VLOOKUP(K619,[1]CodBabyPromo!$B$1:$I$198,8,0)</f>
        <v>x2000028</v>
      </c>
    </row>
    <row r="620" spans="1:14" ht="13.2" x14ac:dyDescent="0.25">
      <c r="A620" s="3">
        <v>2</v>
      </c>
      <c r="B620" t="str">
        <f>VLOOKUP(N620,'Tablib Dataset'!$A$2:$G$119,2,FALSE)</f>
        <v>34</v>
      </c>
      <c r="C620" t="str">
        <f t="shared" si="36"/>
        <v>2019-04-07</v>
      </c>
      <c r="D620" s="3" t="s">
        <v>226</v>
      </c>
      <c r="E620" s="3" t="s">
        <v>227</v>
      </c>
      <c r="F620" t="str">
        <f t="shared" si="37"/>
        <v>2019</v>
      </c>
      <c r="G620" t="str">
        <f t="shared" si="38"/>
        <v>04</v>
      </c>
      <c r="H620" t="str">
        <f t="shared" si="39"/>
        <v>07</v>
      </c>
      <c r="I620" s="3">
        <v>201947</v>
      </c>
      <c r="J620" s="3" t="s">
        <v>223</v>
      </c>
      <c r="K620" s="3">
        <v>20141310</v>
      </c>
      <c r="L620" s="3" t="s">
        <v>224</v>
      </c>
      <c r="M620" s="4" t="s">
        <v>225</v>
      </c>
      <c r="N620" t="str">
        <f>VLOOKUP(K620,[1]CodBabyPromo!$B$1:$I$198,8,0)</f>
        <v>x2000028</v>
      </c>
    </row>
    <row r="621" spans="1:14" ht="13.2" x14ac:dyDescent="0.25">
      <c r="A621" s="3">
        <v>1</v>
      </c>
      <c r="B621" t="str">
        <f>VLOOKUP(N621,'Tablib Dataset'!$A$2:$G$119,2,FALSE)</f>
        <v>36</v>
      </c>
      <c r="C621" t="str">
        <f t="shared" si="36"/>
        <v>2019-04-07</v>
      </c>
      <c r="D621" s="3" t="s">
        <v>94</v>
      </c>
      <c r="E621" s="3" t="s">
        <v>95</v>
      </c>
      <c r="F621" t="str">
        <f t="shared" si="37"/>
        <v>2019</v>
      </c>
      <c r="G621" t="str">
        <f t="shared" si="38"/>
        <v>04</v>
      </c>
      <c r="H621" t="str">
        <f t="shared" si="39"/>
        <v>07</v>
      </c>
      <c r="I621" s="3">
        <v>201947</v>
      </c>
      <c r="J621" s="3" t="s">
        <v>102</v>
      </c>
      <c r="K621" s="3">
        <v>717209002</v>
      </c>
      <c r="L621" s="3" t="s">
        <v>92</v>
      </c>
      <c r="M621" s="4" t="s">
        <v>228</v>
      </c>
      <c r="N621" t="str">
        <f>VLOOKUP(K621,[1]CodBabyPromo!$B$1:$I$198,8,0)</f>
        <v>x2000029</v>
      </c>
    </row>
    <row r="622" spans="1:14" ht="13.2" x14ac:dyDescent="0.25">
      <c r="A622" s="3">
        <v>2</v>
      </c>
      <c r="B622" t="str">
        <f>VLOOKUP(N622,'Tablib Dataset'!$A$2:$G$119,2,FALSE)</f>
        <v>36</v>
      </c>
      <c r="C622" t="str">
        <f t="shared" si="36"/>
        <v>2019-04-07</v>
      </c>
      <c r="D622" s="3" t="s">
        <v>226</v>
      </c>
      <c r="E622" s="3" t="s">
        <v>227</v>
      </c>
      <c r="F622" t="str">
        <f t="shared" si="37"/>
        <v>2019</v>
      </c>
      <c r="G622" t="str">
        <f t="shared" si="38"/>
        <v>04</v>
      </c>
      <c r="H622" t="str">
        <f t="shared" si="39"/>
        <v>07</v>
      </c>
      <c r="I622" s="3">
        <v>201947</v>
      </c>
      <c r="J622" s="3" t="s">
        <v>229</v>
      </c>
      <c r="K622" s="3">
        <v>20141311</v>
      </c>
      <c r="L622" s="3" t="s">
        <v>224</v>
      </c>
      <c r="M622" s="4" t="s">
        <v>230</v>
      </c>
      <c r="N622" t="str">
        <f>VLOOKUP(K622,[1]CodBabyPromo!$B$1:$I$198,8,0)</f>
        <v>x2000029</v>
      </c>
    </row>
    <row r="623" spans="1:14" ht="13.2" x14ac:dyDescent="0.25">
      <c r="A623" s="3">
        <v>1</v>
      </c>
      <c r="B623" t="str">
        <f>VLOOKUP(N623,'Tablib Dataset'!$A$2:$G$119,2,FALSE)</f>
        <v>38</v>
      </c>
      <c r="C623" t="str">
        <f t="shared" si="36"/>
        <v>2019-04-07</v>
      </c>
      <c r="D623" s="3" t="s">
        <v>119</v>
      </c>
      <c r="E623" s="3" t="s">
        <v>120</v>
      </c>
      <c r="F623" t="str">
        <f t="shared" si="37"/>
        <v>2019</v>
      </c>
      <c r="G623" t="str">
        <f t="shared" si="38"/>
        <v>04</v>
      </c>
      <c r="H623" t="str">
        <f t="shared" si="39"/>
        <v>07</v>
      </c>
      <c r="I623" s="3">
        <v>201947</v>
      </c>
      <c r="J623" s="3" t="s">
        <v>231</v>
      </c>
      <c r="K623" s="3">
        <v>575775002</v>
      </c>
      <c r="L623" s="3" t="s">
        <v>92</v>
      </c>
      <c r="M623" s="4" t="s">
        <v>232</v>
      </c>
      <c r="N623" t="str">
        <f>VLOOKUP(K623,[1]CodBabyPromo!$B$1:$I$198,8,0)</f>
        <v>x2000030</v>
      </c>
    </row>
    <row r="624" spans="1:14" ht="13.2" x14ac:dyDescent="0.25">
      <c r="A624" s="3">
        <v>2</v>
      </c>
      <c r="B624" t="str">
        <f>VLOOKUP(N624,'Tablib Dataset'!$A$2:$G$119,2,FALSE)</f>
        <v>38</v>
      </c>
      <c r="C624" t="str">
        <f t="shared" si="36"/>
        <v>2019-04-07</v>
      </c>
      <c r="D624" s="3" t="s">
        <v>236</v>
      </c>
      <c r="E624" s="3" t="s">
        <v>337</v>
      </c>
      <c r="F624" t="str">
        <f t="shared" si="37"/>
        <v>2019</v>
      </c>
      <c r="G624" t="str">
        <f t="shared" si="38"/>
        <v>04</v>
      </c>
      <c r="H624" t="str">
        <f t="shared" si="39"/>
        <v>07</v>
      </c>
      <c r="I624" s="3">
        <v>201947</v>
      </c>
      <c r="J624" s="3" t="s">
        <v>234</v>
      </c>
      <c r="K624" s="3">
        <v>20144827</v>
      </c>
      <c r="L624" s="3" t="s">
        <v>224</v>
      </c>
      <c r="M624" s="4" t="s">
        <v>235</v>
      </c>
      <c r="N624" t="str">
        <f>VLOOKUP(K624,[1]CodBabyPromo!$B$1:$I$198,8,0)</f>
        <v>x2000030</v>
      </c>
    </row>
    <row r="625" spans="1:14" ht="13.2" x14ac:dyDescent="0.25">
      <c r="A625" s="3">
        <v>1</v>
      </c>
      <c r="B625" t="str">
        <f>VLOOKUP(N625,'Tablib Dataset'!$A$2:$G$119,2,FALSE)</f>
        <v>40</v>
      </c>
      <c r="C625" t="str">
        <f t="shared" si="36"/>
        <v>2019-04-07</v>
      </c>
      <c r="D625" s="3" t="s">
        <v>119</v>
      </c>
      <c r="E625" s="3" t="s">
        <v>120</v>
      </c>
      <c r="F625" t="str">
        <f t="shared" si="37"/>
        <v>2019</v>
      </c>
      <c r="G625" t="str">
        <f t="shared" si="38"/>
        <v>04</v>
      </c>
      <c r="H625" t="str">
        <f t="shared" si="39"/>
        <v>07</v>
      </c>
      <c r="I625" s="3">
        <v>201947</v>
      </c>
      <c r="J625" s="3" t="s">
        <v>237</v>
      </c>
      <c r="K625" s="3">
        <v>575775005</v>
      </c>
      <c r="L625" s="3" t="s">
        <v>92</v>
      </c>
      <c r="M625" s="4" t="s">
        <v>238</v>
      </c>
      <c r="N625" t="str">
        <f>VLOOKUP(K625,[1]CodBabyPromo!$B$1:$I$198,8,0)</f>
        <v>x2000031</v>
      </c>
    </row>
    <row r="626" spans="1:14" ht="13.2" x14ac:dyDescent="0.25">
      <c r="A626" s="3">
        <v>2</v>
      </c>
      <c r="B626" t="str">
        <f>VLOOKUP(N626,'Tablib Dataset'!$A$2:$G$119,2,FALSE)</f>
        <v>42</v>
      </c>
      <c r="C626" t="str">
        <f t="shared" si="36"/>
        <v>2019-04-07</v>
      </c>
      <c r="D626" s="3" t="s">
        <v>236</v>
      </c>
      <c r="E626" s="3" t="s">
        <v>337</v>
      </c>
      <c r="F626" t="str">
        <f t="shared" si="37"/>
        <v>2019</v>
      </c>
      <c r="G626" t="str">
        <f t="shared" si="38"/>
        <v>04</v>
      </c>
      <c r="H626" t="str">
        <f t="shared" si="39"/>
        <v>07</v>
      </c>
      <c r="I626" s="3">
        <v>201947</v>
      </c>
      <c r="J626" s="3" t="s">
        <v>242</v>
      </c>
      <c r="K626" s="3">
        <v>20145310</v>
      </c>
      <c r="L626" s="3" t="s">
        <v>224</v>
      </c>
      <c r="M626" s="4" t="s">
        <v>243</v>
      </c>
      <c r="N626" t="str">
        <f>VLOOKUP(K626,[1]CodBabyPromo!$B$1:$I$198,8,0)</f>
        <v>x2000032</v>
      </c>
    </row>
    <row r="627" spans="1:14" ht="13.2" x14ac:dyDescent="0.25">
      <c r="A627" s="3">
        <v>2</v>
      </c>
      <c r="B627" t="str">
        <f>VLOOKUP(N627,'Tablib Dataset'!$A$2:$G$119,2,FALSE)</f>
        <v>44</v>
      </c>
      <c r="C627" t="str">
        <f t="shared" si="36"/>
        <v>2019-04-07</v>
      </c>
      <c r="D627" s="3" t="s">
        <v>206</v>
      </c>
      <c r="E627" s="3" t="s">
        <v>337</v>
      </c>
      <c r="F627" t="str">
        <f t="shared" si="37"/>
        <v>2019</v>
      </c>
      <c r="G627" t="str">
        <f t="shared" si="38"/>
        <v>04</v>
      </c>
      <c r="H627" t="str">
        <f t="shared" si="39"/>
        <v>07</v>
      </c>
      <c r="I627" s="3">
        <v>201947</v>
      </c>
      <c r="J627" s="3" t="s">
        <v>244</v>
      </c>
      <c r="K627" s="3">
        <v>20145311</v>
      </c>
      <c r="L627" s="3" t="s">
        <v>224</v>
      </c>
      <c r="M627" s="4" t="s">
        <v>245</v>
      </c>
      <c r="N627" t="str">
        <f>VLOOKUP(K627,[1]CodBabyPromo!$B$1:$I$198,8,0)</f>
        <v>x2000033</v>
      </c>
    </row>
    <row r="628" spans="1:14" ht="13.2" x14ac:dyDescent="0.25">
      <c r="A628" s="3">
        <v>1</v>
      </c>
      <c r="B628" t="str">
        <f>VLOOKUP(N628,'Tablib Dataset'!$A$2:$G$119,2,FALSE)</f>
        <v>48</v>
      </c>
      <c r="C628" t="str">
        <f t="shared" si="36"/>
        <v>2019-04-07</v>
      </c>
      <c r="D628" s="3" t="s">
        <v>107</v>
      </c>
      <c r="E628" s="3" t="s">
        <v>342</v>
      </c>
      <c r="F628" t="str">
        <f t="shared" si="37"/>
        <v>2019</v>
      </c>
      <c r="G628" t="str">
        <f t="shared" si="38"/>
        <v>04</v>
      </c>
      <c r="H628" t="str">
        <f t="shared" si="39"/>
        <v>07</v>
      </c>
      <c r="I628" s="3">
        <v>201947</v>
      </c>
      <c r="J628" s="3" t="s">
        <v>109</v>
      </c>
      <c r="K628" s="3">
        <v>727566002</v>
      </c>
      <c r="L628" s="3" t="s">
        <v>105</v>
      </c>
      <c r="M628" s="3" t="s">
        <v>110</v>
      </c>
      <c r="N628" t="str">
        <f>VLOOKUP(K628,[1]CodBabyPromo!$B$1:$I$198,8,0)</f>
        <v>x2000035</v>
      </c>
    </row>
    <row r="629" spans="1:14" ht="13.2" x14ac:dyDescent="0.25">
      <c r="A629" s="3">
        <v>2</v>
      </c>
      <c r="B629" t="str">
        <f>VLOOKUP(N629,'Tablib Dataset'!$A$2:$G$119,2,FALSE)</f>
        <v>48</v>
      </c>
      <c r="C629" t="str">
        <f t="shared" si="36"/>
        <v>2019-04-07</v>
      </c>
      <c r="D629" s="3" t="s">
        <v>205</v>
      </c>
      <c r="E629" s="3" t="s">
        <v>334</v>
      </c>
      <c r="F629" t="str">
        <f t="shared" si="37"/>
        <v>2019</v>
      </c>
      <c r="G629" t="str">
        <f t="shared" si="38"/>
        <v>04</v>
      </c>
      <c r="H629" t="str">
        <f t="shared" si="39"/>
        <v>07</v>
      </c>
      <c r="I629" s="3">
        <v>201947</v>
      </c>
      <c r="J629" s="3" t="s">
        <v>246</v>
      </c>
      <c r="K629" s="3">
        <v>20148265</v>
      </c>
      <c r="L629" s="3" t="s">
        <v>196</v>
      </c>
      <c r="M629" s="4" t="s">
        <v>247</v>
      </c>
      <c r="N629" t="str">
        <f>VLOOKUP(K629,[1]CodBabyPromo!$B$1:$I$198,8,0)</f>
        <v>x2000035</v>
      </c>
    </row>
    <row r="630" spans="1:14" ht="13.2" x14ac:dyDescent="0.25">
      <c r="A630" s="3">
        <v>1</v>
      </c>
      <c r="B630" t="str">
        <f>VLOOKUP(N630,'Tablib Dataset'!$A$2:$G$119,2,FALSE)</f>
        <v>50</v>
      </c>
      <c r="C630" t="str">
        <f t="shared" si="36"/>
        <v>2019-04-07</v>
      </c>
      <c r="D630" s="3" t="s">
        <v>107</v>
      </c>
      <c r="E630" s="3" t="s">
        <v>342</v>
      </c>
      <c r="F630" t="str">
        <f t="shared" si="37"/>
        <v>2019</v>
      </c>
      <c r="G630" t="str">
        <f t="shared" si="38"/>
        <v>04</v>
      </c>
      <c r="H630" t="str">
        <f t="shared" si="39"/>
        <v>07</v>
      </c>
      <c r="I630" s="3">
        <v>201947</v>
      </c>
      <c r="J630" s="3" t="s">
        <v>111</v>
      </c>
      <c r="K630" s="3">
        <v>727565001</v>
      </c>
      <c r="L630" s="3" t="s">
        <v>105</v>
      </c>
      <c r="M630" s="3" t="s">
        <v>112</v>
      </c>
      <c r="N630" t="str">
        <f>VLOOKUP(K630,[1]CodBabyPromo!$B$1:$I$198,8,0)</f>
        <v>x2000036</v>
      </c>
    </row>
    <row r="631" spans="1:14" ht="13.2" x14ac:dyDescent="0.25">
      <c r="A631" s="3">
        <v>2</v>
      </c>
      <c r="B631" t="str">
        <f>VLOOKUP(N631,'Tablib Dataset'!$A$2:$G$119,2,FALSE)</f>
        <v>50</v>
      </c>
      <c r="C631" t="str">
        <f t="shared" si="36"/>
        <v>2019-04-07</v>
      </c>
      <c r="D631" s="3" t="s">
        <v>205</v>
      </c>
      <c r="E631" s="3" t="s">
        <v>334</v>
      </c>
      <c r="F631" t="str">
        <f t="shared" si="37"/>
        <v>2019</v>
      </c>
      <c r="G631" t="str">
        <f t="shared" si="38"/>
        <v>04</v>
      </c>
      <c r="H631" t="str">
        <f t="shared" si="39"/>
        <v>07</v>
      </c>
      <c r="I631" s="3">
        <v>201947</v>
      </c>
      <c r="J631" s="3" t="s">
        <v>248</v>
      </c>
      <c r="K631" s="3">
        <v>20148267</v>
      </c>
      <c r="L631" s="3" t="s">
        <v>196</v>
      </c>
      <c r="M631" s="4" t="s">
        <v>249</v>
      </c>
      <c r="N631" t="str">
        <f>VLOOKUP(K631,[1]CodBabyPromo!$B$1:$I$198,8,0)</f>
        <v>x2000036</v>
      </c>
    </row>
    <row r="632" spans="1:14" ht="13.2" x14ac:dyDescent="0.25">
      <c r="A632" s="3">
        <v>1</v>
      </c>
      <c r="B632" t="str">
        <f>VLOOKUP(N632,'Tablib Dataset'!$A$2:$G$119,2,FALSE)</f>
        <v>52</v>
      </c>
      <c r="C632" t="str">
        <f t="shared" si="36"/>
        <v>2019-04-07</v>
      </c>
      <c r="D632" s="3" t="s">
        <v>115</v>
      </c>
      <c r="E632" s="3" t="s">
        <v>116</v>
      </c>
      <c r="F632" t="str">
        <f t="shared" si="37"/>
        <v>2019</v>
      </c>
      <c r="G632" t="str">
        <f t="shared" si="38"/>
        <v>04</v>
      </c>
      <c r="H632" t="str">
        <f t="shared" si="39"/>
        <v>07</v>
      </c>
      <c r="I632" s="3">
        <v>201947</v>
      </c>
      <c r="J632" s="3" t="s">
        <v>113</v>
      </c>
      <c r="K632" s="3">
        <v>732128001</v>
      </c>
      <c r="L632" s="3" t="s">
        <v>105</v>
      </c>
      <c r="M632" s="4" t="s">
        <v>114</v>
      </c>
      <c r="N632" t="str">
        <f>VLOOKUP(K632,[1]CodBabyPromo!$B$1:$I$198,8,0)</f>
        <v>x2000037</v>
      </c>
    </row>
    <row r="633" spans="1:14" ht="13.2" x14ac:dyDescent="0.25">
      <c r="A633" s="3">
        <v>1</v>
      </c>
      <c r="B633" t="str">
        <f>VLOOKUP(N633,'Tablib Dataset'!$A$2:$G$119,2,FALSE)</f>
        <v>54</v>
      </c>
      <c r="C633" t="str">
        <f t="shared" si="36"/>
        <v>2019-04-07</v>
      </c>
      <c r="D633" s="3" t="s">
        <v>115</v>
      </c>
      <c r="E633" s="3" t="s">
        <v>116</v>
      </c>
      <c r="F633" t="str">
        <f t="shared" si="37"/>
        <v>2019</v>
      </c>
      <c r="G633" t="str">
        <f t="shared" si="38"/>
        <v>04</v>
      </c>
      <c r="H633" t="str">
        <f t="shared" si="39"/>
        <v>07</v>
      </c>
      <c r="I633" s="3">
        <v>201947</v>
      </c>
      <c r="J633" s="3" t="s">
        <v>250</v>
      </c>
      <c r="K633" s="3">
        <v>732128004</v>
      </c>
      <c r="L633" s="3" t="s">
        <v>105</v>
      </c>
      <c r="M633" s="4" t="s">
        <v>251</v>
      </c>
      <c r="N633" t="str">
        <f>VLOOKUP(K633,[1]CodBabyPromo!$B$1:$I$198,8,0)</f>
        <v>x2000038</v>
      </c>
    </row>
    <row r="634" spans="1:14" ht="13.2" x14ac:dyDescent="0.25">
      <c r="A634" s="3">
        <v>2</v>
      </c>
      <c r="B634" t="str">
        <f>VLOOKUP(N634,'Tablib Dataset'!$A$2:$G$119,2,FALSE)</f>
        <v>54</v>
      </c>
      <c r="C634" t="str">
        <f t="shared" si="36"/>
        <v>2019-04-07</v>
      </c>
      <c r="D634" s="3" t="s">
        <v>254</v>
      </c>
      <c r="E634" s="3" t="s">
        <v>351</v>
      </c>
      <c r="F634" t="str">
        <f t="shared" si="37"/>
        <v>2019</v>
      </c>
      <c r="G634" t="str">
        <f t="shared" si="38"/>
        <v>04</v>
      </c>
      <c r="H634" t="str">
        <f t="shared" si="39"/>
        <v>07</v>
      </c>
      <c r="I634" s="3">
        <v>201947</v>
      </c>
      <c r="J634" s="3" t="s">
        <v>252</v>
      </c>
      <c r="K634" s="3">
        <v>20159742</v>
      </c>
      <c r="L634" s="3" t="s">
        <v>196</v>
      </c>
      <c r="M634" s="4" t="s">
        <v>253</v>
      </c>
      <c r="N634" t="str">
        <f>VLOOKUP(K634,[1]CodBabyPromo!$B$1:$I$198,8,0)</f>
        <v>x2000038</v>
      </c>
    </row>
    <row r="635" spans="1:14" ht="13.2" x14ac:dyDescent="0.25">
      <c r="A635" s="3">
        <v>2</v>
      </c>
      <c r="B635" t="str">
        <f>VLOOKUP(N635,'Tablib Dataset'!$A$2:$G$119,2,FALSE)</f>
        <v>55</v>
      </c>
      <c r="C635" t="str">
        <f t="shared" si="36"/>
        <v>2019-04-07</v>
      </c>
      <c r="D635" s="3" t="s">
        <v>198</v>
      </c>
      <c r="E635" s="3" t="s">
        <v>214</v>
      </c>
      <c r="F635" t="str">
        <f t="shared" si="37"/>
        <v>2019</v>
      </c>
      <c r="G635" t="str">
        <f t="shared" si="38"/>
        <v>04</v>
      </c>
      <c r="H635" t="str">
        <f t="shared" si="39"/>
        <v>07</v>
      </c>
      <c r="I635" s="3">
        <v>201947</v>
      </c>
      <c r="J635" s="3" t="s">
        <v>327</v>
      </c>
      <c r="K635" s="3">
        <v>20160925</v>
      </c>
      <c r="L635" s="3" t="s">
        <v>328</v>
      </c>
      <c r="M635" s="4" t="s">
        <v>329</v>
      </c>
      <c r="N635" t="str">
        <f>VLOOKUP(K635,[1]CodBabyPromo!$B$1:$I$198,8,0)</f>
        <v>x2000039</v>
      </c>
    </row>
    <row r="636" spans="1:14" ht="13.2" x14ac:dyDescent="0.25">
      <c r="A636" s="3">
        <v>2</v>
      </c>
      <c r="B636" t="str">
        <f>VLOOKUP(N636,'Tablib Dataset'!$A$2:$G$119,2,FALSE)</f>
        <v>58</v>
      </c>
      <c r="C636" t="str">
        <f t="shared" si="36"/>
        <v>2019-04-07</v>
      </c>
      <c r="D636" s="3" t="s">
        <v>206</v>
      </c>
      <c r="E636" s="3" t="s">
        <v>337</v>
      </c>
      <c r="F636" t="str">
        <f t="shared" si="37"/>
        <v>2019</v>
      </c>
      <c r="G636" t="str">
        <f t="shared" si="38"/>
        <v>04</v>
      </c>
      <c r="H636" t="str">
        <f t="shared" si="39"/>
        <v>07</v>
      </c>
      <c r="I636" s="3">
        <v>201947</v>
      </c>
      <c r="J636" s="3" t="s">
        <v>330</v>
      </c>
      <c r="K636" s="3">
        <v>20145312</v>
      </c>
      <c r="L636" s="3" t="s">
        <v>224</v>
      </c>
      <c r="M636" s="4" t="s">
        <v>331</v>
      </c>
      <c r="N636" t="str">
        <f>VLOOKUP(K636,[1]CodBabyPromo!$B$1:$I$198,8,0)</f>
        <v>x2000041</v>
      </c>
    </row>
    <row r="637" spans="1:14" ht="13.2" x14ac:dyDescent="0.25">
      <c r="A637" s="3">
        <v>2</v>
      </c>
      <c r="B637" t="str">
        <f>VLOOKUP(N637,'Tablib Dataset'!$A$2:$G$119,2,FALSE)</f>
        <v>62</v>
      </c>
      <c r="C637" t="str">
        <f t="shared" si="36"/>
        <v>2019-04-07</v>
      </c>
      <c r="D637" s="3" t="s">
        <v>205</v>
      </c>
      <c r="E637" s="3" t="s">
        <v>334</v>
      </c>
      <c r="F637" t="str">
        <f t="shared" si="37"/>
        <v>2019</v>
      </c>
      <c r="G637" t="str">
        <f t="shared" si="38"/>
        <v>04</v>
      </c>
      <c r="H637" t="str">
        <f t="shared" si="39"/>
        <v>07</v>
      </c>
      <c r="I637" s="3">
        <v>201947</v>
      </c>
      <c r="J637" s="3" t="s">
        <v>255</v>
      </c>
      <c r="K637" s="3">
        <v>20110698</v>
      </c>
      <c r="L637" s="3" t="s">
        <v>196</v>
      </c>
      <c r="M637" s="4" t="s">
        <v>256</v>
      </c>
      <c r="N637" t="str">
        <f>VLOOKUP(K637,[1]CodBabyPromo!$B$1:$I$198,8,0)</f>
        <v>x2000044</v>
      </c>
    </row>
    <row r="638" spans="1:14" ht="13.2" x14ac:dyDescent="0.25">
      <c r="A638" s="3">
        <v>1</v>
      </c>
      <c r="B638" t="str">
        <f>VLOOKUP(N638,'Tablib Dataset'!$A$2:$G$119,2,FALSE)</f>
        <v>63</v>
      </c>
      <c r="C638" t="str">
        <f t="shared" si="36"/>
        <v>2019-04-07</v>
      </c>
      <c r="D638" s="3" t="s">
        <v>6</v>
      </c>
      <c r="E638" s="3" t="s">
        <v>259</v>
      </c>
      <c r="F638" t="str">
        <f t="shared" si="37"/>
        <v>2019</v>
      </c>
      <c r="G638" t="str">
        <f t="shared" si="38"/>
        <v>04</v>
      </c>
      <c r="H638" t="str">
        <f t="shared" si="39"/>
        <v>07</v>
      </c>
      <c r="I638" s="3">
        <v>201947</v>
      </c>
      <c r="J638" s="3" t="s">
        <v>257</v>
      </c>
      <c r="K638" s="3">
        <v>568094001</v>
      </c>
      <c r="L638" s="3" t="s">
        <v>87</v>
      </c>
      <c r="M638" s="3" t="s">
        <v>258</v>
      </c>
      <c r="N638" t="str">
        <f>VLOOKUP(K638,[1]CodBabyPromo!$B$1:$I$198,8,0)</f>
        <v>x2000047</v>
      </c>
    </row>
    <row r="639" spans="1:14" ht="13.2" x14ac:dyDescent="0.25">
      <c r="A639" s="3">
        <v>1</v>
      </c>
      <c r="B639" t="str">
        <f>VLOOKUP(N639,'Tablib Dataset'!$A$2:$G$119,2,FALSE)</f>
        <v>64</v>
      </c>
      <c r="C639" t="str">
        <f t="shared" si="36"/>
        <v>2019-04-07</v>
      </c>
      <c r="D639" s="3" t="s">
        <v>6</v>
      </c>
      <c r="E639" s="3" t="s">
        <v>139</v>
      </c>
      <c r="F639" t="str">
        <f t="shared" si="37"/>
        <v>2019</v>
      </c>
      <c r="G639" t="str">
        <f t="shared" si="38"/>
        <v>04</v>
      </c>
      <c r="H639" t="str">
        <f t="shared" si="39"/>
        <v>07</v>
      </c>
      <c r="I639" s="3">
        <v>201947</v>
      </c>
      <c r="J639" s="3" t="s">
        <v>260</v>
      </c>
      <c r="K639" s="3">
        <v>568094002</v>
      </c>
      <c r="L639" s="3" t="s">
        <v>87</v>
      </c>
      <c r="M639" s="3" t="s">
        <v>162</v>
      </c>
      <c r="N639" t="str">
        <f>VLOOKUP(K639,[1]CodBabyPromo!$B$1:$I$198,8,0)</f>
        <v>x2000048</v>
      </c>
    </row>
    <row r="640" spans="1:14" ht="13.2" x14ac:dyDescent="0.25">
      <c r="A640" s="3">
        <v>1</v>
      </c>
      <c r="B640" t="str">
        <f>VLOOKUP(N640,'Tablib Dataset'!$A$2:$G$119,2,FALSE)</f>
        <v>67</v>
      </c>
      <c r="C640" t="str">
        <f t="shared" si="36"/>
        <v>2019-04-07</v>
      </c>
      <c r="D640" s="3" t="s">
        <v>6</v>
      </c>
      <c r="E640" s="3" t="s">
        <v>10</v>
      </c>
      <c r="F640" t="str">
        <f t="shared" si="37"/>
        <v>2019</v>
      </c>
      <c r="G640" t="str">
        <f t="shared" si="38"/>
        <v>04</v>
      </c>
      <c r="H640" t="str">
        <f t="shared" si="39"/>
        <v>07</v>
      </c>
      <c r="I640" s="3">
        <v>201947</v>
      </c>
      <c r="J640" s="3" t="s">
        <v>261</v>
      </c>
      <c r="K640" s="3">
        <v>570586003</v>
      </c>
      <c r="L640" s="3" t="s">
        <v>87</v>
      </c>
      <c r="M640" s="4" t="s">
        <v>262</v>
      </c>
      <c r="N640" t="str">
        <f>VLOOKUP(K640,[1]CodBabyPromo!$B$1:$I$198,8,0)</f>
        <v>x2000050</v>
      </c>
    </row>
    <row r="641" spans="1:14" ht="13.2" x14ac:dyDescent="0.25">
      <c r="A641" s="3">
        <v>1</v>
      </c>
      <c r="B641" t="str">
        <f>VLOOKUP(N641,'Tablib Dataset'!$A$2:$G$119,2,FALSE)</f>
        <v>68</v>
      </c>
      <c r="C641" t="str">
        <f t="shared" si="36"/>
        <v>2019-04-07</v>
      </c>
      <c r="D641" s="3" t="s">
        <v>6</v>
      </c>
      <c r="E641" s="3" t="s">
        <v>10</v>
      </c>
      <c r="F641" t="str">
        <f t="shared" si="37"/>
        <v>2019</v>
      </c>
      <c r="G641" t="str">
        <f t="shared" si="38"/>
        <v>04</v>
      </c>
      <c r="H641" t="str">
        <f t="shared" si="39"/>
        <v>07</v>
      </c>
      <c r="I641" s="3">
        <v>201947</v>
      </c>
      <c r="J641" s="3" t="s">
        <v>265</v>
      </c>
      <c r="K641" s="3">
        <v>570586004</v>
      </c>
      <c r="L641" s="3" t="s">
        <v>87</v>
      </c>
      <c r="M641" s="4" t="s">
        <v>168</v>
      </c>
      <c r="N641" t="str">
        <f>VLOOKUP(K641,[1]CodBabyPromo!$B$1:$I$198,8,0)</f>
        <v>x2000051</v>
      </c>
    </row>
    <row r="642" spans="1:14" ht="13.2" x14ac:dyDescent="0.25">
      <c r="A642" s="3">
        <v>1</v>
      </c>
      <c r="B642" t="str">
        <f>VLOOKUP(N642,'Tablib Dataset'!$A$2:$G$119,2,FALSE)</f>
        <v>69</v>
      </c>
      <c r="C642" t="str">
        <f t="shared" si="36"/>
        <v>2019-04-07</v>
      </c>
      <c r="D642" s="3" t="s">
        <v>6</v>
      </c>
      <c r="E642" s="3" t="s">
        <v>268</v>
      </c>
      <c r="F642" t="str">
        <f t="shared" si="37"/>
        <v>2019</v>
      </c>
      <c r="G642" t="str">
        <f t="shared" si="38"/>
        <v>04</v>
      </c>
      <c r="H642" t="str">
        <f t="shared" si="39"/>
        <v>07</v>
      </c>
      <c r="I642" s="3">
        <v>201947</v>
      </c>
      <c r="J642" s="3" t="s">
        <v>266</v>
      </c>
      <c r="K642" s="3">
        <v>570587002</v>
      </c>
      <c r="L642" s="3" t="s">
        <v>87</v>
      </c>
      <c r="M642" s="3" t="s">
        <v>267</v>
      </c>
      <c r="N642" t="str">
        <f>VLOOKUP(K642,[1]CodBabyPromo!$B$1:$I$198,8,0)</f>
        <v>x2000053</v>
      </c>
    </row>
    <row r="643" spans="1:14" ht="13.2" x14ac:dyDescent="0.25">
      <c r="A643" s="3">
        <v>1</v>
      </c>
      <c r="B643" t="str">
        <f>VLOOKUP(N643,'Tablib Dataset'!$A$2:$G$119,2,FALSE)</f>
        <v>70</v>
      </c>
      <c r="C643" t="str">
        <f t="shared" ref="C643:C706" si="40">CONCATENATE(F643,"-",G643,"-",H643)</f>
        <v>2019-04-07</v>
      </c>
      <c r="D643" s="3" t="s">
        <v>6</v>
      </c>
      <c r="E643" s="3" t="s">
        <v>268</v>
      </c>
      <c r="F643" t="str">
        <f t="shared" ref="F643:F706" si="41">MID(I643,1,4)</f>
        <v>2019</v>
      </c>
      <c r="G643" t="str">
        <f t="shared" ref="G643:G706" si="42">CONCATENATE(REPT("0",2-LEN(MID(I643,5,1))),MID(I643,5,1))</f>
        <v>04</v>
      </c>
      <c r="H643" t="str">
        <f t="shared" ref="H643:H706" si="43">CONCATENATE(REPT("0",2-LEN(MID(I643,6,1))),MID(I643,6,1))</f>
        <v>07</v>
      </c>
      <c r="I643" s="3">
        <v>201947</v>
      </c>
      <c r="J643" s="3" t="s">
        <v>269</v>
      </c>
      <c r="K643" s="3">
        <v>570587003</v>
      </c>
      <c r="L643" s="3" t="s">
        <v>87</v>
      </c>
      <c r="M643" s="3" t="s">
        <v>270</v>
      </c>
      <c r="N643" t="str">
        <f>VLOOKUP(K643,[1]CodBabyPromo!$B$1:$I$198,8,0)</f>
        <v>x2000054</v>
      </c>
    </row>
    <row r="644" spans="1:14" ht="13.2" x14ac:dyDescent="0.25">
      <c r="A644" s="3">
        <v>1</v>
      </c>
      <c r="B644" t="str">
        <f>VLOOKUP(N644,'Tablib Dataset'!$A$2:$G$119,2,FALSE)</f>
        <v>71</v>
      </c>
      <c r="C644" t="str">
        <f t="shared" si="40"/>
        <v>2019-04-07</v>
      </c>
      <c r="D644" s="3" t="s">
        <v>6</v>
      </c>
      <c r="E644" s="3" t="s">
        <v>268</v>
      </c>
      <c r="F644" t="str">
        <f t="shared" si="41"/>
        <v>2019</v>
      </c>
      <c r="G644" t="str">
        <f t="shared" si="42"/>
        <v>04</v>
      </c>
      <c r="H644" t="str">
        <f t="shared" si="43"/>
        <v>07</v>
      </c>
      <c r="I644" s="3">
        <v>201947</v>
      </c>
      <c r="J644" s="3" t="s">
        <v>271</v>
      </c>
      <c r="K644" s="3">
        <v>570587004</v>
      </c>
      <c r="L644" s="3" t="s">
        <v>87</v>
      </c>
      <c r="M644" s="3" t="s">
        <v>272</v>
      </c>
      <c r="N644" t="str">
        <f>VLOOKUP(K644,[1]CodBabyPromo!$B$1:$I$198,8,0)</f>
        <v>x2000055</v>
      </c>
    </row>
    <row r="645" spans="1:14" ht="13.2" x14ac:dyDescent="0.25">
      <c r="A645" s="3">
        <v>1</v>
      </c>
      <c r="B645" t="str">
        <f>VLOOKUP(N645,'Tablib Dataset'!$A$2:$G$119,2,FALSE)</f>
        <v>73</v>
      </c>
      <c r="C645" t="str">
        <f t="shared" si="40"/>
        <v>2019-04-07</v>
      </c>
      <c r="D645" s="3" t="s">
        <v>127</v>
      </c>
      <c r="E645" s="3" t="s">
        <v>333</v>
      </c>
      <c r="F645" t="str">
        <f t="shared" si="41"/>
        <v>2019</v>
      </c>
      <c r="G645" t="str">
        <f t="shared" si="42"/>
        <v>04</v>
      </c>
      <c r="H645" t="str">
        <f t="shared" si="43"/>
        <v>07</v>
      </c>
      <c r="I645" s="3">
        <v>201947</v>
      </c>
      <c r="J645" s="3" t="s">
        <v>273</v>
      </c>
      <c r="K645" s="3">
        <v>570588001</v>
      </c>
      <c r="L645" s="3" t="s">
        <v>87</v>
      </c>
      <c r="M645" s="4" t="s">
        <v>274</v>
      </c>
      <c r="N645" t="str">
        <f>VLOOKUP(K645,[1]CodBabyPromo!$B$1:$I$198,8,0)</f>
        <v>x2000056</v>
      </c>
    </row>
    <row r="646" spans="1:14" ht="13.2" x14ac:dyDescent="0.25">
      <c r="A646" s="3">
        <v>1</v>
      </c>
      <c r="B646" t="str">
        <f>VLOOKUP(N646,'Tablib Dataset'!$A$2:$G$119,2,FALSE)</f>
        <v>75</v>
      </c>
      <c r="C646" t="str">
        <f t="shared" si="40"/>
        <v>2019-04-07</v>
      </c>
      <c r="D646" s="3" t="s">
        <v>127</v>
      </c>
      <c r="E646" s="3" t="s">
        <v>333</v>
      </c>
      <c r="F646" t="str">
        <f t="shared" si="41"/>
        <v>2019</v>
      </c>
      <c r="G646" t="str">
        <f t="shared" si="42"/>
        <v>04</v>
      </c>
      <c r="H646" t="str">
        <f t="shared" si="43"/>
        <v>07</v>
      </c>
      <c r="I646" s="3">
        <v>201947</v>
      </c>
      <c r="J646" s="3" t="s">
        <v>278</v>
      </c>
      <c r="K646" s="3">
        <v>570588002</v>
      </c>
      <c r="L646" s="3" t="s">
        <v>87</v>
      </c>
      <c r="M646" s="4" t="s">
        <v>279</v>
      </c>
      <c r="N646" t="str">
        <f>VLOOKUP(K646,[1]CodBabyPromo!$B$1:$I$198,8,0)</f>
        <v>x2000057</v>
      </c>
    </row>
    <row r="647" spans="1:14" ht="13.2" x14ac:dyDescent="0.25">
      <c r="A647" s="3">
        <v>2</v>
      </c>
      <c r="B647" t="str">
        <f>VLOOKUP(N647,'Tablib Dataset'!$A$2:$G$119,2,FALSE)</f>
        <v>75</v>
      </c>
      <c r="C647" t="str">
        <f t="shared" si="40"/>
        <v>2019-04-07</v>
      </c>
      <c r="D647" s="3" t="s">
        <v>198</v>
      </c>
      <c r="E647" s="3" t="s">
        <v>277</v>
      </c>
      <c r="F647" t="str">
        <f t="shared" si="41"/>
        <v>2019</v>
      </c>
      <c r="G647" t="str">
        <f t="shared" si="42"/>
        <v>04</v>
      </c>
      <c r="H647" t="str">
        <f t="shared" si="43"/>
        <v>07</v>
      </c>
      <c r="I647" s="3">
        <v>201947</v>
      </c>
      <c r="J647" s="3" t="s">
        <v>343</v>
      </c>
      <c r="K647" s="3">
        <v>20129429</v>
      </c>
      <c r="L647" s="3" t="s">
        <v>212</v>
      </c>
      <c r="M647" s="4" t="s">
        <v>344</v>
      </c>
      <c r="N647" t="str">
        <f>VLOOKUP(K647,[1]CodBabyPromo!$B$1:$I$198,8,0)</f>
        <v>x2000057</v>
      </c>
    </row>
    <row r="648" spans="1:14" ht="13.2" x14ac:dyDescent="0.25">
      <c r="A648" s="3">
        <v>1</v>
      </c>
      <c r="B648" t="str">
        <f>VLOOKUP(N648,'Tablib Dataset'!$A$2:$G$119,2,FALSE)</f>
        <v>76</v>
      </c>
      <c r="C648" t="str">
        <f t="shared" si="40"/>
        <v>2019-04-07</v>
      </c>
      <c r="D648" s="3" t="s">
        <v>119</v>
      </c>
      <c r="E648" s="3" t="s">
        <v>120</v>
      </c>
      <c r="F648" t="str">
        <f t="shared" si="41"/>
        <v>2019</v>
      </c>
      <c r="G648" t="str">
        <f t="shared" si="42"/>
        <v>04</v>
      </c>
      <c r="H648" t="str">
        <f t="shared" si="43"/>
        <v>07</v>
      </c>
      <c r="I648" s="3">
        <v>201947</v>
      </c>
      <c r="J648" s="3" t="s">
        <v>280</v>
      </c>
      <c r="K648" s="3">
        <v>575775001</v>
      </c>
      <c r="L648" s="3" t="s">
        <v>92</v>
      </c>
      <c r="M648" s="4" t="s">
        <v>281</v>
      </c>
      <c r="N648" t="str">
        <f>VLOOKUP(K648,[1]CodBabyPromo!$B$1:$I$198,8,0)</f>
        <v>x2000058</v>
      </c>
    </row>
    <row r="649" spans="1:14" ht="13.2" x14ac:dyDescent="0.25">
      <c r="A649" s="3">
        <v>1</v>
      </c>
      <c r="B649" t="str">
        <f>VLOOKUP(N649,'Tablib Dataset'!$A$2:$G$119,2,FALSE)</f>
        <v>77</v>
      </c>
      <c r="C649" t="str">
        <f t="shared" si="40"/>
        <v>2019-04-07</v>
      </c>
      <c r="D649" s="3" t="s">
        <v>119</v>
      </c>
      <c r="E649" s="3" t="s">
        <v>120</v>
      </c>
      <c r="F649" t="str">
        <f t="shared" si="41"/>
        <v>2019</v>
      </c>
      <c r="G649" t="str">
        <f t="shared" si="42"/>
        <v>04</v>
      </c>
      <c r="H649" t="str">
        <f t="shared" si="43"/>
        <v>07</v>
      </c>
      <c r="I649" s="3">
        <v>201947</v>
      </c>
      <c r="J649" s="3" t="s">
        <v>282</v>
      </c>
      <c r="K649" s="3">
        <v>575775003</v>
      </c>
      <c r="L649" s="3" t="s">
        <v>92</v>
      </c>
      <c r="M649" s="4" t="s">
        <v>283</v>
      </c>
      <c r="N649" t="str">
        <f>VLOOKUP(K649,[1]CodBabyPromo!$B$1:$I$198,8,0)</f>
        <v>x2000060</v>
      </c>
    </row>
    <row r="650" spans="1:14" ht="13.2" x14ac:dyDescent="0.25">
      <c r="A650" s="3">
        <v>1</v>
      </c>
      <c r="B650" t="str">
        <f>VLOOKUP(N650,'Tablib Dataset'!$A$2:$G$119,2,FALSE)</f>
        <v>78</v>
      </c>
      <c r="C650" t="str">
        <f t="shared" si="40"/>
        <v>2019-04-07</v>
      </c>
      <c r="D650" s="3" t="s">
        <v>119</v>
      </c>
      <c r="E650" s="3" t="s">
        <v>120</v>
      </c>
      <c r="F650" t="str">
        <f t="shared" si="41"/>
        <v>2019</v>
      </c>
      <c r="G650" t="str">
        <f t="shared" si="42"/>
        <v>04</v>
      </c>
      <c r="H650" t="str">
        <f t="shared" si="43"/>
        <v>07</v>
      </c>
      <c r="I650" s="3">
        <v>201947</v>
      </c>
      <c r="J650" s="3" t="s">
        <v>284</v>
      </c>
      <c r="K650" s="3">
        <v>575775004</v>
      </c>
      <c r="L650" s="3" t="s">
        <v>92</v>
      </c>
      <c r="M650" s="4" t="s">
        <v>285</v>
      </c>
      <c r="N650" t="str">
        <f>VLOOKUP(K650,[1]CodBabyPromo!$B$1:$I$198,8,0)</f>
        <v>x2000061</v>
      </c>
    </row>
    <row r="651" spans="1:14" ht="13.2" x14ac:dyDescent="0.25">
      <c r="A651" s="3">
        <v>1</v>
      </c>
      <c r="B651" t="str">
        <f>VLOOKUP(N651,'Tablib Dataset'!$A$2:$G$119,2,FALSE)</f>
        <v>79</v>
      </c>
      <c r="C651" t="str">
        <f t="shared" si="40"/>
        <v>2019-04-07</v>
      </c>
      <c r="D651" s="3" t="s">
        <v>127</v>
      </c>
      <c r="E651" s="3" t="s">
        <v>352</v>
      </c>
      <c r="F651" t="str">
        <f t="shared" si="41"/>
        <v>2019</v>
      </c>
      <c r="G651" t="str">
        <f t="shared" si="42"/>
        <v>04</v>
      </c>
      <c r="H651" t="str">
        <f t="shared" si="43"/>
        <v>07</v>
      </c>
      <c r="I651" s="3">
        <v>201947</v>
      </c>
      <c r="J651" s="3" t="s">
        <v>286</v>
      </c>
      <c r="K651" s="3">
        <v>702188001</v>
      </c>
      <c r="L651" s="3" t="s">
        <v>287</v>
      </c>
      <c r="M651" s="3" t="s">
        <v>288</v>
      </c>
      <c r="N651" t="str">
        <f>VLOOKUP(K651,[1]CodBabyPromo!$B$1:$I$198,8,0)</f>
        <v>x2000063</v>
      </c>
    </row>
    <row r="652" spans="1:14" ht="13.2" x14ac:dyDescent="0.25">
      <c r="A652" s="3">
        <v>1</v>
      </c>
      <c r="B652" t="str">
        <f>VLOOKUP(N652,'Tablib Dataset'!$A$2:$G$119,2,FALSE)</f>
        <v>80</v>
      </c>
      <c r="C652" t="str">
        <f t="shared" si="40"/>
        <v>2019-04-07</v>
      </c>
      <c r="D652" s="3" t="s">
        <v>127</v>
      </c>
      <c r="E652" s="3" t="s">
        <v>352</v>
      </c>
      <c r="F652" t="str">
        <f t="shared" si="41"/>
        <v>2019</v>
      </c>
      <c r="G652" t="str">
        <f t="shared" si="42"/>
        <v>04</v>
      </c>
      <c r="H652" t="str">
        <f t="shared" si="43"/>
        <v>07</v>
      </c>
      <c r="I652" s="3">
        <v>201947</v>
      </c>
      <c r="J652" s="3" t="s">
        <v>289</v>
      </c>
      <c r="K652" s="3">
        <v>702188002</v>
      </c>
      <c r="L652" s="3" t="s">
        <v>287</v>
      </c>
      <c r="M652" s="3" t="s">
        <v>290</v>
      </c>
      <c r="N652" t="str">
        <f>VLOOKUP(K652,[1]CodBabyPromo!$B$1:$I$198,8,0)</f>
        <v>x2000064</v>
      </c>
    </row>
    <row r="653" spans="1:14" ht="13.2" x14ac:dyDescent="0.25">
      <c r="A653" s="3">
        <v>1</v>
      </c>
      <c r="B653" t="str">
        <f>VLOOKUP(N653,'Tablib Dataset'!$A$2:$G$119,2,FALSE)</f>
        <v>81</v>
      </c>
      <c r="C653" t="str">
        <f t="shared" si="40"/>
        <v>2019-04-07</v>
      </c>
      <c r="D653" s="3" t="s">
        <v>127</v>
      </c>
      <c r="E653" s="3" t="s">
        <v>352</v>
      </c>
      <c r="F653" t="str">
        <f t="shared" si="41"/>
        <v>2019</v>
      </c>
      <c r="G653" t="str">
        <f t="shared" si="42"/>
        <v>04</v>
      </c>
      <c r="H653" t="str">
        <f t="shared" si="43"/>
        <v>07</v>
      </c>
      <c r="I653" s="3">
        <v>201947</v>
      </c>
      <c r="J653" s="3" t="s">
        <v>291</v>
      </c>
      <c r="K653" s="3">
        <v>702188003</v>
      </c>
      <c r="L653" s="3" t="s">
        <v>287</v>
      </c>
      <c r="M653" s="3" t="s">
        <v>292</v>
      </c>
      <c r="N653" t="str">
        <f>VLOOKUP(K653,[1]CodBabyPromo!$B$1:$I$198,8,0)</f>
        <v>x2000065</v>
      </c>
    </row>
    <row r="654" spans="1:14" ht="13.2" x14ac:dyDescent="0.25">
      <c r="A654" s="3">
        <v>1</v>
      </c>
      <c r="B654" t="str">
        <f>VLOOKUP(N654,'Tablib Dataset'!$A$2:$G$119,2,FALSE)</f>
        <v>82</v>
      </c>
      <c r="C654" t="str">
        <f t="shared" si="40"/>
        <v>2019-04-07</v>
      </c>
      <c r="D654" s="3" t="s">
        <v>107</v>
      </c>
      <c r="E654" s="3" t="s">
        <v>295</v>
      </c>
      <c r="F654" t="str">
        <f t="shared" si="41"/>
        <v>2019</v>
      </c>
      <c r="G654" t="str">
        <f t="shared" si="42"/>
        <v>04</v>
      </c>
      <c r="H654" t="str">
        <f t="shared" si="43"/>
        <v>07</v>
      </c>
      <c r="I654" s="3">
        <v>201947</v>
      </c>
      <c r="J654" s="3" t="s">
        <v>293</v>
      </c>
      <c r="K654" s="3">
        <v>717431001</v>
      </c>
      <c r="L654" s="3" t="s">
        <v>105</v>
      </c>
      <c r="M654" s="4" t="s">
        <v>294</v>
      </c>
      <c r="N654" t="str">
        <f>VLOOKUP(K654,[1]CodBabyPromo!$B$1:$I$198,8,0)</f>
        <v>x2000068</v>
      </c>
    </row>
    <row r="655" spans="1:14" ht="13.2" x14ac:dyDescent="0.25">
      <c r="A655" s="3">
        <v>1</v>
      </c>
      <c r="B655" t="str">
        <f>VLOOKUP(N655,'Tablib Dataset'!$A$2:$G$119,2,FALSE)</f>
        <v>83</v>
      </c>
      <c r="C655" t="str">
        <f t="shared" si="40"/>
        <v>2019-04-07</v>
      </c>
      <c r="D655" s="3" t="s">
        <v>107</v>
      </c>
      <c r="E655" s="3" t="s">
        <v>295</v>
      </c>
      <c r="F655" t="str">
        <f t="shared" si="41"/>
        <v>2019</v>
      </c>
      <c r="G655" t="str">
        <f t="shared" si="42"/>
        <v>04</v>
      </c>
      <c r="H655" t="str">
        <f t="shared" si="43"/>
        <v>07</v>
      </c>
      <c r="I655" s="3">
        <v>201947</v>
      </c>
      <c r="J655" s="3" t="s">
        <v>296</v>
      </c>
      <c r="K655" s="3">
        <v>717431002</v>
      </c>
      <c r="L655" s="3" t="s">
        <v>105</v>
      </c>
      <c r="M655" s="4" t="s">
        <v>297</v>
      </c>
      <c r="N655" t="str">
        <f>VLOOKUP(K655,[1]CodBabyPromo!$B$1:$I$198,8,0)</f>
        <v>x2000069</v>
      </c>
    </row>
    <row r="656" spans="1:14" ht="13.2" x14ac:dyDescent="0.25">
      <c r="A656" s="3">
        <v>1</v>
      </c>
      <c r="B656" t="str">
        <f>VLOOKUP(N656,'Tablib Dataset'!$A$2:$G$119,2,FALSE)</f>
        <v>84</v>
      </c>
      <c r="C656" t="str">
        <f t="shared" si="40"/>
        <v>2019-04-07</v>
      </c>
      <c r="D656" s="3" t="s">
        <v>107</v>
      </c>
      <c r="E656" s="3" t="s">
        <v>295</v>
      </c>
      <c r="F656" t="str">
        <f t="shared" si="41"/>
        <v>2019</v>
      </c>
      <c r="G656" t="str">
        <f t="shared" si="42"/>
        <v>04</v>
      </c>
      <c r="H656" t="str">
        <f t="shared" si="43"/>
        <v>07</v>
      </c>
      <c r="I656" s="3">
        <v>201947</v>
      </c>
      <c r="J656" s="3" t="s">
        <v>128</v>
      </c>
      <c r="K656" s="3">
        <v>717431003</v>
      </c>
      <c r="L656" s="3" t="s">
        <v>105</v>
      </c>
      <c r="M656" s="4" t="s">
        <v>129</v>
      </c>
      <c r="N656" t="str">
        <f>VLOOKUP(K656,[1]CodBabyPromo!$B$1:$I$198,8,0)</f>
        <v>x2000070</v>
      </c>
    </row>
    <row r="657" spans="1:14" ht="13.2" x14ac:dyDescent="0.25">
      <c r="A657" s="3">
        <v>1</v>
      </c>
      <c r="B657" t="str">
        <f>VLOOKUP(N657,'Tablib Dataset'!$A$2:$G$119,2,FALSE)</f>
        <v>85</v>
      </c>
      <c r="C657" t="str">
        <f t="shared" si="40"/>
        <v>2019-04-07</v>
      </c>
      <c r="D657" s="3" t="s">
        <v>107</v>
      </c>
      <c r="E657" s="3" t="s">
        <v>295</v>
      </c>
      <c r="F657" t="str">
        <f t="shared" si="41"/>
        <v>2019</v>
      </c>
      <c r="G657" t="str">
        <f t="shared" si="42"/>
        <v>04</v>
      </c>
      <c r="H657" t="str">
        <f t="shared" si="43"/>
        <v>07</v>
      </c>
      <c r="I657" s="3">
        <v>201947</v>
      </c>
      <c r="J657" s="3" t="s">
        <v>298</v>
      </c>
      <c r="K657" s="3">
        <v>717431004</v>
      </c>
      <c r="L657" s="3" t="s">
        <v>105</v>
      </c>
      <c r="M657" s="4" t="s">
        <v>299</v>
      </c>
      <c r="N657" t="str">
        <f>VLOOKUP(K657,[1]CodBabyPromo!$B$1:$I$198,8,0)</f>
        <v>x2000071</v>
      </c>
    </row>
    <row r="658" spans="1:14" ht="13.2" x14ac:dyDescent="0.25">
      <c r="A658" s="3">
        <v>1</v>
      </c>
      <c r="B658" t="str">
        <f>VLOOKUP(N658,'Tablib Dataset'!$A$2:$G$119,2,FALSE)</f>
        <v>86</v>
      </c>
      <c r="C658" t="str">
        <f t="shared" si="40"/>
        <v>2019-04-07</v>
      </c>
      <c r="D658" s="3" t="s">
        <v>107</v>
      </c>
      <c r="E658" s="3" t="s">
        <v>342</v>
      </c>
      <c r="F658" t="str">
        <f t="shared" si="41"/>
        <v>2019</v>
      </c>
      <c r="G658" t="str">
        <f t="shared" si="42"/>
        <v>04</v>
      </c>
      <c r="H658" t="str">
        <f t="shared" si="43"/>
        <v>07</v>
      </c>
      <c r="I658" s="3">
        <v>201947</v>
      </c>
      <c r="J658" s="3" t="s">
        <v>130</v>
      </c>
      <c r="K658" s="3">
        <v>727565002</v>
      </c>
      <c r="L658" s="3" t="s">
        <v>105</v>
      </c>
      <c r="M658" s="3" t="s">
        <v>131</v>
      </c>
      <c r="N658" t="str">
        <f>VLOOKUP(K658,[1]CodBabyPromo!$B$1:$I$198,8,0)</f>
        <v>x2000073</v>
      </c>
    </row>
    <row r="659" spans="1:14" ht="13.2" x14ac:dyDescent="0.25">
      <c r="A659" s="3">
        <v>1</v>
      </c>
      <c r="B659" t="str">
        <f>VLOOKUP(N659,'Tablib Dataset'!$A$2:$G$119,2,FALSE)</f>
        <v>87</v>
      </c>
      <c r="C659" t="str">
        <f t="shared" si="40"/>
        <v>2019-04-07</v>
      </c>
      <c r="D659" s="3" t="s">
        <v>6</v>
      </c>
      <c r="E659" s="3" t="s">
        <v>134</v>
      </c>
      <c r="F659" t="str">
        <f t="shared" si="41"/>
        <v>2019</v>
      </c>
      <c r="G659" t="str">
        <f t="shared" si="42"/>
        <v>04</v>
      </c>
      <c r="H659" t="str">
        <f t="shared" si="43"/>
        <v>07</v>
      </c>
      <c r="I659" s="3">
        <v>201947</v>
      </c>
      <c r="J659" s="3" t="s">
        <v>300</v>
      </c>
      <c r="K659" s="3">
        <v>727567002</v>
      </c>
      <c r="L659" s="3" t="s">
        <v>105</v>
      </c>
      <c r="M659" s="3" t="s">
        <v>301</v>
      </c>
      <c r="N659" t="str">
        <f>VLOOKUP(K659,[1]CodBabyPromo!$B$1:$I$198,8,0)</f>
        <v>x2000076</v>
      </c>
    </row>
    <row r="660" spans="1:14" ht="13.2" x14ac:dyDescent="0.25">
      <c r="A660" s="3">
        <v>1</v>
      </c>
      <c r="B660" t="str">
        <f>VLOOKUP(N660,'Tablib Dataset'!$A$2:$G$119,2,FALSE)</f>
        <v>88</v>
      </c>
      <c r="C660" t="str">
        <f t="shared" si="40"/>
        <v>2019-04-07</v>
      </c>
      <c r="D660" s="3" t="s">
        <v>6</v>
      </c>
      <c r="E660" s="3" t="s">
        <v>134</v>
      </c>
      <c r="F660" t="str">
        <f t="shared" si="41"/>
        <v>2019</v>
      </c>
      <c r="G660" t="str">
        <f t="shared" si="42"/>
        <v>04</v>
      </c>
      <c r="H660" t="str">
        <f t="shared" si="43"/>
        <v>07</v>
      </c>
      <c r="I660" s="3">
        <v>201947</v>
      </c>
      <c r="J660" s="3" t="s">
        <v>345</v>
      </c>
      <c r="K660" s="3">
        <v>727569001</v>
      </c>
      <c r="L660" s="3" t="s">
        <v>105</v>
      </c>
      <c r="M660" s="3" t="s">
        <v>346</v>
      </c>
      <c r="N660" t="str">
        <f>VLOOKUP(K660,[1]CodBabyPromo!$B$1:$I$198,8,0)</f>
        <v>x2000077</v>
      </c>
    </row>
    <row r="661" spans="1:14" ht="13.2" x14ac:dyDescent="0.25">
      <c r="A661" s="3">
        <v>1</v>
      </c>
      <c r="B661" t="str">
        <f>VLOOKUP(N661,'Tablib Dataset'!$A$2:$G$119,2,FALSE)</f>
        <v>90</v>
      </c>
      <c r="C661" t="str">
        <f t="shared" si="40"/>
        <v>2019-04-07</v>
      </c>
      <c r="D661" s="3" t="s">
        <v>115</v>
      </c>
      <c r="E661" s="3" t="s">
        <v>116</v>
      </c>
      <c r="F661" t="str">
        <f t="shared" si="41"/>
        <v>2019</v>
      </c>
      <c r="G661" t="str">
        <f t="shared" si="42"/>
        <v>04</v>
      </c>
      <c r="H661" t="str">
        <f t="shared" si="43"/>
        <v>07</v>
      </c>
      <c r="I661" s="3">
        <v>201947</v>
      </c>
      <c r="J661" s="3" t="s">
        <v>302</v>
      </c>
      <c r="K661" s="3">
        <v>732128002</v>
      </c>
      <c r="L661" s="3" t="s">
        <v>105</v>
      </c>
      <c r="M661" s="4" t="s">
        <v>303</v>
      </c>
      <c r="N661" t="str">
        <f>VLOOKUP(K661,[1]CodBabyPromo!$B$1:$I$198,8,0)</f>
        <v>x2000080</v>
      </c>
    </row>
    <row r="662" spans="1:14" ht="13.2" x14ac:dyDescent="0.25">
      <c r="A662" s="3">
        <v>1</v>
      </c>
      <c r="B662" t="str">
        <f>VLOOKUP(N662,'Tablib Dataset'!$A$2:$G$119,2,FALSE)</f>
        <v>92</v>
      </c>
      <c r="C662" t="str">
        <f t="shared" si="40"/>
        <v>2019-04-07</v>
      </c>
      <c r="D662" s="3" t="s">
        <v>115</v>
      </c>
      <c r="E662" s="3" t="s">
        <v>116</v>
      </c>
      <c r="F662" t="str">
        <f t="shared" si="41"/>
        <v>2019</v>
      </c>
      <c r="G662" t="str">
        <f t="shared" si="42"/>
        <v>04</v>
      </c>
      <c r="H662" t="str">
        <f t="shared" si="43"/>
        <v>07</v>
      </c>
      <c r="I662" s="3">
        <v>201947</v>
      </c>
      <c r="J662" s="3" t="s">
        <v>135</v>
      </c>
      <c r="K662" s="3">
        <v>732128003</v>
      </c>
      <c r="L662" s="3" t="s">
        <v>105</v>
      </c>
      <c r="M662" s="4" t="s">
        <v>136</v>
      </c>
      <c r="N662" t="str">
        <f>VLOOKUP(K662,[1]CodBabyPromo!$B$1:$I$198,8,0)</f>
        <v>x2000081</v>
      </c>
    </row>
    <row r="663" spans="1:14" ht="13.2" x14ac:dyDescent="0.25">
      <c r="A663" s="3">
        <v>1</v>
      </c>
      <c r="B663" t="str">
        <f>VLOOKUP(N663,'Tablib Dataset'!$A$2:$G$119,2,FALSE)</f>
        <v>93</v>
      </c>
      <c r="C663" t="str">
        <f t="shared" si="40"/>
        <v>2019-04-07</v>
      </c>
      <c r="D663" s="3" t="s">
        <v>107</v>
      </c>
      <c r="E663" s="3" t="s">
        <v>332</v>
      </c>
      <c r="F663" t="str">
        <f t="shared" si="41"/>
        <v>2019</v>
      </c>
      <c r="G663" t="str">
        <f t="shared" si="42"/>
        <v>04</v>
      </c>
      <c r="H663" t="str">
        <f t="shared" si="43"/>
        <v>07</v>
      </c>
      <c r="I663" s="3">
        <v>201947</v>
      </c>
      <c r="J663" s="3" t="s">
        <v>304</v>
      </c>
      <c r="K663" s="3">
        <v>752967001</v>
      </c>
      <c r="L663" s="3" t="s">
        <v>105</v>
      </c>
      <c r="M663" s="3" t="s">
        <v>305</v>
      </c>
      <c r="N663" t="str">
        <f>VLOOKUP(K663,[1]CodBabyPromo!$B$1:$I$198,8,0)</f>
        <v>x2000083</v>
      </c>
    </row>
    <row r="664" spans="1:14" ht="13.2" x14ac:dyDescent="0.25">
      <c r="A664" s="3">
        <v>1</v>
      </c>
      <c r="B664" t="str">
        <f>VLOOKUP(N664,'Tablib Dataset'!$A$2:$G$119,2,FALSE)</f>
        <v>94</v>
      </c>
      <c r="C664" t="str">
        <f t="shared" si="40"/>
        <v>2019-04-07</v>
      </c>
      <c r="D664" s="3" t="s">
        <v>107</v>
      </c>
      <c r="E664" s="3" t="s">
        <v>332</v>
      </c>
      <c r="F664" t="str">
        <f t="shared" si="41"/>
        <v>2019</v>
      </c>
      <c r="G664" t="str">
        <f t="shared" si="42"/>
        <v>04</v>
      </c>
      <c r="H664" t="str">
        <f t="shared" si="43"/>
        <v>07</v>
      </c>
      <c r="I664" s="3">
        <v>201947</v>
      </c>
      <c r="J664" s="3" t="s">
        <v>306</v>
      </c>
      <c r="K664" s="3">
        <v>752967002</v>
      </c>
      <c r="L664" s="3" t="s">
        <v>105</v>
      </c>
      <c r="M664" s="3" t="s">
        <v>307</v>
      </c>
      <c r="N664" t="str">
        <f>VLOOKUP(K664,[1]CodBabyPromo!$B$1:$I$198,8,0)</f>
        <v>x2000084</v>
      </c>
    </row>
    <row r="665" spans="1:14" ht="13.2" x14ac:dyDescent="0.25">
      <c r="A665" s="3">
        <v>1</v>
      </c>
      <c r="B665" t="str">
        <f>VLOOKUP(N665,'Tablib Dataset'!$A$2:$G$119,2,FALSE)</f>
        <v>95</v>
      </c>
      <c r="C665" t="str">
        <f t="shared" si="40"/>
        <v>2019-04-07</v>
      </c>
      <c r="D665" s="3" t="s">
        <v>107</v>
      </c>
      <c r="E665" s="3" t="s">
        <v>332</v>
      </c>
      <c r="F665" t="str">
        <f t="shared" si="41"/>
        <v>2019</v>
      </c>
      <c r="G665" t="str">
        <f t="shared" si="42"/>
        <v>04</v>
      </c>
      <c r="H665" t="str">
        <f t="shared" si="43"/>
        <v>07</v>
      </c>
      <c r="I665" s="3">
        <v>201947</v>
      </c>
      <c r="J665" s="3" t="s">
        <v>308</v>
      </c>
      <c r="K665" s="3">
        <v>752967003</v>
      </c>
      <c r="L665" s="3" t="s">
        <v>105</v>
      </c>
      <c r="M665" s="3" t="s">
        <v>309</v>
      </c>
      <c r="N665" t="str">
        <f>VLOOKUP(K665,[1]CodBabyPromo!$B$1:$I$198,8,0)</f>
        <v>x2000085</v>
      </c>
    </row>
    <row r="666" spans="1:14" ht="13.2" x14ac:dyDescent="0.25">
      <c r="A666" s="3">
        <v>1</v>
      </c>
      <c r="B666" t="str">
        <f>VLOOKUP(N666,'Tablib Dataset'!$A$2:$G$119,2,FALSE)</f>
        <v>96</v>
      </c>
      <c r="C666" t="str">
        <f t="shared" si="40"/>
        <v>2019-04-07</v>
      </c>
      <c r="D666" s="3" t="s">
        <v>107</v>
      </c>
      <c r="E666" s="3" t="s">
        <v>332</v>
      </c>
      <c r="F666" t="str">
        <f t="shared" si="41"/>
        <v>2019</v>
      </c>
      <c r="G666" t="str">
        <f t="shared" si="42"/>
        <v>04</v>
      </c>
      <c r="H666" t="str">
        <f t="shared" si="43"/>
        <v>07</v>
      </c>
      <c r="I666" s="3">
        <v>201947</v>
      </c>
      <c r="J666" s="3" t="s">
        <v>310</v>
      </c>
      <c r="K666" s="3">
        <v>752967004</v>
      </c>
      <c r="L666" s="3" t="s">
        <v>105</v>
      </c>
      <c r="M666" s="3" t="s">
        <v>311</v>
      </c>
      <c r="N666" t="str">
        <f>VLOOKUP(K666,[1]CodBabyPromo!$B$1:$I$198,8,0)</f>
        <v>x2000086</v>
      </c>
    </row>
    <row r="667" spans="1:14" ht="13.2" x14ac:dyDescent="0.25">
      <c r="A667" s="3">
        <v>2</v>
      </c>
      <c r="B667" t="str">
        <f>VLOOKUP(N667,'Tablib Dataset'!$A$2:$G$119,2,FALSE)</f>
        <v>97</v>
      </c>
      <c r="C667" t="str">
        <f t="shared" si="40"/>
        <v>2019-04-07</v>
      </c>
      <c r="D667" s="3" t="s">
        <v>341</v>
      </c>
      <c r="E667" s="3" t="s">
        <v>348</v>
      </c>
      <c r="F667" t="str">
        <f t="shared" si="41"/>
        <v>2019</v>
      </c>
      <c r="G667" t="str">
        <f t="shared" si="42"/>
        <v>04</v>
      </c>
      <c r="H667" t="str">
        <f t="shared" si="43"/>
        <v>07</v>
      </c>
      <c r="I667" s="3">
        <v>201947</v>
      </c>
      <c r="J667" s="3" t="s">
        <v>312</v>
      </c>
      <c r="K667" s="3">
        <v>20130556</v>
      </c>
      <c r="L667" s="3" t="s">
        <v>196</v>
      </c>
      <c r="M667" s="4" t="s">
        <v>313</v>
      </c>
      <c r="N667" t="str">
        <f>VLOOKUP(K667,[1]CodBabyPromo!$B$1:$I$198,8,0)</f>
        <v>x2000087</v>
      </c>
    </row>
    <row r="668" spans="1:14" ht="13.2" x14ac:dyDescent="0.25">
      <c r="A668" s="3">
        <v>1</v>
      </c>
      <c r="B668" t="str">
        <f>VLOOKUP(N668,'Tablib Dataset'!$A$2:$G$119,2,FALSE)</f>
        <v>101</v>
      </c>
      <c r="C668" t="str">
        <f t="shared" si="40"/>
        <v>2019-04-07</v>
      </c>
      <c r="D668" s="3" t="s">
        <v>6</v>
      </c>
      <c r="E668" s="3" t="s">
        <v>10</v>
      </c>
      <c r="F668" t="str">
        <f t="shared" si="41"/>
        <v>2019</v>
      </c>
      <c r="G668" t="str">
        <f t="shared" si="42"/>
        <v>04</v>
      </c>
      <c r="H668" t="str">
        <f t="shared" si="43"/>
        <v>07</v>
      </c>
      <c r="I668" s="3">
        <v>201947</v>
      </c>
      <c r="J668" s="3" t="s">
        <v>316</v>
      </c>
      <c r="K668" s="3">
        <v>570586002</v>
      </c>
      <c r="L668" s="3" t="s">
        <v>87</v>
      </c>
      <c r="M668" s="4" t="s">
        <v>317</v>
      </c>
      <c r="N668" t="str">
        <f>VLOOKUP(K668,[1]CodBabyPromo!$B$1:$I$198,8,0)</f>
        <v>x2000089</v>
      </c>
    </row>
    <row r="669" spans="1:14" ht="13.2" x14ac:dyDescent="0.25">
      <c r="A669" s="3">
        <v>2</v>
      </c>
      <c r="B669" t="str">
        <f>VLOOKUP(N669,'Tablib Dataset'!$A$2:$G$119,2,FALSE)</f>
        <v>103</v>
      </c>
      <c r="C669" t="str">
        <f t="shared" si="40"/>
        <v>2019-04-07</v>
      </c>
      <c r="D669" s="3" t="s">
        <v>205</v>
      </c>
      <c r="E669" s="3" t="s">
        <v>334</v>
      </c>
      <c r="F669" t="str">
        <f t="shared" si="41"/>
        <v>2019</v>
      </c>
      <c r="G669" t="str">
        <f t="shared" si="42"/>
        <v>04</v>
      </c>
      <c r="H669" t="str">
        <f t="shared" si="43"/>
        <v>07</v>
      </c>
      <c r="I669" s="3">
        <v>201947</v>
      </c>
      <c r="J669" s="3" t="s">
        <v>318</v>
      </c>
      <c r="K669" s="3">
        <v>20110694</v>
      </c>
      <c r="L669" s="3" t="s">
        <v>196</v>
      </c>
      <c r="M669" s="4" t="s">
        <v>319</v>
      </c>
      <c r="N669" t="str">
        <f>VLOOKUP(K669,[1]CodBabyPromo!$B$1:$I$198,8,0)</f>
        <v>x2000091</v>
      </c>
    </row>
    <row r="670" spans="1:14" ht="13.2" x14ac:dyDescent="0.25">
      <c r="A670" s="3">
        <v>2</v>
      </c>
      <c r="B670" t="str">
        <f>VLOOKUP(N670,'Tablib Dataset'!$A$2:$G$119,2,FALSE)</f>
        <v>104</v>
      </c>
      <c r="C670" t="str">
        <f t="shared" si="40"/>
        <v>2019-04-07</v>
      </c>
      <c r="D670" s="3" t="s">
        <v>322</v>
      </c>
      <c r="E670" s="3" t="s">
        <v>337</v>
      </c>
      <c r="F670" t="str">
        <f t="shared" si="41"/>
        <v>2019</v>
      </c>
      <c r="G670" t="str">
        <f t="shared" si="42"/>
        <v>04</v>
      </c>
      <c r="H670" t="str">
        <f t="shared" si="43"/>
        <v>07</v>
      </c>
      <c r="I670" s="3">
        <v>201947</v>
      </c>
      <c r="J670" s="3" t="s">
        <v>320</v>
      </c>
      <c r="K670" s="3">
        <v>20144828</v>
      </c>
      <c r="L670" s="3" t="s">
        <v>224</v>
      </c>
      <c r="M670" s="4" t="s">
        <v>321</v>
      </c>
      <c r="N670" t="str">
        <f>VLOOKUP(K670,[1]CodBabyPromo!$B$1:$I$198,8,0)</f>
        <v>x2000092</v>
      </c>
    </row>
    <row r="671" spans="1:14" ht="13.2" x14ac:dyDescent="0.25">
      <c r="A671" s="3">
        <v>1</v>
      </c>
      <c r="B671" t="str">
        <f>VLOOKUP(N671,'Tablib Dataset'!$A$2:$G$119,2,FALSE)</f>
        <v>105</v>
      </c>
      <c r="C671" t="str">
        <f t="shared" si="40"/>
        <v>2019-04-07</v>
      </c>
      <c r="D671" s="3" t="s">
        <v>6</v>
      </c>
      <c r="E671" s="3" t="s">
        <v>325</v>
      </c>
      <c r="F671" t="str">
        <f t="shared" si="41"/>
        <v>2019</v>
      </c>
      <c r="G671" t="str">
        <f t="shared" si="42"/>
        <v>04</v>
      </c>
      <c r="H671" t="str">
        <f t="shared" si="43"/>
        <v>07</v>
      </c>
      <c r="I671" s="3">
        <v>201947</v>
      </c>
      <c r="J671" s="3" t="s">
        <v>323</v>
      </c>
      <c r="K671" s="3">
        <v>402158</v>
      </c>
      <c r="L671" s="3" t="s">
        <v>92</v>
      </c>
      <c r="M671" s="4" t="s">
        <v>324</v>
      </c>
      <c r="N671" t="str">
        <f>VLOOKUP(K671,[1]CodBabyPromo!$B$1:$I$198,8,0)</f>
        <v>x2000093</v>
      </c>
    </row>
    <row r="672" spans="1:14" ht="13.2" x14ac:dyDescent="0.25">
      <c r="A672" s="3">
        <v>1</v>
      </c>
      <c r="B672" t="str">
        <f>VLOOKUP(N672,'Tablib Dataset'!$A$2:$G$119,2,FALSE)</f>
        <v>1</v>
      </c>
      <c r="C672" t="str">
        <f t="shared" si="40"/>
        <v>2019-04-08</v>
      </c>
      <c r="D672" s="3" t="s">
        <v>7</v>
      </c>
      <c r="E672" s="3" t="s">
        <v>8</v>
      </c>
      <c r="F672" t="str">
        <f t="shared" si="41"/>
        <v>2019</v>
      </c>
      <c r="G672" t="str">
        <f t="shared" si="42"/>
        <v>04</v>
      </c>
      <c r="H672" t="str">
        <f t="shared" si="43"/>
        <v>08</v>
      </c>
      <c r="I672" s="3">
        <v>201948</v>
      </c>
      <c r="J672" s="3" t="s">
        <v>173</v>
      </c>
      <c r="K672" s="3">
        <v>375804</v>
      </c>
      <c r="L672" s="3" t="s">
        <v>105</v>
      </c>
      <c r="M672" s="3" t="s">
        <v>174</v>
      </c>
      <c r="N672" t="str">
        <f>VLOOKUP(K672,[1]CodBabyPromo!$B$1:$I$198,8,0)</f>
        <v>x2000001</v>
      </c>
    </row>
    <row r="673" spans="1:14" ht="13.2" x14ac:dyDescent="0.25">
      <c r="A673" s="3">
        <v>1</v>
      </c>
      <c r="B673" t="str">
        <f>VLOOKUP(N673,'Tablib Dataset'!$A$2:$G$119,2,FALSE)</f>
        <v>3</v>
      </c>
      <c r="C673" t="str">
        <f t="shared" si="40"/>
        <v>2019-04-08</v>
      </c>
      <c r="D673" s="3" t="s">
        <v>6</v>
      </c>
      <c r="E673" s="3" t="s">
        <v>10</v>
      </c>
      <c r="F673" t="str">
        <f t="shared" si="41"/>
        <v>2019</v>
      </c>
      <c r="G673" t="str">
        <f t="shared" si="42"/>
        <v>04</v>
      </c>
      <c r="H673" t="str">
        <f t="shared" si="43"/>
        <v>08</v>
      </c>
      <c r="I673" s="3">
        <v>201948</v>
      </c>
      <c r="J673" s="3" t="s">
        <v>177</v>
      </c>
      <c r="K673" s="3">
        <v>546460</v>
      </c>
      <c r="L673" s="3" t="s">
        <v>105</v>
      </c>
      <c r="M673" s="3" t="s">
        <v>178</v>
      </c>
      <c r="N673" t="str">
        <f>VLOOKUP(K673,[1]CodBabyPromo!$B$1:$I$198,8,0)</f>
        <v>x2000004</v>
      </c>
    </row>
    <row r="674" spans="1:14" ht="13.2" x14ac:dyDescent="0.25">
      <c r="A674" s="3">
        <v>1</v>
      </c>
      <c r="B674" t="str">
        <f>VLOOKUP(N674,'Tablib Dataset'!$A$2:$G$119,2,FALSE)</f>
        <v>5</v>
      </c>
      <c r="C674" t="str">
        <f t="shared" si="40"/>
        <v>2019-04-08</v>
      </c>
      <c r="D674" s="3" t="s">
        <v>127</v>
      </c>
      <c r="E674" s="3" t="s">
        <v>233</v>
      </c>
      <c r="F674" t="str">
        <f t="shared" si="41"/>
        <v>2019</v>
      </c>
      <c r="G674" t="str">
        <f t="shared" si="42"/>
        <v>04</v>
      </c>
      <c r="H674" t="str">
        <f t="shared" si="43"/>
        <v>08</v>
      </c>
      <c r="I674" s="3">
        <v>201948</v>
      </c>
      <c r="J674" s="3" t="s">
        <v>182</v>
      </c>
      <c r="K674" s="3">
        <v>570583</v>
      </c>
      <c r="L674" s="3" t="s">
        <v>87</v>
      </c>
      <c r="M674" s="4" t="s">
        <v>183</v>
      </c>
      <c r="N674" t="str">
        <f>VLOOKUP(K674,[1]CodBabyPromo!$B$1:$I$198,8,0)</f>
        <v>x2000006</v>
      </c>
    </row>
    <row r="675" spans="1:14" ht="13.2" x14ac:dyDescent="0.25">
      <c r="A675" s="3">
        <v>1</v>
      </c>
      <c r="B675" t="str">
        <f>VLOOKUP(N675,'Tablib Dataset'!$A$2:$G$119,2,FALSE)</f>
        <v>7</v>
      </c>
      <c r="C675" t="str">
        <f t="shared" si="40"/>
        <v>2019-04-08</v>
      </c>
      <c r="D675" s="3" t="s">
        <v>142</v>
      </c>
      <c r="E675" s="3" t="s">
        <v>356</v>
      </c>
      <c r="F675" t="str">
        <f t="shared" si="41"/>
        <v>2019</v>
      </c>
      <c r="G675" t="str">
        <f t="shared" si="42"/>
        <v>04</v>
      </c>
      <c r="H675" t="str">
        <f t="shared" si="43"/>
        <v>08</v>
      </c>
      <c r="I675" s="3">
        <v>201948</v>
      </c>
      <c r="J675" s="3" t="s">
        <v>140</v>
      </c>
      <c r="K675" s="3">
        <v>570584</v>
      </c>
      <c r="L675" s="3" t="s">
        <v>87</v>
      </c>
      <c r="M675" s="4" t="s">
        <v>141</v>
      </c>
      <c r="N675" t="str">
        <f>VLOOKUP(K675,[1]CodBabyPromo!$B$1:$I$198,8,0)</f>
        <v>x2000007</v>
      </c>
    </row>
    <row r="676" spans="1:14" ht="13.2" x14ac:dyDescent="0.25">
      <c r="A676" s="3">
        <v>2</v>
      </c>
      <c r="B676" t="str">
        <f>VLOOKUP(N676,'Tablib Dataset'!$A$2:$G$119,2,FALSE)</f>
        <v>7</v>
      </c>
      <c r="C676" t="str">
        <f t="shared" si="40"/>
        <v>2019-04-08</v>
      </c>
      <c r="D676" s="3" t="s">
        <v>340</v>
      </c>
      <c r="E676" s="3" t="s">
        <v>357</v>
      </c>
      <c r="F676" t="str">
        <f t="shared" si="41"/>
        <v>2019</v>
      </c>
      <c r="G676" t="str">
        <f t="shared" si="42"/>
        <v>04</v>
      </c>
      <c r="H676" t="str">
        <f t="shared" si="43"/>
        <v>08</v>
      </c>
      <c r="I676" s="3">
        <v>201948</v>
      </c>
      <c r="J676" s="3" t="s">
        <v>338</v>
      </c>
      <c r="K676" s="3">
        <v>20130407</v>
      </c>
      <c r="L676" s="3" t="s">
        <v>212</v>
      </c>
      <c r="M676" s="4" t="s">
        <v>339</v>
      </c>
      <c r="N676" t="str">
        <f>VLOOKUP(K676,[1]CodBabyPromo!$B$1:$I$198,8,0)</f>
        <v>x2000007</v>
      </c>
    </row>
    <row r="677" spans="1:14" ht="13.2" x14ac:dyDescent="0.25">
      <c r="A677" s="3">
        <v>1</v>
      </c>
      <c r="B677" t="str">
        <f>VLOOKUP(N677,'Tablib Dataset'!$A$2:$G$119,2,FALSE)</f>
        <v>8</v>
      </c>
      <c r="C677" t="str">
        <f t="shared" si="40"/>
        <v>2019-04-08</v>
      </c>
      <c r="D677" s="3" t="s">
        <v>6</v>
      </c>
      <c r="E677" s="3" t="s">
        <v>108</v>
      </c>
      <c r="F677" t="str">
        <f t="shared" si="41"/>
        <v>2019</v>
      </c>
      <c r="G677" t="str">
        <f t="shared" si="42"/>
        <v>04</v>
      </c>
      <c r="H677" t="str">
        <f t="shared" si="43"/>
        <v>08</v>
      </c>
      <c r="I677" s="3">
        <v>201948</v>
      </c>
      <c r="J677" s="3" t="s">
        <v>184</v>
      </c>
      <c r="K677" s="3">
        <v>716173</v>
      </c>
      <c r="L677" s="3" t="s">
        <v>185</v>
      </c>
      <c r="M677" s="3" t="s">
        <v>186</v>
      </c>
      <c r="N677" t="str">
        <f>VLOOKUP(K677,[1]CodBabyPromo!$B$1:$I$198,8,0)</f>
        <v>x2000008</v>
      </c>
    </row>
    <row r="678" spans="1:14" ht="13.2" x14ac:dyDescent="0.25">
      <c r="A678" s="3">
        <v>1</v>
      </c>
      <c r="B678" t="str">
        <f>VLOOKUP(N678,'Tablib Dataset'!$A$2:$G$119,2,FALSE)</f>
        <v>9</v>
      </c>
      <c r="C678" t="str">
        <f t="shared" si="40"/>
        <v>2019-04-08</v>
      </c>
      <c r="D678" s="3" t="s">
        <v>6</v>
      </c>
      <c r="E678" s="3" t="s">
        <v>108</v>
      </c>
      <c r="F678" t="str">
        <f t="shared" si="41"/>
        <v>2019</v>
      </c>
      <c r="G678" t="str">
        <f t="shared" si="42"/>
        <v>04</v>
      </c>
      <c r="H678" t="str">
        <f t="shared" si="43"/>
        <v>08</v>
      </c>
      <c r="I678" s="3">
        <v>201948</v>
      </c>
      <c r="J678" s="3" t="s">
        <v>187</v>
      </c>
      <c r="K678" s="3">
        <v>716174</v>
      </c>
      <c r="L678" s="3" t="s">
        <v>185</v>
      </c>
      <c r="M678" s="3" t="s">
        <v>188</v>
      </c>
      <c r="N678" t="str">
        <f>VLOOKUP(K678,[1]CodBabyPromo!$B$1:$I$198,8,0)</f>
        <v>x2000009</v>
      </c>
    </row>
    <row r="679" spans="1:14" ht="13.2" x14ac:dyDescent="0.25">
      <c r="A679" s="3">
        <v>1</v>
      </c>
      <c r="B679" t="str">
        <f>VLOOKUP(N679,'Tablib Dataset'!$A$2:$G$119,2,FALSE)</f>
        <v>10</v>
      </c>
      <c r="C679" t="str">
        <f t="shared" si="40"/>
        <v>2019-04-08</v>
      </c>
      <c r="D679" s="3" t="s">
        <v>6</v>
      </c>
      <c r="E679" s="3" t="s">
        <v>108</v>
      </c>
      <c r="F679" t="str">
        <f t="shared" si="41"/>
        <v>2019</v>
      </c>
      <c r="G679" t="str">
        <f t="shared" si="42"/>
        <v>04</v>
      </c>
      <c r="H679" t="str">
        <f t="shared" si="43"/>
        <v>08</v>
      </c>
      <c r="I679" s="3">
        <v>201948</v>
      </c>
      <c r="J679" s="3" t="s">
        <v>189</v>
      </c>
      <c r="K679" s="3">
        <v>716175</v>
      </c>
      <c r="L679" s="3" t="s">
        <v>185</v>
      </c>
      <c r="M679" s="3" t="s">
        <v>190</v>
      </c>
      <c r="N679" t="str">
        <f>VLOOKUP(K679,[1]CodBabyPromo!$B$1:$I$198,8,0)</f>
        <v>x2000010</v>
      </c>
    </row>
    <row r="680" spans="1:14" ht="13.2" x14ac:dyDescent="0.25">
      <c r="A680" s="3">
        <v>1</v>
      </c>
      <c r="B680" t="str">
        <f>VLOOKUP(N680,'Tablib Dataset'!$A$2:$G$119,2,FALSE)</f>
        <v>12</v>
      </c>
      <c r="C680" t="str">
        <f t="shared" si="40"/>
        <v>2019-04-08</v>
      </c>
      <c r="D680" s="3" t="s">
        <v>6</v>
      </c>
      <c r="E680" s="3" t="s">
        <v>134</v>
      </c>
      <c r="F680" t="str">
        <f t="shared" si="41"/>
        <v>2019</v>
      </c>
      <c r="G680" t="str">
        <f t="shared" si="42"/>
        <v>04</v>
      </c>
      <c r="H680" t="str">
        <f t="shared" si="43"/>
        <v>08</v>
      </c>
      <c r="I680" s="3">
        <v>201948</v>
      </c>
      <c r="J680" s="3" t="s">
        <v>191</v>
      </c>
      <c r="K680" s="3">
        <v>727568</v>
      </c>
      <c r="L680" s="3" t="s">
        <v>105</v>
      </c>
      <c r="M680" s="4" t="s">
        <v>192</v>
      </c>
      <c r="N680" t="str">
        <f>VLOOKUP(K680,[1]CodBabyPromo!$B$1:$I$198,8,0)</f>
        <v>x2000012</v>
      </c>
    </row>
    <row r="681" spans="1:14" ht="13.2" x14ac:dyDescent="0.25">
      <c r="A681" s="3">
        <v>1</v>
      </c>
      <c r="B681" t="str">
        <f>VLOOKUP(N681,'Tablib Dataset'!$A$2:$G$119,2,FALSE)</f>
        <v>117</v>
      </c>
      <c r="C681" t="str">
        <f t="shared" si="40"/>
        <v>2019-04-08</v>
      </c>
      <c r="D681" s="3" t="s">
        <v>127</v>
      </c>
      <c r="E681" s="3" t="s">
        <v>233</v>
      </c>
      <c r="F681" t="str">
        <f t="shared" si="41"/>
        <v>2019</v>
      </c>
      <c r="G681" t="str">
        <f t="shared" si="42"/>
        <v>04</v>
      </c>
      <c r="H681" t="str">
        <f t="shared" si="43"/>
        <v>08</v>
      </c>
      <c r="I681" s="3">
        <v>201948</v>
      </c>
      <c r="J681" s="3" t="s">
        <v>193</v>
      </c>
      <c r="K681" s="3">
        <v>735461</v>
      </c>
      <c r="L681" s="3" t="s">
        <v>87</v>
      </c>
      <c r="M681" s="3" t="s">
        <v>194</v>
      </c>
      <c r="N681" t="str">
        <f>VLOOKUP(K681,[1]CodBabyPromo!$B$1:$I$198,8,0)</f>
        <v>x2000013</v>
      </c>
    </row>
    <row r="682" spans="1:14" ht="13.2" x14ac:dyDescent="0.25">
      <c r="A682" s="3">
        <v>1</v>
      </c>
      <c r="B682" t="str">
        <f>VLOOKUP(N682,'Tablib Dataset'!$A$2:$G$119,2,FALSE)</f>
        <v>15</v>
      </c>
      <c r="C682" t="str">
        <f t="shared" si="40"/>
        <v>2019-04-08</v>
      </c>
      <c r="D682" s="3" t="s">
        <v>94</v>
      </c>
      <c r="E682" s="3" t="s">
        <v>95</v>
      </c>
      <c r="F682" t="str">
        <f t="shared" si="41"/>
        <v>2019</v>
      </c>
      <c r="G682" t="str">
        <f t="shared" si="42"/>
        <v>04</v>
      </c>
      <c r="H682" t="str">
        <f t="shared" si="43"/>
        <v>08</v>
      </c>
      <c r="I682" s="3">
        <v>201948</v>
      </c>
      <c r="J682" s="3" t="s">
        <v>91</v>
      </c>
      <c r="K682" s="3">
        <v>738808</v>
      </c>
      <c r="L682" s="3" t="s">
        <v>92</v>
      </c>
      <c r="M682" s="4" t="s">
        <v>347</v>
      </c>
      <c r="N682" t="str">
        <f>VLOOKUP(K682,[1]CodBabyPromo!$B$1:$I$198,8,0)</f>
        <v>x2000015</v>
      </c>
    </row>
    <row r="683" spans="1:14" ht="13.2" x14ac:dyDescent="0.25">
      <c r="A683" s="3">
        <v>2</v>
      </c>
      <c r="B683" t="str">
        <f>VLOOKUP(N683,'Tablib Dataset'!$A$2:$G$119,2,FALSE)</f>
        <v>23</v>
      </c>
      <c r="C683" t="str">
        <f t="shared" si="40"/>
        <v>2019-04-08</v>
      </c>
      <c r="D683" s="3" t="s">
        <v>205</v>
      </c>
      <c r="E683" s="3" t="s">
        <v>206</v>
      </c>
      <c r="F683" t="str">
        <f t="shared" si="41"/>
        <v>2019</v>
      </c>
      <c r="G683" t="str">
        <f t="shared" si="42"/>
        <v>04</v>
      </c>
      <c r="H683" t="str">
        <f t="shared" si="43"/>
        <v>08</v>
      </c>
      <c r="I683" s="3">
        <v>201948</v>
      </c>
      <c r="J683" s="3" t="s">
        <v>207</v>
      </c>
      <c r="K683" s="3">
        <v>20110702</v>
      </c>
      <c r="L683" s="3" t="s">
        <v>196</v>
      </c>
      <c r="M683" s="4" t="s">
        <v>208</v>
      </c>
      <c r="N683" t="str">
        <f>VLOOKUP(K683,[1]CodBabyPromo!$B$1:$I$198,8,0)</f>
        <v>x2000021</v>
      </c>
    </row>
    <row r="684" spans="1:14" ht="13.2" x14ac:dyDescent="0.25">
      <c r="A684" s="3">
        <v>2</v>
      </c>
      <c r="B684" t="str">
        <f>VLOOKUP(N684,'Tablib Dataset'!$A$2:$G$119,2,FALSE)</f>
        <v>25</v>
      </c>
      <c r="C684" t="str">
        <f t="shared" si="40"/>
        <v>2019-04-08</v>
      </c>
      <c r="D684" s="3" t="s">
        <v>205</v>
      </c>
      <c r="E684" s="3" t="s">
        <v>206</v>
      </c>
      <c r="F684" t="str">
        <f t="shared" si="41"/>
        <v>2019</v>
      </c>
      <c r="G684" t="str">
        <f t="shared" si="42"/>
        <v>04</v>
      </c>
      <c r="H684" t="str">
        <f t="shared" si="43"/>
        <v>08</v>
      </c>
      <c r="I684" s="3">
        <v>201948</v>
      </c>
      <c r="J684" s="3" t="s">
        <v>209</v>
      </c>
      <c r="K684" s="3">
        <v>20110704</v>
      </c>
      <c r="L684" s="3" t="s">
        <v>196</v>
      </c>
      <c r="M684" s="4" t="s">
        <v>210</v>
      </c>
      <c r="N684" t="str">
        <f>VLOOKUP(K684,[1]CodBabyPromo!$B$1:$I$198,8,0)</f>
        <v>x2000022</v>
      </c>
    </row>
    <row r="685" spans="1:14" ht="13.2" x14ac:dyDescent="0.25">
      <c r="A685" s="3">
        <v>1</v>
      </c>
      <c r="B685" t="str">
        <f>VLOOKUP(N685,'Tablib Dataset'!$A$2:$G$119,2,FALSE)</f>
        <v>29</v>
      </c>
      <c r="C685" t="str">
        <f t="shared" si="40"/>
        <v>2019-04-08</v>
      </c>
      <c r="D685" s="3" t="s">
        <v>10</v>
      </c>
      <c r="E685" s="3" t="s">
        <v>268</v>
      </c>
      <c r="F685" t="str">
        <f t="shared" si="41"/>
        <v>2019</v>
      </c>
      <c r="G685" t="str">
        <f t="shared" si="42"/>
        <v>04</v>
      </c>
      <c r="H685" t="str">
        <f t="shared" si="43"/>
        <v>08</v>
      </c>
      <c r="I685" s="3">
        <v>201948</v>
      </c>
      <c r="J685" s="3" t="s">
        <v>100</v>
      </c>
      <c r="K685" s="3">
        <v>570586005</v>
      </c>
      <c r="L685" s="3" t="s">
        <v>87</v>
      </c>
      <c r="M685" s="4" t="s">
        <v>101</v>
      </c>
      <c r="N685" t="str">
        <f>VLOOKUP(K685,[1]CodBabyPromo!$B$1:$I$198,8,0)</f>
        <v>x2000024</v>
      </c>
    </row>
    <row r="686" spans="1:14" ht="13.2" x14ac:dyDescent="0.25">
      <c r="A686" s="3">
        <v>2</v>
      </c>
      <c r="B686" t="str">
        <f>VLOOKUP(N686,'Tablib Dataset'!$A$2:$G$119,2,FALSE)</f>
        <v>29</v>
      </c>
      <c r="C686" t="str">
        <f t="shared" si="40"/>
        <v>2019-04-08</v>
      </c>
      <c r="D686" s="3" t="s">
        <v>198</v>
      </c>
      <c r="E686" s="3" t="s">
        <v>214</v>
      </c>
      <c r="F686" t="str">
        <f t="shared" si="41"/>
        <v>2019</v>
      </c>
      <c r="G686" t="str">
        <f t="shared" si="42"/>
        <v>04</v>
      </c>
      <c r="H686" t="str">
        <f t="shared" si="43"/>
        <v>08</v>
      </c>
      <c r="I686" s="3">
        <v>201948</v>
      </c>
      <c r="J686" s="3" t="s">
        <v>211</v>
      </c>
      <c r="K686" s="3">
        <v>20129416</v>
      </c>
      <c r="L686" s="3" t="s">
        <v>212</v>
      </c>
      <c r="M686" s="4" t="s">
        <v>213</v>
      </c>
      <c r="N686" t="str">
        <f>VLOOKUP(K686,[1]CodBabyPromo!$B$1:$I$198,8,0)</f>
        <v>x2000024</v>
      </c>
    </row>
    <row r="687" spans="1:14" ht="13.2" x14ac:dyDescent="0.25">
      <c r="A687" s="3">
        <v>2</v>
      </c>
      <c r="B687" t="str">
        <f>VLOOKUP(N687,'Tablib Dataset'!$A$2:$G$119,2,FALSE)</f>
        <v>30</v>
      </c>
      <c r="C687" t="str">
        <f t="shared" si="40"/>
        <v>2019-04-08</v>
      </c>
      <c r="D687" s="3" t="s">
        <v>341</v>
      </c>
      <c r="E687" s="3" t="s">
        <v>348</v>
      </c>
      <c r="F687" t="str">
        <f t="shared" si="41"/>
        <v>2019</v>
      </c>
      <c r="G687" t="str">
        <f t="shared" si="42"/>
        <v>04</v>
      </c>
      <c r="H687" t="str">
        <f t="shared" si="43"/>
        <v>08</v>
      </c>
      <c r="I687" s="3">
        <v>201948</v>
      </c>
      <c r="J687" s="3" t="s">
        <v>215</v>
      </c>
      <c r="K687" s="3">
        <v>20130647</v>
      </c>
      <c r="L687" s="3" t="s">
        <v>196</v>
      </c>
      <c r="M687" s="4" t="s">
        <v>216</v>
      </c>
      <c r="N687" t="str">
        <f>VLOOKUP(K687,[1]CodBabyPromo!$B$1:$I$198,8,0)</f>
        <v>x2000025</v>
      </c>
    </row>
    <row r="688" spans="1:14" ht="13.2" x14ac:dyDescent="0.25">
      <c r="A688" s="3">
        <v>2</v>
      </c>
      <c r="B688" t="str">
        <f>VLOOKUP(N688,'Tablib Dataset'!$A$2:$G$119,2,FALSE)</f>
        <v>31</v>
      </c>
      <c r="C688" t="str">
        <f t="shared" si="40"/>
        <v>2019-04-08</v>
      </c>
      <c r="D688" s="3" t="s">
        <v>220</v>
      </c>
      <c r="E688" s="3" t="s">
        <v>358</v>
      </c>
      <c r="F688" t="str">
        <f t="shared" si="41"/>
        <v>2019</v>
      </c>
      <c r="G688" t="str">
        <f t="shared" si="42"/>
        <v>04</v>
      </c>
      <c r="H688" t="str">
        <f t="shared" si="43"/>
        <v>08</v>
      </c>
      <c r="I688" s="3">
        <v>201948</v>
      </c>
      <c r="J688" s="3" t="s">
        <v>349</v>
      </c>
      <c r="K688" s="3">
        <v>20138539</v>
      </c>
      <c r="L688" s="3" t="s">
        <v>212</v>
      </c>
      <c r="M688" s="4" t="s">
        <v>350</v>
      </c>
      <c r="N688" t="str">
        <f>VLOOKUP(K688,[1]CodBabyPromo!$B$1:$I$198,8,0)</f>
        <v>x2000026</v>
      </c>
    </row>
    <row r="689" spans="1:14" ht="13.2" x14ac:dyDescent="0.25">
      <c r="A689" s="3">
        <v>2</v>
      </c>
      <c r="B689" t="str">
        <f>VLOOKUP(N689,'Tablib Dataset'!$A$2:$G$119,2,FALSE)</f>
        <v>32</v>
      </c>
      <c r="C689" t="str">
        <f t="shared" si="40"/>
        <v>2019-04-08</v>
      </c>
      <c r="D689" s="3" t="s">
        <v>220</v>
      </c>
      <c r="E689" s="3" t="s">
        <v>358</v>
      </c>
      <c r="F689" t="str">
        <f t="shared" si="41"/>
        <v>2019</v>
      </c>
      <c r="G689" t="str">
        <f t="shared" si="42"/>
        <v>04</v>
      </c>
      <c r="H689" t="str">
        <f t="shared" si="43"/>
        <v>08</v>
      </c>
      <c r="I689" s="3">
        <v>201948</v>
      </c>
      <c r="J689" s="3" t="s">
        <v>218</v>
      </c>
      <c r="K689" s="3">
        <v>20138540</v>
      </c>
      <c r="L689" s="3" t="s">
        <v>212</v>
      </c>
      <c r="M689" s="4" t="s">
        <v>219</v>
      </c>
      <c r="N689" t="str">
        <f>VLOOKUP(K689,[1]CodBabyPromo!$B$1:$I$198,8,0)</f>
        <v>x2000027</v>
      </c>
    </row>
    <row r="690" spans="1:14" ht="13.2" x14ac:dyDescent="0.25">
      <c r="A690" s="3">
        <v>1</v>
      </c>
      <c r="B690" t="str">
        <f>VLOOKUP(N690,'Tablib Dataset'!$A$2:$G$119,2,FALSE)</f>
        <v>34</v>
      </c>
      <c r="C690" t="str">
        <f t="shared" si="40"/>
        <v>2019-04-08</v>
      </c>
      <c r="D690" s="3" t="s">
        <v>94</v>
      </c>
      <c r="E690" s="3" t="s">
        <v>95</v>
      </c>
      <c r="F690" t="str">
        <f t="shared" si="41"/>
        <v>2019</v>
      </c>
      <c r="G690" t="str">
        <f t="shared" si="42"/>
        <v>04</v>
      </c>
      <c r="H690" t="str">
        <f t="shared" si="43"/>
        <v>08</v>
      </c>
      <c r="I690" s="3">
        <v>201948</v>
      </c>
      <c r="J690" s="3" t="s">
        <v>221</v>
      </c>
      <c r="K690" s="3">
        <v>717209001</v>
      </c>
      <c r="L690" s="3" t="s">
        <v>92</v>
      </c>
      <c r="M690" s="4" t="s">
        <v>222</v>
      </c>
      <c r="N690" t="str">
        <f>VLOOKUP(K690,[1]CodBabyPromo!$B$1:$I$198,8,0)</f>
        <v>x2000028</v>
      </c>
    </row>
    <row r="691" spans="1:14" ht="13.2" x14ac:dyDescent="0.25">
      <c r="A691" s="3">
        <v>2</v>
      </c>
      <c r="B691" t="str">
        <f>VLOOKUP(N691,'Tablib Dataset'!$A$2:$G$119,2,FALSE)</f>
        <v>34</v>
      </c>
      <c r="C691" t="str">
        <f t="shared" si="40"/>
        <v>2019-04-08</v>
      </c>
      <c r="D691" s="3" t="s">
        <v>226</v>
      </c>
      <c r="E691" s="3" t="s">
        <v>359</v>
      </c>
      <c r="F691" t="str">
        <f t="shared" si="41"/>
        <v>2019</v>
      </c>
      <c r="G691" t="str">
        <f t="shared" si="42"/>
        <v>04</v>
      </c>
      <c r="H691" t="str">
        <f t="shared" si="43"/>
        <v>08</v>
      </c>
      <c r="I691" s="3">
        <v>201948</v>
      </c>
      <c r="J691" s="3" t="s">
        <v>223</v>
      </c>
      <c r="K691" s="3">
        <v>20141310</v>
      </c>
      <c r="L691" s="3" t="s">
        <v>224</v>
      </c>
      <c r="M691" s="4" t="s">
        <v>225</v>
      </c>
      <c r="N691" t="str">
        <f>VLOOKUP(K691,[1]CodBabyPromo!$B$1:$I$198,8,0)</f>
        <v>x2000028</v>
      </c>
    </row>
    <row r="692" spans="1:14" ht="13.2" x14ac:dyDescent="0.25">
      <c r="A692" s="3">
        <v>1</v>
      </c>
      <c r="B692" t="str">
        <f>VLOOKUP(N692,'Tablib Dataset'!$A$2:$G$119,2,FALSE)</f>
        <v>36</v>
      </c>
      <c r="C692" t="str">
        <f t="shared" si="40"/>
        <v>2019-04-08</v>
      </c>
      <c r="D692" s="3" t="s">
        <v>94</v>
      </c>
      <c r="E692" s="3" t="s">
        <v>95</v>
      </c>
      <c r="F692" t="str">
        <f t="shared" si="41"/>
        <v>2019</v>
      </c>
      <c r="G692" t="str">
        <f t="shared" si="42"/>
        <v>04</v>
      </c>
      <c r="H692" t="str">
        <f t="shared" si="43"/>
        <v>08</v>
      </c>
      <c r="I692" s="3">
        <v>201948</v>
      </c>
      <c r="J692" s="3" t="s">
        <v>102</v>
      </c>
      <c r="K692" s="3">
        <v>717209002</v>
      </c>
      <c r="L692" s="3" t="s">
        <v>92</v>
      </c>
      <c r="M692" s="4" t="s">
        <v>228</v>
      </c>
      <c r="N692" t="str">
        <f>VLOOKUP(K692,[1]CodBabyPromo!$B$1:$I$198,8,0)</f>
        <v>x2000029</v>
      </c>
    </row>
    <row r="693" spans="1:14" ht="13.2" x14ac:dyDescent="0.25">
      <c r="A693" s="3">
        <v>2</v>
      </c>
      <c r="B693" t="str">
        <f>VLOOKUP(N693,'Tablib Dataset'!$A$2:$G$119,2,FALSE)</f>
        <v>36</v>
      </c>
      <c r="C693" t="str">
        <f t="shared" si="40"/>
        <v>2019-04-08</v>
      </c>
      <c r="D693" s="3" t="s">
        <v>226</v>
      </c>
      <c r="E693" s="3" t="s">
        <v>359</v>
      </c>
      <c r="F693" t="str">
        <f t="shared" si="41"/>
        <v>2019</v>
      </c>
      <c r="G693" t="str">
        <f t="shared" si="42"/>
        <v>04</v>
      </c>
      <c r="H693" t="str">
        <f t="shared" si="43"/>
        <v>08</v>
      </c>
      <c r="I693" s="3">
        <v>201948</v>
      </c>
      <c r="J693" s="3" t="s">
        <v>229</v>
      </c>
      <c r="K693" s="3">
        <v>20141311</v>
      </c>
      <c r="L693" s="3" t="s">
        <v>224</v>
      </c>
      <c r="M693" s="4" t="s">
        <v>230</v>
      </c>
      <c r="N693" t="str">
        <f>VLOOKUP(K693,[1]CodBabyPromo!$B$1:$I$198,8,0)</f>
        <v>x2000029</v>
      </c>
    </row>
    <row r="694" spans="1:14" ht="13.2" x14ac:dyDescent="0.25">
      <c r="A694" s="3">
        <v>1</v>
      </c>
      <c r="B694" t="str">
        <f>VLOOKUP(N694,'Tablib Dataset'!$A$2:$G$119,2,FALSE)</f>
        <v>38</v>
      </c>
      <c r="C694" t="str">
        <f t="shared" si="40"/>
        <v>2019-04-08</v>
      </c>
      <c r="D694" s="3" t="s">
        <v>119</v>
      </c>
      <c r="E694" s="3" t="s">
        <v>360</v>
      </c>
      <c r="F694" t="str">
        <f t="shared" si="41"/>
        <v>2019</v>
      </c>
      <c r="G694" t="str">
        <f t="shared" si="42"/>
        <v>04</v>
      </c>
      <c r="H694" t="str">
        <f t="shared" si="43"/>
        <v>08</v>
      </c>
      <c r="I694" s="3">
        <v>201948</v>
      </c>
      <c r="J694" s="3" t="s">
        <v>231</v>
      </c>
      <c r="K694" s="3">
        <v>575775002</v>
      </c>
      <c r="L694" s="3" t="s">
        <v>92</v>
      </c>
      <c r="M694" s="4" t="s">
        <v>232</v>
      </c>
      <c r="N694" t="str">
        <f>VLOOKUP(K694,[1]CodBabyPromo!$B$1:$I$198,8,0)</f>
        <v>x2000030</v>
      </c>
    </row>
    <row r="695" spans="1:14" ht="13.2" x14ac:dyDescent="0.25">
      <c r="A695" s="3">
        <v>1</v>
      </c>
      <c r="B695" t="str">
        <f>VLOOKUP(N695,'Tablib Dataset'!$A$2:$G$119,2,FALSE)</f>
        <v>40</v>
      </c>
      <c r="C695" t="str">
        <f t="shared" si="40"/>
        <v>2019-04-08</v>
      </c>
      <c r="D695" s="3" t="s">
        <v>119</v>
      </c>
      <c r="E695" s="3" t="s">
        <v>360</v>
      </c>
      <c r="F695" t="str">
        <f t="shared" si="41"/>
        <v>2019</v>
      </c>
      <c r="G695" t="str">
        <f t="shared" si="42"/>
        <v>04</v>
      </c>
      <c r="H695" t="str">
        <f t="shared" si="43"/>
        <v>08</v>
      </c>
      <c r="I695" s="3">
        <v>201948</v>
      </c>
      <c r="J695" s="3" t="s">
        <v>237</v>
      </c>
      <c r="K695" s="3">
        <v>575775005</v>
      </c>
      <c r="L695" s="3" t="s">
        <v>92</v>
      </c>
      <c r="M695" s="4" t="s">
        <v>238</v>
      </c>
      <c r="N695" t="str">
        <f>VLOOKUP(K695,[1]CodBabyPromo!$B$1:$I$198,8,0)</f>
        <v>x2000031</v>
      </c>
    </row>
    <row r="696" spans="1:14" ht="13.2" x14ac:dyDescent="0.25">
      <c r="A696" s="3">
        <v>1</v>
      </c>
      <c r="B696" t="str">
        <f>VLOOKUP(N696,'Tablib Dataset'!$A$2:$G$119,2,FALSE)</f>
        <v>42</v>
      </c>
      <c r="C696" t="str">
        <f t="shared" si="40"/>
        <v>2019-04-08</v>
      </c>
      <c r="D696" s="3" t="s">
        <v>119</v>
      </c>
      <c r="E696" s="3" t="s">
        <v>360</v>
      </c>
      <c r="F696" t="str">
        <f t="shared" si="41"/>
        <v>2019</v>
      </c>
      <c r="G696" t="str">
        <f t="shared" si="42"/>
        <v>04</v>
      </c>
      <c r="H696" t="str">
        <f t="shared" si="43"/>
        <v>08</v>
      </c>
      <c r="I696" s="3">
        <v>201948</v>
      </c>
      <c r="J696" s="3" t="s">
        <v>335</v>
      </c>
      <c r="K696" s="3">
        <v>477748001</v>
      </c>
      <c r="L696" s="3" t="s">
        <v>92</v>
      </c>
      <c r="M696" s="4" t="s">
        <v>336</v>
      </c>
      <c r="N696" t="str">
        <f>VLOOKUP(K696,[1]CodBabyPromo!$B$1:$I$198,8,0)</f>
        <v>x2000032</v>
      </c>
    </row>
    <row r="697" spans="1:14" ht="13.2" x14ac:dyDescent="0.25">
      <c r="A697" s="3">
        <v>2</v>
      </c>
      <c r="B697" t="str">
        <f>VLOOKUP(N697,'Tablib Dataset'!$A$2:$G$119,2,FALSE)</f>
        <v>42</v>
      </c>
      <c r="C697" t="str">
        <f t="shared" si="40"/>
        <v>2019-04-08</v>
      </c>
      <c r="D697" s="3" t="s">
        <v>236</v>
      </c>
      <c r="E697" s="3" t="s">
        <v>361</v>
      </c>
      <c r="F697" t="str">
        <f t="shared" si="41"/>
        <v>2019</v>
      </c>
      <c r="G697" t="str">
        <f t="shared" si="42"/>
        <v>04</v>
      </c>
      <c r="H697" t="str">
        <f t="shared" si="43"/>
        <v>08</v>
      </c>
      <c r="I697" s="3">
        <v>201948</v>
      </c>
      <c r="J697" s="3" t="s">
        <v>242</v>
      </c>
      <c r="K697" s="3">
        <v>20145310</v>
      </c>
      <c r="L697" s="3" t="s">
        <v>224</v>
      </c>
      <c r="M697" s="4" t="s">
        <v>243</v>
      </c>
      <c r="N697" t="str">
        <f>VLOOKUP(K697,[1]CodBabyPromo!$B$1:$I$198,8,0)</f>
        <v>x2000032</v>
      </c>
    </row>
    <row r="698" spans="1:14" ht="13.2" x14ac:dyDescent="0.25">
      <c r="A698" s="3">
        <v>2</v>
      </c>
      <c r="B698" t="str">
        <f>VLOOKUP(N698,'Tablib Dataset'!$A$2:$G$119,2,FALSE)</f>
        <v>44</v>
      </c>
      <c r="C698" t="str">
        <f t="shared" si="40"/>
        <v>2019-04-08</v>
      </c>
      <c r="D698" s="3" t="s">
        <v>206</v>
      </c>
      <c r="E698" s="3" t="s">
        <v>361</v>
      </c>
      <c r="F698" t="str">
        <f t="shared" si="41"/>
        <v>2019</v>
      </c>
      <c r="G698" t="str">
        <f t="shared" si="42"/>
        <v>04</v>
      </c>
      <c r="H698" t="str">
        <f t="shared" si="43"/>
        <v>08</v>
      </c>
      <c r="I698" s="3">
        <v>201948</v>
      </c>
      <c r="J698" s="3" t="s">
        <v>244</v>
      </c>
      <c r="K698" s="3">
        <v>20145311</v>
      </c>
      <c r="L698" s="3" t="s">
        <v>224</v>
      </c>
      <c r="M698" s="4" t="s">
        <v>245</v>
      </c>
      <c r="N698" t="str">
        <f>VLOOKUP(K698,[1]CodBabyPromo!$B$1:$I$198,8,0)</f>
        <v>x2000033</v>
      </c>
    </row>
    <row r="699" spans="1:14" ht="13.2" x14ac:dyDescent="0.25">
      <c r="A699" s="3">
        <v>2</v>
      </c>
      <c r="B699" t="str">
        <f>VLOOKUP(N699,'Tablib Dataset'!$A$2:$G$119,2,FALSE)</f>
        <v>46</v>
      </c>
      <c r="C699" t="str">
        <f t="shared" si="40"/>
        <v>2019-04-08</v>
      </c>
      <c r="D699" s="3" t="s">
        <v>205</v>
      </c>
      <c r="E699" s="3" t="s">
        <v>206</v>
      </c>
      <c r="F699" t="str">
        <f t="shared" si="41"/>
        <v>2019</v>
      </c>
      <c r="G699" t="str">
        <f t="shared" si="42"/>
        <v>04</v>
      </c>
      <c r="H699" t="str">
        <f t="shared" si="43"/>
        <v>08</v>
      </c>
      <c r="I699" s="3">
        <v>201948</v>
      </c>
      <c r="J699" s="3" t="s">
        <v>362</v>
      </c>
      <c r="K699" s="3">
        <v>20148264</v>
      </c>
      <c r="L699" s="3" t="s">
        <v>196</v>
      </c>
      <c r="M699" s="4" t="s">
        <v>363</v>
      </c>
      <c r="N699" t="str">
        <f>VLOOKUP(K699,[1]CodBabyPromo!$B$1:$I$198,8,0)</f>
        <v>x2000034</v>
      </c>
    </row>
    <row r="700" spans="1:14" ht="13.2" x14ac:dyDescent="0.25">
      <c r="A700" s="3">
        <v>1</v>
      </c>
      <c r="B700" t="str">
        <f>VLOOKUP(N700,'Tablib Dataset'!$A$2:$G$119,2,FALSE)</f>
        <v>48</v>
      </c>
      <c r="C700" t="str">
        <f t="shared" si="40"/>
        <v>2019-04-08</v>
      </c>
      <c r="D700" s="3" t="s">
        <v>107</v>
      </c>
      <c r="E700" s="3" t="s">
        <v>342</v>
      </c>
      <c r="F700" t="str">
        <f t="shared" si="41"/>
        <v>2019</v>
      </c>
      <c r="G700" t="str">
        <f t="shared" si="42"/>
        <v>04</v>
      </c>
      <c r="H700" t="str">
        <f t="shared" si="43"/>
        <v>08</v>
      </c>
      <c r="I700" s="3">
        <v>201948</v>
      </c>
      <c r="J700" s="3" t="s">
        <v>109</v>
      </c>
      <c r="K700" s="3">
        <v>727566002</v>
      </c>
      <c r="L700" s="3" t="s">
        <v>105</v>
      </c>
      <c r="M700" s="3" t="s">
        <v>110</v>
      </c>
      <c r="N700" t="str">
        <f>VLOOKUP(K700,[1]CodBabyPromo!$B$1:$I$198,8,0)</f>
        <v>x2000035</v>
      </c>
    </row>
    <row r="701" spans="1:14" ht="13.2" x14ac:dyDescent="0.25">
      <c r="A701" s="3">
        <v>2</v>
      </c>
      <c r="B701" t="str">
        <f>VLOOKUP(N701,'Tablib Dataset'!$A$2:$G$119,2,FALSE)</f>
        <v>48</v>
      </c>
      <c r="C701" t="str">
        <f t="shared" si="40"/>
        <v>2019-04-08</v>
      </c>
      <c r="D701" s="3" t="s">
        <v>205</v>
      </c>
      <c r="E701" s="3" t="s">
        <v>206</v>
      </c>
      <c r="F701" t="str">
        <f t="shared" si="41"/>
        <v>2019</v>
      </c>
      <c r="G701" t="str">
        <f t="shared" si="42"/>
        <v>04</v>
      </c>
      <c r="H701" t="str">
        <f t="shared" si="43"/>
        <v>08</v>
      </c>
      <c r="I701" s="3">
        <v>201948</v>
      </c>
      <c r="J701" s="3" t="s">
        <v>246</v>
      </c>
      <c r="K701" s="3">
        <v>20148265</v>
      </c>
      <c r="L701" s="3" t="s">
        <v>196</v>
      </c>
      <c r="M701" s="4" t="s">
        <v>247</v>
      </c>
      <c r="N701" t="str">
        <f>VLOOKUP(K701,[1]CodBabyPromo!$B$1:$I$198,8,0)</f>
        <v>x2000035</v>
      </c>
    </row>
    <row r="702" spans="1:14" ht="13.2" x14ac:dyDescent="0.25">
      <c r="A702" s="3">
        <v>1</v>
      </c>
      <c r="B702" t="str">
        <f>VLOOKUP(N702,'Tablib Dataset'!$A$2:$G$119,2,FALSE)</f>
        <v>50</v>
      </c>
      <c r="C702" t="str">
        <f t="shared" si="40"/>
        <v>2019-04-08</v>
      </c>
      <c r="D702" s="3" t="s">
        <v>107</v>
      </c>
      <c r="E702" s="3" t="s">
        <v>342</v>
      </c>
      <c r="F702" t="str">
        <f t="shared" si="41"/>
        <v>2019</v>
      </c>
      <c r="G702" t="str">
        <f t="shared" si="42"/>
        <v>04</v>
      </c>
      <c r="H702" t="str">
        <f t="shared" si="43"/>
        <v>08</v>
      </c>
      <c r="I702" s="3">
        <v>201948</v>
      </c>
      <c r="J702" s="3" t="s">
        <v>111</v>
      </c>
      <c r="K702" s="3">
        <v>727565001</v>
      </c>
      <c r="L702" s="3" t="s">
        <v>105</v>
      </c>
      <c r="M702" s="3" t="s">
        <v>112</v>
      </c>
      <c r="N702" t="str">
        <f>VLOOKUP(K702,[1]CodBabyPromo!$B$1:$I$198,8,0)</f>
        <v>x2000036</v>
      </c>
    </row>
    <row r="703" spans="1:14" ht="13.2" x14ac:dyDescent="0.25">
      <c r="A703" s="3">
        <v>2</v>
      </c>
      <c r="B703" t="str">
        <f>VLOOKUP(N703,'Tablib Dataset'!$A$2:$G$119,2,FALSE)</f>
        <v>50</v>
      </c>
      <c r="C703" t="str">
        <f t="shared" si="40"/>
        <v>2019-04-08</v>
      </c>
      <c r="D703" s="3" t="s">
        <v>205</v>
      </c>
      <c r="E703" s="3" t="s">
        <v>206</v>
      </c>
      <c r="F703" t="str">
        <f t="shared" si="41"/>
        <v>2019</v>
      </c>
      <c r="G703" t="str">
        <f t="shared" si="42"/>
        <v>04</v>
      </c>
      <c r="H703" t="str">
        <f t="shared" si="43"/>
        <v>08</v>
      </c>
      <c r="I703" s="3">
        <v>201948</v>
      </c>
      <c r="J703" s="3" t="s">
        <v>248</v>
      </c>
      <c r="K703" s="3">
        <v>20148267</v>
      </c>
      <c r="L703" s="3" t="s">
        <v>196</v>
      </c>
      <c r="M703" s="4" t="s">
        <v>249</v>
      </c>
      <c r="N703" t="str">
        <f>VLOOKUP(K703,[1]CodBabyPromo!$B$1:$I$198,8,0)</f>
        <v>x2000036</v>
      </c>
    </row>
    <row r="704" spans="1:14" ht="13.2" x14ac:dyDescent="0.25">
      <c r="A704" s="3">
        <v>1</v>
      </c>
      <c r="B704" t="str">
        <f>VLOOKUP(N704,'Tablib Dataset'!$A$2:$G$119,2,FALSE)</f>
        <v>52</v>
      </c>
      <c r="C704" t="str">
        <f t="shared" si="40"/>
        <v>2019-04-08</v>
      </c>
      <c r="D704" s="3" t="s">
        <v>115</v>
      </c>
      <c r="E704" s="3" t="s">
        <v>116</v>
      </c>
      <c r="F704" t="str">
        <f t="shared" si="41"/>
        <v>2019</v>
      </c>
      <c r="G704" t="str">
        <f t="shared" si="42"/>
        <v>04</v>
      </c>
      <c r="H704" t="str">
        <f t="shared" si="43"/>
        <v>08</v>
      </c>
      <c r="I704" s="3">
        <v>201948</v>
      </c>
      <c r="J704" s="3" t="s">
        <v>113</v>
      </c>
      <c r="K704" s="3">
        <v>732128001</v>
      </c>
      <c r="L704" s="3" t="s">
        <v>105</v>
      </c>
      <c r="M704" s="4" t="s">
        <v>114</v>
      </c>
      <c r="N704" t="str">
        <f>VLOOKUP(K704,[1]CodBabyPromo!$B$1:$I$198,8,0)</f>
        <v>x2000037</v>
      </c>
    </row>
    <row r="705" spans="1:14" ht="13.2" x14ac:dyDescent="0.25">
      <c r="A705" s="3">
        <v>1</v>
      </c>
      <c r="B705" t="str">
        <f>VLOOKUP(N705,'Tablib Dataset'!$A$2:$G$119,2,FALSE)</f>
        <v>54</v>
      </c>
      <c r="C705" t="str">
        <f t="shared" si="40"/>
        <v>2019-04-08</v>
      </c>
      <c r="D705" s="3" t="s">
        <v>115</v>
      </c>
      <c r="E705" s="3" t="s">
        <v>116</v>
      </c>
      <c r="F705" t="str">
        <f t="shared" si="41"/>
        <v>2019</v>
      </c>
      <c r="G705" t="str">
        <f t="shared" si="42"/>
        <v>04</v>
      </c>
      <c r="H705" t="str">
        <f t="shared" si="43"/>
        <v>08</v>
      </c>
      <c r="I705" s="3">
        <v>201948</v>
      </c>
      <c r="J705" s="3" t="s">
        <v>250</v>
      </c>
      <c r="K705" s="3">
        <v>732128004</v>
      </c>
      <c r="L705" s="3" t="s">
        <v>105</v>
      </c>
      <c r="M705" s="4" t="s">
        <v>251</v>
      </c>
      <c r="N705" t="str">
        <f>VLOOKUP(K705,[1]CodBabyPromo!$B$1:$I$198,8,0)</f>
        <v>x2000038</v>
      </c>
    </row>
    <row r="706" spans="1:14" ht="13.2" x14ac:dyDescent="0.25">
      <c r="A706" s="3">
        <v>2</v>
      </c>
      <c r="B706" t="str">
        <f>VLOOKUP(N706,'Tablib Dataset'!$A$2:$G$119,2,FALSE)</f>
        <v>54</v>
      </c>
      <c r="C706" t="str">
        <f t="shared" si="40"/>
        <v>2019-04-08</v>
      </c>
      <c r="D706" s="3" t="s">
        <v>254</v>
      </c>
      <c r="E706" s="3" t="s">
        <v>351</v>
      </c>
      <c r="F706" t="str">
        <f t="shared" si="41"/>
        <v>2019</v>
      </c>
      <c r="G706" t="str">
        <f t="shared" si="42"/>
        <v>04</v>
      </c>
      <c r="H706" t="str">
        <f t="shared" si="43"/>
        <v>08</v>
      </c>
      <c r="I706" s="3">
        <v>201948</v>
      </c>
      <c r="J706" s="3" t="s">
        <v>252</v>
      </c>
      <c r="K706" s="3">
        <v>20159742</v>
      </c>
      <c r="L706" s="3" t="s">
        <v>196</v>
      </c>
      <c r="M706" s="4" t="s">
        <v>253</v>
      </c>
      <c r="N706" t="str">
        <f>VLOOKUP(K706,[1]CodBabyPromo!$B$1:$I$198,8,0)</f>
        <v>x2000038</v>
      </c>
    </row>
    <row r="707" spans="1:14" ht="13.2" x14ac:dyDescent="0.25">
      <c r="A707" s="3">
        <v>2</v>
      </c>
      <c r="B707" t="str">
        <f>VLOOKUP(N707,'Tablib Dataset'!$A$2:$G$119,2,FALSE)</f>
        <v>55</v>
      </c>
      <c r="C707" t="str">
        <f t="shared" ref="C707:C770" si="44">CONCATENATE(F707,"-",G707,"-",H707)</f>
        <v>2019-04-08</v>
      </c>
      <c r="D707" s="3" t="s">
        <v>198</v>
      </c>
      <c r="E707" s="3" t="s">
        <v>214</v>
      </c>
      <c r="F707" t="str">
        <f t="shared" ref="F707:F770" si="45">MID(I707,1,4)</f>
        <v>2019</v>
      </c>
      <c r="G707" t="str">
        <f t="shared" ref="G707:G770" si="46">CONCATENATE(REPT("0",2-LEN(MID(I707,5,1))),MID(I707,5,1))</f>
        <v>04</v>
      </c>
      <c r="H707" t="str">
        <f t="shared" ref="H707:H770" si="47">CONCATENATE(REPT("0",2-LEN(MID(I707,6,1))),MID(I707,6,1))</f>
        <v>08</v>
      </c>
      <c r="I707" s="3">
        <v>201948</v>
      </c>
      <c r="J707" s="3" t="s">
        <v>327</v>
      </c>
      <c r="K707" s="3">
        <v>20160925</v>
      </c>
      <c r="L707" s="3" t="s">
        <v>328</v>
      </c>
      <c r="M707" s="4" t="s">
        <v>329</v>
      </c>
      <c r="N707" t="str">
        <f>VLOOKUP(K707,[1]CodBabyPromo!$B$1:$I$198,8,0)</f>
        <v>x2000039</v>
      </c>
    </row>
    <row r="708" spans="1:14" ht="13.2" x14ac:dyDescent="0.25">
      <c r="A708" s="3">
        <v>2</v>
      </c>
      <c r="B708" t="str">
        <f>VLOOKUP(N708,'Tablib Dataset'!$A$2:$G$119,2,FALSE)</f>
        <v>58</v>
      </c>
      <c r="C708" t="str">
        <f t="shared" si="44"/>
        <v>2019-04-08</v>
      </c>
      <c r="D708" s="3" t="s">
        <v>206</v>
      </c>
      <c r="E708" s="3" t="s">
        <v>361</v>
      </c>
      <c r="F708" t="str">
        <f t="shared" si="45"/>
        <v>2019</v>
      </c>
      <c r="G708" t="str">
        <f t="shared" si="46"/>
        <v>04</v>
      </c>
      <c r="H708" t="str">
        <f t="shared" si="47"/>
        <v>08</v>
      </c>
      <c r="I708" s="3">
        <v>201948</v>
      </c>
      <c r="J708" s="3" t="s">
        <v>330</v>
      </c>
      <c r="K708" s="3">
        <v>20145312</v>
      </c>
      <c r="L708" s="3" t="s">
        <v>224</v>
      </c>
      <c r="M708" s="4" t="s">
        <v>331</v>
      </c>
      <c r="N708" t="str">
        <f>VLOOKUP(K708,[1]CodBabyPromo!$B$1:$I$198,8,0)</f>
        <v>x2000041</v>
      </c>
    </row>
    <row r="709" spans="1:14" ht="13.2" x14ac:dyDescent="0.25">
      <c r="A709" s="3">
        <v>2</v>
      </c>
      <c r="B709" t="str">
        <f>VLOOKUP(N709,'Tablib Dataset'!$A$2:$G$119,2,FALSE)</f>
        <v>62</v>
      </c>
      <c r="C709" t="str">
        <f t="shared" si="44"/>
        <v>2019-04-08</v>
      </c>
      <c r="D709" s="3" t="s">
        <v>205</v>
      </c>
      <c r="E709" s="3" t="s">
        <v>206</v>
      </c>
      <c r="F709" t="str">
        <f t="shared" si="45"/>
        <v>2019</v>
      </c>
      <c r="G709" t="str">
        <f t="shared" si="46"/>
        <v>04</v>
      </c>
      <c r="H709" t="str">
        <f t="shared" si="47"/>
        <v>08</v>
      </c>
      <c r="I709" s="3">
        <v>201948</v>
      </c>
      <c r="J709" s="3" t="s">
        <v>255</v>
      </c>
      <c r="K709" s="3">
        <v>20110698</v>
      </c>
      <c r="L709" s="3" t="s">
        <v>196</v>
      </c>
      <c r="M709" s="4" t="s">
        <v>256</v>
      </c>
      <c r="N709" t="str">
        <f>VLOOKUP(K709,[1]CodBabyPromo!$B$1:$I$198,8,0)</f>
        <v>x2000044</v>
      </c>
    </row>
    <row r="710" spans="1:14" ht="13.2" x14ac:dyDescent="0.25">
      <c r="A710" s="3">
        <v>1</v>
      </c>
      <c r="B710" t="str">
        <f>VLOOKUP(N710,'Tablib Dataset'!$A$2:$G$119,2,FALSE)</f>
        <v>63</v>
      </c>
      <c r="C710" t="str">
        <f t="shared" si="44"/>
        <v>2019-04-08</v>
      </c>
      <c r="D710" s="3" t="s">
        <v>6</v>
      </c>
      <c r="E710" s="3" t="s">
        <v>259</v>
      </c>
      <c r="F710" t="str">
        <f t="shared" si="45"/>
        <v>2019</v>
      </c>
      <c r="G710" t="str">
        <f t="shared" si="46"/>
        <v>04</v>
      </c>
      <c r="H710" t="str">
        <f t="shared" si="47"/>
        <v>08</v>
      </c>
      <c r="I710" s="3">
        <v>201948</v>
      </c>
      <c r="J710" s="3" t="s">
        <v>257</v>
      </c>
      <c r="K710" s="3">
        <v>568094001</v>
      </c>
      <c r="L710" s="3" t="s">
        <v>87</v>
      </c>
      <c r="M710" s="3" t="s">
        <v>258</v>
      </c>
      <c r="N710" t="str">
        <f>VLOOKUP(K710,[1]CodBabyPromo!$B$1:$I$198,8,0)</f>
        <v>x2000047</v>
      </c>
    </row>
    <row r="711" spans="1:14" ht="13.2" x14ac:dyDescent="0.25">
      <c r="A711" s="3">
        <v>1</v>
      </c>
      <c r="B711" t="str">
        <f>VLOOKUP(N711,'Tablib Dataset'!$A$2:$G$119,2,FALSE)</f>
        <v>64</v>
      </c>
      <c r="C711" t="str">
        <f t="shared" si="44"/>
        <v>2019-04-08</v>
      </c>
      <c r="D711" s="3" t="s">
        <v>6</v>
      </c>
      <c r="E711" s="3" t="s">
        <v>139</v>
      </c>
      <c r="F711" t="str">
        <f t="shared" si="45"/>
        <v>2019</v>
      </c>
      <c r="G711" t="str">
        <f t="shared" si="46"/>
        <v>04</v>
      </c>
      <c r="H711" t="str">
        <f t="shared" si="47"/>
        <v>08</v>
      </c>
      <c r="I711" s="3">
        <v>201948</v>
      </c>
      <c r="J711" s="3" t="s">
        <v>260</v>
      </c>
      <c r="K711" s="3">
        <v>568094002</v>
      </c>
      <c r="L711" s="3" t="s">
        <v>87</v>
      </c>
      <c r="M711" s="3" t="s">
        <v>162</v>
      </c>
      <c r="N711" t="str">
        <f>VLOOKUP(K711,[1]CodBabyPromo!$B$1:$I$198,8,0)</f>
        <v>x2000048</v>
      </c>
    </row>
    <row r="712" spans="1:14" ht="13.2" x14ac:dyDescent="0.25">
      <c r="A712" s="3">
        <v>1</v>
      </c>
      <c r="B712" t="str">
        <f>VLOOKUP(N712,'Tablib Dataset'!$A$2:$G$119,2,FALSE)</f>
        <v>67</v>
      </c>
      <c r="C712" t="str">
        <f t="shared" si="44"/>
        <v>2019-04-08</v>
      </c>
      <c r="D712" s="3" t="s">
        <v>10</v>
      </c>
      <c r="E712" s="3" t="s">
        <v>268</v>
      </c>
      <c r="F712" t="str">
        <f t="shared" si="45"/>
        <v>2019</v>
      </c>
      <c r="G712" t="str">
        <f t="shared" si="46"/>
        <v>04</v>
      </c>
      <c r="H712" t="str">
        <f t="shared" si="47"/>
        <v>08</v>
      </c>
      <c r="I712" s="3">
        <v>201948</v>
      </c>
      <c r="J712" s="3" t="s">
        <v>261</v>
      </c>
      <c r="K712" s="3">
        <v>570586003</v>
      </c>
      <c r="L712" s="3" t="s">
        <v>87</v>
      </c>
      <c r="M712" s="4" t="s">
        <v>262</v>
      </c>
      <c r="N712" t="str">
        <f>VLOOKUP(K712,[1]CodBabyPromo!$B$1:$I$198,8,0)</f>
        <v>x2000050</v>
      </c>
    </row>
    <row r="713" spans="1:14" ht="13.2" x14ac:dyDescent="0.25">
      <c r="A713" s="3">
        <v>1</v>
      </c>
      <c r="B713" t="str">
        <f>VLOOKUP(N713,'Tablib Dataset'!$A$2:$G$119,2,FALSE)</f>
        <v>68</v>
      </c>
      <c r="C713" t="str">
        <f t="shared" si="44"/>
        <v>2019-04-08</v>
      </c>
      <c r="D713" s="3" t="s">
        <v>10</v>
      </c>
      <c r="E713" s="3" t="s">
        <v>268</v>
      </c>
      <c r="F713" t="str">
        <f t="shared" si="45"/>
        <v>2019</v>
      </c>
      <c r="G713" t="str">
        <f t="shared" si="46"/>
        <v>04</v>
      </c>
      <c r="H713" t="str">
        <f t="shared" si="47"/>
        <v>08</v>
      </c>
      <c r="I713" s="3">
        <v>201948</v>
      </c>
      <c r="J713" s="3" t="s">
        <v>265</v>
      </c>
      <c r="K713" s="3">
        <v>570586004</v>
      </c>
      <c r="L713" s="3" t="s">
        <v>87</v>
      </c>
      <c r="M713" s="4" t="s">
        <v>168</v>
      </c>
      <c r="N713" t="str">
        <f>VLOOKUP(K713,[1]CodBabyPromo!$B$1:$I$198,8,0)</f>
        <v>x2000051</v>
      </c>
    </row>
    <row r="714" spans="1:14" ht="13.2" x14ac:dyDescent="0.25">
      <c r="A714" s="3">
        <v>1</v>
      </c>
      <c r="B714" t="str">
        <f>VLOOKUP(N714,'Tablib Dataset'!$A$2:$G$119,2,FALSE)</f>
        <v>69</v>
      </c>
      <c r="C714" t="str">
        <f t="shared" si="44"/>
        <v>2019-04-08</v>
      </c>
      <c r="D714" s="3" t="s">
        <v>6</v>
      </c>
      <c r="E714" s="3" t="s">
        <v>268</v>
      </c>
      <c r="F714" t="str">
        <f t="shared" si="45"/>
        <v>2019</v>
      </c>
      <c r="G714" t="str">
        <f t="shared" si="46"/>
        <v>04</v>
      </c>
      <c r="H714" t="str">
        <f t="shared" si="47"/>
        <v>08</v>
      </c>
      <c r="I714" s="3">
        <v>201948</v>
      </c>
      <c r="J714" s="3" t="s">
        <v>266</v>
      </c>
      <c r="K714" s="3">
        <v>570587002</v>
      </c>
      <c r="L714" s="3" t="s">
        <v>87</v>
      </c>
      <c r="M714" s="3" t="s">
        <v>267</v>
      </c>
      <c r="N714" t="str">
        <f>VLOOKUP(K714,[1]CodBabyPromo!$B$1:$I$198,8,0)</f>
        <v>x2000053</v>
      </c>
    </row>
    <row r="715" spans="1:14" ht="13.2" x14ac:dyDescent="0.25">
      <c r="A715" s="3">
        <v>1</v>
      </c>
      <c r="B715" t="str">
        <f>VLOOKUP(N715,'Tablib Dataset'!$A$2:$G$119,2,FALSE)</f>
        <v>70</v>
      </c>
      <c r="C715" t="str">
        <f t="shared" si="44"/>
        <v>2019-04-08</v>
      </c>
      <c r="D715" s="3" t="s">
        <v>6</v>
      </c>
      <c r="E715" s="3" t="s">
        <v>268</v>
      </c>
      <c r="F715" t="str">
        <f t="shared" si="45"/>
        <v>2019</v>
      </c>
      <c r="G715" t="str">
        <f t="shared" si="46"/>
        <v>04</v>
      </c>
      <c r="H715" t="str">
        <f t="shared" si="47"/>
        <v>08</v>
      </c>
      <c r="I715" s="3">
        <v>201948</v>
      </c>
      <c r="J715" s="3" t="s">
        <v>269</v>
      </c>
      <c r="K715" s="3">
        <v>570587003</v>
      </c>
      <c r="L715" s="3" t="s">
        <v>87</v>
      </c>
      <c r="M715" s="3" t="s">
        <v>270</v>
      </c>
      <c r="N715" t="str">
        <f>VLOOKUP(K715,[1]CodBabyPromo!$B$1:$I$198,8,0)</f>
        <v>x2000054</v>
      </c>
    </row>
    <row r="716" spans="1:14" ht="13.2" x14ac:dyDescent="0.25">
      <c r="A716" s="3">
        <v>1</v>
      </c>
      <c r="B716" t="str">
        <f>VLOOKUP(N716,'Tablib Dataset'!$A$2:$G$119,2,FALSE)</f>
        <v>71</v>
      </c>
      <c r="C716" t="str">
        <f t="shared" si="44"/>
        <v>2019-04-08</v>
      </c>
      <c r="D716" s="3" t="s">
        <v>6</v>
      </c>
      <c r="E716" s="3" t="s">
        <v>268</v>
      </c>
      <c r="F716" t="str">
        <f t="shared" si="45"/>
        <v>2019</v>
      </c>
      <c r="G716" t="str">
        <f t="shared" si="46"/>
        <v>04</v>
      </c>
      <c r="H716" t="str">
        <f t="shared" si="47"/>
        <v>08</v>
      </c>
      <c r="I716" s="3">
        <v>201948</v>
      </c>
      <c r="J716" s="3" t="s">
        <v>271</v>
      </c>
      <c r="K716" s="3">
        <v>570587004</v>
      </c>
      <c r="L716" s="3" t="s">
        <v>87</v>
      </c>
      <c r="M716" s="3" t="s">
        <v>272</v>
      </c>
      <c r="N716" t="str">
        <f>VLOOKUP(K716,[1]CodBabyPromo!$B$1:$I$198,8,0)</f>
        <v>x2000055</v>
      </c>
    </row>
    <row r="717" spans="1:14" ht="13.2" x14ac:dyDescent="0.25">
      <c r="A717" s="3">
        <v>1</v>
      </c>
      <c r="B717" t="str">
        <f>VLOOKUP(N717,'Tablib Dataset'!$A$2:$G$119,2,FALSE)</f>
        <v>73</v>
      </c>
      <c r="C717" t="str">
        <f t="shared" si="44"/>
        <v>2019-04-08</v>
      </c>
      <c r="D717" s="3" t="s">
        <v>127</v>
      </c>
      <c r="E717" s="3" t="s">
        <v>233</v>
      </c>
      <c r="F717" t="str">
        <f t="shared" si="45"/>
        <v>2019</v>
      </c>
      <c r="G717" t="str">
        <f t="shared" si="46"/>
        <v>04</v>
      </c>
      <c r="H717" t="str">
        <f t="shared" si="47"/>
        <v>08</v>
      </c>
      <c r="I717" s="3">
        <v>201948</v>
      </c>
      <c r="J717" s="3" t="s">
        <v>273</v>
      </c>
      <c r="K717" s="3">
        <v>570588001</v>
      </c>
      <c r="L717" s="3" t="s">
        <v>87</v>
      </c>
      <c r="M717" s="4" t="s">
        <v>274</v>
      </c>
      <c r="N717" t="str">
        <f>VLOOKUP(K717,[1]CodBabyPromo!$B$1:$I$198,8,0)</f>
        <v>x2000056</v>
      </c>
    </row>
    <row r="718" spans="1:14" ht="13.2" x14ac:dyDescent="0.25">
      <c r="A718" s="3">
        <v>1</v>
      </c>
      <c r="B718" t="str">
        <f>VLOOKUP(N718,'Tablib Dataset'!$A$2:$G$119,2,FALSE)</f>
        <v>75</v>
      </c>
      <c r="C718" t="str">
        <f t="shared" si="44"/>
        <v>2019-04-08</v>
      </c>
      <c r="D718" s="3" t="s">
        <v>127</v>
      </c>
      <c r="E718" s="3" t="s">
        <v>233</v>
      </c>
      <c r="F718" t="str">
        <f t="shared" si="45"/>
        <v>2019</v>
      </c>
      <c r="G718" t="str">
        <f t="shared" si="46"/>
        <v>04</v>
      </c>
      <c r="H718" t="str">
        <f t="shared" si="47"/>
        <v>08</v>
      </c>
      <c r="I718" s="3">
        <v>201948</v>
      </c>
      <c r="J718" s="3" t="s">
        <v>278</v>
      </c>
      <c r="K718" s="3">
        <v>570588002</v>
      </c>
      <c r="L718" s="3" t="s">
        <v>87</v>
      </c>
      <c r="M718" s="4" t="s">
        <v>279</v>
      </c>
      <c r="N718" t="str">
        <f>VLOOKUP(K718,[1]CodBabyPromo!$B$1:$I$198,8,0)</f>
        <v>x2000057</v>
      </c>
    </row>
    <row r="719" spans="1:14" ht="13.2" x14ac:dyDescent="0.25">
      <c r="A719" s="3">
        <v>2</v>
      </c>
      <c r="B719" t="str">
        <f>VLOOKUP(N719,'Tablib Dataset'!$A$2:$G$119,2,FALSE)</f>
        <v>75</v>
      </c>
      <c r="C719" t="str">
        <f t="shared" si="44"/>
        <v>2019-04-08</v>
      </c>
      <c r="D719" s="3" t="s">
        <v>277</v>
      </c>
      <c r="E719" s="3" t="s">
        <v>337</v>
      </c>
      <c r="F719" t="str">
        <f t="shared" si="45"/>
        <v>2019</v>
      </c>
      <c r="G719" t="str">
        <f t="shared" si="46"/>
        <v>04</v>
      </c>
      <c r="H719" t="str">
        <f t="shared" si="47"/>
        <v>08</v>
      </c>
      <c r="I719" s="3">
        <v>201948</v>
      </c>
      <c r="J719" s="3" t="s">
        <v>343</v>
      </c>
      <c r="K719" s="3">
        <v>20129429</v>
      </c>
      <c r="L719" s="3" t="s">
        <v>212</v>
      </c>
      <c r="M719" s="4" t="s">
        <v>344</v>
      </c>
      <c r="N719" t="str">
        <f>VLOOKUP(K719,[1]CodBabyPromo!$B$1:$I$198,8,0)</f>
        <v>x2000057</v>
      </c>
    </row>
    <row r="720" spans="1:14" ht="13.2" x14ac:dyDescent="0.25">
      <c r="A720" s="3">
        <v>1</v>
      </c>
      <c r="B720" t="str">
        <f>VLOOKUP(N720,'Tablib Dataset'!$A$2:$G$119,2,FALSE)</f>
        <v>76</v>
      </c>
      <c r="C720" t="str">
        <f t="shared" si="44"/>
        <v>2019-04-08</v>
      </c>
      <c r="D720" s="3" t="s">
        <v>119</v>
      </c>
      <c r="E720" s="3" t="s">
        <v>360</v>
      </c>
      <c r="F720" t="str">
        <f t="shared" si="45"/>
        <v>2019</v>
      </c>
      <c r="G720" t="str">
        <f t="shared" si="46"/>
        <v>04</v>
      </c>
      <c r="H720" t="str">
        <f t="shared" si="47"/>
        <v>08</v>
      </c>
      <c r="I720" s="3">
        <v>201948</v>
      </c>
      <c r="J720" s="3" t="s">
        <v>280</v>
      </c>
      <c r="K720" s="3">
        <v>575775001</v>
      </c>
      <c r="L720" s="3" t="s">
        <v>92</v>
      </c>
      <c r="M720" s="4" t="s">
        <v>281</v>
      </c>
      <c r="N720" t="str">
        <f>VLOOKUP(K720,[1]CodBabyPromo!$B$1:$I$198,8,0)</f>
        <v>x2000058</v>
      </c>
    </row>
    <row r="721" spans="1:14" ht="13.2" x14ac:dyDescent="0.25">
      <c r="A721" s="3">
        <v>1</v>
      </c>
      <c r="B721" t="str">
        <f>VLOOKUP(N721,'Tablib Dataset'!$A$2:$G$119,2,FALSE)</f>
        <v>77</v>
      </c>
      <c r="C721" t="str">
        <f t="shared" si="44"/>
        <v>2019-04-08</v>
      </c>
      <c r="D721" s="3" t="s">
        <v>119</v>
      </c>
      <c r="E721" s="3" t="s">
        <v>360</v>
      </c>
      <c r="F721" t="str">
        <f t="shared" si="45"/>
        <v>2019</v>
      </c>
      <c r="G721" t="str">
        <f t="shared" si="46"/>
        <v>04</v>
      </c>
      <c r="H721" t="str">
        <f t="shared" si="47"/>
        <v>08</v>
      </c>
      <c r="I721" s="3">
        <v>201948</v>
      </c>
      <c r="J721" s="3" t="s">
        <v>282</v>
      </c>
      <c r="K721" s="3">
        <v>575775003</v>
      </c>
      <c r="L721" s="3" t="s">
        <v>92</v>
      </c>
      <c r="M721" s="4" t="s">
        <v>283</v>
      </c>
      <c r="N721" t="str">
        <f>VLOOKUP(K721,[1]CodBabyPromo!$B$1:$I$198,8,0)</f>
        <v>x2000060</v>
      </c>
    </row>
    <row r="722" spans="1:14" ht="13.2" x14ac:dyDescent="0.25">
      <c r="A722" s="3">
        <v>1</v>
      </c>
      <c r="B722" t="str">
        <f>VLOOKUP(N722,'Tablib Dataset'!$A$2:$G$119,2,FALSE)</f>
        <v>78</v>
      </c>
      <c r="C722" t="str">
        <f t="shared" si="44"/>
        <v>2019-04-08</v>
      </c>
      <c r="D722" s="3" t="s">
        <v>119</v>
      </c>
      <c r="E722" s="3" t="s">
        <v>360</v>
      </c>
      <c r="F722" t="str">
        <f t="shared" si="45"/>
        <v>2019</v>
      </c>
      <c r="G722" t="str">
        <f t="shared" si="46"/>
        <v>04</v>
      </c>
      <c r="H722" t="str">
        <f t="shared" si="47"/>
        <v>08</v>
      </c>
      <c r="I722" s="3">
        <v>201948</v>
      </c>
      <c r="J722" s="3" t="s">
        <v>284</v>
      </c>
      <c r="K722" s="3">
        <v>575775004</v>
      </c>
      <c r="L722" s="3" t="s">
        <v>92</v>
      </c>
      <c r="M722" s="4" t="s">
        <v>285</v>
      </c>
      <c r="N722" t="str">
        <f>VLOOKUP(K722,[1]CodBabyPromo!$B$1:$I$198,8,0)</f>
        <v>x2000061</v>
      </c>
    </row>
    <row r="723" spans="1:14" ht="13.2" x14ac:dyDescent="0.25">
      <c r="A723" s="3">
        <v>1</v>
      </c>
      <c r="B723" t="str">
        <f>VLOOKUP(N723,'Tablib Dataset'!$A$2:$G$119,2,FALSE)</f>
        <v>79</v>
      </c>
      <c r="C723" t="str">
        <f t="shared" si="44"/>
        <v>2019-04-08</v>
      </c>
      <c r="D723" s="3" t="s">
        <v>127</v>
      </c>
      <c r="E723" s="3" t="s">
        <v>352</v>
      </c>
      <c r="F723" t="str">
        <f t="shared" si="45"/>
        <v>2019</v>
      </c>
      <c r="G723" t="str">
        <f t="shared" si="46"/>
        <v>04</v>
      </c>
      <c r="H723" t="str">
        <f t="shared" si="47"/>
        <v>08</v>
      </c>
      <c r="I723" s="3">
        <v>201948</v>
      </c>
      <c r="J723" s="3" t="s">
        <v>286</v>
      </c>
      <c r="K723" s="3">
        <v>702188001</v>
      </c>
      <c r="L723" s="3" t="s">
        <v>287</v>
      </c>
      <c r="M723" s="3" t="s">
        <v>288</v>
      </c>
      <c r="N723" t="str">
        <f>VLOOKUP(K723,[1]CodBabyPromo!$B$1:$I$198,8,0)</f>
        <v>x2000063</v>
      </c>
    </row>
    <row r="724" spans="1:14" ht="13.2" x14ac:dyDescent="0.25">
      <c r="A724" s="3">
        <v>1</v>
      </c>
      <c r="B724" t="str">
        <f>VLOOKUP(N724,'Tablib Dataset'!$A$2:$G$119,2,FALSE)</f>
        <v>80</v>
      </c>
      <c r="C724" t="str">
        <f t="shared" si="44"/>
        <v>2019-04-08</v>
      </c>
      <c r="D724" s="3" t="s">
        <v>127</v>
      </c>
      <c r="E724" s="3" t="s">
        <v>352</v>
      </c>
      <c r="F724" t="str">
        <f t="shared" si="45"/>
        <v>2019</v>
      </c>
      <c r="G724" t="str">
        <f t="shared" si="46"/>
        <v>04</v>
      </c>
      <c r="H724" t="str">
        <f t="shared" si="47"/>
        <v>08</v>
      </c>
      <c r="I724" s="3">
        <v>201948</v>
      </c>
      <c r="J724" s="3" t="s">
        <v>289</v>
      </c>
      <c r="K724" s="3">
        <v>702188002</v>
      </c>
      <c r="L724" s="3" t="s">
        <v>287</v>
      </c>
      <c r="M724" s="3" t="s">
        <v>290</v>
      </c>
      <c r="N724" t="str">
        <f>VLOOKUP(K724,[1]CodBabyPromo!$B$1:$I$198,8,0)</f>
        <v>x2000064</v>
      </c>
    </row>
    <row r="725" spans="1:14" ht="13.2" x14ac:dyDescent="0.25">
      <c r="A725" s="3">
        <v>1</v>
      </c>
      <c r="B725" t="str">
        <f>VLOOKUP(N725,'Tablib Dataset'!$A$2:$G$119,2,FALSE)</f>
        <v>81</v>
      </c>
      <c r="C725" t="str">
        <f t="shared" si="44"/>
        <v>2019-04-08</v>
      </c>
      <c r="D725" s="3" t="s">
        <v>127</v>
      </c>
      <c r="E725" s="3" t="s">
        <v>352</v>
      </c>
      <c r="F725" t="str">
        <f t="shared" si="45"/>
        <v>2019</v>
      </c>
      <c r="G725" t="str">
        <f t="shared" si="46"/>
        <v>04</v>
      </c>
      <c r="H725" t="str">
        <f t="shared" si="47"/>
        <v>08</v>
      </c>
      <c r="I725" s="3">
        <v>201948</v>
      </c>
      <c r="J725" s="3" t="s">
        <v>291</v>
      </c>
      <c r="K725" s="3">
        <v>702188003</v>
      </c>
      <c r="L725" s="3" t="s">
        <v>287</v>
      </c>
      <c r="M725" s="3" t="s">
        <v>292</v>
      </c>
      <c r="N725" t="str">
        <f>VLOOKUP(K725,[1]CodBabyPromo!$B$1:$I$198,8,0)</f>
        <v>x2000065</v>
      </c>
    </row>
    <row r="726" spans="1:14" ht="13.2" x14ac:dyDescent="0.25">
      <c r="A726" s="3">
        <v>1</v>
      </c>
      <c r="B726" t="str">
        <f>VLOOKUP(N726,'Tablib Dataset'!$A$2:$G$119,2,FALSE)</f>
        <v>82</v>
      </c>
      <c r="C726" t="str">
        <f t="shared" si="44"/>
        <v>2019-04-08</v>
      </c>
      <c r="D726" s="3" t="s">
        <v>6</v>
      </c>
      <c r="E726" s="3" t="s">
        <v>107</v>
      </c>
      <c r="F726" t="str">
        <f t="shared" si="45"/>
        <v>2019</v>
      </c>
      <c r="G726" t="str">
        <f t="shared" si="46"/>
        <v>04</v>
      </c>
      <c r="H726" t="str">
        <f t="shared" si="47"/>
        <v>08</v>
      </c>
      <c r="I726" s="3">
        <v>201948</v>
      </c>
      <c r="J726" s="3" t="s">
        <v>293</v>
      </c>
      <c r="K726" s="3">
        <v>717431001</v>
      </c>
      <c r="L726" s="3" t="s">
        <v>105</v>
      </c>
      <c r="M726" s="4" t="s">
        <v>294</v>
      </c>
      <c r="N726" t="str">
        <f>VLOOKUP(K726,[1]CodBabyPromo!$B$1:$I$198,8,0)</f>
        <v>x2000068</v>
      </c>
    </row>
    <row r="727" spans="1:14" ht="13.2" x14ac:dyDescent="0.25">
      <c r="A727" s="3">
        <v>1</v>
      </c>
      <c r="B727" t="str">
        <f>VLOOKUP(N727,'Tablib Dataset'!$A$2:$G$119,2,FALSE)</f>
        <v>83</v>
      </c>
      <c r="C727" t="str">
        <f t="shared" si="44"/>
        <v>2019-04-08</v>
      </c>
      <c r="D727" s="3" t="s">
        <v>6</v>
      </c>
      <c r="E727" s="3" t="s">
        <v>107</v>
      </c>
      <c r="F727" t="str">
        <f t="shared" si="45"/>
        <v>2019</v>
      </c>
      <c r="G727" t="str">
        <f t="shared" si="46"/>
        <v>04</v>
      </c>
      <c r="H727" t="str">
        <f t="shared" si="47"/>
        <v>08</v>
      </c>
      <c r="I727" s="3">
        <v>201948</v>
      </c>
      <c r="J727" s="3" t="s">
        <v>296</v>
      </c>
      <c r="K727" s="3">
        <v>717431002</v>
      </c>
      <c r="L727" s="3" t="s">
        <v>105</v>
      </c>
      <c r="M727" s="4" t="s">
        <v>297</v>
      </c>
      <c r="N727" t="str">
        <f>VLOOKUP(K727,[1]CodBabyPromo!$B$1:$I$198,8,0)</f>
        <v>x2000069</v>
      </c>
    </row>
    <row r="728" spans="1:14" ht="13.2" x14ac:dyDescent="0.25">
      <c r="A728" s="3">
        <v>1</v>
      </c>
      <c r="B728" t="str">
        <f>VLOOKUP(N728,'Tablib Dataset'!$A$2:$G$119,2,FALSE)</f>
        <v>84</v>
      </c>
      <c r="C728" t="str">
        <f t="shared" si="44"/>
        <v>2019-04-08</v>
      </c>
      <c r="D728" s="3" t="s">
        <v>6</v>
      </c>
      <c r="E728" s="3" t="s">
        <v>107</v>
      </c>
      <c r="F728" t="str">
        <f t="shared" si="45"/>
        <v>2019</v>
      </c>
      <c r="G728" t="str">
        <f t="shared" si="46"/>
        <v>04</v>
      </c>
      <c r="H728" t="str">
        <f t="shared" si="47"/>
        <v>08</v>
      </c>
      <c r="I728" s="3">
        <v>201948</v>
      </c>
      <c r="J728" s="3" t="s">
        <v>128</v>
      </c>
      <c r="K728" s="3">
        <v>717431003</v>
      </c>
      <c r="L728" s="3" t="s">
        <v>105</v>
      </c>
      <c r="M728" s="4" t="s">
        <v>129</v>
      </c>
      <c r="N728" t="str">
        <f>VLOOKUP(K728,[1]CodBabyPromo!$B$1:$I$198,8,0)</f>
        <v>x2000070</v>
      </c>
    </row>
    <row r="729" spans="1:14" ht="13.2" x14ac:dyDescent="0.25">
      <c r="A729" s="3">
        <v>1</v>
      </c>
      <c r="B729" t="str">
        <f>VLOOKUP(N729,'Tablib Dataset'!$A$2:$G$119,2,FALSE)</f>
        <v>85</v>
      </c>
      <c r="C729" t="str">
        <f t="shared" si="44"/>
        <v>2019-04-08</v>
      </c>
      <c r="D729" s="3" t="s">
        <v>6</v>
      </c>
      <c r="E729" s="3" t="s">
        <v>107</v>
      </c>
      <c r="F729" t="str">
        <f t="shared" si="45"/>
        <v>2019</v>
      </c>
      <c r="G729" t="str">
        <f t="shared" si="46"/>
        <v>04</v>
      </c>
      <c r="H729" t="str">
        <f t="shared" si="47"/>
        <v>08</v>
      </c>
      <c r="I729" s="3">
        <v>201948</v>
      </c>
      <c r="J729" s="3" t="s">
        <v>298</v>
      </c>
      <c r="K729" s="3">
        <v>717431004</v>
      </c>
      <c r="L729" s="3" t="s">
        <v>105</v>
      </c>
      <c r="M729" s="4" t="s">
        <v>299</v>
      </c>
      <c r="N729" t="str">
        <f>VLOOKUP(K729,[1]CodBabyPromo!$B$1:$I$198,8,0)</f>
        <v>x2000071</v>
      </c>
    </row>
    <row r="730" spans="1:14" ht="13.2" x14ac:dyDescent="0.25">
      <c r="A730" s="3">
        <v>1</v>
      </c>
      <c r="B730" t="str">
        <f>VLOOKUP(N730,'Tablib Dataset'!$A$2:$G$119,2,FALSE)</f>
        <v>86</v>
      </c>
      <c r="C730" t="str">
        <f t="shared" si="44"/>
        <v>2019-04-08</v>
      </c>
      <c r="D730" s="3" t="s">
        <v>107</v>
      </c>
      <c r="E730" s="3" t="s">
        <v>342</v>
      </c>
      <c r="F730" t="str">
        <f t="shared" si="45"/>
        <v>2019</v>
      </c>
      <c r="G730" t="str">
        <f t="shared" si="46"/>
        <v>04</v>
      </c>
      <c r="H730" t="str">
        <f t="shared" si="47"/>
        <v>08</v>
      </c>
      <c r="I730" s="3">
        <v>201948</v>
      </c>
      <c r="J730" s="3" t="s">
        <v>130</v>
      </c>
      <c r="K730" s="3">
        <v>727565002</v>
      </c>
      <c r="L730" s="3" t="s">
        <v>105</v>
      </c>
      <c r="M730" s="3" t="s">
        <v>131</v>
      </c>
      <c r="N730" t="str">
        <f>VLOOKUP(K730,[1]CodBabyPromo!$B$1:$I$198,8,0)</f>
        <v>x2000073</v>
      </c>
    </row>
    <row r="731" spans="1:14" ht="13.2" x14ac:dyDescent="0.25">
      <c r="A731" s="3">
        <v>1</v>
      </c>
      <c r="B731" t="str">
        <f>VLOOKUP(N731,'Tablib Dataset'!$A$2:$G$119,2,FALSE)</f>
        <v>87</v>
      </c>
      <c r="C731" t="str">
        <f t="shared" si="44"/>
        <v>2019-04-08</v>
      </c>
      <c r="D731" s="3" t="s">
        <v>6</v>
      </c>
      <c r="E731" s="3" t="s">
        <v>134</v>
      </c>
      <c r="F731" t="str">
        <f t="shared" si="45"/>
        <v>2019</v>
      </c>
      <c r="G731" t="str">
        <f t="shared" si="46"/>
        <v>04</v>
      </c>
      <c r="H731" t="str">
        <f t="shared" si="47"/>
        <v>08</v>
      </c>
      <c r="I731" s="3">
        <v>201948</v>
      </c>
      <c r="J731" s="3" t="s">
        <v>300</v>
      </c>
      <c r="K731" s="3">
        <v>727567002</v>
      </c>
      <c r="L731" s="3" t="s">
        <v>105</v>
      </c>
      <c r="M731" s="3" t="s">
        <v>301</v>
      </c>
      <c r="N731" t="str">
        <f>VLOOKUP(K731,[1]CodBabyPromo!$B$1:$I$198,8,0)</f>
        <v>x2000076</v>
      </c>
    </row>
    <row r="732" spans="1:14" ht="13.2" x14ac:dyDescent="0.25">
      <c r="A732" s="3">
        <v>1</v>
      </c>
      <c r="B732" t="str">
        <f>VLOOKUP(N732,'Tablib Dataset'!$A$2:$G$119,2,FALSE)</f>
        <v>88</v>
      </c>
      <c r="C732" t="str">
        <f t="shared" si="44"/>
        <v>2019-04-08</v>
      </c>
      <c r="D732" s="3" t="s">
        <v>6</v>
      </c>
      <c r="E732" s="3" t="s">
        <v>134</v>
      </c>
      <c r="F732" t="str">
        <f t="shared" si="45"/>
        <v>2019</v>
      </c>
      <c r="G732" t="str">
        <f t="shared" si="46"/>
        <v>04</v>
      </c>
      <c r="H732" t="str">
        <f t="shared" si="47"/>
        <v>08</v>
      </c>
      <c r="I732" s="3">
        <v>201948</v>
      </c>
      <c r="J732" s="3" t="s">
        <v>345</v>
      </c>
      <c r="K732" s="3">
        <v>727569001</v>
      </c>
      <c r="L732" s="3" t="s">
        <v>105</v>
      </c>
      <c r="M732" s="3" t="s">
        <v>346</v>
      </c>
      <c r="N732" t="str">
        <f>VLOOKUP(K732,[1]CodBabyPromo!$B$1:$I$198,8,0)</f>
        <v>x2000077</v>
      </c>
    </row>
    <row r="733" spans="1:14" ht="13.2" x14ac:dyDescent="0.25">
      <c r="A733" s="3">
        <v>1</v>
      </c>
      <c r="B733" t="str">
        <f>VLOOKUP(N733,'Tablib Dataset'!$A$2:$G$119,2,FALSE)</f>
        <v>90</v>
      </c>
      <c r="C733" t="str">
        <f t="shared" si="44"/>
        <v>2019-04-08</v>
      </c>
      <c r="D733" s="3" t="s">
        <v>115</v>
      </c>
      <c r="E733" s="3" t="s">
        <v>116</v>
      </c>
      <c r="F733" t="str">
        <f t="shared" si="45"/>
        <v>2019</v>
      </c>
      <c r="G733" t="str">
        <f t="shared" si="46"/>
        <v>04</v>
      </c>
      <c r="H733" t="str">
        <f t="shared" si="47"/>
        <v>08</v>
      </c>
      <c r="I733" s="3">
        <v>201948</v>
      </c>
      <c r="J733" s="3" t="s">
        <v>302</v>
      </c>
      <c r="K733" s="3">
        <v>732128002</v>
      </c>
      <c r="L733" s="3" t="s">
        <v>105</v>
      </c>
      <c r="M733" s="4" t="s">
        <v>303</v>
      </c>
      <c r="N733" t="str">
        <f>VLOOKUP(K733,[1]CodBabyPromo!$B$1:$I$198,8,0)</f>
        <v>x2000080</v>
      </c>
    </row>
    <row r="734" spans="1:14" ht="13.2" x14ac:dyDescent="0.25">
      <c r="A734" s="3">
        <v>1</v>
      </c>
      <c r="B734" t="str">
        <f>VLOOKUP(N734,'Tablib Dataset'!$A$2:$G$119,2,FALSE)</f>
        <v>92</v>
      </c>
      <c r="C734" t="str">
        <f t="shared" si="44"/>
        <v>2019-04-08</v>
      </c>
      <c r="D734" s="3" t="s">
        <v>115</v>
      </c>
      <c r="E734" s="3" t="s">
        <v>116</v>
      </c>
      <c r="F734" t="str">
        <f t="shared" si="45"/>
        <v>2019</v>
      </c>
      <c r="G734" t="str">
        <f t="shared" si="46"/>
        <v>04</v>
      </c>
      <c r="H734" t="str">
        <f t="shared" si="47"/>
        <v>08</v>
      </c>
      <c r="I734" s="3">
        <v>201948</v>
      </c>
      <c r="J734" s="3" t="s">
        <v>135</v>
      </c>
      <c r="K734" s="3">
        <v>732128003</v>
      </c>
      <c r="L734" s="3" t="s">
        <v>105</v>
      </c>
      <c r="M734" s="4" t="s">
        <v>136</v>
      </c>
      <c r="N734" t="str">
        <f>VLOOKUP(K734,[1]CodBabyPromo!$B$1:$I$198,8,0)</f>
        <v>x2000081</v>
      </c>
    </row>
    <row r="735" spans="1:14" ht="13.2" x14ac:dyDescent="0.25">
      <c r="A735" s="3">
        <v>1</v>
      </c>
      <c r="B735" t="str">
        <f>VLOOKUP(N735,'Tablib Dataset'!$A$2:$G$119,2,FALSE)</f>
        <v>93</v>
      </c>
      <c r="C735" t="str">
        <f t="shared" si="44"/>
        <v>2019-04-08</v>
      </c>
      <c r="D735" s="3" t="s">
        <v>6</v>
      </c>
      <c r="E735" s="3" t="s">
        <v>107</v>
      </c>
      <c r="F735" t="str">
        <f t="shared" si="45"/>
        <v>2019</v>
      </c>
      <c r="G735" t="str">
        <f t="shared" si="46"/>
        <v>04</v>
      </c>
      <c r="H735" t="str">
        <f t="shared" si="47"/>
        <v>08</v>
      </c>
      <c r="I735" s="3">
        <v>201948</v>
      </c>
      <c r="J735" s="3" t="s">
        <v>304</v>
      </c>
      <c r="K735" s="3">
        <v>752967001</v>
      </c>
      <c r="L735" s="3" t="s">
        <v>105</v>
      </c>
      <c r="M735" s="3" t="s">
        <v>305</v>
      </c>
      <c r="N735" t="str">
        <f>VLOOKUP(K735,[1]CodBabyPromo!$B$1:$I$198,8,0)</f>
        <v>x2000083</v>
      </c>
    </row>
    <row r="736" spans="1:14" ht="13.2" x14ac:dyDescent="0.25">
      <c r="A736" s="3">
        <v>1</v>
      </c>
      <c r="B736" t="str">
        <f>VLOOKUP(N736,'Tablib Dataset'!$A$2:$G$119,2,FALSE)</f>
        <v>94</v>
      </c>
      <c r="C736" t="str">
        <f t="shared" si="44"/>
        <v>2019-04-08</v>
      </c>
      <c r="D736" s="3" t="s">
        <v>6</v>
      </c>
      <c r="E736" s="3" t="s">
        <v>107</v>
      </c>
      <c r="F736" t="str">
        <f t="shared" si="45"/>
        <v>2019</v>
      </c>
      <c r="G736" t="str">
        <f t="shared" si="46"/>
        <v>04</v>
      </c>
      <c r="H736" t="str">
        <f t="shared" si="47"/>
        <v>08</v>
      </c>
      <c r="I736" s="3">
        <v>201948</v>
      </c>
      <c r="J736" s="3" t="s">
        <v>306</v>
      </c>
      <c r="K736" s="3">
        <v>752967002</v>
      </c>
      <c r="L736" s="3" t="s">
        <v>105</v>
      </c>
      <c r="M736" s="3" t="s">
        <v>307</v>
      </c>
      <c r="N736" t="str">
        <f>VLOOKUP(K736,[1]CodBabyPromo!$B$1:$I$198,8,0)</f>
        <v>x2000084</v>
      </c>
    </row>
    <row r="737" spans="1:14" ht="13.2" x14ac:dyDescent="0.25">
      <c r="A737" s="3">
        <v>1</v>
      </c>
      <c r="B737" t="str">
        <f>VLOOKUP(N737,'Tablib Dataset'!$A$2:$G$119,2,FALSE)</f>
        <v>95</v>
      </c>
      <c r="C737" t="str">
        <f t="shared" si="44"/>
        <v>2019-04-08</v>
      </c>
      <c r="D737" s="3" t="s">
        <v>6</v>
      </c>
      <c r="E737" s="3" t="s">
        <v>107</v>
      </c>
      <c r="F737" t="str">
        <f t="shared" si="45"/>
        <v>2019</v>
      </c>
      <c r="G737" t="str">
        <f t="shared" si="46"/>
        <v>04</v>
      </c>
      <c r="H737" t="str">
        <f t="shared" si="47"/>
        <v>08</v>
      </c>
      <c r="I737" s="3">
        <v>201948</v>
      </c>
      <c r="J737" s="3" t="s">
        <v>308</v>
      </c>
      <c r="K737" s="3">
        <v>752967003</v>
      </c>
      <c r="L737" s="3" t="s">
        <v>105</v>
      </c>
      <c r="M737" s="3" t="s">
        <v>309</v>
      </c>
      <c r="N737" t="str">
        <f>VLOOKUP(K737,[1]CodBabyPromo!$B$1:$I$198,8,0)</f>
        <v>x2000085</v>
      </c>
    </row>
    <row r="738" spans="1:14" ht="13.2" x14ac:dyDescent="0.25">
      <c r="A738" s="3">
        <v>1</v>
      </c>
      <c r="B738" t="str">
        <f>VLOOKUP(N738,'Tablib Dataset'!$A$2:$G$119,2,FALSE)</f>
        <v>96</v>
      </c>
      <c r="C738" t="str">
        <f t="shared" si="44"/>
        <v>2019-04-08</v>
      </c>
      <c r="D738" s="3" t="s">
        <v>6</v>
      </c>
      <c r="E738" s="3" t="s">
        <v>107</v>
      </c>
      <c r="F738" t="str">
        <f t="shared" si="45"/>
        <v>2019</v>
      </c>
      <c r="G738" t="str">
        <f t="shared" si="46"/>
        <v>04</v>
      </c>
      <c r="H738" t="str">
        <f t="shared" si="47"/>
        <v>08</v>
      </c>
      <c r="I738" s="3">
        <v>201948</v>
      </c>
      <c r="J738" s="3" t="s">
        <v>310</v>
      </c>
      <c r="K738" s="3">
        <v>752967004</v>
      </c>
      <c r="L738" s="3" t="s">
        <v>105</v>
      </c>
      <c r="M738" s="3" t="s">
        <v>311</v>
      </c>
      <c r="N738" t="str">
        <f>VLOOKUP(K738,[1]CodBabyPromo!$B$1:$I$198,8,0)</f>
        <v>x2000086</v>
      </c>
    </row>
    <row r="739" spans="1:14" ht="13.2" x14ac:dyDescent="0.25">
      <c r="A739" s="3">
        <v>2</v>
      </c>
      <c r="B739" t="str">
        <f>VLOOKUP(N739,'Tablib Dataset'!$A$2:$G$119,2,FALSE)</f>
        <v>97</v>
      </c>
      <c r="C739" t="str">
        <f t="shared" si="44"/>
        <v>2019-04-08</v>
      </c>
      <c r="D739" s="3" t="s">
        <v>341</v>
      </c>
      <c r="E739" s="3" t="s">
        <v>348</v>
      </c>
      <c r="F739" t="str">
        <f t="shared" si="45"/>
        <v>2019</v>
      </c>
      <c r="G739" t="str">
        <f t="shared" si="46"/>
        <v>04</v>
      </c>
      <c r="H739" t="str">
        <f t="shared" si="47"/>
        <v>08</v>
      </c>
      <c r="I739" s="3">
        <v>201948</v>
      </c>
      <c r="J739" s="3" t="s">
        <v>312</v>
      </c>
      <c r="K739" s="3">
        <v>20130556</v>
      </c>
      <c r="L739" s="3" t="s">
        <v>196</v>
      </c>
      <c r="M739" s="4" t="s">
        <v>313</v>
      </c>
      <c r="N739" t="str">
        <f>VLOOKUP(K739,[1]CodBabyPromo!$B$1:$I$198,8,0)</f>
        <v>x2000087</v>
      </c>
    </row>
    <row r="740" spans="1:14" ht="13.2" x14ac:dyDescent="0.25">
      <c r="A740" s="3">
        <v>1</v>
      </c>
      <c r="B740" t="str">
        <f>VLOOKUP(N740,'Tablib Dataset'!$A$2:$G$119,2,FALSE)</f>
        <v>101</v>
      </c>
      <c r="C740" t="str">
        <f t="shared" si="44"/>
        <v>2019-04-08</v>
      </c>
      <c r="D740" s="3" t="s">
        <v>10</v>
      </c>
      <c r="E740" s="3" t="s">
        <v>268</v>
      </c>
      <c r="F740" t="str">
        <f t="shared" si="45"/>
        <v>2019</v>
      </c>
      <c r="G740" t="str">
        <f t="shared" si="46"/>
        <v>04</v>
      </c>
      <c r="H740" t="str">
        <f t="shared" si="47"/>
        <v>08</v>
      </c>
      <c r="I740" s="3">
        <v>201948</v>
      </c>
      <c r="J740" s="3" t="s">
        <v>316</v>
      </c>
      <c r="K740" s="3">
        <v>570586002</v>
      </c>
      <c r="L740" s="3" t="s">
        <v>87</v>
      </c>
      <c r="M740" s="4" t="s">
        <v>317</v>
      </c>
      <c r="N740" t="str">
        <f>VLOOKUP(K740,[1]CodBabyPromo!$B$1:$I$198,8,0)</f>
        <v>x2000089</v>
      </c>
    </row>
    <row r="741" spans="1:14" ht="13.2" x14ac:dyDescent="0.25">
      <c r="A741" s="3">
        <v>2</v>
      </c>
      <c r="B741" t="str">
        <f>VLOOKUP(N741,'Tablib Dataset'!$A$2:$G$119,2,FALSE)</f>
        <v>103</v>
      </c>
      <c r="C741" t="str">
        <f t="shared" si="44"/>
        <v>2019-04-08</v>
      </c>
      <c r="D741" s="3" t="s">
        <v>205</v>
      </c>
      <c r="E741" s="3" t="s">
        <v>206</v>
      </c>
      <c r="F741" t="str">
        <f t="shared" si="45"/>
        <v>2019</v>
      </c>
      <c r="G741" t="str">
        <f t="shared" si="46"/>
        <v>04</v>
      </c>
      <c r="H741" t="str">
        <f t="shared" si="47"/>
        <v>08</v>
      </c>
      <c r="I741" s="3">
        <v>201948</v>
      </c>
      <c r="J741" s="3" t="s">
        <v>318</v>
      </c>
      <c r="K741" s="3">
        <v>20110694</v>
      </c>
      <c r="L741" s="3" t="s">
        <v>196</v>
      </c>
      <c r="M741" s="4" t="s">
        <v>319</v>
      </c>
      <c r="N741" t="str">
        <f>VLOOKUP(K741,[1]CodBabyPromo!$B$1:$I$198,8,0)</f>
        <v>x2000091</v>
      </c>
    </row>
    <row r="742" spans="1:14" ht="13.2" x14ac:dyDescent="0.25">
      <c r="A742" s="3">
        <v>2</v>
      </c>
      <c r="B742" t="str">
        <f>VLOOKUP(N742,'Tablib Dataset'!$A$2:$G$119,2,FALSE)</f>
        <v>104</v>
      </c>
      <c r="C742" t="str">
        <f t="shared" si="44"/>
        <v>2019-04-08</v>
      </c>
      <c r="D742" s="3" t="s">
        <v>322</v>
      </c>
      <c r="E742" s="3" t="s">
        <v>361</v>
      </c>
      <c r="F742" t="str">
        <f t="shared" si="45"/>
        <v>2019</v>
      </c>
      <c r="G742" t="str">
        <f t="shared" si="46"/>
        <v>04</v>
      </c>
      <c r="H742" t="str">
        <f t="shared" si="47"/>
        <v>08</v>
      </c>
      <c r="I742" s="3">
        <v>201948</v>
      </c>
      <c r="J742" s="3" t="s">
        <v>320</v>
      </c>
      <c r="K742" s="3">
        <v>20144828</v>
      </c>
      <c r="L742" s="3" t="s">
        <v>224</v>
      </c>
      <c r="M742" s="4" t="s">
        <v>321</v>
      </c>
      <c r="N742" t="str">
        <f>VLOOKUP(K742,[1]CodBabyPromo!$B$1:$I$198,8,0)</f>
        <v>x2000092</v>
      </c>
    </row>
    <row r="743" spans="1:14" ht="13.2" x14ac:dyDescent="0.25">
      <c r="A743" s="3">
        <v>1</v>
      </c>
      <c r="B743" t="str">
        <f>VLOOKUP(N743,'Tablib Dataset'!$A$2:$G$119,2,FALSE)</f>
        <v>105</v>
      </c>
      <c r="C743" t="str">
        <f t="shared" si="44"/>
        <v>2019-04-08</v>
      </c>
      <c r="D743" s="3" t="s">
        <v>325</v>
      </c>
      <c r="E743" s="3" t="s">
        <v>364</v>
      </c>
      <c r="F743" t="str">
        <f t="shared" si="45"/>
        <v>2019</v>
      </c>
      <c r="G743" t="str">
        <f t="shared" si="46"/>
        <v>04</v>
      </c>
      <c r="H743" t="str">
        <f t="shared" si="47"/>
        <v>08</v>
      </c>
      <c r="I743" s="3">
        <v>201948</v>
      </c>
      <c r="J743" s="3" t="s">
        <v>323</v>
      </c>
      <c r="K743" s="3">
        <v>402158</v>
      </c>
      <c r="L743" s="3" t="s">
        <v>92</v>
      </c>
      <c r="M743" s="4" t="s">
        <v>324</v>
      </c>
      <c r="N743" t="str">
        <f>VLOOKUP(K743,[1]CodBabyPromo!$B$1:$I$198,8,0)</f>
        <v>x2000093</v>
      </c>
    </row>
    <row r="744" spans="1:14" ht="13.2" x14ac:dyDescent="0.25">
      <c r="A744" s="3">
        <v>2</v>
      </c>
      <c r="B744" t="str">
        <f>VLOOKUP(N744,'Tablib Dataset'!$A$2:$G$119,2,FALSE)</f>
        <v>106</v>
      </c>
      <c r="C744" t="str">
        <f t="shared" si="44"/>
        <v>2019-04-08</v>
      </c>
      <c r="D744" s="3" t="s">
        <v>198</v>
      </c>
      <c r="E744" s="3" t="s">
        <v>367</v>
      </c>
      <c r="F744" t="str">
        <f t="shared" si="45"/>
        <v>2019</v>
      </c>
      <c r="G744" t="str">
        <f t="shared" si="46"/>
        <v>04</v>
      </c>
      <c r="H744" t="str">
        <f t="shared" si="47"/>
        <v>08</v>
      </c>
      <c r="I744" s="3">
        <v>201948</v>
      </c>
      <c r="J744" s="3" t="s">
        <v>365</v>
      </c>
      <c r="K744" s="3">
        <v>963081</v>
      </c>
      <c r="L744" s="3" t="s">
        <v>212</v>
      </c>
      <c r="M744" s="4" t="s">
        <v>366</v>
      </c>
      <c r="N744" t="str">
        <f>VLOOKUP(K744,[1]CodBabyPromo!$B$1:$I$198,8,0)</f>
        <v>x2000094</v>
      </c>
    </row>
    <row r="745" spans="1:14" ht="13.2" x14ac:dyDescent="0.25">
      <c r="A745" s="3">
        <v>1</v>
      </c>
      <c r="B745" t="str">
        <f>VLOOKUP(N745,'Tablib Dataset'!$A$2:$G$119,2,FALSE)</f>
        <v>1</v>
      </c>
      <c r="C745" t="str">
        <f t="shared" si="44"/>
        <v>2019-04-09</v>
      </c>
      <c r="D745" s="3" t="s">
        <v>7</v>
      </c>
      <c r="E745" s="3" t="s">
        <v>8</v>
      </c>
      <c r="F745" t="str">
        <f t="shared" si="45"/>
        <v>2019</v>
      </c>
      <c r="G745" t="str">
        <f t="shared" si="46"/>
        <v>04</v>
      </c>
      <c r="H745" t="str">
        <f t="shared" si="47"/>
        <v>09</v>
      </c>
      <c r="I745" s="3">
        <v>201949</v>
      </c>
      <c r="J745" s="3" t="s">
        <v>173</v>
      </c>
      <c r="K745" s="3">
        <v>375804</v>
      </c>
      <c r="L745" s="3" t="s">
        <v>105</v>
      </c>
      <c r="M745" s="3" t="s">
        <v>174</v>
      </c>
      <c r="N745" t="str">
        <f>VLOOKUP(K745,[1]CodBabyPromo!$B$1:$I$198,8,0)</f>
        <v>x2000001</v>
      </c>
    </row>
    <row r="746" spans="1:14" ht="13.2" x14ac:dyDescent="0.25">
      <c r="A746" s="3">
        <v>1</v>
      </c>
      <c r="B746" t="str">
        <f>VLOOKUP(N746,'Tablib Dataset'!$A$2:$G$119,2,FALSE)</f>
        <v>3</v>
      </c>
      <c r="C746" t="str">
        <f t="shared" si="44"/>
        <v>2019-04-09</v>
      </c>
      <c r="D746" s="3" t="s">
        <v>6</v>
      </c>
      <c r="E746" s="3" t="s">
        <v>10</v>
      </c>
      <c r="F746" t="str">
        <f t="shared" si="45"/>
        <v>2019</v>
      </c>
      <c r="G746" t="str">
        <f t="shared" si="46"/>
        <v>04</v>
      </c>
      <c r="H746" t="str">
        <f t="shared" si="47"/>
        <v>09</v>
      </c>
      <c r="I746" s="3">
        <v>201949</v>
      </c>
      <c r="J746" s="3" t="s">
        <v>177</v>
      </c>
      <c r="K746" s="3">
        <v>546460</v>
      </c>
      <c r="L746" s="3" t="s">
        <v>105</v>
      </c>
      <c r="M746" s="3" t="s">
        <v>178</v>
      </c>
      <c r="N746" t="str">
        <f>VLOOKUP(K746,[1]CodBabyPromo!$B$1:$I$198,8,0)</f>
        <v>x2000004</v>
      </c>
    </row>
    <row r="747" spans="1:14" ht="13.2" x14ac:dyDescent="0.25">
      <c r="A747" s="3">
        <v>1</v>
      </c>
      <c r="B747" t="str">
        <f>VLOOKUP(N747,'Tablib Dataset'!$A$2:$G$119,2,FALSE)</f>
        <v>5</v>
      </c>
      <c r="C747" t="str">
        <f t="shared" si="44"/>
        <v>2019-04-09</v>
      </c>
      <c r="D747" s="3" t="s">
        <v>127</v>
      </c>
      <c r="E747" s="3" t="s">
        <v>233</v>
      </c>
      <c r="F747" t="str">
        <f t="shared" si="45"/>
        <v>2019</v>
      </c>
      <c r="G747" t="str">
        <f t="shared" si="46"/>
        <v>04</v>
      </c>
      <c r="H747" t="str">
        <f t="shared" si="47"/>
        <v>09</v>
      </c>
      <c r="I747" s="3">
        <v>201949</v>
      </c>
      <c r="J747" s="3" t="s">
        <v>182</v>
      </c>
      <c r="K747" s="3">
        <v>570583</v>
      </c>
      <c r="L747" s="3" t="s">
        <v>87</v>
      </c>
      <c r="M747" s="4" t="s">
        <v>183</v>
      </c>
      <c r="N747" t="str">
        <f>VLOOKUP(K747,[1]CodBabyPromo!$B$1:$I$198,8,0)</f>
        <v>x2000006</v>
      </c>
    </row>
    <row r="748" spans="1:14" ht="13.2" x14ac:dyDescent="0.25">
      <c r="A748" s="3">
        <v>2</v>
      </c>
      <c r="B748" t="str">
        <f>VLOOKUP(N748,'Tablib Dataset'!$A$2:$G$119,2,FALSE)</f>
        <v>7</v>
      </c>
      <c r="C748" t="str">
        <f t="shared" si="44"/>
        <v>2019-04-09</v>
      </c>
      <c r="D748" s="3" t="s">
        <v>340</v>
      </c>
      <c r="E748" s="3" t="s">
        <v>357</v>
      </c>
      <c r="F748" t="str">
        <f t="shared" si="45"/>
        <v>2019</v>
      </c>
      <c r="G748" t="str">
        <f t="shared" si="46"/>
        <v>04</v>
      </c>
      <c r="H748" t="str">
        <f t="shared" si="47"/>
        <v>09</v>
      </c>
      <c r="I748" s="3">
        <v>201949</v>
      </c>
      <c r="J748" s="3" t="s">
        <v>338</v>
      </c>
      <c r="K748" s="3">
        <v>20130407</v>
      </c>
      <c r="L748" s="3" t="s">
        <v>212</v>
      </c>
      <c r="M748" s="4" t="s">
        <v>339</v>
      </c>
      <c r="N748" t="str">
        <f>VLOOKUP(K748,[1]CodBabyPromo!$B$1:$I$198,8,0)</f>
        <v>x2000007</v>
      </c>
    </row>
    <row r="749" spans="1:14" ht="13.2" x14ac:dyDescent="0.25">
      <c r="A749" s="3">
        <v>1</v>
      </c>
      <c r="B749" t="str">
        <f>VLOOKUP(N749,'Tablib Dataset'!$A$2:$G$119,2,FALSE)</f>
        <v>8</v>
      </c>
      <c r="C749" t="str">
        <f t="shared" si="44"/>
        <v>2019-04-09</v>
      </c>
      <c r="D749" s="3" t="s">
        <v>6</v>
      </c>
      <c r="E749" s="3" t="s">
        <v>108</v>
      </c>
      <c r="F749" t="str">
        <f t="shared" si="45"/>
        <v>2019</v>
      </c>
      <c r="G749" t="str">
        <f t="shared" si="46"/>
        <v>04</v>
      </c>
      <c r="H749" t="str">
        <f t="shared" si="47"/>
        <v>09</v>
      </c>
      <c r="I749" s="3">
        <v>201949</v>
      </c>
      <c r="J749" s="3" t="s">
        <v>184</v>
      </c>
      <c r="K749" s="3">
        <v>716173</v>
      </c>
      <c r="L749" s="3" t="s">
        <v>185</v>
      </c>
      <c r="M749" s="3" t="s">
        <v>186</v>
      </c>
      <c r="N749" t="str">
        <f>VLOOKUP(K749,[1]CodBabyPromo!$B$1:$I$198,8,0)</f>
        <v>x2000008</v>
      </c>
    </row>
    <row r="750" spans="1:14" ht="13.2" x14ac:dyDescent="0.25">
      <c r="A750" s="3">
        <v>1</v>
      </c>
      <c r="B750" t="str">
        <f>VLOOKUP(N750,'Tablib Dataset'!$A$2:$G$119,2,FALSE)</f>
        <v>9</v>
      </c>
      <c r="C750" t="str">
        <f t="shared" si="44"/>
        <v>2019-04-09</v>
      </c>
      <c r="D750" s="3" t="s">
        <v>6</v>
      </c>
      <c r="E750" s="3" t="s">
        <v>108</v>
      </c>
      <c r="F750" t="str">
        <f t="shared" si="45"/>
        <v>2019</v>
      </c>
      <c r="G750" t="str">
        <f t="shared" si="46"/>
        <v>04</v>
      </c>
      <c r="H750" t="str">
        <f t="shared" si="47"/>
        <v>09</v>
      </c>
      <c r="I750" s="3">
        <v>201949</v>
      </c>
      <c r="J750" s="3" t="s">
        <v>187</v>
      </c>
      <c r="K750" s="3">
        <v>716174</v>
      </c>
      <c r="L750" s="3" t="s">
        <v>185</v>
      </c>
      <c r="M750" s="3" t="s">
        <v>188</v>
      </c>
      <c r="N750" t="str">
        <f>VLOOKUP(K750,[1]CodBabyPromo!$B$1:$I$198,8,0)</f>
        <v>x2000009</v>
      </c>
    </row>
    <row r="751" spans="1:14" ht="13.2" x14ac:dyDescent="0.25">
      <c r="A751" s="3">
        <v>1</v>
      </c>
      <c r="B751" t="str">
        <f>VLOOKUP(N751,'Tablib Dataset'!$A$2:$G$119,2,FALSE)</f>
        <v>10</v>
      </c>
      <c r="C751" t="str">
        <f t="shared" si="44"/>
        <v>2019-04-09</v>
      </c>
      <c r="D751" s="3" t="s">
        <v>6</v>
      </c>
      <c r="E751" s="3" t="s">
        <v>108</v>
      </c>
      <c r="F751" t="str">
        <f t="shared" si="45"/>
        <v>2019</v>
      </c>
      <c r="G751" t="str">
        <f t="shared" si="46"/>
        <v>04</v>
      </c>
      <c r="H751" t="str">
        <f t="shared" si="47"/>
        <v>09</v>
      </c>
      <c r="I751" s="3">
        <v>201949</v>
      </c>
      <c r="J751" s="3" t="s">
        <v>189</v>
      </c>
      <c r="K751" s="3">
        <v>716175</v>
      </c>
      <c r="L751" s="3" t="s">
        <v>185</v>
      </c>
      <c r="M751" s="3" t="s">
        <v>190</v>
      </c>
      <c r="N751" t="str">
        <f>VLOOKUP(K751,[1]CodBabyPromo!$B$1:$I$198,8,0)</f>
        <v>x2000010</v>
      </c>
    </row>
    <row r="752" spans="1:14" ht="13.2" x14ac:dyDescent="0.25">
      <c r="A752" s="3">
        <v>1</v>
      </c>
      <c r="B752" t="str">
        <f>VLOOKUP(N752,'Tablib Dataset'!$A$2:$G$119,2,FALSE)</f>
        <v>12</v>
      </c>
      <c r="C752" t="str">
        <f t="shared" si="44"/>
        <v>2019-04-09</v>
      </c>
      <c r="D752" s="3" t="s">
        <v>6</v>
      </c>
      <c r="E752" s="3" t="s">
        <v>134</v>
      </c>
      <c r="F752" t="str">
        <f t="shared" si="45"/>
        <v>2019</v>
      </c>
      <c r="G752" t="str">
        <f t="shared" si="46"/>
        <v>04</v>
      </c>
      <c r="H752" t="str">
        <f t="shared" si="47"/>
        <v>09</v>
      </c>
      <c r="I752" s="3">
        <v>201949</v>
      </c>
      <c r="J752" s="3" t="s">
        <v>191</v>
      </c>
      <c r="K752" s="3">
        <v>727568</v>
      </c>
      <c r="L752" s="3" t="s">
        <v>105</v>
      </c>
      <c r="M752" s="4" t="s">
        <v>192</v>
      </c>
      <c r="N752" t="str">
        <f>VLOOKUP(K752,[1]CodBabyPromo!$B$1:$I$198,8,0)</f>
        <v>x2000012</v>
      </c>
    </row>
    <row r="753" spans="1:14" ht="13.2" x14ac:dyDescent="0.25">
      <c r="A753" s="3">
        <v>1</v>
      </c>
      <c r="B753" t="str">
        <f>VLOOKUP(N753,'Tablib Dataset'!$A$2:$G$119,2,FALSE)</f>
        <v>117</v>
      </c>
      <c r="C753" t="str">
        <f t="shared" si="44"/>
        <v>2019-04-09</v>
      </c>
      <c r="D753" s="3" t="s">
        <v>127</v>
      </c>
      <c r="E753" s="3" t="s">
        <v>233</v>
      </c>
      <c r="F753" t="str">
        <f t="shared" si="45"/>
        <v>2019</v>
      </c>
      <c r="G753" t="str">
        <f t="shared" si="46"/>
        <v>04</v>
      </c>
      <c r="H753" t="str">
        <f t="shared" si="47"/>
        <v>09</v>
      </c>
      <c r="I753" s="3">
        <v>201949</v>
      </c>
      <c r="J753" s="3" t="s">
        <v>193</v>
      </c>
      <c r="K753" s="3">
        <v>735461</v>
      </c>
      <c r="L753" s="3" t="s">
        <v>87</v>
      </c>
      <c r="M753" s="3" t="s">
        <v>194</v>
      </c>
      <c r="N753" t="str">
        <f>VLOOKUP(K753,[1]CodBabyPromo!$B$1:$I$198,8,0)</f>
        <v>x2000013</v>
      </c>
    </row>
    <row r="754" spans="1:14" ht="13.2" x14ac:dyDescent="0.25">
      <c r="A754" s="3">
        <v>1</v>
      </c>
      <c r="B754" t="str">
        <f>VLOOKUP(N754,'Tablib Dataset'!$A$2:$G$119,2,FALSE)</f>
        <v>15</v>
      </c>
      <c r="C754" t="str">
        <f t="shared" si="44"/>
        <v>2019-04-09</v>
      </c>
      <c r="D754" s="3" t="s">
        <v>6</v>
      </c>
      <c r="E754" s="3" t="s">
        <v>94</v>
      </c>
      <c r="F754" t="str">
        <f t="shared" si="45"/>
        <v>2019</v>
      </c>
      <c r="G754" t="str">
        <f t="shared" si="46"/>
        <v>04</v>
      </c>
      <c r="H754" t="str">
        <f t="shared" si="47"/>
        <v>09</v>
      </c>
      <c r="I754" s="3">
        <v>201949</v>
      </c>
      <c r="J754" s="3" t="s">
        <v>91</v>
      </c>
      <c r="K754" s="3">
        <v>738808</v>
      </c>
      <c r="L754" s="3" t="s">
        <v>92</v>
      </c>
      <c r="M754" s="4" t="s">
        <v>347</v>
      </c>
      <c r="N754" t="str">
        <f>VLOOKUP(K754,[1]CodBabyPromo!$B$1:$I$198,8,0)</f>
        <v>x2000015</v>
      </c>
    </row>
    <row r="755" spans="1:14" ht="13.2" x14ac:dyDescent="0.25">
      <c r="A755" s="3">
        <v>2</v>
      </c>
      <c r="B755" t="str">
        <f>VLOOKUP(N755,'Tablib Dataset'!$A$2:$G$119,2,FALSE)</f>
        <v>21</v>
      </c>
      <c r="C755" t="str">
        <f t="shared" si="44"/>
        <v>2019-04-09</v>
      </c>
      <c r="D755" s="3" t="s">
        <v>205</v>
      </c>
      <c r="E755" s="3" t="s">
        <v>206</v>
      </c>
      <c r="F755" t="str">
        <f t="shared" si="45"/>
        <v>2019</v>
      </c>
      <c r="G755" t="str">
        <f t="shared" si="46"/>
        <v>04</v>
      </c>
      <c r="H755" t="str">
        <f t="shared" si="47"/>
        <v>09</v>
      </c>
      <c r="I755" s="3">
        <v>201949</v>
      </c>
      <c r="J755" s="3" t="s">
        <v>203</v>
      </c>
      <c r="K755" s="3">
        <v>20110696</v>
      </c>
      <c r="L755" s="3" t="s">
        <v>196</v>
      </c>
      <c r="M755" s="4" t="s">
        <v>204</v>
      </c>
      <c r="N755" t="str">
        <f>VLOOKUP(K755,[1]CodBabyPromo!$B$1:$I$198,8,0)</f>
        <v>x2000020</v>
      </c>
    </row>
    <row r="756" spans="1:14" ht="13.2" x14ac:dyDescent="0.25">
      <c r="A756" s="3">
        <v>1</v>
      </c>
      <c r="B756" t="str">
        <f>VLOOKUP(N756,'Tablib Dataset'!$A$2:$G$119,2,FALSE)</f>
        <v>23</v>
      </c>
      <c r="C756" t="str">
        <f t="shared" si="44"/>
        <v>2019-04-09</v>
      </c>
      <c r="D756" s="3" t="s">
        <v>6</v>
      </c>
      <c r="E756" s="3" t="s">
        <v>107</v>
      </c>
      <c r="F756" t="str">
        <f t="shared" si="45"/>
        <v>2019</v>
      </c>
      <c r="G756" t="str">
        <f t="shared" si="46"/>
        <v>04</v>
      </c>
      <c r="H756" t="str">
        <f t="shared" si="47"/>
        <v>09</v>
      </c>
      <c r="I756" s="3">
        <v>201949</v>
      </c>
      <c r="J756" s="3" t="s">
        <v>368</v>
      </c>
      <c r="K756" s="3">
        <v>535140003</v>
      </c>
      <c r="L756" s="3" t="s">
        <v>105</v>
      </c>
      <c r="M756" s="4" t="s">
        <v>145</v>
      </c>
      <c r="N756" t="str">
        <f>VLOOKUP(K756,[1]CodBabyPromo!$B$1:$I$198,8,0)</f>
        <v>x2000021</v>
      </c>
    </row>
    <row r="757" spans="1:14" ht="13.2" x14ac:dyDescent="0.25">
      <c r="A757" s="3">
        <v>2</v>
      </c>
      <c r="B757" t="str">
        <f>VLOOKUP(N757,'Tablib Dataset'!$A$2:$G$119,2,FALSE)</f>
        <v>23</v>
      </c>
      <c r="C757" t="str">
        <f t="shared" si="44"/>
        <v>2019-04-09</v>
      </c>
      <c r="D757" s="3" t="s">
        <v>205</v>
      </c>
      <c r="E757" s="3" t="s">
        <v>206</v>
      </c>
      <c r="F757" t="str">
        <f t="shared" si="45"/>
        <v>2019</v>
      </c>
      <c r="G757" t="str">
        <f t="shared" si="46"/>
        <v>04</v>
      </c>
      <c r="H757" t="str">
        <f t="shared" si="47"/>
        <v>09</v>
      </c>
      <c r="I757" s="3">
        <v>201949</v>
      </c>
      <c r="J757" s="3" t="s">
        <v>207</v>
      </c>
      <c r="K757" s="3">
        <v>20110702</v>
      </c>
      <c r="L757" s="3" t="s">
        <v>196</v>
      </c>
      <c r="M757" s="4" t="s">
        <v>208</v>
      </c>
      <c r="N757" t="str">
        <f>VLOOKUP(K757,[1]CodBabyPromo!$B$1:$I$198,8,0)</f>
        <v>x2000021</v>
      </c>
    </row>
    <row r="758" spans="1:14" ht="13.2" x14ac:dyDescent="0.25">
      <c r="A758" s="3">
        <v>1</v>
      </c>
      <c r="B758" t="str">
        <f>VLOOKUP(N758,'Tablib Dataset'!$A$2:$G$119,2,FALSE)</f>
        <v>25</v>
      </c>
      <c r="C758" t="str">
        <f t="shared" si="44"/>
        <v>2019-04-09</v>
      </c>
      <c r="D758" s="3" t="s">
        <v>6</v>
      </c>
      <c r="E758" s="3" t="s">
        <v>107</v>
      </c>
      <c r="F758" t="str">
        <f t="shared" si="45"/>
        <v>2019</v>
      </c>
      <c r="G758" t="str">
        <f t="shared" si="46"/>
        <v>04</v>
      </c>
      <c r="H758" t="str">
        <f t="shared" si="47"/>
        <v>09</v>
      </c>
      <c r="I758" s="3">
        <v>201949</v>
      </c>
      <c r="J758" s="3" t="s">
        <v>369</v>
      </c>
      <c r="K758" s="3">
        <v>535140004</v>
      </c>
      <c r="L758" s="3" t="s">
        <v>105</v>
      </c>
      <c r="M758" s="4" t="s">
        <v>171</v>
      </c>
      <c r="N758" t="str">
        <f>VLOOKUP(K758,[1]CodBabyPromo!$B$1:$I$198,8,0)</f>
        <v>x2000022</v>
      </c>
    </row>
    <row r="759" spans="1:14" ht="13.2" x14ac:dyDescent="0.25">
      <c r="A759" s="3">
        <v>2</v>
      </c>
      <c r="B759" t="str">
        <f>VLOOKUP(N759,'Tablib Dataset'!$A$2:$G$119,2,FALSE)</f>
        <v>25</v>
      </c>
      <c r="C759" t="str">
        <f t="shared" si="44"/>
        <v>2019-04-09</v>
      </c>
      <c r="D759" s="3" t="s">
        <v>205</v>
      </c>
      <c r="E759" s="3" t="s">
        <v>206</v>
      </c>
      <c r="F759" t="str">
        <f t="shared" si="45"/>
        <v>2019</v>
      </c>
      <c r="G759" t="str">
        <f t="shared" si="46"/>
        <v>04</v>
      </c>
      <c r="H759" t="str">
        <f t="shared" si="47"/>
        <v>09</v>
      </c>
      <c r="I759" s="3">
        <v>201949</v>
      </c>
      <c r="J759" s="3" t="s">
        <v>209</v>
      </c>
      <c r="K759" s="3">
        <v>20110704</v>
      </c>
      <c r="L759" s="3" t="s">
        <v>196</v>
      </c>
      <c r="M759" s="4" t="s">
        <v>210</v>
      </c>
      <c r="N759" t="str">
        <f>VLOOKUP(K759,[1]CodBabyPromo!$B$1:$I$198,8,0)</f>
        <v>x2000022</v>
      </c>
    </row>
    <row r="760" spans="1:14" ht="13.2" x14ac:dyDescent="0.25">
      <c r="A760" s="3">
        <v>1</v>
      </c>
      <c r="B760" t="str">
        <f>VLOOKUP(N760,'Tablib Dataset'!$A$2:$G$119,2,FALSE)</f>
        <v>29</v>
      </c>
      <c r="C760" t="str">
        <f t="shared" si="44"/>
        <v>2019-04-09</v>
      </c>
      <c r="D760" s="3" t="s">
        <v>10</v>
      </c>
      <c r="E760" s="3" t="s">
        <v>268</v>
      </c>
      <c r="F760" t="str">
        <f t="shared" si="45"/>
        <v>2019</v>
      </c>
      <c r="G760" t="str">
        <f t="shared" si="46"/>
        <v>04</v>
      </c>
      <c r="H760" t="str">
        <f t="shared" si="47"/>
        <v>09</v>
      </c>
      <c r="I760" s="3">
        <v>201949</v>
      </c>
      <c r="J760" s="3" t="s">
        <v>100</v>
      </c>
      <c r="K760" s="3">
        <v>570586005</v>
      </c>
      <c r="L760" s="3" t="s">
        <v>87</v>
      </c>
      <c r="M760" s="4" t="s">
        <v>101</v>
      </c>
      <c r="N760" t="str">
        <f>VLOOKUP(K760,[1]CodBabyPromo!$B$1:$I$198,8,0)</f>
        <v>x2000024</v>
      </c>
    </row>
    <row r="761" spans="1:14" ht="13.2" x14ac:dyDescent="0.25">
      <c r="A761" s="3">
        <v>2</v>
      </c>
      <c r="B761" t="str">
        <f>VLOOKUP(N761,'Tablib Dataset'!$A$2:$G$119,2,FALSE)</f>
        <v>29</v>
      </c>
      <c r="C761" t="str">
        <f t="shared" si="44"/>
        <v>2019-04-09</v>
      </c>
      <c r="D761" s="3" t="s">
        <v>198</v>
      </c>
      <c r="E761" s="3" t="s">
        <v>214</v>
      </c>
      <c r="F761" t="str">
        <f t="shared" si="45"/>
        <v>2019</v>
      </c>
      <c r="G761" t="str">
        <f t="shared" si="46"/>
        <v>04</v>
      </c>
      <c r="H761" t="str">
        <f t="shared" si="47"/>
        <v>09</v>
      </c>
      <c r="I761" s="3">
        <v>201949</v>
      </c>
      <c r="J761" s="3" t="s">
        <v>211</v>
      </c>
      <c r="K761" s="3">
        <v>20129416</v>
      </c>
      <c r="L761" s="3" t="s">
        <v>212</v>
      </c>
      <c r="M761" s="4" t="s">
        <v>213</v>
      </c>
      <c r="N761" t="str">
        <f>VLOOKUP(K761,[1]CodBabyPromo!$B$1:$I$198,8,0)</f>
        <v>x2000024</v>
      </c>
    </row>
    <row r="762" spans="1:14" ht="13.2" x14ac:dyDescent="0.25">
      <c r="A762" s="3">
        <v>2</v>
      </c>
      <c r="B762" t="str">
        <f>VLOOKUP(N762,'Tablib Dataset'!$A$2:$G$119,2,FALSE)</f>
        <v>30</v>
      </c>
      <c r="C762" t="str">
        <f t="shared" si="44"/>
        <v>2019-04-09</v>
      </c>
      <c r="D762" s="3" t="s">
        <v>341</v>
      </c>
      <c r="E762" s="3" t="s">
        <v>348</v>
      </c>
      <c r="F762" t="str">
        <f t="shared" si="45"/>
        <v>2019</v>
      </c>
      <c r="G762" t="str">
        <f t="shared" si="46"/>
        <v>04</v>
      </c>
      <c r="H762" t="str">
        <f t="shared" si="47"/>
        <v>09</v>
      </c>
      <c r="I762" s="3">
        <v>201949</v>
      </c>
      <c r="J762" s="3" t="s">
        <v>215</v>
      </c>
      <c r="K762" s="3">
        <v>20130647</v>
      </c>
      <c r="L762" s="3" t="s">
        <v>196</v>
      </c>
      <c r="M762" s="4" t="s">
        <v>216</v>
      </c>
      <c r="N762" t="str">
        <f>VLOOKUP(K762,[1]CodBabyPromo!$B$1:$I$198,8,0)</f>
        <v>x2000025</v>
      </c>
    </row>
    <row r="763" spans="1:14" ht="13.2" x14ac:dyDescent="0.25">
      <c r="A763" s="3">
        <v>2</v>
      </c>
      <c r="B763" t="str">
        <f>VLOOKUP(N763,'Tablib Dataset'!$A$2:$G$119,2,FALSE)</f>
        <v>32</v>
      </c>
      <c r="C763" t="str">
        <f t="shared" si="44"/>
        <v>2019-04-09</v>
      </c>
      <c r="D763" s="3" t="s">
        <v>220</v>
      </c>
      <c r="E763" s="3" t="s">
        <v>358</v>
      </c>
      <c r="F763" t="str">
        <f t="shared" si="45"/>
        <v>2019</v>
      </c>
      <c r="G763" t="str">
        <f t="shared" si="46"/>
        <v>04</v>
      </c>
      <c r="H763" t="str">
        <f t="shared" si="47"/>
        <v>09</v>
      </c>
      <c r="I763" s="3">
        <v>201949</v>
      </c>
      <c r="J763" s="3" t="s">
        <v>218</v>
      </c>
      <c r="K763" s="3">
        <v>20138540</v>
      </c>
      <c r="L763" s="3" t="s">
        <v>212</v>
      </c>
      <c r="M763" s="4" t="s">
        <v>219</v>
      </c>
      <c r="N763" t="str">
        <f>VLOOKUP(K763,[1]CodBabyPromo!$B$1:$I$198,8,0)</f>
        <v>x2000027</v>
      </c>
    </row>
    <row r="764" spans="1:14" ht="13.2" x14ac:dyDescent="0.25">
      <c r="A764" s="3">
        <v>2</v>
      </c>
      <c r="B764" t="str">
        <f>VLOOKUP(N764,'Tablib Dataset'!$A$2:$G$119,2,FALSE)</f>
        <v>34</v>
      </c>
      <c r="C764" t="str">
        <f t="shared" si="44"/>
        <v>2019-04-09</v>
      </c>
      <c r="D764" s="3" t="s">
        <v>226</v>
      </c>
      <c r="E764" s="3" t="s">
        <v>359</v>
      </c>
      <c r="F764" t="str">
        <f t="shared" si="45"/>
        <v>2019</v>
      </c>
      <c r="G764" t="str">
        <f t="shared" si="46"/>
        <v>04</v>
      </c>
      <c r="H764" t="str">
        <f t="shared" si="47"/>
        <v>09</v>
      </c>
      <c r="I764" s="3">
        <v>201949</v>
      </c>
      <c r="J764" s="3" t="s">
        <v>223</v>
      </c>
      <c r="K764" s="3">
        <v>20141310</v>
      </c>
      <c r="L764" s="3" t="s">
        <v>224</v>
      </c>
      <c r="M764" s="4" t="s">
        <v>225</v>
      </c>
      <c r="N764" t="str">
        <f>VLOOKUP(K764,[1]CodBabyPromo!$B$1:$I$198,8,0)</f>
        <v>x2000028</v>
      </c>
    </row>
    <row r="765" spans="1:14" ht="13.2" x14ac:dyDescent="0.25">
      <c r="A765" s="3">
        <v>2</v>
      </c>
      <c r="B765" t="str">
        <f>VLOOKUP(N765,'Tablib Dataset'!$A$2:$G$119,2,FALSE)</f>
        <v>36</v>
      </c>
      <c r="C765" t="str">
        <f t="shared" si="44"/>
        <v>2019-04-09</v>
      </c>
      <c r="D765" s="3" t="s">
        <v>226</v>
      </c>
      <c r="E765" s="3" t="s">
        <v>359</v>
      </c>
      <c r="F765" t="str">
        <f t="shared" si="45"/>
        <v>2019</v>
      </c>
      <c r="G765" t="str">
        <f t="shared" si="46"/>
        <v>04</v>
      </c>
      <c r="H765" t="str">
        <f t="shared" si="47"/>
        <v>09</v>
      </c>
      <c r="I765" s="3">
        <v>201949</v>
      </c>
      <c r="J765" s="3" t="s">
        <v>229</v>
      </c>
      <c r="K765" s="3">
        <v>20141311</v>
      </c>
      <c r="L765" s="3" t="s">
        <v>224</v>
      </c>
      <c r="M765" s="4" t="s">
        <v>230</v>
      </c>
      <c r="N765" t="str">
        <f>VLOOKUP(K765,[1]CodBabyPromo!$B$1:$I$198,8,0)</f>
        <v>x2000029</v>
      </c>
    </row>
    <row r="766" spans="1:14" ht="13.2" x14ac:dyDescent="0.25">
      <c r="A766" s="3">
        <v>1</v>
      </c>
      <c r="B766" t="str">
        <f>VLOOKUP(N766,'Tablib Dataset'!$A$2:$G$119,2,FALSE)</f>
        <v>38</v>
      </c>
      <c r="C766" t="str">
        <f t="shared" si="44"/>
        <v>2019-04-09</v>
      </c>
      <c r="D766" s="3" t="s">
        <v>119</v>
      </c>
      <c r="E766" s="3" t="s">
        <v>360</v>
      </c>
      <c r="F766" t="str">
        <f t="shared" si="45"/>
        <v>2019</v>
      </c>
      <c r="G766" t="str">
        <f t="shared" si="46"/>
        <v>04</v>
      </c>
      <c r="H766" t="str">
        <f t="shared" si="47"/>
        <v>09</v>
      </c>
      <c r="I766" s="3">
        <v>201949</v>
      </c>
      <c r="J766" s="3" t="s">
        <v>231</v>
      </c>
      <c r="K766" s="3">
        <v>575775002</v>
      </c>
      <c r="L766" s="3" t="s">
        <v>92</v>
      </c>
      <c r="M766" s="4" t="s">
        <v>232</v>
      </c>
      <c r="N766" t="str">
        <f>VLOOKUP(K766,[1]CodBabyPromo!$B$1:$I$198,8,0)</f>
        <v>x2000030</v>
      </c>
    </row>
    <row r="767" spans="1:14" ht="13.2" x14ac:dyDescent="0.25">
      <c r="A767" s="3">
        <v>1</v>
      </c>
      <c r="B767" t="str">
        <f>VLOOKUP(N767,'Tablib Dataset'!$A$2:$G$119,2,FALSE)</f>
        <v>40</v>
      </c>
      <c r="C767" t="str">
        <f t="shared" si="44"/>
        <v>2019-04-09</v>
      </c>
      <c r="D767" s="3" t="s">
        <v>119</v>
      </c>
      <c r="E767" s="3" t="s">
        <v>360</v>
      </c>
      <c r="F767" t="str">
        <f t="shared" si="45"/>
        <v>2019</v>
      </c>
      <c r="G767" t="str">
        <f t="shared" si="46"/>
        <v>04</v>
      </c>
      <c r="H767" t="str">
        <f t="shared" si="47"/>
        <v>09</v>
      </c>
      <c r="I767" s="3">
        <v>201949</v>
      </c>
      <c r="J767" s="3" t="s">
        <v>237</v>
      </c>
      <c r="K767" s="3">
        <v>575775005</v>
      </c>
      <c r="L767" s="3" t="s">
        <v>92</v>
      </c>
      <c r="M767" s="4" t="s">
        <v>238</v>
      </c>
      <c r="N767" t="str">
        <f>VLOOKUP(K767,[1]CodBabyPromo!$B$1:$I$198,8,0)</f>
        <v>x2000031</v>
      </c>
    </row>
    <row r="768" spans="1:14" ht="13.2" x14ac:dyDescent="0.25">
      <c r="A768" s="3">
        <v>1</v>
      </c>
      <c r="B768" t="str">
        <f>VLOOKUP(N768,'Tablib Dataset'!$A$2:$G$119,2,FALSE)</f>
        <v>42</v>
      </c>
      <c r="C768" t="str">
        <f t="shared" si="44"/>
        <v>2019-04-09</v>
      </c>
      <c r="D768" s="3" t="s">
        <v>119</v>
      </c>
      <c r="E768" s="3" t="s">
        <v>360</v>
      </c>
      <c r="F768" t="str">
        <f t="shared" si="45"/>
        <v>2019</v>
      </c>
      <c r="G768" t="str">
        <f t="shared" si="46"/>
        <v>04</v>
      </c>
      <c r="H768" t="str">
        <f t="shared" si="47"/>
        <v>09</v>
      </c>
      <c r="I768" s="3">
        <v>201949</v>
      </c>
      <c r="J768" s="3" t="s">
        <v>335</v>
      </c>
      <c r="K768" s="3">
        <v>477748001</v>
      </c>
      <c r="L768" s="3" t="s">
        <v>92</v>
      </c>
      <c r="M768" s="4" t="s">
        <v>336</v>
      </c>
      <c r="N768" t="str">
        <f>VLOOKUP(K768,[1]CodBabyPromo!$B$1:$I$198,8,0)</f>
        <v>x2000032</v>
      </c>
    </row>
    <row r="769" spans="1:14" ht="13.2" x14ac:dyDescent="0.25">
      <c r="A769" s="3">
        <v>2</v>
      </c>
      <c r="B769" t="str">
        <f>VLOOKUP(N769,'Tablib Dataset'!$A$2:$G$119,2,FALSE)</f>
        <v>42</v>
      </c>
      <c r="C769" t="str">
        <f t="shared" si="44"/>
        <v>2019-04-09</v>
      </c>
      <c r="D769" s="3" t="s">
        <v>236</v>
      </c>
      <c r="E769" s="3" t="s">
        <v>361</v>
      </c>
      <c r="F769" t="str">
        <f t="shared" si="45"/>
        <v>2019</v>
      </c>
      <c r="G769" t="str">
        <f t="shared" si="46"/>
        <v>04</v>
      </c>
      <c r="H769" t="str">
        <f t="shared" si="47"/>
        <v>09</v>
      </c>
      <c r="I769" s="3">
        <v>201949</v>
      </c>
      <c r="J769" s="3" t="s">
        <v>242</v>
      </c>
      <c r="K769" s="3">
        <v>20145310</v>
      </c>
      <c r="L769" s="3" t="s">
        <v>224</v>
      </c>
      <c r="M769" s="4" t="s">
        <v>243</v>
      </c>
      <c r="N769" t="str">
        <f>VLOOKUP(K769,[1]CodBabyPromo!$B$1:$I$198,8,0)</f>
        <v>x2000032</v>
      </c>
    </row>
    <row r="770" spans="1:14" ht="13.2" x14ac:dyDescent="0.25">
      <c r="A770" s="3">
        <v>2</v>
      </c>
      <c r="B770" t="str">
        <f>VLOOKUP(N770,'Tablib Dataset'!$A$2:$G$119,2,FALSE)</f>
        <v>44</v>
      </c>
      <c r="C770" t="str">
        <f t="shared" si="44"/>
        <v>2019-04-09</v>
      </c>
      <c r="D770" s="3" t="s">
        <v>206</v>
      </c>
      <c r="E770" s="3" t="s">
        <v>361</v>
      </c>
      <c r="F770" t="str">
        <f t="shared" si="45"/>
        <v>2019</v>
      </c>
      <c r="G770" t="str">
        <f t="shared" si="46"/>
        <v>04</v>
      </c>
      <c r="H770" t="str">
        <f t="shared" si="47"/>
        <v>09</v>
      </c>
      <c r="I770" s="3">
        <v>201949</v>
      </c>
      <c r="J770" s="3" t="s">
        <v>244</v>
      </c>
      <c r="K770" s="3">
        <v>20145311</v>
      </c>
      <c r="L770" s="3" t="s">
        <v>224</v>
      </c>
      <c r="M770" s="4" t="s">
        <v>245</v>
      </c>
      <c r="N770" t="str">
        <f>VLOOKUP(K770,[1]CodBabyPromo!$B$1:$I$198,8,0)</f>
        <v>x2000033</v>
      </c>
    </row>
    <row r="771" spans="1:14" ht="13.2" x14ac:dyDescent="0.25">
      <c r="A771" s="3">
        <v>2</v>
      </c>
      <c r="B771" t="str">
        <f>VLOOKUP(N771,'Tablib Dataset'!$A$2:$G$119,2,FALSE)</f>
        <v>46</v>
      </c>
      <c r="C771" t="str">
        <f t="shared" ref="C771:C834" si="48">CONCATENATE(F771,"-",G771,"-",H771)</f>
        <v>2019-04-09</v>
      </c>
      <c r="D771" s="3" t="s">
        <v>205</v>
      </c>
      <c r="E771" s="3" t="s">
        <v>206</v>
      </c>
      <c r="F771" t="str">
        <f t="shared" ref="F771:F834" si="49">MID(I771,1,4)</f>
        <v>2019</v>
      </c>
      <c r="G771" t="str">
        <f t="shared" ref="G771:G834" si="50">CONCATENATE(REPT("0",2-LEN(MID(I771,5,1))),MID(I771,5,1))</f>
        <v>04</v>
      </c>
      <c r="H771" t="str">
        <f t="shared" ref="H771:H816" si="51">CONCATENATE(REPT("0",2-LEN(MID(I771,6,1))),MID(I771,6,1))</f>
        <v>09</v>
      </c>
      <c r="I771" s="3">
        <v>201949</v>
      </c>
      <c r="J771" s="3" t="s">
        <v>362</v>
      </c>
      <c r="K771" s="3">
        <v>20148264</v>
      </c>
      <c r="L771" s="3" t="s">
        <v>196</v>
      </c>
      <c r="M771" s="4" t="s">
        <v>363</v>
      </c>
      <c r="N771" t="str">
        <f>VLOOKUP(K771,[1]CodBabyPromo!$B$1:$I$198,8,0)</f>
        <v>x2000034</v>
      </c>
    </row>
    <row r="772" spans="1:14" ht="13.2" x14ac:dyDescent="0.25">
      <c r="A772" s="3">
        <v>1</v>
      </c>
      <c r="B772" t="str">
        <f>VLOOKUP(N772,'Tablib Dataset'!$A$2:$G$119,2,FALSE)</f>
        <v>48</v>
      </c>
      <c r="C772" t="str">
        <f t="shared" si="48"/>
        <v>2019-04-09</v>
      </c>
      <c r="D772" s="3" t="s">
        <v>107</v>
      </c>
      <c r="E772" s="3" t="s">
        <v>342</v>
      </c>
      <c r="F772" t="str">
        <f t="shared" si="49"/>
        <v>2019</v>
      </c>
      <c r="G772" t="str">
        <f t="shared" si="50"/>
        <v>04</v>
      </c>
      <c r="H772" t="str">
        <f t="shared" si="51"/>
        <v>09</v>
      </c>
      <c r="I772" s="3">
        <v>201949</v>
      </c>
      <c r="J772" s="3" t="s">
        <v>109</v>
      </c>
      <c r="K772" s="3">
        <v>727566002</v>
      </c>
      <c r="L772" s="3" t="s">
        <v>105</v>
      </c>
      <c r="M772" s="3" t="s">
        <v>110</v>
      </c>
      <c r="N772" t="str">
        <f>VLOOKUP(K772,[1]CodBabyPromo!$B$1:$I$198,8,0)</f>
        <v>x2000035</v>
      </c>
    </row>
    <row r="773" spans="1:14" ht="13.2" x14ac:dyDescent="0.25">
      <c r="A773" s="3">
        <v>2</v>
      </c>
      <c r="B773" t="str">
        <f>VLOOKUP(N773,'Tablib Dataset'!$A$2:$G$119,2,FALSE)</f>
        <v>48</v>
      </c>
      <c r="C773" t="str">
        <f t="shared" si="48"/>
        <v>2019-04-09</v>
      </c>
      <c r="D773" s="3" t="s">
        <v>205</v>
      </c>
      <c r="E773" s="3" t="s">
        <v>206</v>
      </c>
      <c r="F773" t="str">
        <f t="shared" si="49"/>
        <v>2019</v>
      </c>
      <c r="G773" t="str">
        <f t="shared" si="50"/>
        <v>04</v>
      </c>
      <c r="H773" t="str">
        <f t="shared" si="51"/>
        <v>09</v>
      </c>
      <c r="I773" s="3">
        <v>201949</v>
      </c>
      <c r="J773" s="3" t="s">
        <v>246</v>
      </c>
      <c r="K773" s="3">
        <v>20148265</v>
      </c>
      <c r="L773" s="3" t="s">
        <v>196</v>
      </c>
      <c r="M773" s="4" t="s">
        <v>247</v>
      </c>
      <c r="N773" t="str">
        <f>VLOOKUP(K773,[1]CodBabyPromo!$B$1:$I$198,8,0)</f>
        <v>x2000035</v>
      </c>
    </row>
    <row r="774" spans="1:14" ht="13.2" x14ac:dyDescent="0.25">
      <c r="A774" s="3">
        <v>1</v>
      </c>
      <c r="B774" t="str">
        <f>VLOOKUP(N774,'Tablib Dataset'!$A$2:$G$119,2,FALSE)</f>
        <v>50</v>
      </c>
      <c r="C774" t="str">
        <f t="shared" si="48"/>
        <v>2019-04-09</v>
      </c>
      <c r="D774" s="3" t="s">
        <v>107</v>
      </c>
      <c r="E774" s="3" t="s">
        <v>342</v>
      </c>
      <c r="F774" t="str">
        <f t="shared" si="49"/>
        <v>2019</v>
      </c>
      <c r="G774" t="str">
        <f t="shared" si="50"/>
        <v>04</v>
      </c>
      <c r="H774" t="str">
        <f t="shared" si="51"/>
        <v>09</v>
      </c>
      <c r="I774" s="3">
        <v>201949</v>
      </c>
      <c r="J774" s="3" t="s">
        <v>111</v>
      </c>
      <c r="K774" s="3">
        <v>727565001</v>
      </c>
      <c r="L774" s="3" t="s">
        <v>105</v>
      </c>
      <c r="M774" s="3" t="s">
        <v>112</v>
      </c>
      <c r="N774" t="str">
        <f>VLOOKUP(K774,[1]CodBabyPromo!$B$1:$I$198,8,0)</f>
        <v>x2000036</v>
      </c>
    </row>
    <row r="775" spans="1:14" ht="13.2" x14ac:dyDescent="0.25">
      <c r="A775" s="3">
        <v>2</v>
      </c>
      <c r="B775" t="str">
        <f>VLOOKUP(N775,'Tablib Dataset'!$A$2:$G$119,2,FALSE)</f>
        <v>50</v>
      </c>
      <c r="C775" t="str">
        <f t="shared" si="48"/>
        <v>2019-04-09</v>
      </c>
      <c r="D775" s="3" t="s">
        <v>205</v>
      </c>
      <c r="E775" s="3" t="s">
        <v>206</v>
      </c>
      <c r="F775" t="str">
        <f t="shared" si="49"/>
        <v>2019</v>
      </c>
      <c r="G775" t="str">
        <f t="shared" si="50"/>
        <v>04</v>
      </c>
      <c r="H775" t="str">
        <f t="shared" si="51"/>
        <v>09</v>
      </c>
      <c r="I775" s="3">
        <v>201949</v>
      </c>
      <c r="J775" s="3" t="s">
        <v>248</v>
      </c>
      <c r="K775" s="3">
        <v>20148267</v>
      </c>
      <c r="L775" s="3" t="s">
        <v>196</v>
      </c>
      <c r="M775" s="4" t="s">
        <v>249</v>
      </c>
      <c r="N775" t="str">
        <f>VLOOKUP(K775,[1]CodBabyPromo!$B$1:$I$198,8,0)</f>
        <v>x2000036</v>
      </c>
    </row>
    <row r="776" spans="1:14" ht="13.2" x14ac:dyDescent="0.25">
      <c r="A776" s="3">
        <v>1</v>
      </c>
      <c r="B776" t="str">
        <f>VLOOKUP(N776,'Tablib Dataset'!$A$2:$G$119,2,FALSE)</f>
        <v>52</v>
      </c>
      <c r="C776" t="str">
        <f t="shared" si="48"/>
        <v>2019-04-09</v>
      </c>
      <c r="D776" s="3" t="s">
        <v>115</v>
      </c>
      <c r="E776" s="3" t="s">
        <v>116</v>
      </c>
      <c r="F776" t="str">
        <f t="shared" si="49"/>
        <v>2019</v>
      </c>
      <c r="G776" t="str">
        <f t="shared" si="50"/>
        <v>04</v>
      </c>
      <c r="H776" t="str">
        <f t="shared" si="51"/>
        <v>09</v>
      </c>
      <c r="I776" s="3">
        <v>201949</v>
      </c>
      <c r="J776" s="3" t="s">
        <v>113</v>
      </c>
      <c r="K776" s="3">
        <v>732128001</v>
      </c>
      <c r="L776" s="3" t="s">
        <v>105</v>
      </c>
      <c r="M776" s="4" t="s">
        <v>114</v>
      </c>
      <c r="N776" t="str">
        <f>VLOOKUP(K776,[1]CodBabyPromo!$B$1:$I$198,8,0)</f>
        <v>x2000037</v>
      </c>
    </row>
    <row r="777" spans="1:14" ht="13.2" x14ac:dyDescent="0.25">
      <c r="A777" s="3">
        <v>1</v>
      </c>
      <c r="B777" t="str">
        <f>VLOOKUP(N777,'Tablib Dataset'!$A$2:$G$119,2,FALSE)</f>
        <v>54</v>
      </c>
      <c r="C777" t="str">
        <f t="shared" si="48"/>
        <v>2019-04-09</v>
      </c>
      <c r="D777" s="3" t="s">
        <v>115</v>
      </c>
      <c r="E777" s="3" t="s">
        <v>116</v>
      </c>
      <c r="F777" t="str">
        <f t="shared" si="49"/>
        <v>2019</v>
      </c>
      <c r="G777" t="str">
        <f t="shared" si="50"/>
        <v>04</v>
      </c>
      <c r="H777" t="str">
        <f t="shared" si="51"/>
        <v>09</v>
      </c>
      <c r="I777" s="3">
        <v>201949</v>
      </c>
      <c r="J777" s="3" t="s">
        <v>250</v>
      </c>
      <c r="K777" s="3">
        <v>732128004</v>
      </c>
      <c r="L777" s="3" t="s">
        <v>105</v>
      </c>
      <c r="M777" s="4" t="s">
        <v>251</v>
      </c>
      <c r="N777" t="str">
        <f>VLOOKUP(K777,[1]CodBabyPromo!$B$1:$I$198,8,0)</f>
        <v>x2000038</v>
      </c>
    </row>
    <row r="778" spans="1:14" ht="13.2" x14ac:dyDescent="0.25">
      <c r="A778" s="3">
        <v>2</v>
      </c>
      <c r="B778" t="str">
        <f>VLOOKUP(N778,'Tablib Dataset'!$A$2:$G$119,2,FALSE)</f>
        <v>54</v>
      </c>
      <c r="C778" t="str">
        <f t="shared" si="48"/>
        <v>2019-04-09</v>
      </c>
      <c r="D778" s="3" t="s">
        <v>254</v>
      </c>
      <c r="E778" s="3" t="s">
        <v>351</v>
      </c>
      <c r="F778" t="str">
        <f t="shared" si="49"/>
        <v>2019</v>
      </c>
      <c r="G778" t="str">
        <f t="shared" si="50"/>
        <v>04</v>
      </c>
      <c r="H778" t="str">
        <f t="shared" si="51"/>
        <v>09</v>
      </c>
      <c r="I778" s="3">
        <v>201949</v>
      </c>
      <c r="J778" s="3" t="s">
        <v>252</v>
      </c>
      <c r="K778" s="3">
        <v>20159742</v>
      </c>
      <c r="L778" s="3" t="s">
        <v>196</v>
      </c>
      <c r="M778" s="4" t="s">
        <v>253</v>
      </c>
      <c r="N778" t="str">
        <f>VLOOKUP(K778,[1]CodBabyPromo!$B$1:$I$198,8,0)</f>
        <v>x2000038</v>
      </c>
    </row>
    <row r="779" spans="1:14" ht="13.2" x14ac:dyDescent="0.25">
      <c r="A779" s="3">
        <v>2</v>
      </c>
      <c r="B779" t="str">
        <f>VLOOKUP(N779,'Tablib Dataset'!$A$2:$G$119,2,FALSE)</f>
        <v>58</v>
      </c>
      <c r="C779" t="str">
        <f t="shared" si="48"/>
        <v>2019-04-09</v>
      </c>
      <c r="D779" s="3" t="s">
        <v>206</v>
      </c>
      <c r="E779" s="3" t="s">
        <v>361</v>
      </c>
      <c r="F779" t="str">
        <f t="shared" si="49"/>
        <v>2019</v>
      </c>
      <c r="G779" t="str">
        <f t="shared" si="50"/>
        <v>04</v>
      </c>
      <c r="H779" t="str">
        <f t="shared" si="51"/>
        <v>09</v>
      </c>
      <c r="I779" s="3">
        <v>201949</v>
      </c>
      <c r="J779" s="3" t="s">
        <v>330</v>
      </c>
      <c r="K779" s="3">
        <v>20145312</v>
      </c>
      <c r="L779" s="3" t="s">
        <v>224</v>
      </c>
      <c r="M779" s="4" t="s">
        <v>331</v>
      </c>
      <c r="N779" t="str">
        <f>VLOOKUP(K779,[1]CodBabyPromo!$B$1:$I$198,8,0)</f>
        <v>x2000041</v>
      </c>
    </row>
    <row r="780" spans="1:14" ht="13.2" x14ac:dyDescent="0.25">
      <c r="A780" s="3">
        <v>2</v>
      </c>
      <c r="B780" t="str">
        <f>VLOOKUP(N780,'Tablib Dataset'!$A$2:$G$119,2,FALSE)</f>
        <v>62</v>
      </c>
      <c r="C780" t="str">
        <f t="shared" si="48"/>
        <v>2019-04-09</v>
      </c>
      <c r="D780" s="3" t="s">
        <v>205</v>
      </c>
      <c r="E780" s="3" t="s">
        <v>206</v>
      </c>
      <c r="F780" t="str">
        <f t="shared" si="49"/>
        <v>2019</v>
      </c>
      <c r="G780" t="str">
        <f t="shared" si="50"/>
        <v>04</v>
      </c>
      <c r="H780" t="str">
        <f t="shared" si="51"/>
        <v>09</v>
      </c>
      <c r="I780" s="3">
        <v>201949</v>
      </c>
      <c r="J780" s="3" t="s">
        <v>255</v>
      </c>
      <c r="K780" s="3">
        <v>20110698</v>
      </c>
      <c r="L780" s="3" t="s">
        <v>196</v>
      </c>
      <c r="M780" s="4" t="s">
        <v>256</v>
      </c>
      <c r="N780" t="str">
        <f>VLOOKUP(K780,[1]CodBabyPromo!$B$1:$I$198,8,0)</f>
        <v>x2000044</v>
      </c>
    </row>
    <row r="781" spans="1:14" ht="13.2" x14ac:dyDescent="0.25">
      <c r="A781" s="3">
        <v>1</v>
      </c>
      <c r="B781" t="str">
        <f>VLOOKUP(N781,'Tablib Dataset'!$A$2:$G$119,2,FALSE)</f>
        <v>63</v>
      </c>
      <c r="C781" t="str">
        <f t="shared" si="48"/>
        <v>2019-04-09</v>
      </c>
      <c r="D781" s="3" t="s">
        <v>6</v>
      </c>
      <c r="E781" s="3" t="s">
        <v>259</v>
      </c>
      <c r="F781" t="str">
        <f t="shared" si="49"/>
        <v>2019</v>
      </c>
      <c r="G781" t="str">
        <f t="shared" si="50"/>
        <v>04</v>
      </c>
      <c r="H781" t="str">
        <f t="shared" si="51"/>
        <v>09</v>
      </c>
      <c r="I781" s="3">
        <v>201949</v>
      </c>
      <c r="J781" s="3" t="s">
        <v>257</v>
      </c>
      <c r="K781" s="3">
        <v>568094001</v>
      </c>
      <c r="L781" s="3" t="s">
        <v>87</v>
      </c>
      <c r="M781" s="3" t="s">
        <v>258</v>
      </c>
      <c r="N781" t="str">
        <f>VLOOKUP(K781,[1]CodBabyPromo!$B$1:$I$198,8,0)</f>
        <v>x2000047</v>
      </c>
    </row>
    <row r="782" spans="1:14" ht="13.2" x14ac:dyDescent="0.25">
      <c r="A782" s="3">
        <v>1</v>
      </c>
      <c r="B782" t="str">
        <f>VLOOKUP(N782,'Tablib Dataset'!$A$2:$G$119,2,FALSE)</f>
        <v>64</v>
      </c>
      <c r="C782" t="str">
        <f t="shared" si="48"/>
        <v>2019-04-09</v>
      </c>
      <c r="D782" s="3" t="s">
        <v>6</v>
      </c>
      <c r="E782" s="3" t="s">
        <v>139</v>
      </c>
      <c r="F782" t="str">
        <f t="shared" si="49"/>
        <v>2019</v>
      </c>
      <c r="G782" t="str">
        <f t="shared" si="50"/>
        <v>04</v>
      </c>
      <c r="H782" t="str">
        <f t="shared" si="51"/>
        <v>09</v>
      </c>
      <c r="I782" s="3">
        <v>201949</v>
      </c>
      <c r="J782" s="3" t="s">
        <v>260</v>
      </c>
      <c r="K782" s="3">
        <v>568094002</v>
      </c>
      <c r="L782" s="3" t="s">
        <v>87</v>
      </c>
      <c r="M782" s="3" t="s">
        <v>162</v>
      </c>
      <c r="N782" t="str">
        <f>VLOOKUP(K782,[1]CodBabyPromo!$B$1:$I$198,8,0)</f>
        <v>x2000048</v>
      </c>
    </row>
    <row r="783" spans="1:14" ht="13.2" x14ac:dyDescent="0.25">
      <c r="A783" s="3">
        <v>1</v>
      </c>
      <c r="B783" t="str">
        <f>VLOOKUP(N783,'Tablib Dataset'!$A$2:$G$119,2,FALSE)</f>
        <v>67</v>
      </c>
      <c r="C783" t="str">
        <f t="shared" si="48"/>
        <v>2019-04-09</v>
      </c>
      <c r="D783" s="3" t="s">
        <v>10</v>
      </c>
      <c r="E783" s="3" t="s">
        <v>268</v>
      </c>
      <c r="F783" t="str">
        <f t="shared" si="49"/>
        <v>2019</v>
      </c>
      <c r="G783" t="str">
        <f t="shared" si="50"/>
        <v>04</v>
      </c>
      <c r="H783" t="str">
        <f t="shared" si="51"/>
        <v>09</v>
      </c>
      <c r="I783" s="3">
        <v>201949</v>
      </c>
      <c r="J783" s="3" t="s">
        <v>261</v>
      </c>
      <c r="K783" s="3">
        <v>570586003</v>
      </c>
      <c r="L783" s="3" t="s">
        <v>87</v>
      </c>
      <c r="M783" s="4" t="s">
        <v>262</v>
      </c>
      <c r="N783" t="str">
        <f>VLOOKUP(K783,[1]CodBabyPromo!$B$1:$I$198,8,0)</f>
        <v>x2000050</v>
      </c>
    </row>
    <row r="784" spans="1:14" ht="13.2" x14ac:dyDescent="0.25">
      <c r="A784" s="3">
        <v>1</v>
      </c>
      <c r="B784" t="str">
        <f>VLOOKUP(N784,'Tablib Dataset'!$A$2:$G$119,2,FALSE)</f>
        <v>69</v>
      </c>
      <c r="C784" t="str">
        <f t="shared" si="48"/>
        <v>2019-04-09</v>
      </c>
      <c r="D784" s="3" t="s">
        <v>6</v>
      </c>
      <c r="E784" s="3" t="s">
        <v>268</v>
      </c>
      <c r="F784" t="str">
        <f t="shared" si="49"/>
        <v>2019</v>
      </c>
      <c r="G784" t="str">
        <f t="shared" si="50"/>
        <v>04</v>
      </c>
      <c r="H784" t="str">
        <f t="shared" si="51"/>
        <v>09</v>
      </c>
      <c r="I784" s="3">
        <v>201949</v>
      </c>
      <c r="J784" s="3" t="s">
        <v>266</v>
      </c>
      <c r="K784" s="3">
        <v>570587002</v>
      </c>
      <c r="L784" s="3" t="s">
        <v>87</v>
      </c>
      <c r="M784" s="3" t="s">
        <v>267</v>
      </c>
      <c r="N784" t="str">
        <f>VLOOKUP(K784,[1]CodBabyPromo!$B$1:$I$198,8,0)</f>
        <v>x2000053</v>
      </c>
    </row>
    <row r="785" spans="1:14" ht="13.2" x14ac:dyDescent="0.25">
      <c r="A785" s="3">
        <v>1</v>
      </c>
      <c r="B785" t="str">
        <f>VLOOKUP(N785,'Tablib Dataset'!$A$2:$G$119,2,FALSE)</f>
        <v>70</v>
      </c>
      <c r="C785" t="str">
        <f t="shared" si="48"/>
        <v>2019-04-09</v>
      </c>
      <c r="D785" s="3" t="s">
        <v>6</v>
      </c>
      <c r="E785" s="3" t="s">
        <v>268</v>
      </c>
      <c r="F785" t="str">
        <f t="shared" si="49"/>
        <v>2019</v>
      </c>
      <c r="G785" t="str">
        <f t="shared" si="50"/>
        <v>04</v>
      </c>
      <c r="H785" t="str">
        <f t="shared" si="51"/>
        <v>09</v>
      </c>
      <c r="I785" s="3">
        <v>201949</v>
      </c>
      <c r="J785" s="3" t="s">
        <v>269</v>
      </c>
      <c r="K785" s="3">
        <v>570587003</v>
      </c>
      <c r="L785" s="3" t="s">
        <v>87</v>
      </c>
      <c r="M785" s="3" t="s">
        <v>270</v>
      </c>
      <c r="N785" t="str">
        <f>VLOOKUP(K785,[1]CodBabyPromo!$B$1:$I$198,8,0)</f>
        <v>x2000054</v>
      </c>
    </row>
    <row r="786" spans="1:14" ht="13.2" x14ac:dyDescent="0.25">
      <c r="A786" s="3">
        <v>1</v>
      </c>
      <c r="B786" t="str">
        <f>VLOOKUP(N786,'Tablib Dataset'!$A$2:$G$119,2,FALSE)</f>
        <v>71</v>
      </c>
      <c r="C786" t="str">
        <f t="shared" si="48"/>
        <v>2019-04-09</v>
      </c>
      <c r="D786" s="3" t="s">
        <v>6</v>
      </c>
      <c r="E786" s="3" t="s">
        <v>268</v>
      </c>
      <c r="F786" t="str">
        <f t="shared" si="49"/>
        <v>2019</v>
      </c>
      <c r="G786" t="str">
        <f t="shared" si="50"/>
        <v>04</v>
      </c>
      <c r="H786" t="str">
        <f t="shared" si="51"/>
        <v>09</v>
      </c>
      <c r="I786" s="3">
        <v>201949</v>
      </c>
      <c r="J786" s="3" t="s">
        <v>271</v>
      </c>
      <c r="K786" s="3">
        <v>570587004</v>
      </c>
      <c r="L786" s="3" t="s">
        <v>87</v>
      </c>
      <c r="M786" s="3" t="s">
        <v>272</v>
      </c>
      <c r="N786" t="str">
        <f>VLOOKUP(K786,[1]CodBabyPromo!$B$1:$I$198,8,0)</f>
        <v>x2000055</v>
      </c>
    </row>
    <row r="787" spans="1:14" ht="13.2" x14ac:dyDescent="0.25">
      <c r="A787" s="3">
        <v>1</v>
      </c>
      <c r="B787" t="str">
        <f>VLOOKUP(N787,'Tablib Dataset'!$A$2:$G$119,2,FALSE)</f>
        <v>73</v>
      </c>
      <c r="C787" t="str">
        <f t="shared" si="48"/>
        <v>2019-04-09</v>
      </c>
      <c r="D787" s="3" t="s">
        <v>127</v>
      </c>
      <c r="E787" s="3" t="s">
        <v>233</v>
      </c>
      <c r="F787" t="str">
        <f t="shared" si="49"/>
        <v>2019</v>
      </c>
      <c r="G787" t="str">
        <f t="shared" si="50"/>
        <v>04</v>
      </c>
      <c r="H787" t="str">
        <f t="shared" si="51"/>
        <v>09</v>
      </c>
      <c r="I787" s="3">
        <v>201949</v>
      </c>
      <c r="J787" s="3" t="s">
        <v>273</v>
      </c>
      <c r="K787" s="3">
        <v>570588001</v>
      </c>
      <c r="L787" s="3" t="s">
        <v>87</v>
      </c>
      <c r="M787" s="4" t="s">
        <v>274</v>
      </c>
      <c r="N787" t="str">
        <f>VLOOKUP(K787,[1]CodBabyPromo!$B$1:$I$198,8,0)</f>
        <v>x2000056</v>
      </c>
    </row>
    <row r="788" spans="1:14" ht="13.2" x14ac:dyDescent="0.25">
      <c r="A788" s="3">
        <v>1</v>
      </c>
      <c r="B788" t="str">
        <f>VLOOKUP(N788,'Tablib Dataset'!$A$2:$G$119,2,FALSE)</f>
        <v>75</v>
      </c>
      <c r="C788" t="str">
        <f t="shared" si="48"/>
        <v>2019-04-09</v>
      </c>
      <c r="D788" s="3" t="s">
        <v>127</v>
      </c>
      <c r="E788" s="3" t="s">
        <v>233</v>
      </c>
      <c r="F788" t="str">
        <f t="shared" si="49"/>
        <v>2019</v>
      </c>
      <c r="G788" t="str">
        <f t="shared" si="50"/>
        <v>04</v>
      </c>
      <c r="H788" t="str">
        <f t="shared" si="51"/>
        <v>09</v>
      </c>
      <c r="I788" s="3">
        <v>201949</v>
      </c>
      <c r="J788" s="3" t="s">
        <v>278</v>
      </c>
      <c r="K788" s="3">
        <v>570588002</v>
      </c>
      <c r="L788" s="3" t="s">
        <v>87</v>
      </c>
      <c r="M788" s="4" t="s">
        <v>279</v>
      </c>
      <c r="N788" t="str">
        <f>VLOOKUP(K788,[1]CodBabyPromo!$B$1:$I$198,8,0)</f>
        <v>x2000057</v>
      </c>
    </row>
    <row r="789" spans="1:14" ht="13.2" x14ac:dyDescent="0.25">
      <c r="A789" s="3">
        <v>2</v>
      </c>
      <c r="B789" t="str">
        <f>VLOOKUP(N789,'Tablib Dataset'!$A$2:$G$119,2,FALSE)</f>
        <v>75</v>
      </c>
      <c r="C789" t="str">
        <f t="shared" si="48"/>
        <v>2019-04-09</v>
      </c>
      <c r="D789" s="3" t="s">
        <v>277</v>
      </c>
      <c r="E789" s="3" t="s">
        <v>337</v>
      </c>
      <c r="F789" t="str">
        <f t="shared" si="49"/>
        <v>2019</v>
      </c>
      <c r="G789" t="str">
        <f t="shared" si="50"/>
        <v>04</v>
      </c>
      <c r="H789" t="str">
        <f t="shared" si="51"/>
        <v>09</v>
      </c>
      <c r="I789" s="3">
        <v>201949</v>
      </c>
      <c r="J789" s="3" t="s">
        <v>343</v>
      </c>
      <c r="K789" s="3">
        <v>20129429</v>
      </c>
      <c r="L789" s="3" t="s">
        <v>212</v>
      </c>
      <c r="M789" s="4" t="s">
        <v>344</v>
      </c>
      <c r="N789" t="str">
        <f>VLOOKUP(K789,[1]CodBabyPromo!$B$1:$I$198,8,0)</f>
        <v>x2000057</v>
      </c>
    </row>
    <row r="790" spans="1:14" ht="13.2" x14ac:dyDescent="0.25">
      <c r="A790" s="3">
        <v>1</v>
      </c>
      <c r="B790" t="str">
        <f>VLOOKUP(N790,'Tablib Dataset'!$A$2:$G$119,2,FALSE)</f>
        <v>76</v>
      </c>
      <c r="C790" t="str">
        <f t="shared" si="48"/>
        <v>2019-04-09</v>
      </c>
      <c r="D790" s="3" t="s">
        <v>119</v>
      </c>
      <c r="E790" s="3" t="s">
        <v>360</v>
      </c>
      <c r="F790" t="str">
        <f t="shared" si="49"/>
        <v>2019</v>
      </c>
      <c r="G790" t="str">
        <f t="shared" si="50"/>
        <v>04</v>
      </c>
      <c r="H790" t="str">
        <f t="shared" si="51"/>
        <v>09</v>
      </c>
      <c r="I790" s="3">
        <v>201949</v>
      </c>
      <c r="J790" s="3" t="s">
        <v>280</v>
      </c>
      <c r="K790" s="3">
        <v>575775001</v>
      </c>
      <c r="L790" s="3" t="s">
        <v>92</v>
      </c>
      <c r="M790" s="4" t="s">
        <v>281</v>
      </c>
      <c r="N790" t="str">
        <f>VLOOKUP(K790,[1]CodBabyPromo!$B$1:$I$198,8,0)</f>
        <v>x2000058</v>
      </c>
    </row>
    <row r="791" spans="1:14" ht="13.2" x14ac:dyDescent="0.25">
      <c r="A791" s="3">
        <v>1</v>
      </c>
      <c r="B791" t="str">
        <f>VLOOKUP(N791,'Tablib Dataset'!$A$2:$G$119,2,FALSE)</f>
        <v>77</v>
      </c>
      <c r="C791" t="str">
        <f t="shared" si="48"/>
        <v>2019-04-09</v>
      </c>
      <c r="D791" s="3" t="s">
        <v>119</v>
      </c>
      <c r="E791" s="3" t="s">
        <v>360</v>
      </c>
      <c r="F791" t="str">
        <f t="shared" si="49"/>
        <v>2019</v>
      </c>
      <c r="G791" t="str">
        <f t="shared" si="50"/>
        <v>04</v>
      </c>
      <c r="H791" t="str">
        <f t="shared" si="51"/>
        <v>09</v>
      </c>
      <c r="I791" s="3">
        <v>201949</v>
      </c>
      <c r="J791" s="3" t="s">
        <v>282</v>
      </c>
      <c r="K791" s="3">
        <v>575775003</v>
      </c>
      <c r="L791" s="3" t="s">
        <v>92</v>
      </c>
      <c r="M791" s="4" t="s">
        <v>283</v>
      </c>
      <c r="N791" t="str">
        <f>VLOOKUP(K791,[1]CodBabyPromo!$B$1:$I$198,8,0)</f>
        <v>x2000060</v>
      </c>
    </row>
    <row r="792" spans="1:14" ht="13.2" x14ac:dyDescent="0.25">
      <c r="A792" s="3">
        <v>1</v>
      </c>
      <c r="B792" t="str">
        <f>VLOOKUP(N792,'Tablib Dataset'!$A$2:$G$119,2,FALSE)</f>
        <v>78</v>
      </c>
      <c r="C792" t="str">
        <f t="shared" si="48"/>
        <v>2019-04-09</v>
      </c>
      <c r="D792" s="3" t="s">
        <v>119</v>
      </c>
      <c r="E792" s="3" t="s">
        <v>360</v>
      </c>
      <c r="F792" t="str">
        <f t="shared" si="49"/>
        <v>2019</v>
      </c>
      <c r="G792" t="str">
        <f t="shared" si="50"/>
        <v>04</v>
      </c>
      <c r="H792" t="str">
        <f t="shared" si="51"/>
        <v>09</v>
      </c>
      <c r="I792" s="3">
        <v>201949</v>
      </c>
      <c r="J792" s="3" t="s">
        <v>284</v>
      </c>
      <c r="K792" s="3">
        <v>575775004</v>
      </c>
      <c r="L792" s="3" t="s">
        <v>92</v>
      </c>
      <c r="M792" s="4" t="s">
        <v>285</v>
      </c>
      <c r="N792" t="str">
        <f>VLOOKUP(K792,[1]CodBabyPromo!$B$1:$I$198,8,0)</f>
        <v>x2000061</v>
      </c>
    </row>
    <row r="793" spans="1:14" ht="13.2" x14ac:dyDescent="0.25">
      <c r="A793" s="3">
        <v>1</v>
      </c>
      <c r="B793" t="str">
        <f>VLOOKUP(N793,'Tablib Dataset'!$A$2:$G$119,2,FALSE)</f>
        <v>79</v>
      </c>
      <c r="C793" t="str">
        <f t="shared" si="48"/>
        <v>2019-04-09</v>
      </c>
      <c r="D793" s="3" t="s">
        <v>127</v>
      </c>
      <c r="E793" s="3" t="s">
        <v>352</v>
      </c>
      <c r="F793" t="str">
        <f t="shared" si="49"/>
        <v>2019</v>
      </c>
      <c r="G793" t="str">
        <f t="shared" si="50"/>
        <v>04</v>
      </c>
      <c r="H793" t="str">
        <f t="shared" si="51"/>
        <v>09</v>
      </c>
      <c r="I793" s="3">
        <v>201949</v>
      </c>
      <c r="J793" s="3" t="s">
        <v>286</v>
      </c>
      <c r="K793" s="3">
        <v>702188001</v>
      </c>
      <c r="L793" s="3" t="s">
        <v>287</v>
      </c>
      <c r="M793" s="3" t="s">
        <v>288</v>
      </c>
      <c r="N793" t="str">
        <f>VLOOKUP(K793,[1]CodBabyPromo!$B$1:$I$198,8,0)</f>
        <v>x2000063</v>
      </c>
    </row>
    <row r="794" spans="1:14" ht="13.2" x14ac:dyDescent="0.25">
      <c r="A794" s="3">
        <v>1</v>
      </c>
      <c r="B794" t="str">
        <f>VLOOKUP(N794,'Tablib Dataset'!$A$2:$G$119,2,FALSE)</f>
        <v>80</v>
      </c>
      <c r="C794" t="str">
        <f t="shared" si="48"/>
        <v>2019-04-09</v>
      </c>
      <c r="D794" s="3" t="s">
        <v>127</v>
      </c>
      <c r="E794" s="3" t="s">
        <v>352</v>
      </c>
      <c r="F794" t="str">
        <f t="shared" si="49"/>
        <v>2019</v>
      </c>
      <c r="G794" t="str">
        <f t="shared" si="50"/>
        <v>04</v>
      </c>
      <c r="H794" t="str">
        <f t="shared" si="51"/>
        <v>09</v>
      </c>
      <c r="I794" s="3">
        <v>201949</v>
      </c>
      <c r="J794" s="3" t="s">
        <v>289</v>
      </c>
      <c r="K794" s="3">
        <v>702188002</v>
      </c>
      <c r="L794" s="3" t="s">
        <v>287</v>
      </c>
      <c r="M794" s="3" t="s">
        <v>290</v>
      </c>
      <c r="N794" t="str">
        <f>VLOOKUP(K794,[1]CodBabyPromo!$B$1:$I$198,8,0)</f>
        <v>x2000064</v>
      </c>
    </row>
    <row r="795" spans="1:14" ht="13.2" x14ac:dyDescent="0.25">
      <c r="A795" s="3">
        <v>1</v>
      </c>
      <c r="B795" t="str">
        <f>VLOOKUP(N795,'Tablib Dataset'!$A$2:$G$119,2,FALSE)</f>
        <v>81</v>
      </c>
      <c r="C795" t="str">
        <f t="shared" si="48"/>
        <v>2019-04-09</v>
      </c>
      <c r="D795" s="3" t="s">
        <v>127</v>
      </c>
      <c r="E795" s="3" t="s">
        <v>352</v>
      </c>
      <c r="F795" t="str">
        <f t="shared" si="49"/>
        <v>2019</v>
      </c>
      <c r="G795" t="str">
        <f t="shared" si="50"/>
        <v>04</v>
      </c>
      <c r="H795" t="str">
        <f t="shared" si="51"/>
        <v>09</v>
      </c>
      <c r="I795" s="3">
        <v>201949</v>
      </c>
      <c r="J795" s="3" t="s">
        <v>291</v>
      </c>
      <c r="K795" s="3">
        <v>702188003</v>
      </c>
      <c r="L795" s="3" t="s">
        <v>287</v>
      </c>
      <c r="M795" s="3" t="s">
        <v>292</v>
      </c>
      <c r="N795" t="str">
        <f>VLOOKUP(K795,[1]CodBabyPromo!$B$1:$I$198,8,0)</f>
        <v>x2000065</v>
      </c>
    </row>
    <row r="796" spans="1:14" ht="13.2" x14ac:dyDescent="0.25">
      <c r="A796" s="3">
        <v>1</v>
      </c>
      <c r="B796" t="str">
        <f>VLOOKUP(N796,'Tablib Dataset'!$A$2:$G$119,2,FALSE)</f>
        <v>82</v>
      </c>
      <c r="C796" t="str">
        <f t="shared" si="48"/>
        <v>2019-04-09</v>
      </c>
      <c r="D796" s="3" t="s">
        <v>6</v>
      </c>
      <c r="E796" s="3" t="s">
        <v>107</v>
      </c>
      <c r="F796" t="str">
        <f t="shared" si="49"/>
        <v>2019</v>
      </c>
      <c r="G796" t="str">
        <f t="shared" si="50"/>
        <v>04</v>
      </c>
      <c r="H796" t="str">
        <f t="shared" si="51"/>
        <v>09</v>
      </c>
      <c r="I796" s="3">
        <v>201949</v>
      </c>
      <c r="J796" s="3" t="s">
        <v>293</v>
      </c>
      <c r="K796" s="3">
        <v>717431001</v>
      </c>
      <c r="L796" s="3" t="s">
        <v>105</v>
      </c>
      <c r="M796" s="4" t="s">
        <v>294</v>
      </c>
      <c r="N796" t="str">
        <f>VLOOKUP(K796,[1]CodBabyPromo!$B$1:$I$198,8,0)</f>
        <v>x2000068</v>
      </c>
    </row>
    <row r="797" spans="1:14" ht="13.2" x14ac:dyDescent="0.25">
      <c r="A797" s="3">
        <v>1</v>
      </c>
      <c r="B797" t="str">
        <f>VLOOKUP(N797,'Tablib Dataset'!$A$2:$G$119,2,FALSE)</f>
        <v>83</v>
      </c>
      <c r="C797" t="str">
        <f t="shared" si="48"/>
        <v>2019-04-09</v>
      </c>
      <c r="D797" s="3" t="s">
        <v>6</v>
      </c>
      <c r="E797" s="3" t="s">
        <v>107</v>
      </c>
      <c r="F797" t="str">
        <f t="shared" si="49"/>
        <v>2019</v>
      </c>
      <c r="G797" t="str">
        <f t="shared" si="50"/>
        <v>04</v>
      </c>
      <c r="H797" t="str">
        <f t="shared" si="51"/>
        <v>09</v>
      </c>
      <c r="I797" s="3">
        <v>201949</v>
      </c>
      <c r="J797" s="3" t="s">
        <v>296</v>
      </c>
      <c r="K797" s="3">
        <v>717431002</v>
      </c>
      <c r="L797" s="3" t="s">
        <v>105</v>
      </c>
      <c r="M797" s="4" t="s">
        <v>297</v>
      </c>
      <c r="N797" t="str">
        <f>VLOOKUP(K797,[1]CodBabyPromo!$B$1:$I$198,8,0)</f>
        <v>x2000069</v>
      </c>
    </row>
    <row r="798" spans="1:14" ht="13.2" x14ac:dyDescent="0.25">
      <c r="A798" s="3">
        <v>1</v>
      </c>
      <c r="B798" t="str">
        <f>VLOOKUP(N798,'Tablib Dataset'!$A$2:$G$119,2,FALSE)</f>
        <v>84</v>
      </c>
      <c r="C798" t="str">
        <f t="shared" si="48"/>
        <v>2019-04-09</v>
      </c>
      <c r="D798" s="3" t="s">
        <v>6</v>
      </c>
      <c r="E798" s="3" t="s">
        <v>107</v>
      </c>
      <c r="F798" t="str">
        <f t="shared" si="49"/>
        <v>2019</v>
      </c>
      <c r="G798" t="str">
        <f t="shared" si="50"/>
        <v>04</v>
      </c>
      <c r="H798" t="str">
        <f t="shared" si="51"/>
        <v>09</v>
      </c>
      <c r="I798" s="3">
        <v>201949</v>
      </c>
      <c r="J798" s="3" t="s">
        <v>128</v>
      </c>
      <c r="K798" s="3">
        <v>717431003</v>
      </c>
      <c r="L798" s="3" t="s">
        <v>105</v>
      </c>
      <c r="M798" s="4" t="s">
        <v>129</v>
      </c>
      <c r="N798" t="str">
        <f>VLOOKUP(K798,[1]CodBabyPromo!$B$1:$I$198,8,0)</f>
        <v>x2000070</v>
      </c>
    </row>
    <row r="799" spans="1:14" ht="13.2" x14ac:dyDescent="0.25">
      <c r="A799" s="3">
        <v>1</v>
      </c>
      <c r="B799" t="str">
        <f>VLOOKUP(N799,'Tablib Dataset'!$A$2:$G$119,2,FALSE)</f>
        <v>85</v>
      </c>
      <c r="C799" t="str">
        <f t="shared" si="48"/>
        <v>2019-04-09</v>
      </c>
      <c r="D799" s="3" t="s">
        <v>6</v>
      </c>
      <c r="E799" s="3" t="s">
        <v>107</v>
      </c>
      <c r="F799" t="str">
        <f t="shared" si="49"/>
        <v>2019</v>
      </c>
      <c r="G799" t="str">
        <f t="shared" si="50"/>
        <v>04</v>
      </c>
      <c r="H799" t="str">
        <f t="shared" si="51"/>
        <v>09</v>
      </c>
      <c r="I799" s="3">
        <v>201949</v>
      </c>
      <c r="J799" s="3" t="s">
        <v>298</v>
      </c>
      <c r="K799" s="3">
        <v>717431004</v>
      </c>
      <c r="L799" s="3" t="s">
        <v>105</v>
      </c>
      <c r="M799" s="4" t="s">
        <v>299</v>
      </c>
      <c r="N799" t="str">
        <f>VLOOKUP(K799,[1]CodBabyPromo!$B$1:$I$198,8,0)</f>
        <v>x2000071</v>
      </c>
    </row>
    <row r="800" spans="1:14" ht="13.2" x14ac:dyDescent="0.25">
      <c r="A800" s="3">
        <v>1</v>
      </c>
      <c r="B800" t="str">
        <f>VLOOKUP(N800,'Tablib Dataset'!$A$2:$G$119,2,FALSE)</f>
        <v>86</v>
      </c>
      <c r="C800" t="str">
        <f t="shared" si="48"/>
        <v>2019-04-09</v>
      </c>
      <c r="D800" s="3" t="s">
        <v>107</v>
      </c>
      <c r="E800" s="3" t="s">
        <v>342</v>
      </c>
      <c r="F800" t="str">
        <f t="shared" si="49"/>
        <v>2019</v>
      </c>
      <c r="G800" t="str">
        <f t="shared" si="50"/>
        <v>04</v>
      </c>
      <c r="H800" t="str">
        <f t="shared" si="51"/>
        <v>09</v>
      </c>
      <c r="I800" s="3">
        <v>201949</v>
      </c>
      <c r="J800" s="3" t="s">
        <v>130</v>
      </c>
      <c r="K800" s="3">
        <v>727565002</v>
      </c>
      <c r="L800" s="3" t="s">
        <v>105</v>
      </c>
      <c r="M800" s="3" t="s">
        <v>131</v>
      </c>
      <c r="N800" t="str">
        <f>VLOOKUP(K800,[1]CodBabyPromo!$B$1:$I$198,8,0)</f>
        <v>x2000073</v>
      </c>
    </row>
    <row r="801" spans="1:14" ht="13.2" x14ac:dyDescent="0.25">
      <c r="A801" s="3">
        <v>1</v>
      </c>
      <c r="B801" t="str">
        <f>VLOOKUP(N801,'Tablib Dataset'!$A$2:$G$119,2,FALSE)</f>
        <v>87</v>
      </c>
      <c r="C801" t="str">
        <f t="shared" si="48"/>
        <v>2019-04-09</v>
      </c>
      <c r="D801" s="3" t="s">
        <v>6</v>
      </c>
      <c r="E801" s="3" t="s">
        <v>134</v>
      </c>
      <c r="F801" t="str">
        <f t="shared" si="49"/>
        <v>2019</v>
      </c>
      <c r="G801" t="str">
        <f t="shared" si="50"/>
        <v>04</v>
      </c>
      <c r="H801" t="str">
        <f t="shared" si="51"/>
        <v>09</v>
      </c>
      <c r="I801" s="3">
        <v>201949</v>
      </c>
      <c r="J801" s="3" t="s">
        <v>300</v>
      </c>
      <c r="K801" s="3">
        <v>727567002</v>
      </c>
      <c r="L801" s="3" t="s">
        <v>105</v>
      </c>
      <c r="M801" s="3" t="s">
        <v>301</v>
      </c>
      <c r="N801" t="str">
        <f>VLOOKUP(K801,[1]CodBabyPromo!$B$1:$I$198,8,0)</f>
        <v>x2000076</v>
      </c>
    </row>
    <row r="802" spans="1:14" ht="13.2" x14ac:dyDescent="0.25">
      <c r="A802" s="3">
        <v>1</v>
      </c>
      <c r="B802" t="str">
        <f>VLOOKUP(N802,'Tablib Dataset'!$A$2:$G$119,2,FALSE)</f>
        <v>88</v>
      </c>
      <c r="C802" t="str">
        <f t="shared" si="48"/>
        <v>2019-04-09</v>
      </c>
      <c r="D802" s="3" t="s">
        <v>6</v>
      </c>
      <c r="E802" s="3" t="s">
        <v>134</v>
      </c>
      <c r="F802" t="str">
        <f t="shared" si="49"/>
        <v>2019</v>
      </c>
      <c r="G802" t="str">
        <f t="shared" si="50"/>
        <v>04</v>
      </c>
      <c r="H802" t="str">
        <f t="shared" si="51"/>
        <v>09</v>
      </c>
      <c r="I802" s="3">
        <v>201949</v>
      </c>
      <c r="J802" s="3" t="s">
        <v>345</v>
      </c>
      <c r="K802" s="3">
        <v>727569001</v>
      </c>
      <c r="L802" s="3" t="s">
        <v>105</v>
      </c>
      <c r="M802" s="3" t="s">
        <v>346</v>
      </c>
      <c r="N802" t="str">
        <f>VLOOKUP(K802,[1]CodBabyPromo!$B$1:$I$198,8,0)</f>
        <v>x2000077</v>
      </c>
    </row>
    <row r="803" spans="1:14" ht="13.2" x14ac:dyDescent="0.25">
      <c r="A803" s="3">
        <v>1</v>
      </c>
      <c r="B803" t="str">
        <f>VLOOKUP(N803,'Tablib Dataset'!$A$2:$G$119,2,FALSE)</f>
        <v>90</v>
      </c>
      <c r="C803" t="str">
        <f t="shared" si="48"/>
        <v>2019-04-09</v>
      </c>
      <c r="D803" s="3" t="s">
        <v>115</v>
      </c>
      <c r="E803" s="3" t="s">
        <v>116</v>
      </c>
      <c r="F803" t="str">
        <f t="shared" si="49"/>
        <v>2019</v>
      </c>
      <c r="G803" t="str">
        <f t="shared" si="50"/>
        <v>04</v>
      </c>
      <c r="H803" t="str">
        <f t="shared" si="51"/>
        <v>09</v>
      </c>
      <c r="I803" s="3">
        <v>201949</v>
      </c>
      <c r="J803" s="3" t="s">
        <v>302</v>
      </c>
      <c r="K803" s="3">
        <v>732128002</v>
      </c>
      <c r="L803" s="3" t="s">
        <v>105</v>
      </c>
      <c r="M803" s="4" t="s">
        <v>303</v>
      </c>
      <c r="N803" t="str">
        <f>VLOOKUP(K803,[1]CodBabyPromo!$B$1:$I$198,8,0)</f>
        <v>x2000080</v>
      </c>
    </row>
    <row r="804" spans="1:14" ht="13.2" x14ac:dyDescent="0.25">
      <c r="A804" s="3">
        <v>1</v>
      </c>
      <c r="B804" t="str">
        <f>VLOOKUP(N804,'Tablib Dataset'!$A$2:$G$119,2,FALSE)</f>
        <v>92</v>
      </c>
      <c r="C804" t="str">
        <f t="shared" si="48"/>
        <v>2019-04-09</v>
      </c>
      <c r="D804" s="3" t="s">
        <v>115</v>
      </c>
      <c r="E804" s="3" t="s">
        <v>116</v>
      </c>
      <c r="F804" t="str">
        <f t="shared" si="49"/>
        <v>2019</v>
      </c>
      <c r="G804" t="str">
        <f t="shared" si="50"/>
        <v>04</v>
      </c>
      <c r="H804" t="str">
        <f t="shared" si="51"/>
        <v>09</v>
      </c>
      <c r="I804" s="3">
        <v>201949</v>
      </c>
      <c r="J804" s="3" t="s">
        <v>135</v>
      </c>
      <c r="K804" s="3">
        <v>732128003</v>
      </c>
      <c r="L804" s="3" t="s">
        <v>105</v>
      </c>
      <c r="M804" s="4" t="s">
        <v>136</v>
      </c>
      <c r="N804" t="str">
        <f>VLOOKUP(K804,[1]CodBabyPromo!$B$1:$I$198,8,0)</f>
        <v>x2000081</v>
      </c>
    </row>
    <row r="805" spans="1:14" ht="13.2" x14ac:dyDescent="0.25">
      <c r="A805" s="3">
        <v>1</v>
      </c>
      <c r="B805" t="str">
        <f>VLOOKUP(N805,'Tablib Dataset'!$A$2:$G$119,2,FALSE)</f>
        <v>93</v>
      </c>
      <c r="C805" t="str">
        <f t="shared" si="48"/>
        <v>2019-04-09</v>
      </c>
      <c r="D805" s="3" t="s">
        <v>6</v>
      </c>
      <c r="E805" s="3" t="s">
        <v>107</v>
      </c>
      <c r="F805" t="str">
        <f t="shared" si="49"/>
        <v>2019</v>
      </c>
      <c r="G805" t="str">
        <f t="shared" si="50"/>
        <v>04</v>
      </c>
      <c r="H805" t="str">
        <f t="shared" si="51"/>
        <v>09</v>
      </c>
      <c r="I805" s="3">
        <v>201949</v>
      </c>
      <c r="J805" s="3" t="s">
        <v>304</v>
      </c>
      <c r="K805" s="3">
        <v>752967001</v>
      </c>
      <c r="L805" s="3" t="s">
        <v>105</v>
      </c>
      <c r="M805" s="3" t="s">
        <v>305</v>
      </c>
      <c r="N805" t="str">
        <f>VLOOKUP(K805,[1]CodBabyPromo!$B$1:$I$198,8,0)</f>
        <v>x2000083</v>
      </c>
    </row>
    <row r="806" spans="1:14" ht="13.2" x14ac:dyDescent="0.25">
      <c r="A806" s="3">
        <v>1</v>
      </c>
      <c r="B806" t="str">
        <f>VLOOKUP(N806,'Tablib Dataset'!$A$2:$G$119,2,FALSE)</f>
        <v>94</v>
      </c>
      <c r="C806" t="str">
        <f t="shared" si="48"/>
        <v>2019-04-09</v>
      </c>
      <c r="D806" s="3" t="s">
        <v>6</v>
      </c>
      <c r="E806" s="3" t="s">
        <v>107</v>
      </c>
      <c r="F806" t="str">
        <f t="shared" si="49"/>
        <v>2019</v>
      </c>
      <c r="G806" t="str">
        <f t="shared" si="50"/>
        <v>04</v>
      </c>
      <c r="H806" t="str">
        <f t="shared" si="51"/>
        <v>09</v>
      </c>
      <c r="I806" s="3">
        <v>201949</v>
      </c>
      <c r="J806" s="3" t="s">
        <v>306</v>
      </c>
      <c r="K806" s="3">
        <v>752967002</v>
      </c>
      <c r="L806" s="3" t="s">
        <v>105</v>
      </c>
      <c r="M806" s="3" t="s">
        <v>307</v>
      </c>
      <c r="N806" t="str">
        <f>VLOOKUP(K806,[1]CodBabyPromo!$B$1:$I$198,8,0)</f>
        <v>x2000084</v>
      </c>
    </row>
    <row r="807" spans="1:14" ht="13.2" x14ac:dyDescent="0.25">
      <c r="A807" s="3">
        <v>1</v>
      </c>
      <c r="B807" t="str">
        <f>VLOOKUP(N807,'Tablib Dataset'!$A$2:$G$119,2,FALSE)</f>
        <v>95</v>
      </c>
      <c r="C807" t="str">
        <f t="shared" si="48"/>
        <v>2019-04-09</v>
      </c>
      <c r="D807" s="3" t="s">
        <v>6</v>
      </c>
      <c r="E807" s="3" t="s">
        <v>107</v>
      </c>
      <c r="F807" t="str">
        <f t="shared" si="49"/>
        <v>2019</v>
      </c>
      <c r="G807" t="str">
        <f t="shared" si="50"/>
        <v>04</v>
      </c>
      <c r="H807" t="str">
        <f t="shared" si="51"/>
        <v>09</v>
      </c>
      <c r="I807" s="3">
        <v>201949</v>
      </c>
      <c r="J807" s="3" t="s">
        <v>308</v>
      </c>
      <c r="K807" s="3">
        <v>752967003</v>
      </c>
      <c r="L807" s="3" t="s">
        <v>105</v>
      </c>
      <c r="M807" s="3" t="s">
        <v>309</v>
      </c>
      <c r="N807" t="str">
        <f>VLOOKUP(K807,[1]CodBabyPromo!$B$1:$I$198,8,0)</f>
        <v>x2000085</v>
      </c>
    </row>
    <row r="808" spans="1:14" ht="13.2" x14ac:dyDescent="0.25">
      <c r="A808" s="3">
        <v>1</v>
      </c>
      <c r="B808" t="str">
        <f>VLOOKUP(N808,'Tablib Dataset'!$A$2:$G$119,2,FALSE)</f>
        <v>96</v>
      </c>
      <c r="C808" t="str">
        <f t="shared" si="48"/>
        <v>2019-04-09</v>
      </c>
      <c r="D808" s="3" t="s">
        <v>6</v>
      </c>
      <c r="E808" s="3" t="s">
        <v>107</v>
      </c>
      <c r="F808" t="str">
        <f t="shared" si="49"/>
        <v>2019</v>
      </c>
      <c r="G808" t="str">
        <f t="shared" si="50"/>
        <v>04</v>
      </c>
      <c r="H808" t="str">
        <f t="shared" si="51"/>
        <v>09</v>
      </c>
      <c r="I808" s="3">
        <v>201949</v>
      </c>
      <c r="J808" s="3" t="s">
        <v>310</v>
      </c>
      <c r="K808" s="3">
        <v>752967004</v>
      </c>
      <c r="L808" s="3" t="s">
        <v>105</v>
      </c>
      <c r="M808" s="3" t="s">
        <v>311</v>
      </c>
      <c r="N808" t="str">
        <f>VLOOKUP(K808,[1]CodBabyPromo!$B$1:$I$198,8,0)</f>
        <v>x2000086</v>
      </c>
    </row>
    <row r="809" spans="1:14" ht="13.2" x14ac:dyDescent="0.25">
      <c r="A809" s="3">
        <v>2</v>
      </c>
      <c r="B809" t="str">
        <f>VLOOKUP(N809,'Tablib Dataset'!$A$2:$G$119,2,FALSE)</f>
        <v>97</v>
      </c>
      <c r="C809" t="str">
        <f t="shared" si="48"/>
        <v>2019-04-09</v>
      </c>
      <c r="D809" s="3" t="s">
        <v>341</v>
      </c>
      <c r="E809" s="3" t="s">
        <v>348</v>
      </c>
      <c r="F809" t="str">
        <f t="shared" si="49"/>
        <v>2019</v>
      </c>
      <c r="G809" t="str">
        <f t="shared" si="50"/>
        <v>04</v>
      </c>
      <c r="H809" t="str">
        <f t="shared" si="51"/>
        <v>09</v>
      </c>
      <c r="I809" s="3">
        <v>201949</v>
      </c>
      <c r="J809" s="3" t="s">
        <v>312</v>
      </c>
      <c r="K809" s="3">
        <v>20130556</v>
      </c>
      <c r="L809" s="3" t="s">
        <v>196</v>
      </c>
      <c r="M809" s="4" t="s">
        <v>313</v>
      </c>
      <c r="N809" t="str">
        <f>VLOOKUP(K809,[1]CodBabyPromo!$B$1:$I$198,8,0)</f>
        <v>x2000087</v>
      </c>
    </row>
    <row r="810" spans="1:14" ht="13.2" x14ac:dyDescent="0.25">
      <c r="A810" s="3">
        <v>1</v>
      </c>
      <c r="B810" t="str">
        <f>VLOOKUP(N810,'Tablib Dataset'!$A$2:$G$119,2,FALSE)</f>
        <v>101</v>
      </c>
      <c r="C810" t="str">
        <f t="shared" si="48"/>
        <v>2019-04-09</v>
      </c>
      <c r="D810" s="3" t="s">
        <v>10</v>
      </c>
      <c r="E810" s="3" t="s">
        <v>268</v>
      </c>
      <c r="F810" t="str">
        <f t="shared" si="49"/>
        <v>2019</v>
      </c>
      <c r="G810" t="str">
        <f t="shared" si="50"/>
        <v>04</v>
      </c>
      <c r="H810" t="str">
        <f t="shared" si="51"/>
        <v>09</v>
      </c>
      <c r="I810" s="3">
        <v>201949</v>
      </c>
      <c r="J810" s="3" t="s">
        <v>316</v>
      </c>
      <c r="K810" s="3">
        <v>570586002</v>
      </c>
      <c r="L810" s="3" t="s">
        <v>87</v>
      </c>
      <c r="M810" s="4" t="s">
        <v>317</v>
      </c>
      <c r="N810" t="str">
        <f>VLOOKUP(K810,[1]CodBabyPromo!$B$1:$I$198,8,0)</f>
        <v>x2000089</v>
      </c>
    </row>
    <row r="811" spans="1:14" ht="13.2" x14ac:dyDescent="0.25">
      <c r="A811" s="3">
        <v>2</v>
      </c>
      <c r="B811" t="str">
        <f>VLOOKUP(N811,'Tablib Dataset'!$A$2:$G$119,2,FALSE)</f>
        <v>103</v>
      </c>
      <c r="C811" t="str">
        <f t="shared" si="48"/>
        <v>2019-04-09</v>
      </c>
      <c r="D811" s="3" t="s">
        <v>205</v>
      </c>
      <c r="E811" s="3" t="s">
        <v>206</v>
      </c>
      <c r="F811" t="str">
        <f t="shared" si="49"/>
        <v>2019</v>
      </c>
      <c r="G811" t="str">
        <f t="shared" si="50"/>
        <v>04</v>
      </c>
      <c r="H811" t="str">
        <f t="shared" si="51"/>
        <v>09</v>
      </c>
      <c r="I811" s="3">
        <v>201949</v>
      </c>
      <c r="J811" s="3" t="s">
        <v>318</v>
      </c>
      <c r="K811" s="3">
        <v>20110694</v>
      </c>
      <c r="L811" s="3" t="s">
        <v>196</v>
      </c>
      <c r="M811" s="4" t="s">
        <v>319</v>
      </c>
      <c r="N811" t="str">
        <f>VLOOKUP(K811,[1]CodBabyPromo!$B$1:$I$198,8,0)</f>
        <v>x2000091</v>
      </c>
    </row>
    <row r="812" spans="1:14" ht="13.2" x14ac:dyDescent="0.25">
      <c r="A812" s="3">
        <v>2</v>
      </c>
      <c r="B812" t="str">
        <f>VLOOKUP(N812,'Tablib Dataset'!$A$2:$G$119,2,FALSE)</f>
        <v>104</v>
      </c>
      <c r="C812" t="str">
        <f t="shared" si="48"/>
        <v>2019-04-09</v>
      </c>
      <c r="D812" s="3" t="s">
        <v>322</v>
      </c>
      <c r="E812" s="3" t="s">
        <v>361</v>
      </c>
      <c r="F812" t="str">
        <f t="shared" si="49"/>
        <v>2019</v>
      </c>
      <c r="G812" t="str">
        <f t="shared" si="50"/>
        <v>04</v>
      </c>
      <c r="H812" t="str">
        <f t="shared" si="51"/>
        <v>09</v>
      </c>
      <c r="I812" s="3">
        <v>201949</v>
      </c>
      <c r="J812" s="3" t="s">
        <v>320</v>
      </c>
      <c r="K812" s="3">
        <v>20144828</v>
      </c>
      <c r="L812" s="3" t="s">
        <v>224</v>
      </c>
      <c r="M812" s="4" t="s">
        <v>321</v>
      </c>
      <c r="N812" t="str">
        <f>VLOOKUP(K812,[1]CodBabyPromo!$B$1:$I$198,8,0)</f>
        <v>x2000092</v>
      </c>
    </row>
    <row r="813" spans="1:14" ht="13.2" x14ac:dyDescent="0.25">
      <c r="A813" s="3">
        <v>1</v>
      </c>
      <c r="B813" t="str">
        <f>VLOOKUP(N813,'Tablib Dataset'!$A$2:$G$119,2,FALSE)</f>
        <v>105</v>
      </c>
      <c r="C813" t="str">
        <f t="shared" si="48"/>
        <v>2019-04-09</v>
      </c>
      <c r="D813" s="3" t="s">
        <v>325</v>
      </c>
      <c r="E813" s="3" t="s">
        <v>364</v>
      </c>
      <c r="F813" t="str">
        <f t="shared" si="49"/>
        <v>2019</v>
      </c>
      <c r="G813" t="str">
        <f t="shared" si="50"/>
        <v>04</v>
      </c>
      <c r="H813" t="str">
        <f t="shared" si="51"/>
        <v>09</v>
      </c>
      <c r="I813" s="3">
        <v>201949</v>
      </c>
      <c r="J813" s="3" t="s">
        <v>323</v>
      </c>
      <c r="K813" s="3">
        <v>402158</v>
      </c>
      <c r="L813" s="3" t="s">
        <v>92</v>
      </c>
      <c r="M813" s="4" t="s">
        <v>324</v>
      </c>
      <c r="N813" t="str">
        <f>VLOOKUP(K813,[1]CodBabyPromo!$B$1:$I$198,8,0)</f>
        <v>x2000093</v>
      </c>
    </row>
    <row r="814" spans="1:14" ht="13.2" x14ac:dyDescent="0.25">
      <c r="A814" s="3">
        <v>2</v>
      </c>
      <c r="B814" t="str">
        <f>VLOOKUP(N814,'Tablib Dataset'!$A$2:$G$119,2,FALSE)</f>
        <v>106</v>
      </c>
      <c r="C814" t="str">
        <f t="shared" si="48"/>
        <v>2019-04-09</v>
      </c>
      <c r="D814" s="3" t="s">
        <v>198</v>
      </c>
      <c r="E814" s="3" t="s">
        <v>367</v>
      </c>
      <c r="F814" t="str">
        <f t="shared" si="49"/>
        <v>2019</v>
      </c>
      <c r="G814" t="str">
        <f t="shared" si="50"/>
        <v>04</v>
      </c>
      <c r="H814" t="str">
        <f t="shared" si="51"/>
        <v>09</v>
      </c>
      <c r="I814" s="3">
        <v>201949</v>
      </c>
      <c r="J814" s="3" t="s">
        <v>365</v>
      </c>
      <c r="K814" s="3">
        <v>963081</v>
      </c>
      <c r="L814" s="3" t="s">
        <v>212</v>
      </c>
      <c r="M814" s="4" t="s">
        <v>366</v>
      </c>
      <c r="N814" t="str">
        <f>VLOOKUP(K814,[1]CodBabyPromo!$B$1:$I$198,8,0)</f>
        <v>x2000094</v>
      </c>
    </row>
    <row r="815" spans="1:14" ht="13.2" x14ac:dyDescent="0.25">
      <c r="A815" s="3">
        <v>1</v>
      </c>
      <c r="B815" t="str">
        <f>VLOOKUP(N815,'Tablib Dataset'!$A$2:$G$119,2,FALSE)</f>
        <v>107</v>
      </c>
      <c r="C815" t="str">
        <f t="shared" si="48"/>
        <v>2019-04-09</v>
      </c>
      <c r="D815" s="3" t="s">
        <v>372</v>
      </c>
      <c r="E815" s="3" t="s">
        <v>373</v>
      </c>
      <c r="F815" t="str">
        <f t="shared" si="49"/>
        <v>2019</v>
      </c>
      <c r="G815" t="str">
        <f t="shared" si="50"/>
        <v>04</v>
      </c>
      <c r="H815" t="str">
        <f t="shared" si="51"/>
        <v>09</v>
      </c>
      <c r="I815" s="3">
        <v>201949</v>
      </c>
      <c r="J815" s="3" t="s">
        <v>370</v>
      </c>
      <c r="K815" s="3">
        <v>534671</v>
      </c>
      <c r="L815" s="3" t="s">
        <v>105</v>
      </c>
      <c r="M815" s="4" t="s">
        <v>371</v>
      </c>
      <c r="N815" t="str">
        <f>VLOOKUP(K815,[1]CodBabyPromo!$B$1:$I$198,8,0)</f>
        <v>x2000095</v>
      </c>
    </row>
    <row r="816" spans="1:14" ht="13.2" x14ac:dyDescent="0.25">
      <c r="A816" s="3">
        <v>1</v>
      </c>
      <c r="B816" t="str">
        <f>VLOOKUP(N816,'Tablib Dataset'!$A$2:$G$119,2,FALSE)</f>
        <v>108</v>
      </c>
      <c r="C816" t="str">
        <f t="shared" si="48"/>
        <v>2019-04-09</v>
      </c>
      <c r="D816" s="3" t="s">
        <v>6</v>
      </c>
      <c r="E816" s="3" t="s">
        <v>107</v>
      </c>
      <c r="F816" t="str">
        <f t="shared" si="49"/>
        <v>2019</v>
      </c>
      <c r="G816" t="str">
        <f t="shared" si="50"/>
        <v>04</v>
      </c>
      <c r="H816" t="str">
        <f t="shared" si="51"/>
        <v>09</v>
      </c>
      <c r="I816" s="3">
        <v>201949</v>
      </c>
      <c r="J816" s="3" t="s">
        <v>374</v>
      </c>
      <c r="K816" s="3">
        <v>535140002</v>
      </c>
      <c r="L816" s="3" t="s">
        <v>105</v>
      </c>
      <c r="M816" s="4" t="s">
        <v>375</v>
      </c>
      <c r="N816" t="str">
        <f>VLOOKUP(K816,[1]CodBabyPromo!$B$1:$I$198,8,0)</f>
        <v>x2000096</v>
      </c>
    </row>
    <row r="817" spans="1:14" ht="13.2" x14ac:dyDescent="0.25">
      <c r="A817" s="3">
        <v>1</v>
      </c>
      <c r="B817" t="str">
        <f>VLOOKUP(N817,'Tablib Dataset'!$A$2:$G$119,2,FALSE)</f>
        <v>118</v>
      </c>
      <c r="C817" t="str">
        <f t="shared" si="48"/>
        <v>2019-03-10</v>
      </c>
      <c r="D817" s="3" t="s">
        <v>6</v>
      </c>
      <c r="E817" s="3" t="s">
        <v>89</v>
      </c>
      <c r="F817" t="str">
        <f t="shared" si="49"/>
        <v>2019</v>
      </c>
      <c r="G817" t="str">
        <f t="shared" si="50"/>
        <v>03</v>
      </c>
      <c r="H817" t="str">
        <f>CONCATENATE(REPT("0",2-LEN(MID(I817,6,2))),MID(I817,6,2))</f>
        <v>10</v>
      </c>
      <c r="I817" s="3">
        <v>2019310</v>
      </c>
      <c r="J817" s="3" t="s">
        <v>172</v>
      </c>
      <c r="K817" s="3">
        <v>735462</v>
      </c>
      <c r="L817" s="3" t="s">
        <v>87</v>
      </c>
      <c r="M817" s="3" t="s">
        <v>88</v>
      </c>
      <c r="N817" t="str">
        <f>VLOOKUP(K817,[1]CodBabyPromo!$B$1:$I$198,8,0)</f>
        <v>x2000014</v>
      </c>
    </row>
    <row r="818" spans="1:14" ht="13.2" x14ac:dyDescent="0.25">
      <c r="A818" s="3">
        <v>1</v>
      </c>
      <c r="B818" t="str">
        <f>VLOOKUP(N818,'Tablib Dataset'!$A$2:$G$119,2,FALSE)</f>
        <v>15</v>
      </c>
      <c r="C818" t="str">
        <f t="shared" si="48"/>
        <v>2019-03-10</v>
      </c>
      <c r="D818" s="3" t="s">
        <v>94</v>
      </c>
      <c r="E818" s="3" t="s">
        <v>95</v>
      </c>
      <c r="F818" t="str">
        <f t="shared" si="49"/>
        <v>2019</v>
      </c>
      <c r="G818" t="str">
        <f t="shared" si="50"/>
        <v>03</v>
      </c>
      <c r="H818" t="str">
        <f t="shared" ref="H818:H881" si="52">CONCATENATE(REPT("0",2-LEN(MID(I818,6,2))),MID(I818,6,2))</f>
        <v>10</v>
      </c>
      <c r="I818" s="3">
        <v>2019310</v>
      </c>
      <c r="J818" s="3" t="s">
        <v>165</v>
      </c>
      <c r="K818" s="3">
        <v>738808</v>
      </c>
      <c r="L818" s="3" t="s">
        <v>92</v>
      </c>
      <c r="M818" s="3" t="s">
        <v>93</v>
      </c>
      <c r="N818" t="str">
        <f>VLOOKUP(K818,[1]CodBabyPromo!$B$1:$I$198,8,0)</f>
        <v>x2000015</v>
      </c>
    </row>
    <row r="819" spans="1:14" ht="13.2" x14ac:dyDescent="0.25">
      <c r="A819" s="3">
        <v>1</v>
      </c>
      <c r="B819" t="str">
        <f>VLOOKUP(N819,'Tablib Dataset'!$A$2:$G$119,2,FALSE)</f>
        <v>16</v>
      </c>
      <c r="C819" t="str">
        <f t="shared" si="48"/>
        <v>2019-03-10</v>
      </c>
      <c r="D819" s="3" t="s">
        <v>94</v>
      </c>
      <c r="E819" s="3" t="s">
        <v>95</v>
      </c>
      <c r="F819" t="str">
        <f t="shared" si="49"/>
        <v>2019</v>
      </c>
      <c r="G819" t="str">
        <f t="shared" si="50"/>
        <v>03</v>
      </c>
      <c r="H819" t="str">
        <f t="shared" si="52"/>
        <v>10</v>
      </c>
      <c r="I819" s="3">
        <v>2019310</v>
      </c>
      <c r="J819" s="3" t="s">
        <v>159</v>
      </c>
      <c r="K819" s="3">
        <v>738809</v>
      </c>
      <c r="L819" s="3" t="s">
        <v>92</v>
      </c>
      <c r="M819" s="3" t="s">
        <v>97</v>
      </c>
      <c r="N819" t="str">
        <f>VLOOKUP(K819,[1]CodBabyPromo!$B$1:$I$198,8,0)</f>
        <v>x2000016</v>
      </c>
    </row>
    <row r="820" spans="1:14" ht="13.2" x14ac:dyDescent="0.25">
      <c r="A820" s="3">
        <v>1</v>
      </c>
      <c r="B820" t="str">
        <f>VLOOKUP(N820,'Tablib Dataset'!$A$2:$G$119,2,FALSE)</f>
        <v>23</v>
      </c>
      <c r="C820" t="str">
        <f t="shared" si="48"/>
        <v>2019-03-10</v>
      </c>
      <c r="D820" s="3" t="s">
        <v>107</v>
      </c>
      <c r="E820" s="3" t="s">
        <v>127</v>
      </c>
      <c r="F820" t="str">
        <f t="shared" si="49"/>
        <v>2019</v>
      </c>
      <c r="G820" t="str">
        <f t="shared" si="50"/>
        <v>03</v>
      </c>
      <c r="H820" t="str">
        <f t="shared" si="52"/>
        <v>10</v>
      </c>
      <c r="I820" s="3">
        <v>2019310</v>
      </c>
      <c r="J820" s="3" t="s">
        <v>144</v>
      </c>
      <c r="K820" s="3">
        <v>535140003</v>
      </c>
      <c r="L820" s="3" t="s">
        <v>105</v>
      </c>
      <c r="M820" s="4" t="s">
        <v>145</v>
      </c>
      <c r="N820" t="str">
        <f>VLOOKUP(K820,[1]CodBabyPromo!$B$1:$I$198,8,0)</f>
        <v>x2000021</v>
      </c>
    </row>
    <row r="821" spans="1:14" ht="13.2" x14ac:dyDescent="0.25">
      <c r="A821" s="3">
        <v>1</v>
      </c>
      <c r="B821" t="str">
        <f>VLOOKUP(N821,'Tablib Dataset'!$A$2:$G$119,2,FALSE)</f>
        <v>25</v>
      </c>
      <c r="C821" t="str">
        <f t="shared" si="48"/>
        <v>2019-03-10</v>
      </c>
      <c r="D821" s="3" t="s">
        <v>107</v>
      </c>
      <c r="E821" s="3" t="s">
        <v>127</v>
      </c>
      <c r="F821" t="str">
        <f t="shared" si="49"/>
        <v>2019</v>
      </c>
      <c r="G821" t="str">
        <f t="shared" si="50"/>
        <v>03</v>
      </c>
      <c r="H821" t="str">
        <f t="shared" si="52"/>
        <v>10</v>
      </c>
      <c r="I821" s="3">
        <v>2019310</v>
      </c>
      <c r="J821" s="3" t="s">
        <v>170</v>
      </c>
      <c r="K821" s="3">
        <v>535140004</v>
      </c>
      <c r="L821" s="3" t="s">
        <v>105</v>
      </c>
      <c r="M821" s="4" t="s">
        <v>171</v>
      </c>
      <c r="N821" t="str">
        <f>VLOOKUP(K821,[1]CodBabyPromo!$B$1:$I$198,8,0)</f>
        <v>x2000022</v>
      </c>
    </row>
    <row r="822" spans="1:14" ht="13.2" x14ac:dyDescent="0.25">
      <c r="A822" s="3">
        <v>1</v>
      </c>
      <c r="B822" t="str">
        <f>VLOOKUP(N822,'Tablib Dataset'!$A$2:$G$119,2,FALSE)</f>
        <v>29</v>
      </c>
      <c r="C822" t="str">
        <f t="shared" si="48"/>
        <v>2019-03-10</v>
      </c>
      <c r="D822" s="3" t="s">
        <v>6</v>
      </c>
      <c r="E822" s="3" t="s">
        <v>10</v>
      </c>
      <c r="F822" t="str">
        <f t="shared" si="49"/>
        <v>2019</v>
      </c>
      <c r="G822" t="str">
        <f t="shared" si="50"/>
        <v>03</v>
      </c>
      <c r="H822" t="str">
        <f t="shared" si="52"/>
        <v>10</v>
      </c>
      <c r="I822" s="3">
        <v>2019310</v>
      </c>
      <c r="J822" s="3" t="s">
        <v>146</v>
      </c>
      <c r="K822" s="3">
        <v>570586005</v>
      </c>
      <c r="L822" s="3" t="s">
        <v>87</v>
      </c>
      <c r="M822" s="4" t="s">
        <v>101</v>
      </c>
      <c r="N822" t="str">
        <f>VLOOKUP(K822,[1]CodBabyPromo!$B$1:$I$198,8,0)</f>
        <v>x2000024</v>
      </c>
    </row>
    <row r="823" spans="1:14" ht="13.2" x14ac:dyDescent="0.25">
      <c r="A823" s="3">
        <v>1</v>
      </c>
      <c r="B823" t="str">
        <f>VLOOKUP(N823,'Tablib Dataset'!$A$2:$G$119,2,FALSE)</f>
        <v>36</v>
      </c>
      <c r="C823" t="str">
        <f t="shared" si="48"/>
        <v>2019-03-10</v>
      </c>
      <c r="D823" s="3" t="s">
        <v>94</v>
      </c>
      <c r="E823" s="3" t="s">
        <v>95</v>
      </c>
      <c r="F823" t="str">
        <f t="shared" si="49"/>
        <v>2019</v>
      </c>
      <c r="G823" t="str">
        <f t="shared" si="50"/>
        <v>03</v>
      </c>
      <c r="H823" t="str">
        <f t="shared" si="52"/>
        <v>10</v>
      </c>
      <c r="I823" s="3">
        <v>2019310</v>
      </c>
      <c r="J823" s="3" t="s">
        <v>166</v>
      </c>
      <c r="K823" s="3">
        <v>717209002</v>
      </c>
      <c r="L823" s="3" t="s">
        <v>92</v>
      </c>
      <c r="M823" s="4" t="s">
        <v>103</v>
      </c>
      <c r="N823" t="str">
        <f>VLOOKUP(K823,[1]CodBabyPromo!$B$1:$I$198,8,0)</f>
        <v>x2000029</v>
      </c>
    </row>
    <row r="824" spans="1:14" ht="13.2" x14ac:dyDescent="0.25">
      <c r="A824" s="3">
        <v>1</v>
      </c>
      <c r="B824" t="str">
        <f>VLOOKUP(N824,'Tablib Dataset'!$A$2:$G$119,2,FALSE)</f>
        <v>46</v>
      </c>
      <c r="C824" t="str">
        <f t="shared" si="48"/>
        <v>2019-03-10</v>
      </c>
      <c r="D824" s="3" t="s">
        <v>107</v>
      </c>
      <c r="E824" s="3" t="s">
        <v>108</v>
      </c>
      <c r="F824" t="str">
        <f t="shared" si="49"/>
        <v>2019</v>
      </c>
      <c r="G824" t="str">
        <f t="shared" si="50"/>
        <v>03</v>
      </c>
      <c r="H824" t="str">
        <f t="shared" si="52"/>
        <v>10</v>
      </c>
      <c r="I824" s="3">
        <v>2019310</v>
      </c>
      <c r="J824" s="3" t="s">
        <v>147</v>
      </c>
      <c r="K824" s="3">
        <v>727566001</v>
      </c>
      <c r="L824" s="3" t="s">
        <v>105</v>
      </c>
      <c r="M824" s="3" t="s">
        <v>106</v>
      </c>
      <c r="N824" t="str">
        <f>VLOOKUP(K824,[1]CodBabyPromo!$B$1:$I$198,8,0)</f>
        <v>x2000034</v>
      </c>
    </row>
    <row r="825" spans="1:14" ht="13.2" x14ac:dyDescent="0.25">
      <c r="A825" s="3">
        <v>1</v>
      </c>
      <c r="B825" t="str">
        <f>VLOOKUP(N825,'Tablib Dataset'!$A$2:$G$119,2,FALSE)</f>
        <v>48</v>
      </c>
      <c r="C825" t="str">
        <f t="shared" si="48"/>
        <v>2019-03-10</v>
      </c>
      <c r="D825" s="3" t="s">
        <v>107</v>
      </c>
      <c r="E825" s="3" t="s">
        <v>108</v>
      </c>
      <c r="F825" t="str">
        <f t="shared" si="49"/>
        <v>2019</v>
      </c>
      <c r="G825" t="str">
        <f t="shared" si="50"/>
        <v>03</v>
      </c>
      <c r="H825" t="str">
        <f t="shared" si="52"/>
        <v>10</v>
      </c>
      <c r="I825" s="3">
        <v>2019310</v>
      </c>
      <c r="J825" s="3" t="s">
        <v>148</v>
      </c>
      <c r="K825" s="3">
        <v>727566002</v>
      </c>
      <c r="L825" s="3" t="s">
        <v>105</v>
      </c>
      <c r="M825" s="3" t="s">
        <v>110</v>
      </c>
      <c r="N825" t="str">
        <f>VLOOKUP(K825,[1]CodBabyPromo!$B$1:$I$198,8,0)</f>
        <v>x2000035</v>
      </c>
    </row>
    <row r="826" spans="1:14" ht="13.2" x14ac:dyDescent="0.25">
      <c r="A826" s="3">
        <v>1</v>
      </c>
      <c r="B826" t="str">
        <f>VLOOKUP(N826,'Tablib Dataset'!$A$2:$G$119,2,FALSE)</f>
        <v>58</v>
      </c>
      <c r="C826" t="str">
        <f t="shared" si="48"/>
        <v>2019-03-10</v>
      </c>
      <c r="D826" s="3" t="s">
        <v>6</v>
      </c>
      <c r="E826" s="3" t="s">
        <v>119</v>
      </c>
      <c r="F826" t="str">
        <f t="shared" si="49"/>
        <v>2019</v>
      </c>
      <c r="G826" t="str">
        <f t="shared" si="50"/>
        <v>03</v>
      </c>
      <c r="H826" t="str">
        <f t="shared" si="52"/>
        <v>10</v>
      </c>
      <c r="I826" s="3">
        <v>2019310</v>
      </c>
      <c r="J826" s="3" t="s">
        <v>160</v>
      </c>
      <c r="K826" s="3">
        <v>477748004</v>
      </c>
      <c r="L826" s="3" t="s">
        <v>92</v>
      </c>
      <c r="M826" s="4" t="s">
        <v>118</v>
      </c>
      <c r="N826" t="str">
        <f>VLOOKUP(K826,[1]CodBabyPromo!$B$1:$I$198,8,0)</f>
        <v>x2000041</v>
      </c>
    </row>
    <row r="827" spans="1:14" ht="13.2" x14ac:dyDescent="0.25">
      <c r="A827" s="3">
        <v>1</v>
      </c>
      <c r="B827" t="str">
        <f>VLOOKUP(N827,'Tablib Dataset'!$A$2:$G$119,2,FALSE)</f>
        <v>59</v>
      </c>
      <c r="C827" t="str">
        <f t="shared" si="48"/>
        <v>2019-03-10</v>
      </c>
      <c r="D827" s="3" t="s">
        <v>107</v>
      </c>
      <c r="E827" s="3" t="s">
        <v>108</v>
      </c>
      <c r="F827" t="str">
        <f t="shared" si="49"/>
        <v>2019</v>
      </c>
      <c r="G827" t="str">
        <f t="shared" si="50"/>
        <v>03</v>
      </c>
      <c r="H827" t="str">
        <f t="shared" si="52"/>
        <v>10</v>
      </c>
      <c r="I827" s="3">
        <v>2019310</v>
      </c>
      <c r="J827" s="3" t="s">
        <v>151</v>
      </c>
      <c r="K827" s="3">
        <v>535137002</v>
      </c>
      <c r="L827" s="3" t="s">
        <v>105</v>
      </c>
      <c r="M827" s="4" t="s">
        <v>122</v>
      </c>
      <c r="N827" t="str">
        <f>VLOOKUP(K827,[1]CodBabyPromo!$B$1:$I$198,8,0)</f>
        <v>x2000042</v>
      </c>
    </row>
    <row r="828" spans="1:14" ht="13.2" x14ac:dyDescent="0.25">
      <c r="A828" s="3">
        <v>1</v>
      </c>
      <c r="B828" t="str">
        <f>VLOOKUP(N828,'Tablib Dataset'!$A$2:$G$119,2,FALSE)</f>
        <v>64</v>
      </c>
      <c r="C828" t="str">
        <f t="shared" si="48"/>
        <v>2019-03-10</v>
      </c>
      <c r="D828" s="3" t="s">
        <v>6</v>
      </c>
      <c r="E828" s="3" t="s">
        <v>139</v>
      </c>
      <c r="F828" t="str">
        <f t="shared" si="49"/>
        <v>2019</v>
      </c>
      <c r="G828" t="str">
        <f t="shared" si="50"/>
        <v>03</v>
      </c>
      <c r="H828" t="str">
        <f t="shared" si="52"/>
        <v>10</v>
      </c>
      <c r="I828" s="3">
        <v>2019310</v>
      </c>
      <c r="J828" s="3" t="s">
        <v>161</v>
      </c>
      <c r="K828" s="3">
        <v>568094002</v>
      </c>
      <c r="L828" s="3" t="s">
        <v>87</v>
      </c>
      <c r="M828" s="3" t="s">
        <v>162</v>
      </c>
      <c r="N828" t="str">
        <f>VLOOKUP(K828,[1]CodBabyPromo!$B$1:$I$198,8,0)</f>
        <v>x2000048</v>
      </c>
    </row>
    <row r="829" spans="1:14" ht="13.2" x14ac:dyDescent="0.25">
      <c r="A829" s="3">
        <v>1</v>
      </c>
      <c r="B829" t="str">
        <f>VLOOKUP(N829,'Tablib Dataset'!$A$2:$G$119,2,FALSE)</f>
        <v>65</v>
      </c>
      <c r="C829" t="str">
        <f t="shared" si="48"/>
        <v>2019-03-10</v>
      </c>
      <c r="D829" s="3" t="s">
        <v>6</v>
      </c>
      <c r="E829" s="3" t="s">
        <v>139</v>
      </c>
      <c r="F829" t="str">
        <f t="shared" si="49"/>
        <v>2019</v>
      </c>
      <c r="G829" t="str">
        <f t="shared" si="50"/>
        <v>03</v>
      </c>
      <c r="H829" t="str">
        <f t="shared" si="52"/>
        <v>10</v>
      </c>
      <c r="I829" s="3">
        <v>2019310</v>
      </c>
      <c r="J829" s="3" t="s">
        <v>153</v>
      </c>
      <c r="K829" s="3">
        <v>568094004</v>
      </c>
      <c r="L829" s="3" t="s">
        <v>87</v>
      </c>
      <c r="M829" s="3" t="s">
        <v>138</v>
      </c>
      <c r="N829" t="str">
        <f>VLOOKUP(K829,[1]CodBabyPromo!$B$1:$I$198,8,0)</f>
        <v>x2000049</v>
      </c>
    </row>
    <row r="830" spans="1:14" ht="13.2" x14ac:dyDescent="0.25">
      <c r="A830" s="3">
        <v>1</v>
      </c>
      <c r="B830" t="str">
        <f>VLOOKUP(N830,'Tablib Dataset'!$A$2:$G$119,2,FALSE)</f>
        <v>68</v>
      </c>
      <c r="C830" t="str">
        <f t="shared" si="48"/>
        <v>2019-03-10</v>
      </c>
      <c r="D830" s="3" t="s">
        <v>6</v>
      </c>
      <c r="E830" s="3" t="s">
        <v>10</v>
      </c>
      <c r="F830" t="str">
        <f t="shared" si="49"/>
        <v>2019</v>
      </c>
      <c r="G830" t="str">
        <f t="shared" si="50"/>
        <v>03</v>
      </c>
      <c r="H830" t="str">
        <f t="shared" si="52"/>
        <v>10</v>
      </c>
      <c r="I830" s="3">
        <v>2019310</v>
      </c>
      <c r="J830" s="3" t="s">
        <v>167</v>
      </c>
      <c r="K830" s="3">
        <v>570586004</v>
      </c>
      <c r="L830" s="3" t="s">
        <v>87</v>
      </c>
      <c r="M830" s="4" t="s">
        <v>168</v>
      </c>
      <c r="N830" t="str">
        <f>VLOOKUP(K830,[1]CodBabyPromo!$B$1:$I$198,8,0)</f>
        <v>x2000051</v>
      </c>
    </row>
    <row r="831" spans="1:14" ht="13.2" x14ac:dyDescent="0.25">
      <c r="A831" s="3">
        <v>1</v>
      </c>
      <c r="B831" t="str">
        <f>VLOOKUP(N831,'Tablib Dataset'!$A$2:$G$119,2,FALSE)</f>
        <v>86</v>
      </c>
      <c r="C831" t="str">
        <f t="shared" si="48"/>
        <v>2019-03-10</v>
      </c>
      <c r="D831" s="3" t="s">
        <v>107</v>
      </c>
      <c r="E831" s="3" t="s">
        <v>108</v>
      </c>
      <c r="F831" t="str">
        <f t="shared" si="49"/>
        <v>2019</v>
      </c>
      <c r="G831" t="str">
        <f t="shared" si="50"/>
        <v>03</v>
      </c>
      <c r="H831" t="str">
        <f t="shared" si="52"/>
        <v>10</v>
      </c>
      <c r="I831" s="3">
        <v>2019310</v>
      </c>
      <c r="J831" s="3" t="s">
        <v>155</v>
      </c>
      <c r="K831" s="3">
        <v>727565002</v>
      </c>
      <c r="L831" s="3" t="s">
        <v>105</v>
      </c>
      <c r="M831" s="3" t="s">
        <v>131</v>
      </c>
      <c r="N831" t="str">
        <f>VLOOKUP(K831,[1]CodBabyPromo!$B$1:$I$198,8,0)</f>
        <v>x2000073</v>
      </c>
    </row>
    <row r="832" spans="1:14" ht="13.2" x14ac:dyDescent="0.25">
      <c r="A832" s="3">
        <v>1</v>
      </c>
      <c r="B832" t="str">
        <f>VLOOKUP(N832,'Tablib Dataset'!$A$2:$G$119,2,FALSE)</f>
        <v>92</v>
      </c>
      <c r="C832" t="str">
        <f t="shared" si="48"/>
        <v>2019-03-10</v>
      </c>
      <c r="D832" s="3" t="s">
        <v>115</v>
      </c>
      <c r="E832" s="3" t="s">
        <v>116</v>
      </c>
      <c r="F832" t="str">
        <f t="shared" si="49"/>
        <v>2019</v>
      </c>
      <c r="G832" t="str">
        <f t="shared" si="50"/>
        <v>03</v>
      </c>
      <c r="H832" t="str">
        <f t="shared" si="52"/>
        <v>10</v>
      </c>
      <c r="I832" s="3">
        <v>2019310</v>
      </c>
      <c r="J832" s="3" t="s">
        <v>157</v>
      </c>
      <c r="K832" s="3">
        <v>732128003</v>
      </c>
      <c r="L832" s="3" t="s">
        <v>105</v>
      </c>
      <c r="M832" s="4" t="s">
        <v>136</v>
      </c>
      <c r="N832" t="str">
        <f>VLOOKUP(K832,[1]CodBabyPromo!$B$1:$I$198,8,0)</f>
        <v>x2000081</v>
      </c>
    </row>
    <row r="833" spans="1:14" ht="13.2" x14ac:dyDescent="0.25">
      <c r="A833" s="3">
        <v>1</v>
      </c>
      <c r="B833" t="str">
        <f>VLOOKUP(N833,'Tablib Dataset'!$A$2:$G$119,2,FALSE)</f>
        <v>95</v>
      </c>
      <c r="C833" t="str">
        <f t="shared" si="48"/>
        <v>2019-03-10</v>
      </c>
      <c r="D833" s="3" t="s">
        <v>107</v>
      </c>
      <c r="E833" s="3" t="s">
        <v>127</v>
      </c>
      <c r="F833" t="str">
        <f t="shared" si="49"/>
        <v>2019</v>
      </c>
      <c r="G833" t="str">
        <f t="shared" si="50"/>
        <v>03</v>
      </c>
      <c r="H833" t="str">
        <f t="shared" si="52"/>
        <v>10</v>
      </c>
      <c r="I833" s="3">
        <v>2019310</v>
      </c>
      <c r="J833" s="3" t="s">
        <v>376</v>
      </c>
      <c r="K833" s="3">
        <v>752967003</v>
      </c>
      <c r="L833" s="3" t="s">
        <v>105</v>
      </c>
      <c r="M833" s="3" t="s">
        <v>164</v>
      </c>
      <c r="N833" t="str">
        <f>VLOOKUP(K833,[1]CodBabyPromo!$B$1:$I$198,8,0)</f>
        <v>x2000085</v>
      </c>
    </row>
    <row r="834" spans="1:14" ht="13.2" x14ac:dyDescent="0.25">
      <c r="A834" s="3">
        <v>1</v>
      </c>
      <c r="B834" t="str">
        <f>VLOOKUP(N834,'Tablib Dataset'!$A$2:$G$119,2,FALSE)</f>
        <v>96</v>
      </c>
      <c r="C834" t="str">
        <f t="shared" si="48"/>
        <v>2019-03-10</v>
      </c>
      <c r="D834" s="3" t="s">
        <v>107</v>
      </c>
      <c r="E834" s="3" t="s">
        <v>127</v>
      </c>
      <c r="F834" t="str">
        <f t="shared" si="49"/>
        <v>2019</v>
      </c>
      <c r="G834" t="str">
        <f t="shared" si="50"/>
        <v>03</v>
      </c>
      <c r="H834" t="str">
        <f t="shared" si="52"/>
        <v>10</v>
      </c>
      <c r="I834" s="3">
        <v>2019310</v>
      </c>
      <c r="J834" s="3" t="s">
        <v>169</v>
      </c>
      <c r="K834" s="3">
        <v>752967004</v>
      </c>
      <c r="L834" s="3" t="s">
        <v>105</v>
      </c>
      <c r="M834" s="3" t="s">
        <v>164</v>
      </c>
      <c r="N834" t="str">
        <f>VLOOKUP(K834,[1]CodBabyPromo!$B$1:$I$198,8,0)</f>
        <v>x2000086</v>
      </c>
    </row>
    <row r="835" spans="1:14" ht="13.2" x14ac:dyDescent="0.25">
      <c r="A835" s="3">
        <v>1</v>
      </c>
      <c r="B835" t="str">
        <f>VLOOKUP(N835,'Tablib Dataset'!$A$2:$G$119,2,FALSE)</f>
        <v>3</v>
      </c>
      <c r="C835" t="str">
        <f t="shared" ref="C835:C898" si="53">CONCATENATE(F835,"-",G835,"-",H835)</f>
        <v>2019-03-11</v>
      </c>
      <c r="D835" s="3" t="s">
        <v>6</v>
      </c>
      <c r="E835" s="3" t="s">
        <v>10</v>
      </c>
      <c r="F835" t="str">
        <f t="shared" ref="F835:F898" si="54">MID(I835,1,4)</f>
        <v>2019</v>
      </c>
      <c r="G835" t="str">
        <f t="shared" ref="G835:G898" si="55">CONCATENATE(REPT("0",2-LEN(MID(I835,5,1))),MID(I835,5,1))</f>
        <v>03</v>
      </c>
      <c r="H835" t="str">
        <f t="shared" si="52"/>
        <v>11</v>
      </c>
      <c r="I835" s="3">
        <v>2019311</v>
      </c>
      <c r="J835" s="3" t="s">
        <v>377</v>
      </c>
      <c r="K835" s="3">
        <v>546460</v>
      </c>
      <c r="L835" s="3" t="s">
        <v>105</v>
      </c>
      <c r="M835" s="3" t="s">
        <v>178</v>
      </c>
      <c r="N835" t="str">
        <f>VLOOKUP(K835,[1]CodBabyPromo!$B$1:$I$198,8,0)</f>
        <v>x2000004</v>
      </c>
    </row>
    <row r="836" spans="1:14" ht="13.2" x14ac:dyDescent="0.25">
      <c r="A836" s="3">
        <v>1</v>
      </c>
      <c r="B836" t="str">
        <f>VLOOKUP(N836,'Tablib Dataset'!$A$2:$G$119,2,FALSE)</f>
        <v>5</v>
      </c>
      <c r="C836" t="str">
        <f t="shared" si="53"/>
        <v>2019-03-11</v>
      </c>
      <c r="D836" s="3" t="s">
        <v>127</v>
      </c>
      <c r="E836" s="3" t="s">
        <v>108</v>
      </c>
      <c r="F836" t="str">
        <f t="shared" si="54"/>
        <v>2019</v>
      </c>
      <c r="G836" t="str">
        <f t="shared" si="55"/>
        <v>03</v>
      </c>
      <c r="H836" t="str">
        <f t="shared" si="52"/>
        <v>11</v>
      </c>
      <c r="I836" s="3">
        <v>2019311</v>
      </c>
      <c r="J836" s="3" t="s">
        <v>378</v>
      </c>
      <c r="K836" s="3">
        <v>570583</v>
      </c>
      <c r="L836" s="3" t="s">
        <v>87</v>
      </c>
      <c r="M836" s="4" t="s">
        <v>183</v>
      </c>
      <c r="N836" t="str">
        <f>VLOOKUP(K836,[1]CodBabyPromo!$B$1:$I$198,8,0)</f>
        <v>x2000006</v>
      </c>
    </row>
    <row r="837" spans="1:14" ht="13.2" x14ac:dyDescent="0.25">
      <c r="A837" s="3">
        <v>1</v>
      </c>
      <c r="B837" t="str">
        <f>VLOOKUP(N837,'Tablib Dataset'!$A$2:$G$119,2,FALSE)</f>
        <v>7</v>
      </c>
      <c r="C837" t="str">
        <f t="shared" si="53"/>
        <v>2019-03-11</v>
      </c>
      <c r="D837" s="3" t="s">
        <v>6</v>
      </c>
      <c r="E837" s="3" t="s">
        <v>142</v>
      </c>
      <c r="F837" t="str">
        <f t="shared" si="54"/>
        <v>2019</v>
      </c>
      <c r="G837" t="str">
        <f t="shared" si="55"/>
        <v>03</v>
      </c>
      <c r="H837" t="str">
        <f t="shared" si="52"/>
        <v>11</v>
      </c>
      <c r="I837" s="3">
        <v>2019311</v>
      </c>
      <c r="J837" s="3" t="s">
        <v>158</v>
      </c>
      <c r="K837" s="3">
        <v>570584</v>
      </c>
      <c r="L837" s="3" t="s">
        <v>87</v>
      </c>
      <c r="M837" s="4" t="s">
        <v>141</v>
      </c>
      <c r="N837" t="str">
        <f>VLOOKUP(K837,[1]CodBabyPromo!$B$1:$I$198,8,0)</f>
        <v>x2000007</v>
      </c>
    </row>
    <row r="838" spans="1:14" ht="13.2" x14ac:dyDescent="0.25">
      <c r="A838" s="3">
        <v>1</v>
      </c>
      <c r="B838" t="str">
        <f>VLOOKUP(N838,'Tablib Dataset'!$A$2:$G$119,2,FALSE)</f>
        <v>8</v>
      </c>
      <c r="C838" t="str">
        <f t="shared" si="53"/>
        <v>2019-05-02</v>
      </c>
      <c r="D838" s="3" t="s">
        <v>6</v>
      </c>
      <c r="E838" s="3" t="s">
        <v>108</v>
      </c>
      <c r="F838" t="str">
        <f t="shared" si="54"/>
        <v>2019</v>
      </c>
      <c r="G838" t="str">
        <f t="shared" si="55"/>
        <v>05</v>
      </c>
      <c r="H838" t="str">
        <f t="shared" si="52"/>
        <v>02</v>
      </c>
      <c r="I838" s="3">
        <v>201952</v>
      </c>
      <c r="J838" s="3" t="s">
        <v>184</v>
      </c>
      <c r="K838" s="3">
        <v>716173</v>
      </c>
      <c r="L838" s="3" t="s">
        <v>185</v>
      </c>
      <c r="M838" s="3" t="s">
        <v>186</v>
      </c>
      <c r="N838" t="str">
        <f>VLOOKUP(K838,[1]CodBabyPromo!$B$1:$I$198,8,0)</f>
        <v>x2000008</v>
      </c>
    </row>
    <row r="839" spans="1:14" ht="13.2" x14ac:dyDescent="0.25">
      <c r="A839" s="3">
        <v>1</v>
      </c>
      <c r="B839" t="str">
        <f>VLOOKUP(N839,'Tablib Dataset'!$A$2:$G$119,2,FALSE)</f>
        <v>9</v>
      </c>
      <c r="C839" t="str">
        <f t="shared" si="53"/>
        <v>2019-03-11</v>
      </c>
      <c r="D839" s="3" t="s">
        <v>6</v>
      </c>
      <c r="E839" s="3" t="s">
        <v>108</v>
      </c>
      <c r="F839" t="str">
        <f t="shared" si="54"/>
        <v>2019</v>
      </c>
      <c r="G839" t="str">
        <f t="shared" si="55"/>
        <v>03</v>
      </c>
      <c r="H839" t="str">
        <f t="shared" si="52"/>
        <v>11</v>
      </c>
      <c r="I839" s="3">
        <v>2019311</v>
      </c>
      <c r="J839" s="3" t="s">
        <v>379</v>
      </c>
      <c r="K839" s="3">
        <v>716174</v>
      </c>
      <c r="L839" s="3" t="s">
        <v>185</v>
      </c>
      <c r="M839" s="3" t="s">
        <v>188</v>
      </c>
      <c r="N839" t="str">
        <f>VLOOKUP(K839,[1]CodBabyPromo!$B$1:$I$198,8,0)</f>
        <v>x2000009</v>
      </c>
    </row>
    <row r="840" spans="1:14" ht="13.2" x14ac:dyDescent="0.25">
      <c r="A840" s="3">
        <v>1</v>
      </c>
      <c r="B840" t="str">
        <f>VLOOKUP(N840,'Tablib Dataset'!$A$2:$G$119,2,FALSE)</f>
        <v>10</v>
      </c>
      <c r="C840" t="str">
        <f t="shared" si="53"/>
        <v>2019-03-11</v>
      </c>
      <c r="D840" s="3" t="s">
        <v>6</v>
      </c>
      <c r="E840" s="3" t="s">
        <v>108</v>
      </c>
      <c r="F840" t="str">
        <f t="shared" si="54"/>
        <v>2019</v>
      </c>
      <c r="G840" t="str">
        <f t="shared" si="55"/>
        <v>03</v>
      </c>
      <c r="H840" t="str">
        <f t="shared" si="52"/>
        <v>11</v>
      </c>
      <c r="I840" s="3">
        <v>2019311</v>
      </c>
      <c r="J840" s="3" t="s">
        <v>380</v>
      </c>
      <c r="K840" s="3">
        <v>716175</v>
      </c>
      <c r="L840" s="3" t="s">
        <v>185</v>
      </c>
      <c r="M840" s="3" t="s">
        <v>190</v>
      </c>
      <c r="N840" t="str">
        <f>VLOOKUP(K840,[1]CodBabyPromo!$B$1:$I$198,8,0)</f>
        <v>x2000010</v>
      </c>
    </row>
    <row r="841" spans="1:14" ht="13.2" x14ac:dyDescent="0.25">
      <c r="A841" s="3">
        <v>1</v>
      </c>
      <c r="B841" t="str">
        <f>VLOOKUP(N841,'Tablib Dataset'!$A$2:$G$119,2,FALSE)</f>
        <v>11</v>
      </c>
      <c r="C841" t="str">
        <f t="shared" si="53"/>
        <v>2019-03-11</v>
      </c>
      <c r="D841" s="3" t="s">
        <v>6</v>
      </c>
      <c r="E841" s="3" t="s">
        <v>108</v>
      </c>
      <c r="F841" t="str">
        <f t="shared" si="54"/>
        <v>2019</v>
      </c>
      <c r="G841" t="str">
        <f t="shared" si="55"/>
        <v>03</v>
      </c>
      <c r="H841" t="str">
        <f t="shared" si="52"/>
        <v>11</v>
      </c>
      <c r="I841" s="3">
        <v>2019311</v>
      </c>
      <c r="J841" s="3" t="s">
        <v>381</v>
      </c>
      <c r="K841" s="3">
        <v>716176</v>
      </c>
      <c r="L841" s="3" t="s">
        <v>185</v>
      </c>
      <c r="M841" s="3" t="s">
        <v>382</v>
      </c>
      <c r="N841" t="str">
        <f>VLOOKUP(K841,[1]CodBabyPromo!$B$1:$I$198,8,0)</f>
        <v>x2000011</v>
      </c>
    </row>
    <row r="842" spans="1:14" ht="13.2" x14ac:dyDescent="0.25">
      <c r="A842" s="3">
        <v>1</v>
      </c>
      <c r="B842" t="str">
        <f>VLOOKUP(N842,'Tablib Dataset'!$A$2:$G$119,2,FALSE)</f>
        <v>12</v>
      </c>
      <c r="C842" t="str">
        <f t="shared" si="53"/>
        <v>2019-03-11</v>
      </c>
      <c r="D842" s="3" t="s">
        <v>6</v>
      </c>
      <c r="E842" s="3" t="s">
        <v>134</v>
      </c>
      <c r="F842" t="str">
        <f t="shared" si="54"/>
        <v>2019</v>
      </c>
      <c r="G842" t="str">
        <f t="shared" si="55"/>
        <v>03</v>
      </c>
      <c r="H842" t="str">
        <f t="shared" si="52"/>
        <v>11</v>
      </c>
      <c r="I842" s="3">
        <v>2019311</v>
      </c>
      <c r="J842" s="3" t="s">
        <v>383</v>
      </c>
      <c r="K842" s="3">
        <v>727568</v>
      </c>
      <c r="L842" s="3" t="s">
        <v>105</v>
      </c>
      <c r="M842" s="4" t="s">
        <v>192</v>
      </c>
      <c r="N842" t="str">
        <f>VLOOKUP(K842,[1]CodBabyPromo!$B$1:$I$198,8,0)</f>
        <v>x2000012</v>
      </c>
    </row>
    <row r="843" spans="1:14" ht="13.2" x14ac:dyDescent="0.25">
      <c r="A843" s="3">
        <v>1</v>
      </c>
      <c r="B843" t="str">
        <f>VLOOKUP(N843,'Tablib Dataset'!$A$2:$G$119,2,FALSE)</f>
        <v>117</v>
      </c>
      <c r="C843" t="str">
        <f t="shared" si="53"/>
        <v>2019-03-11</v>
      </c>
      <c r="D843" s="3" t="s">
        <v>127</v>
      </c>
      <c r="E843" s="3" t="s">
        <v>108</v>
      </c>
      <c r="F843" t="str">
        <f t="shared" si="54"/>
        <v>2019</v>
      </c>
      <c r="G843" t="str">
        <f t="shared" si="55"/>
        <v>03</v>
      </c>
      <c r="H843" t="str">
        <f t="shared" si="52"/>
        <v>11</v>
      </c>
      <c r="I843" s="3">
        <v>2019311</v>
      </c>
      <c r="J843" s="3" t="s">
        <v>384</v>
      </c>
      <c r="K843" s="3">
        <v>735461</v>
      </c>
      <c r="L843" s="3" t="s">
        <v>87</v>
      </c>
      <c r="M843" s="3" t="s">
        <v>164</v>
      </c>
      <c r="N843" t="str">
        <f>VLOOKUP(K843,[1]CodBabyPromo!$B$1:$I$198,8,0)</f>
        <v>x2000013</v>
      </c>
    </row>
    <row r="844" spans="1:14" ht="13.2" x14ac:dyDescent="0.25">
      <c r="A844" s="3">
        <v>1</v>
      </c>
      <c r="B844" t="str">
        <f>VLOOKUP(N844,'Tablib Dataset'!$A$2:$G$119,2,FALSE)</f>
        <v>118</v>
      </c>
      <c r="C844" t="str">
        <f t="shared" si="53"/>
        <v>2019-03-11</v>
      </c>
      <c r="D844" s="3" t="s">
        <v>6</v>
      </c>
      <c r="E844" s="3" t="s">
        <v>89</v>
      </c>
      <c r="F844" t="str">
        <f t="shared" si="54"/>
        <v>2019</v>
      </c>
      <c r="G844" t="str">
        <f t="shared" si="55"/>
        <v>03</v>
      </c>
      <c r="H844" t="str">
        <f t="shared" si="52"/>
        <v>11</v>
      </c>
      <c r="I844" s="3">
        <v>2019311</v>
      </c>
      <c r="J844" s="3" t="s">
        <v>172</v>
      </c>
      <c r="K844" s="3">
        <v>735462</v>
      </c>
      <c r="L844" s="3" t="s">
        <v>87</v>
      </c>
      <c r="M844" s="3" t="s">
        <v>88</v>
      </c>
      <c r="N844" t="str">
        <f>VLOOKUP(K844,[1]CodBabyPromo!$B$1:$I$198,8,0)</f>
        <v>x2000014</v>
      </c>
    </row>
    <row r="845" spans="1:14" ht="13.2" x14ac:dyDescent="0.25">
      <c r="A845" s="3">
        <v>1</v>
      </c>
      <c r="B845" t="str">
        <f>VLOOKUP(N845,'Tablib Dataset'!$A$2:$G$119,2,FALSE)</f>
        <v>16</v>
      </c>
      <c r="C845" t="str">
        <f t="shared" si="53"/>
        <v>2019-03-11</v>
      </c>
      <c r="D845" s="3" t="s">
        <v>94</v>
      </c>
      <c r="E845" s="3" t="s">
        <v>95</v>
      </c>
      <c r="F845" t="str">
        <f t="shared" si="54"/>
        <v>2019</v>
      </c>
      <c r="G845" t="str">
        <f t="shared" si="55"/>
        <v>03</v>
      </c>
      <c r="H845" t="str">
        <f t="shared" si="52"/>
        <v>11</v>
      </c>
      <c r="I845" s="3">
        <v>2019311</v>
      </c>
      <c r="J845" s="3" t="s">
        <v>159</v>
      </c>
      <c r="K845" s="3">
        <v>738809</v>
      </c>
      <c r="L845" s="3" t="s">
        <v>92</v>
      </c>
      <c r="M845" s="3" t="s">
        <v>97</v>
      </c>
      <c r="N845" t="str">
        <f>VLOOKUP(K845,[1]CodBabyPromo!$B$1:$I$198,8,0)</f>
        <v>x2000016</v>
      </c>
    </row>
    <row r="846" spans="1:14" ht="13.2" x14ac:dyDescent="0.25">
      <c r="A846" s="3">
        <v>1</v>
      </c>
      <c r="B846" t="str">
        <f>VLOOKUP(N846,'Tablib Dataset'!$A$2:$G$119,2,FALSE)</f>
        <v>25</v>
      </c>
      <c r="C846" t="str">
        <f t="shared" si="53"/>
        <v>2019-03-11</v>
      </c>
      <c r="D846" s="3" t="s">
        <v>107</v>
      </c>
      <c r="E846" s="3" t="s">
        <v>127</v>
      </c>
      <c r="F846" t="str">
        <f t="shared" si="54"/>
        <v>2019</v>
      </c>
      <c r="G846" t="str">
        <f t="shared" si="55"/>
        <v>03</v>
      </c>
      <c r="H846" t="str">
        <f t="shared" si="52"/>
        <v>11</v>
      </c>
      <c r="I846" s="3">
        <v>2019311</v>
      </c>
      <c r="J846" s="3" t="s">
        <v>170</v>
      </c>
      <c r="K846" s="3">
        <v>535140004</v>
      </c>
      <c r="L846" s="3" t="s">
        <v>105</v>
      </c>
      <c r="M846" s="4" t="s">
        <v>171</v>
      </c>
      <c r="N846" t="str">
        <f>VLOOKUP(K846,[1]CodBabyPromo!$B$1:$I$198,8,0)</f>
        <v>x2000022</v>
      </c>
    </row>
    <row r="847" spans="1:14" ht="13.2" x14ac:dyDescent="0.25">
      <c r="A847" s="3">
        <v>1</v>
      </c>
      <c r="B847" t="str">
        <f>VLOOKUP(N847,'Tablib Dataset'!$A$2:$G$119,2,FALSE)</f>
        <v>29</v>
      </c>
      <c r="C847" t="str">
        <f t="shared" si="53"/>
        <v>2019-03-11</v>
      </c>
      <c r="D847" s="3" t="s">
        <v>6</v>
      </c>
      <c r="E847" s="3" t="s">
        <v>10</v>
      </c>
      <c r="F847" t="str">
        <f t="shared" si="54"/>
        <v>2019</v>
      </c>
      <c r="G847" t="str">
        <f t="shared" si="55"/>
        <v>03</v>
      </c>
      <c r="H847" t="str">
        <f t="shared" si="52"/>
        <v>11</v>
      </c>
      <c r="I847" s="3">
        <v>2019311</v>
      </c>
      <c r="J847" s="3" t="s">
        <v>146</v>
      </c>
      <c r="K847" s="3">
        <v>570586005</v>
      </c>
      <c r="L847" s="3" t="s">
        <v>87</v>
      </c>
      <c r="M847" s="4" t="s">
        <v>101</v>
      </c>
      <c r="N847" t="str">
        <f>VLOOKUP(K847,[1]CodBabyPromo!$B$1:$I$198,8,0)</f>
        <v>x2000024</v>
      </c>
    </row>
    <row r="848" spans="1:14" ht="13.2" x14ac:dyDescent="0.25">
      <c r="A848" s="3">
        <v>1</v>
      </c>
      <c r="B848" t="str">
        <f>VLOOKUP(N848,'Tablib Dataset'!$A$2:$G$119,2,FALSE)</f>
        <v>34</v>
      </c>
      <c r="C848" t="str">
        <f t="shared" si="53"/>
        <v>2019-03-11</v>
      </c>
      <c r="D848" s="3" t="s">
        <v>94</v>
      </c>
      <c r="E848" s="3" t="s">
        <v>95</v>
      </c>
      <c r="F848" t="str">
        <f t="shared" si="54"/>
        <v>2019</v>
      </c>
      <c r="G848" t="str">
        <f t="shared" si="55"/>
        <v>03</v>
      </c>
      <c r="H848" t="str">
        <f t="shared" si="52"/>
        <v>11</v>
      </c>
      <c r="I848" s="3">
        <v>2019311</v>
      </c>
      <c r="J848" s="3" t="s">
        <v>385</v>
      </c>
      <c r="K848" s="3">
        <v>717209001</v>
      </c>
      <c r="L848" s="3" t="s">
        <v>92</v>
      </c>
      <c r="M848" s="4" t="s">
        <v>386</v>
      </c>
      <c r="N848" t="str">
        <f>VLOOKUP(K848,[1]CodBabyPromo!$B$1:$I$198,8,0)</f>
        <v>x2000028</v>
      </c>
    </row>
    <row r="849" spans="1:14" ht="13.2" x14ac:dyDescent="0.25">
      <c r="A849" s="3">
        <v>1</v>
      </c>
      <c r="B849" t="str">
        <f>VLOOKUP(N849,'Tablib Dataset'!$A$2:$G$119,2,FALSE)</f>
        <v>36</v>
      </c>
      <c r="C849" t="str">
        <f t="shared" si="53"/>
        <v>2019-03-11</v>
      </c>
      <c r="D849" s="3" t="s">
        <v>94</v>
      </c>
      <c r="E849" s="3" t="s">
        <v>95</v>
      </c>
      <c r="F849" t="str">
        <f t="shared" si="54"/>
        <v>2019</v>
      </c>
      <c r="G849" t="str">
        <f t="shared" si="55"/>
        <v>03</v>
      </c>
      <c r="H849" t="str">
        <f t="shared" si="52"/>
        <v>11</v>
      </c>
      <c r="I849" s="3">
        <v>2019311</v>
      </c>
      <c r="J849" s="3" t="s">
        <v>166</v>
      </c>
      <c r="K849" s="3">
        <v>717209002</v>
      </c>
      <c r="L849" s="3" t="s">
        <v>92</v>
      </c>
      <c r="M849" s="4" t="s">
        <v>103</v>
      </c>
      <c r="N849" t="str">
        <f>VLOOKUP(K849,[1]CodBabyPromo!$B$1:$I$198,8,0)</f>
        <v>x2000029</v>
      </c>
    </row>
    <row r="850" spans="1:14" ht="13.2" x14ac:dyDescent="0.25">
      <c r="A850" s="3">
        <v>1</v>
      </c>
      <c r="B850" t="str">
        <f>VLOOKUP(N850,'Tablib Dataset'!$A$2:$G$119,2,FALSE)</f>
        <v>38</v>
      </c>
      <c r="C850" t="str">
        <f t="shared" si="53"/>
        <v>2019-03-11</v>
      </c>
      <c r="D850" s="3" t="s">
        <v>6</v>
      </c>
      <c r="E850" s="3" t="s">
        <v>119</v>
      </c>
      <c r="F850" t="str">
        <f t="shared" si="54"/>
        <v>2019</v>
      </c>
      <c r="G850" t="str">
        <f t="shared" si="55"/>
        <v>03</v>
      </c>
      <c r="H850" t="str">
        <f t="shared" si="52"/>
        <v>11</v>
      </c>
      <c r="I850" s="3">
        <v>2019311</v>
      </c>
      <c r="J850" s="3" t="s">
        <v>387</v>
      </c>
      <c r="K850" s="3">
        <v>575775002</v>
      </c>
      <c r="L850" s="3" t="s">
        <v>92</v>
      </c>
      <c r="M850" s="4" t="s">
        <v>388</v>
      </c>
      <c r="N850" t="str">
        <f>VLOOKUP(K850,[1]CodBabyPromo!$B$1:$I$198,8,0)</f>
        <v>x2000030</v>
      </c>
    </row>
    <row r="851" spans="1:14" ht="13.2" x14ac:dyDescent="0.25">
      <c r="A851" s="3">
        <v>1</v>
      </c>
      <c r="B851" t="str">
        <f>VLOOKUP(N851,'Tablib Dataset'!$A$2:$G$119,2,FALSE)</f>
        <v>40</v>
      </c>
      <c r="C851" t="str">
        <f t="shared" si="53"/>
        <v>2019-03-11</v>
      </c>
      <c r="D851" s="3" t="s">
        <v>6</v>
      </c>
      <c r="E851" s="3" t="s">
        <v>119</v>
      </c>
      <c r="F851" t="str">
        <f t="shared" si="54"/>
        <v>2019</v>
      </c>
      <c r="G851" t="str">
        <f t="shared" si="55"/>
        <v>03</v>
      </c>
      <c r="H851" t="str">
        <f t="shared" si="52"/>
        <v>11</v>
      </c>
      <c r="I851" s="3">
        <v>2019311</v>
      </c>
      <c r="J851" s="3" t="s">
        <v>389</v>
      </c>
      <c r="K851" s="3">
        <v>575775005</v>
      </c>
      <c r="L851" s="3" t="s">
        <v>92</v>
      </c>
      <c r="M851" s="4" t="s">
        <v>390</v>
      </c>
      <c r="N851" t="str">
        <f>VLOOKUP(K851,[1]CodBabyPromo!$B$1:$I$198,8,0)</f>
        <v>x2000031</v>
      </c>
    </row>
    <row r="852" spans="1:14" ht="13.2" x14ac:dyDescent="0.25">
      <c r="A852" s="3">
        <v>1</v>
      </c>
      <c r="B852" t="str">
        <f>VLOOKUP(N852,'Tablib Dataset'!$A$2:$G$119,2,FALSE)</f>
        <v>46</v>
      </c>
      <c r="C852" t="str">
        <f t="shared" si="53"/>
        <v>2019-03-11</v>
      </c>
      <c r="D852" s="3" t="s">
        <v>107</v>
      </c>
      <c r="E852" s="3" t="s">
        <v>108</v>
      </c>
      <c r="F852" t="str">
        <f t="shared" si="54"/>
        <v>2019</v>
      </c>
      <c r="G852" t="str">
        <f t="shared" si="55"/>
        <v>03</v>
      </c>
      <c r="H852" t="str">
        <f t="shared" si="52"/>
        <v>11</v>
      </c>
      <c r="I852" s="3">
        <v>2019311</v>
      </c>
      <c r="J852" s="3" t="s">
        <v>147</v>
      </c>
      <c r="K852" s="3">
        <v>727566001</v>
      </c>
      <c r="L852" s="3" t="s">
        <v>105</v>
      </c>
      <c r="M852" s="3" t="s">
        <v>106</v>
      </c>
      <c r="N852" t="str">
        <f>VLOOKUP(K852,[1]CodBabyPromo!$B$1:$I$198,8,0)</f>
        <v>x2000034</v>
      </c>
    </row>
    <row r="853" spans="1:14" ht="13.2" x14ac:dyDescent="0.25">
      <c r="A853" s="3">
        <v>1</v>
      </c>
      <c r="B853" t="str">
        <f>VLOOKUP(N853,'Tablib Dataset'!$A$2:$G$119,2,FALSE)</f>
        <v>50</v>
      </c>
      <c r="C853" t="str">
        <f t="shared" si="53"/>
        <v>2019-03-11</v>
      </c>
      <c r="D853" s="3" t="s">
        <v>107</v>
      </c>
      <c r="E853" s="3" t="s">
        <v>108</v>
      </c>
      <c r="F853" t="str">
        <f t="shared" si="54"/>
        <v>2019</v>
      </c>
      <c r="G853" t="str">
        <f t="shared" si="55"/>
        <v>03</v>
      </c>
      <c r="H853" t="str">
        <f t="shared" si="52"/>
        <v>11</v>
      </c>
      <c r="I853" s="3">
        <v>2019311</v>
      </c>
      <c r="J853" s="3" t="s">
        <v>149</v>
      </c>
      <c r="K853" s="3">
        <v>727565001</v>
      </c>
      <c r="L853" s="3" t="s">
        <v>105</v>
      </c>
      <c r="M853" s="3" t="s">
        <v>112</v>
      </c>
      <c r="N853" t="str">
        <f>VLOOKUP(K853,[1]CodBabyPromo!$B$1:$I$198,8,0)</f>
        <v>x2000036</v>
      </c>
    </row>
    <row r="854" spans="1:14" ht="13.2" x14ac:dyDescent="0.25">
      <c r="A854" s="3">
        <v>1</v>
      </c>
      <c r="B854" t="str">
        <f>VLOOKUP(N854,'Tablib Dataset'!$A$2:$G$119,2,FALSE)</f>
        <v>54</v>
      </c>
      <c r="C854" t="str">
        <f t="shared" si="53"/>
        <v>2019-03-11</v>
      </c>
      <c r="D854" s="3" t="s">
        <v>115</v>
      </c>
      <c r="E854" s="3" t="s">
        <v>116</v>
      </c>
      <c r="F854" t="str">
        <f t="shared" si="54"/>
        <v>2019</v>
      </c>
      <c r="G854" t="str">
        <f t="shared" si="55"/>
        <v>03</v>
      </c>
      <c r="H854" t="str">
        <f t="shared" si="52"/>
        <v>11</v>
      </c>
      <c r="I854" s="3">
        <v>2019311</v>
      </c>
      <c r="J854" s="3" t="s">
        <v>391</v>
      </c>
      <c r="K854" s="3">
        <v>732128004</v>
      </c>
      <c r="L854" s="3" t="s">
        <v>105</v>
      </c>
      <c r="M854" s="4" t="s">
        <v>251</v>
      </c>
      <c r="N854" t="str">
        <f>VLOOKUP(K854,[1]CodBabyPromo!$B$1:$I$198,8,0)</f>
        <v>x2000038</v>
      </c>
    </row>
    <row r="855" spans="1:14" ht="13.2" x14ac:dyDescent="0.25">
      <c r="A855" s="3">
        <v>1</v>
      </c>
      <c r="B855" t="str">
        <f>VLOOKUP(N855,'Tablib Dataset'!$A$2:$G$119,2,FALSE)</f>
        <v>58</v>
      </c>
      <c r="C855" t="str">
        <f t="shared" si="53"/>
        <v>2019-03-11</v>
      </c>
      <c r="D855" s="3" t="s">
        <v>6</v>
      </c>
      <c r="E855" s="3" t="s">
        <v>119</v>
      </c>
      <c r="F855" t="str">
        <f t="shared" si="54"/>
        <v>2019</v>
      </c>
      <c r="G855" t="str">
        <f t="shared" si="55"/>
        <v>03</v>
      </c>
      <c r="H855" t="str">
        <f t="shared" si="52"/>
        <v>11</v>
      </c>
      <c r="I855" s="3">
        <v>2019311</v>
      </c>
      <c r="J855" s="3" t="s">
        <v>160</v>
      </c>
      <c r="K855" s="3">
        <v>477748004</v>
      </c>
      <c r="L855" s="3" t="s">
        <v>92</v>
      </c>
      <c r="M855" s="4" t="s">
        <v>118</v>
      </c>
      <c r="N855" t="str">
        <f>VLOOKUP(K855,[1]CodBabyPromo!$B$1:$I$198,8,0)</f>
        <v>x2000041</v>
      </c>
    </row>
    <row r="856" spans="1:14" ht="13.2" x14ac:dyDescent="0.25">
      <c r="A856" s="3">
        <v>1</v>
      </c>
      <c r="B856" t="str">
        <f>VLOOKUP(N856,'Tablib Dataset'!$A$2:$G$119,2,FALSE)</f>
        <v>59</v>
      </c>
      <c r="C856" t="str">
        <f t="shared" si="53"/>
        <v>2019-03-11</v>
      </c>
      <c r="D856" s="3" t="s">
        <v>107</v>
      </c>
      <c r="E856" s="3" t="s">
        <v>108</v>
      </c>
      <c r="F856" t="str">
        <f t="shared" si="54"/>
        <v>2019</v>
      </c>
      <c r="G856" t="str">
        <f t="shared" si="55"/>
        <v>03</v>
      </c>
      <c r="H856" t="str">
        <f t="shared" si="52"/>
        <v>11</v>
      </c>
      <c r="I856" s="3">
        <v>2019311</v>
      </c>
      <c r="J856" s="3" t="s">
        <v>151</v>
      </c>
      <c r="K856" s="3">
        <v>535137002</v>
      </c>
      <c r="L856" s="3" t="s">
        <v>105</v>
      </c>
      <c r="M856" s="4" t="s">
        <v>122</v>
      </c>
      <c r="N856" t="str">
        <f>VLOOKUP(K856,[1]CodBabyPromo!$B$1:$I$198,8,0)</f>
        <v>x2000042</v>
      </c>
    </row>
    <row r="857" spans="1:14" ht="13.2" x14ac:dyDescent="0.25">
      <c r="A857" s="3">
        <v>1</v>
      </c>
      <c r="B857" t="str">
        <f>VLOOKUP(N857,'Tablib Dataset'!$A$2:$G$119,2,FALSE)</f>
        <v>63</v>
      </c>
      <c r="C857" t="str">
        <f t="shared" si="53"/>
        <v>2019-03-11</v>
      </c>
      <c r="D857" s="3" t="s">
        <v>6</v>
      </c>
      <c r="E857" s="3" t="s">
        <v>139</v>
      </c>
      <c r="F857" t="str">
        <f t="shared" si="54"/>
        <v>2019</v>
      </c>
      <c r="G857" t="str">
        <f t="shared" si="55"/>
        <v>03</v>
      </c>
      <c r="H857" t="str">
        <f t="shared" si="52"/>
        <v>11</v>
      </c>
      <c r="I857" s="3">
        <v>2019311</v>
      </c>
      <c r="J857" s="3" t="s">
        <v>392</v>
      </c>
      <c r="K857" s="3">
        <v>568094001</v>
      </c>
      <c r="L857" s="3" t="s">
        <v>87</v>
      </c>
      <c r="M857" s="3" t="s">
        <v>258</v>
      </c>
      <c r="N857" t="str">
        <f>VLOOKUP(K857,[1]CodBabyPromo!$B$1:$I$198,8,0)</f>
        <v>x2000047</v>
      </c>
    </row>
    <row r="858" spans="1:14" ht="13.2" x14ac:dyDescent="0.25">
      <c r="A858" s="3">
        <v>1</v>
      </c>
      <c r="B858" t="str">
        <f>VLOOKUP(N858,'Tablib Dataset'!$A$2:$G$119,2,FALSE)</f>
        <v>64</v>
      </c>
      <c r="C858" t="str">
        <f t="shared" si="53"/>
        <v>2019-03-11</v>
      </c>
      <c r="D858" s="3" t="s">
        <v>6</v>
      </c>
      <c r="E858" s="3" t="s">
        <v>139</v>
      </c>
      <c r="F858" t="str">
        <f t="shared" si="54"/>
        <v>2019</v>
      </c>
      <c r="G858" t="str">
        <f t="shared" si="55"/>
        <v>03</v>
      </c>
      <c r="H858" t="str">
        <f t="shared" si="52"/>
        <v>11</v>
      </c>
      <c r="I858" s="3">
        <v>2019311</v>
      </c>
      <c r="J858" s="3" t="s">
        <v>161</v>
      </c>
      <c r="K858" s="3">
        <v>568094002</v>
      </c>
      <c r="L858" s="3" t="s">
        <v>87</v>
      </c>
      <c r="M858" s="3" t="s">
        <v>162</v>
      </c>
      <c r="N858" t="str">
        <f>VLOOKUP(K858,[1]CodBabyPromo!$B$1:$I$198,8,0)</f>
        <v>x2000048</v>
      </c>
    </row>
    <row r="859" spans="1:14" ht="13.2" x14ac:dyDescent="0.25">
      <c r="A859" s="3">
        <v>1</v>
      </c>
      <c r="B859" t="str">
        <f>VLOOKUP(N859,'Tablib Dataset'!$A$2:$G$119,2,FALSE)</f>
        <v>65</v>
      </c>
      <c r="C859" t="str">
        <f t="shared" si="53"/>
        <v>2019-03-11</v>
      </c>
      <c r="D859" s="3" t="s">
        <v>6</v>
      </c>
      <c r="E859" s="3" t="s">
        <v>139</v>
      </c>
      <c r="F859" t="str">
        <f t="shared" si="54"/>
        <v>2019</v>
      </c>
      <c r="G859" t="str">
        <f t="shared" si="55"/>
        <v>03</v>
      </c>
      <c r="H859" t="str">
        <f t="shared" si="52"/>
        <v>11</v>
      </c>
      <c r="I859" s="3">
        <v>2019311</v>
      </c>
      <c r="J859" s="3" t="s">
        <v>153</v>
      </c>
      <c r="K859" s="3">
        <v>568094004</v>
      </c>
      <c r="L859" s="3" t="s">
        <v>87</v>
      </c>
      <c r="M859" s="3" t="s">
        <v>138</v>
      </c>
      <c r="N859" t="str">
        <f>VLOOKUP(K859,[1]CodBabyPromo!$B$1:$I$198,8,0)</f>
        <v>x2000049</v>
      </c>
    </row>
    <row r="860" spans="1:14" ht="13.2" x14ac:dyDescent="0.25">
      <c r="A860" s="3">
        <v>1</v>
      </c>
      <c r="B860" t="str">
        <f>VLOOKUP(N860,'Tablib Dataset'!$A$2:$G$119,2,FALSE)</f>
        <v>67</v>
      </c>
      <c r="C860" t="str">
        <f t="shared" si="53"/>
        <v>2019-03-11</v>
      </c>
      <c r="D860" s="3" t="s">
        <v>6</v>
      </c>
      <c r="E860" s="3" t="s">
        <v>10</v>
      </c>
      <c r="F860" t="str">
        <f t="shared" si="54"/>
        <v>2019</v>
      </c>
      <c r="G860" t="str">
        <f t="shared" si="55"/>
        <v>03</v>
      </c>
      <c r="H860" t="str">
        <f t="shared" si="52"/>
        <v>11</v>
      </c>
      <c r="I860" s="3">
        <v>2019311</v>
      </c>
      <c r="J860" s="3" t="s">
        <v>393</v>
      </c>
      <c r="K860" s="3">
        <v>570586003</v>
      </c>
      <c r="L860" s="3" t="s">
        <v>87</v>
      </c>
      <c r="M860" s="4" t="s">
        <v>262</v>
      </c>
      <c r="N860" t="str">
        <f>VLOOKUP(K860,[1]CodBabyPromo!$B$1:$I$198,8,0)</f>
        <v>x2000050</v>
      </c>
    </row>
    <row r="861" spans="1:14" ht="13.2" x14ac:dyDescent="0.25">
      <c r="A861" s="3">
        <v>1</v>
      </c>
      <c r="B861" t="str">
        <f>VLOOKUP(N861,'Tablib Dataset'!$A$2:$G$119,2,FALSE)</f>
        <v>68</v>
      </c>
      <c r="C861" t="str">
        <f t="shared" si="53"/>
        <v>2019-03-11</v>
      </c>
      <c r="D861" s="3" t="s">
        <v>6</v>
      </c>
      <c r="E861" s="3" t="s">
        <v>10</v>
      </c>
      <c r="F861" t="str">
        <f t="shared" si="54"/>
        <v>2019</v>
      </c>
      <c r="G861" t="str">
        <f t="shared" si="55"/>
        <v>03</v>
      </c>
      <c r="H861" t="str">
        <f t="shared" si="52"/>
        <v>11</v>
      </c>
      <c r="I861" s="3">
        <v>2019311</v>
      </c>
      <c r="J861" s="3" t="s">
        <v>167</v>
      </c>
      <c r="K861" s="3">
        <v>570586004</v>
      </c>
      <c r="L861" s="3" t="s">
        <v>87</v>
      </c>
      <c r="M861" s="4" t="s">
        <v>168</v>
      </c>
      <c r="N861" t="str">
        <f>VLOOKUP(K861,[1]CodBabyPromo!$B$1:$I$198,8,0)</f>
        <v>x2000051</v>
      </c>
    </row>
    <row r="862" spans="1:14" ht="13.2" x14ac:dyDescent="0.25">
      <c r="A862" s="3">
        <v>1</v>
      </c>
      <c r="B862" t="str">
        <f>VLOOKUP(N862,'Tablib Dataset'!$A$2:$G$119,2,FALSE)</f>
        <v>69</v>
      </c>
      <c r="C862" t="str">
        <f t="shared" si="53"/>
        <v>2019-03-11</v>
      </c>
      <c r="D862" s="3" t="s">
        <v>6</v>
      </c>
      <c r="E862" s="3" t="s">
        <v>268</v>
      </c>
      <c r="F862" t="str">
        <f t="shared" si="54"/>
        <v>2019</v>
      </c>
      <c r="G862" t="str">
        <f t="shared" si="55"/>
        <v>03</v>
      </c>
      <c r="H862" t="str">
        <f t="shared" si="52"/>
        <v>11</v>
      </c>
      <c r="I862" s="3">
        <v>2019311</v>
      </c>
      <c r="J862" s="3" t="s">
        <v>394</v>
      </c>
      <c r="K862" s="3">
        <v>570587002</v>
      </c>
      <c r="L862" s="3" t="s">
        <v>87</v>
      </c>
      <c r="M862" s="3" t="s">
        <v>267</v>
      </c>
      <c r="N862" t="str">
        <f>VLOOKUP(K862,[1]CodBabyPromo!$B$1:$I$198,8,0)</f>
        <v>x2000053</v>
      </c>
    </row>
    <row r="863" spans="1:14" ht="13.2" x14ac:dyDescent="0.25">
      <c r="A863" s="3">
        <v>1</v>
      </c>
      <c r="B863" t="str">
        <f>VLOOKUP(N863,'Tablib Dataset'!$A$2:$G$119,2,FALSE)</f>
        <v>70</v>
      </c>
      <c r="C863" t="str">
        <f t="shared" si="53"/>
        <v>2019-03-11</v>
      </c>
      <c r="D863" s="3" t="s">
        <v>6</v>
      </c>
      <c r="E863" s="3" t="s">
        <v>268</v>
      </c>
      <c r="F863" t="str">
        <f t="shared" si="54"/>
        <v>2019</v>
      </c>
      <c r="G863" t="str">
        <f t="shared" si="55"/>
        <v>03</v>
      </c>
      <c r="H863" t="str">
        <f t="shared" si="52"/>
        <v>11</v>
      </c>
      <c r="I863" s="3">
        <v>2019311</v>
      </c>
      <c r="J863" s="3" t="s">
        <v>395</v>
      </c>
      <c r="K863" s="3">
        <v>570587003</v>
      </c>
      <c r="L863" s="3" t="s">
        <v>87</v>
      </c>
      <c r="M863" s="3" t="s">
        <v>270</v>
      </c>
      <c r="N863" t="str">
        <f>VLOOKUP(K863,[1]CodBabyPromo!$B$1:$I$198,8,0)</f>
        <v>x2000054</v>
      </c>
    </row>
    <row r="864" spans="1:14" ht="13.2" x14ac:dyDescent="0.25">
      <c r="A864" s="3">
        <v>1</v>
      </c>
      <c r="B864" t="str">
        <f>VLOOKUP(N864,'Tablib Dataset'!$A$2:$G$119,2,FALSE)</f>
        <v>71</v>
      </c>
      <c r="C864" t="str">
        <f t="shared" si="53"/>
        <v>2019-03-11</v>
      </c>
      <c r="D864" s="3" t="s">
        <v>6</v>
      </c>
      <c r="E864" s="3" t="s">
        <v>268</v>
      </c>
      <c r="F864" t="str">
        <f t="shared" si="54"/>
        <v>2019</v>
      </c>
      <c r="G864" t="str">
        <f t="shared" si="55"/>
        <v>03</v>
      </c>
      <c r="H864" t="str">
        <f t="shared" si="52"/>
        <v>11</v>
      </c>
      <c r="I864" s="3">
        <v>2019311</v>
      </c>
      <c r="J864" s="3" t="s">
        <v>396</v>
      </c>
      <c r="K864" s="3">
        <v>570587004</v>
      </c>
      <c r="L864" s="3" t="s">
        <v>87</v>
      </c>
      <c r="M864" s="3" t="s">
        <v>272</v>
      </c>
      <c r="N864" t="str">
        <f>VLOOKUP(K864,[1]CodBabyPromo!$B$1:$I$198,8,0)</f>
        <v>x2000055</v>
      </c>
    </row>
    <row r="865" spans="1:14" ht="13.2" x14ac:dyDescent="0.25">
      <c r="A865" s="3">
        <v>1</v>
      </c>
      <c r="B865" t="str">
        <f>VLOOKUP(N865,'Tablib Dataset'!$A$2:$G$119,2,FALSE)</f>
        <v>73</v>
      </c>
      <c r="C865" t="str">
        <f t="shared" si="53"/>
        <v>2019-03-11</v>
      </c>
      <c r="D865" s="3" t="s">
        <v>127</v>
      </c>
      <c r="E865" s="3" t="s">
        <v>108</v>
      </c>
      <c r="F865" t="str">
        <f t="shared" si="54"/>
        <v>2019</v>
      </c>
      <c r="G865" t="str">
        <f t="shared" si="55"/>
        <v>03</v>
      </c>
      <c r="H865" t="str">
        <f t="shared" si="52"/>
        <v>11</v>
      </c>
      <c r="I865" s="3">
        <v>2019311</v>
      </c>
      <c r="J865" s="3" t="s">
        <v>397</v>
      </c>
      <c r="K865" s="3">
        <v>570588001</v>
      </c>
      <c r="L865" s="3" t="s">
        <v>87</v>
      </c>
      <c r="M865" s="4" t="s">
        <v>274</v>
      </c>
      <c r="N865" t="str">
        <f>VLOOKUP(K865,[1]CodBabyPromo!$B$1:$I$198,8,0)</f>
        <v>x2000056</v>
      </c>
    </row>
    <row r="866" spans="1:14" ht="13.2" x14ac:dyDescent="0.25">
      <c r="A866" s="3">
        <v>1</v>
      </c>
      <c r="B866" t="str">
        <f>VLOOKUP(N866,'Tablib Dataset'!$A$2:$G$119,2,FALSE)</f>
        <v>75</v>
      </c>
      <c r="C866" t="str">
        <f t="shared" si="53"/>
        <v>2019-03-11</v>
      </c>
      <c r="D866" s="3" t="s">
        <v>127</v>
      </c>
      <c r="E866" s="3" t="s">
        <v>108</v>
      </c>
      <c r="F866" t="str">
        <f t="shared" si="54"/>
        <v>2019</v>
      </c>
      <c r="G866" t="str">
        <f t="shared" si="55"/>
        <v>03</v>
      </c>
      <c r="H866" t="str">
        <f t="shared" si="52"/>
        <v>11</v>
      </c>
      <c r="I866" s="3">
        <v>2019311</v>
      </c>
      <c r="J866" s="3" t="s">
        <v>398</v>
      </c>
      <c r="K866" s="3">
        <v>570588002</v>
      </c>
      <c r="L866" s="3" t="s">
        <v>87</v>
      </c>
      <c r="M866" s="4" t="s">
        <v>279</v>
      </c>
      <c r="N866" t="str">
        <f>VLOOKUP(K866,[1]CodBabyPromo!$B$1:$I$198,8,0)</f>
        <v>x2000057</v>
      </c>
    </row>
    <row r="867" spans="1:14" ht="13.2" x14ac:dyDescent="0.25">
      <c r="A867" s="3">
        <v>1</v>
      </c>
      <c r="B867" t="str">
        <f>VLOOKUP(N867,'Tablib Dataset'!$A$2:$G$119,2,FALSE)</f>
        <v>76</v>
      </c>
      <c r="C867" t="str">
        <f t="shared" si="53"/>
        <v>2019-03-11</v>
      </c>
      <c r="D867" s="3" t="s">
        <v>6</v>
      </c>
      <c r="E867" s="3" t="s">
        <v>119</v>
      </c>
      <c r="F867" t="str">
        <f t="shared" si="54"/>
        <v>2019</v>
      </c>
      <c r="G867" t="str">
        <f t="shared" si="55"/>
        <v>03</v>
      </c>
      <c r="H867" t="str">
        <f t="shared" si="52"/>
        <v>11</v>
      </c>
      <c r="I867" s="3">
        <v>2019311</v>
      </c>
      <c r="J867" s="3" t="s">
        <v>399</v>
      </c>
      <c r="K867" s="3">
        <v>575775001</v>
      </c>
      <c r="L867" s="3" t="s">
        <v>92</v>
      </c>
      <c r="M867" s="4" t="s">
        <v>400</v>
      </c>
      <c r="N867" t="str">
        <f>VLOOKUP(K867,[1]CodBabyPromo!$B$1:$I$198,8,0)</f>
        <v>x2000058</v>
      </c>
    </row>
    <row r="868" spans="1:14" ht="13.2" x14ac:dyDescent="0.25">
      <c r="A868" s="3">
        <v>1</v>
      </c>
      <c r="B868" t="str">
        <f>VLOOKUP(N868,'Tablib Dataset'!$A$2:$G$119,2,FALSE)</f>
        <v>77</v>
      </c>
      <c r="C868" t="str">
        <f t="shared" si="53"/>
        <v>2019-03-11</v>
      </c>
      <c r="D868" s="3" t="s">
        <v>6</v>
      </c>
      <c r="E868" s="3" t="s">
        <v>119</v>
      </c>
      <c r="F868" t="str">
        <f t="shared" si="54"/>
        <v>2019</v>
      </c>
      <c r="G868" t="str">
        <f t="shared" si="55"/>
        <v>03</v>
      </c>
      <c r="H868" t="str">
        <f t="shared" si="52"/>
        <v>11</v>
      </c>
      <c r="I868" s="3">
        <v>2019311</v>
      </c>
      <c r="J868" s="3" t="s">
        <v>401</v>
      </c>
      <c r="K868" s="3">
        <v>575775003</v>
      </c>
      <c r="L868" s="3" t="s">
        <v>92</v>
      </c>
      <c r="M868" s="4" t="s">
        <v>402</v>
      </c>
      <c r="N868" t="str">
        <f>VLOOKUP(K868,[1]CodBabyPromo!$B$1:$I$198,8,0)</f>
        <v>x2000060</v>
      </c>
    </row>
    <row r="869" spans="1:14" ht="13.2" x14ac:dyDescent="0.25">
      <c r="A869" s="3">
        <v>1</v>
      </c>
      <c r="B869" t="str">
        <f>VLOOKUP(N869,'Tablib Dataset'!$A$2:$G$119,2,FALSE)</f>
        <v>78</v>
      </c>
      <c r="C869" t="str">
        <f t="shared" si="53"/>
        <v>2019-03-11</v>
      </c>
      <c r="D869" s="3" t="s">
        <v>6</v>
      </c>
      <c r="E869" s="3" t="s">
        <v>119</v>
      </c>
      <c r="F869" t="str">
        <f t="shared" si="54"/>
        <v>2019</v>
      </c>
      <c r="G869" t="str">
        <f t="shared" si="55"/>
        <v>03</v>
      </c>
      <c r="H869" t="str">
        <f t="shared" si="52"/>
        <v>11</v>
      </c>
      <c r="I869" s="3">
        <v>2019311</v>
      </c>
      <c r="J869" s="3" t="s">
        <v>403</v>
      </c>
      <c r="K869" s="3">
        <v>575775004</v>
      </c>
      <c r="L869" s="3" t="s">
        <v>92</v>
      </c>
      <c r="M869" s="4" t="s">
        <v>404</v>
      </c>
      <c r="N869" t="str">
        <f>VLOOKUP(K869,[1]CodBabyPromo!$B$1:$I$198,8,0)</f>
        <v>x2000061</v>
      </c>
    </row>
    <row r="870" spans="1:14" ht="13.2" x14ac:dyDescent="0.25">
      <c r="A870" s="3">
        <v>1</v>
      </c>
      <c r="B870" t="str">
        <f>VLOOKUP(N870,'Tablib Dataset'!$A$2:$G$119,2,FALSE)</f>
        <v>79</v>
      </c>
      <c r="C870" t="str">
        <f t="shared" si="53"/>
        <v>2019-03-11</v>
      </c>
      <c r="D870" s="3" t="s">
        <v>6</v>
      </c>
      <c r="E870" s="3" t="s">
        <v>127</v>
      </c>
      <c r="F870" t="str">
        <f t="shared" si="54"/>
        <v>2019</v>
      </c>
      <c r="G870" t="str">
        <f t="shared" si="55"/>
        <v>03</v>
      </c>
      <c r="H870" t="str">
        <f t="shared" si="52"/>
        <v>11</v>
      </c>
      <c r="I870" s="3">
        <v>2019311</v>
      </c>
      <c r="J870" s="3" t="s">
        <v>405</v>
      </c>
      <c r="K870" s="3">
        <v>702188001</v>
      </c>
      <c r="L870" s="3" t="s">
        <v>287</v>
      </c>
      <c r="M870" s="3" t="s">
        <v>288</v>
      </c>
      <c r="N870" t="str">
        <f>VLOOKUP(K870,[1]CodBabyPromo!$B$1:$I$198,8,0)</f>
        <v>x2000063</v>
      </c>
    </row>
    <row r="871" spans="1:14" ht="13.2" x14ac:dyDescent="0.25">
      <c r="A871" s="3">
        <v>1</v>
      </c>
      <c r="B871" t="str">
        <f>VLOOKUP(N871,'Tablib Dataset'!$A$2:$G$119,2,FALSE)</f>
        <v>80</v>
      </c>
      <c r="C871" t="str">
        <f t="shared" si="53"/>
        <v>2019-03-11</v>
      </c>
      <c r="D871" s="3" t="s">
        <v>6</v>
      </c>
      <c r="E871" s="3" t="s">
        <v>127</v>
      </c>
      <c r="F871" t="str">
        <f t="shared" si="54"/>
        <v>2019</v>
      </c>
      <c r="G871" t="str">
        <f t="shared" si="55"/>
        <v>03</v>
      </c>
      <c r="H871" t="str">
        <f t="shared" si="52"/>
        <v>11</v>
      </c>
      <c r="I871" s="3">
        <v>2019311</v>
      </c>
      <c r="J871" s="3" t="s">
        <v>406</v>
      </c>
      <c r="K871" s="3">
        <v>702188002</v>
      </c>
      <c r="L871" s="3" t="s">
        <v>287</v>
      </c>
      <c r="M871" s="3" t="s">
        <v>290</v>
      </c>
      <c r="N871" t="str">
        <f>VLOOKUP(K871,[1]CodBabyPromo!$B$1:$I$198,8,0)</f>
        <v>x2000064</v>
      </c>
    </row>
    <row r="872" spans="1:14" ht="13.2" x14ac:dyDescent="0.25">
      <c r="A872" s="3">
        <v>1</v>
      </c>
      <c r="B872" t="str">
        <f>VLOOKUP(N872,'Tablib Dataset'!$A$2:$G$119,2,FALSE)</f>
        <v>81</v>
      </c>
      <c r="C872" t="str">
        <f t="shared" si="53"/>
        <v>2019-03-11</v>
      </c>
      <c r="D872" s="3" t="s">
        <v>6</v>
      </c>
      <c r="E872" s="3" t="s">
        <v>127</v>
      </c>
      <c r="F872" t="str">
        <f t="shared" si="54"/>
        <v>2019</v>
      </c>
      <c r="G872" t="str">
        <f t="shared" si="55"/>
        <v>03</v>
      </c>
      <c r="H872" t="str">
        <f t="shared" si="52"/>
        <v>11</v>
      </c>
      <c r="I872" s="3">
        <v>2019311</v>
      </c>
      <c r="J872" s="3" t="s">
        <v>407</v>
      </c>
      <c r="K872" s="3">
        <v>702188003</v>
      </c>
      <c r="L872" s="3" t="s">
        <v>287</v>
      </c>
      <c r="M872" s="3" t="s">
        <v>292</v>
      </c>
      <c r="N872" t="str">
        <f>VLOOKUP(K872,[1]CodBabyPromo!$B$1:$I$198,8,0)</f>
        <v>x2000065</v>
      </c>
    </row>
    <row r="873" spans="1:14" ht="13.2" x14ac:dyDescent="0.25">
      <c r="A873" s="3">
        <v>1</v>
      </c>
      <c r="B873" t="str">
        <f>VLOOKUP(N873,'Tablib Dataset'!$A$2:$G$119,2,FALSE)</f>
        <v>82</v>
      </c>
      <c r="C873" t="str">
        <f t="shared" si="53"/>
        <v>2019-03-11</v>
      </c>
      <c r="D873" s="3" t="s">
        <v>107</v>
      </c>
      <c r="E873" s="3" t="s">
        <v>127</v>
      </c>
      <c r="F873" t="str">
        <f t="shared" si="54"/>
        <v>2019</v>
      </c>
      <c r="G873" t="str">
        <f t="shared" si="55"/>
        <v>03</v>
      </c>
      <c r="H873" t="str">
        <f t="shared" si="52"/>
        <v>11</v>
      </c>
      <c r="I873" s="3">
        <v>2019311</v>
      </c>
      <c r="J873" s="3" t="s">
        <v>408</v>
      </c>
      <c r="K873" s="3">
        <v>717431001</v>
      </c>
      <c r="L873" s="3" t="s">
        <v>105</v>
      </c>
      <c r="M873" s="4" t="s">
        <v>294</v>
      </c>
      <c r="N873" t="str">
        <f>VLOOKUP(K873,[1]CodBabyPromo!$B$1:$I$198,8,0)</f>
        <v>x2000068</v>
      </c>
    </row>
    <row r="874" spans="1:14" ht="13.2" x14ac:dyDescent="0.25">
      <c r="A874" s="3">
        <v>1</v>
      </c>
      <c r="B874" t="str">
        <f>VLOOKUP(N874,'Tablib Dataset'!$A$2:$G$119,2,FALSE)</f>
        <v>83</v>
      </c>
      <c r="C874" t="str">
        <f t="shared" si="53"/>
        <v>2019-03-11</v>
      </c>
      <c r="D874" s="3" t="s">
        <v>107</v>
      </c>
      <c r="E874" s="3" t="s">
        <v>127</v>
      </c>
      <c r="F874" t="str">
        <f t="shared" si="54"/>
        <v>2019</v>
      </c>
      <c r="G874" t="str">
        <f t="shared" si="55"/>
        <v>03</v>
      </c>
      <c r="H874" t="str">
        <f t="shared" si="52"/>
        <v>11</v>
      </c>
      <c r="I874" s="3">
        <v>2019311</v>
      </c>
      <c r="J874" s="3" t="s">
        <v>409</v>
      </c>
      <c r="K874" s="3">
        <v>717431002</v>
      </c>
      <c r="L874" s="3" t="s">
        <v>105</v>
      </c>
      <c r="M874" s="4" t="s">
        <v>297</v>
      </c>
      <c r="N874" t="str">
        <f>VLOOKUP(K874,[1]CodBabyPromo!$B$1:$I$198,8,0)</f>
        <v>x2000069</v>
      </c>
    </row>
    <row r="875" spans="1:14" ht="13.2" x14ac:dyDescent="0.25">
      <c r="A875" s="3">
        <v>1</v>
      </c>
      <c r="B875" t="str">
        <f>VLOOKUP(N875,'Tablib Dataset'!$A$2:$G$119,2,FALSE)</f>
        <v>84</v>
      </c>
      <c r="C875" t="str">
        <f t="shared" si="53"/>
        <v>2019-03-11</v>
      </c>
      <c r="D875" s="3" t="s">
        <v>107</v>
      </c>
      <c r="E875" s="3" t="s">
        <v>127</v>
      </c>
      <c r="F875" t="str">
        <f t="shared" si="54"/>
        <v>2019</v>
      </c>
      <c r="G875" t="str">
        <f t="shared" si="55"/>
        <v>03</v>
      </c>
      <c r="H875" t="str">
        <f t="shared" si="52"/>
        <v>11</v>
      </c>
      <c r="I875" s="3">
        <v>2019311</v>
      </c>
      <c r="J875" s="3" t="s">
        <v>154</v>
      </c>
      <c r="K875" s="3">
        <v>717431003</v>
      </c>
      <c r="L875" s="3" t="s">
        <v>105</v>
      </c>
      <c r="M875" s="4" t="s">
        <v>129</v>
      </c>
      <c r="N875" t="str">
        <f>VLOOKUP(K875,[1]CodBabyPromo!$B$1:$I$198,8,0)</f>
        <v>x2000070</v>
      </c>
    </row>
    <row r="876" spans="1:14" ht="13.2" x14ac:dyDescent="0.25">
      <c r="A876" s="3">
        <v>1</v>
      </c>
      <c r="B876" t="str">
        <f>VLOOKUP(N876,'Tablib Dataset'!$A$2:$G$119,2,FALSE)</f>
        <v>85</v>
      </c>
      <c r="C876" t="str">
        <f t="shared" si="53"/>
        <v>2019-03-11</v>
      </c>
      <c r="D876" s="3" t="s">
        <v>107</v>
      </c>
      <c r="E876" s="3" t="s">
        <v>127</v>
      </c>
      <c r="F876" t="str">
        <f t="shared" si="54"/>
        <v>2019</v>
      </c>
      <c r="G876" t="str">
        <f t="shared" si="55"/>
        <v>03</v>
      </c>
      <c r="H876" t="str">
        <f t="shared" si="52"/>
        <v>11</v>
      </c>
      <c r="I876" s="3">
        <v>2019311</v>
      </c>
      <c r="J876" s="3" t="s">
        <v>410</v>
      </c>
      <c r="K876" s="3">
        <v>717431004</v>
      </c>
      <c r="L876" s="3" t="s">
        <v>105</v>
      </c>
      <c r="M876" s="4" t="s">
        <v>299</v>
      </c>
      <c r="N876" t="str">
        <f>VLOOKUP(K876,[1]CodBabyPromo!$B$1:$I$198,8,0)</f>
        <v>x2000071</v>
      </c>
    </row>
    <row r="877" spans="1:14" ht="13.2" x14ac:dyDescent="0.25">
      <c r="A877" s="3">
        <v>1</v>
      </c>
      <c r="B877" t="str">
        <f>VLOOKUP(N877,'Tablib Dataset'!$A$2:$G$119,2,FALSE)</f>
        <v>86</v>
      </c>
      <c r="C877" t="str">
        <f t="shared" si="53"/>
        <v>2019-03-11</v>
      </c>
      <c r="D877" s="3" t="s">
        <v>107</v>
      </c>
      <c r="E877" s="3" t="s">
        <v>108</v>
      </c>
      <c r="F877" t="str">
        <f t="shared" si="54"/>
        <v>2019</v>
      </c>
      <c r="G877" t="str">
        <f t="shared" si="55"/>
        <v>03</v>
      </c>
      <c r="H877" t="str">
        <f t="shared" si="52"/>
        <v>11</v>
      </c>
      <c r="I877" s="3">
        <v>2019311</v>
      </c>
      <c r="J877" s="3" t="s">
        <v>155</v>
      </c>
      <c r="K877" s="3">
        <v>727565002</v>
      </c>
      <c r="L877" s="3" t="s">
        <v>105</v>
      </c>
      <c r="M877" s="3" t="s">
        <v>131</v>
      </c>
      <c r="N877" t="str">
        <f>VLOOKUP(K877,[1]CodBabyPromo!$B$1:$I$198,8,0)</f>
        <v>x2000073</v>
      </c>
    </row>
    <row r="878" spans="1:14" ht="13.2" x14ac:dyDescent="0.25">
      <c r="A878" s="3">
        <v>1</v>
      </c>
      <c r="B878" t="str">
        <f>VLOOKUP(N878,'Tablib Dataset'!$A$2:$G$119,2,FALSE)</f>
        <v>87</v>
      </c>
      <c r="C878" t="str">
        <f t="shared" si="53"/>
        <v>2019-03-11</v>
      </c>
      <c r="D878" s="3" t="s">
        <v>6</v>
      </c>
      <c r="E878" s="3" t="s">
        <v>134</v>
      </c>
      <c r="F878" t="str">
        <f t="shared" si="54"/>
        <v>2019</v>
      </c>
      <c r="G878" t="str">
        <f t="shared" si="55"/>
        <v>03</v>
      </c>
      <c r="H878" t="str">
        <f t="shared" si="52"/>
        <v>11</v>
      </c>
      <c r="I878" s="3">
        <v>2019311</v>
      </c>
      <c r="J878" s="3" t="s">
        <v>411</v>
      </c>
      <c r="K878" s="3">
        <v>727567002</v>
      </c>
      <c r="L878" s="3" t="s">
        <v>105</v>
      </c>
      <c r="M878" s="3" t="s">
        <v>301</v>
      </c>
      <c r="N878" t="str">
        <f>VLOOKUP(K878,[1]CodBabyPromo!$B$1:$I$198,8,0)</f>
        <v>x2000076</v>
      </c>
    </row>
    <row r="879" spans="1:14" ht="13.2" x14ac:dyDescent="0.25">
      <c r="A879" s="3">
        <v>1</v>
      </c>
      <c r="B879" t="str">
        <f>VLOOKUP(N879,'Tablib Dataset'!$A$2:$G$119,2,FALSE)</f>
        <v>88</v>
      </c>
      <c r="C879" t="str">
        <f t="shared" si="53"/>
        <v>2019-03-11</v>
      </c>
      <c r="D879" s="3" t="s">
        <v>6</v>
      </c>
      <c r="E879" s="3" t="s">
        <v>134</v>
      </c>
      <c r="F879" t="str">
        <f t="shared" si="54"/>
        <v>2019</v>
      </c>
      <c r="G879" t="str">
        <f t="shared" si="55"/>
        <v>03</v>
      </c>
      <c r="H879" t="str">
        <f t="shared" si="52"/>
        <v>11</v>
      </c>
      <c r="I879" s="3">
        <v>2019311</v>
      </c>
      <c r="J879" s="3" t="s">
        <v>412</v>
      </c>
      <c r="K879" s="3">
        <v>727569001</v>
      </c>
      <c r="L879" s="3" t="s">
        <v>105</v>
      </c>
      <c r="M879" s="3" t="s">
        <v>346</v>
      </c>
      <c r="N879" t="str">
        <f>VLOOKUP(K879,[1]CodBabyPromo!$B$1:$I$198,8,0)</f>
        <v>x2000077</v>
      </c>
    </row>
    <row r="880" spans="1:14" ht="13.2" x14ac:dyDescent="0.25">
      <c r="A880" s="3">
        <v>1</v>
      </c>
      <c r="B880" t="str">
        <f>VLOOKUP(N880,'Tablib Dataset'!$A$2:$G$119,2,FALSE)</f>
        <v>92</v>
      </c>
      <c r="C880" t="str">
        <f t="shared" si="53"/>
        <v>2019-03-11</v>
      </c>
      <c r="D880" s="3" t="s">
        <v>115</v>
      </c>
      <c r="E880" s="3" t="s">
        <v>116</v>
      </c>
      <c r="F880" t="str">
        <f t="shared" si="54"/>
        <v>2019</v>
      </c>
      <c r="G880" t="str">
        <f t="shared" si="55"/>
        <v>03</v>
      </c>
      <c r="H880" t="str">
        <f t="shared" si="52"/>
        <v>11</v>
      </c>
      <c r="I880" s="3">
        <v>2019311</v>
      </c>
      <c r="J880" s="3" t="s">
        <v>157</v>
      </c>
      <c r="K880" s="3">
        <v>732128003</v>
      </c>
      <c r="L880" s="3" t="s">
        <v>105</v>
      </c>
      <c r="M880" s="4" t="s">
        <v>136</v>
      </c>
      <c r="N880" t="str">
        <f>VLOOKUP(K880,[1]CodBabyPromo!$B$1:$I$198,8,0)</f>
        <v>x2000081</v>
      </c>
    </row>
    <row r="881" spans="1:14" ht="13.2" x14ac:dyDescent="0.25">
      <c r="A881" s="3">
        <v>1</v>
      </c>
      <c r="B881" t="str">
        <f>VLOOKUP(N881,'Tablib Dataset'!$A$2:$G$119,2,FALSE)</f>
        <v>93</v>
      </c>
      <c r="C881" t="str">
        <f t="shared" si="53"/>
        <v>2019-03-11</v>
      </c>
      <c r="D881" s="3" t="s">
        <v>107</v>
      </c>
      <c r="E881" s="3" t="s">
        <v>127</v>
      </c>
      <c r="F881" t="str">
        <f t="shared" si="54"/>
        <v>2019</v>
      </c>
      <c r="G881" t="str">
        <f t="shared" si="55"/>
        <v>03</v>
      </c>
      <c r="H881" t="str">
        <f t="shared" si="52"/>
        <v>11</v>
      </c>
      <c r="I881" s="3">
        <v>2019311</v>
      </c>
      <c r="J881" s="3" t="s">
        <v>413</v>
      </c>
      <c r="K881" s="3">
        <v>752967001</v>
      </c>
      <c r="L881" s="3" t="s">
        <v>105</v>
      </c>
      <c r="M881" s="3" t="s">
        <v>164</v>
      </c>
      <c r="N881" t="str">
        <f>VLOOKUP(K881,[1]CodBabyPromo!$B$1:$I$198,8,0)</f>
        <v>x2000083</v>
      </c>
    </row>
    <row r="882" spans="1:14" ht="13.2" x14ac:dyDescent="0.25">
      <c r="A882" s="3">
        <v>1</v>
      </c>
      <c r="B882" t="str">
        <f>VLOOKUP(N882,'Tablib Dataset'!$A$2:$G$119,2,FALSE)</f>
        <v>94</v>
      </c>
      <c r="C882" t="str">
        <f t="shared" si="53"/>
        <v>2019-03-11</v>
      </c>
      <c r="D882" s="3" t="s">
        <v>107</v>
      </c>
      <c r="E882" s="3" t="s">
        <v>127</v>
      </c>
      <c r="F882" t="str">
        <f t="shared" si="54"/>
        <v>2019</v>
      </c>
      <c r="G882" t="str">
        <f t="shared" si="55"/>
        <v>03</v>
      </c>
      <c r="H882" t="str">
        <f t="shared" ref="H882:H945" si="56">CONCATENATE(REPT("0",2-LEN(MID(I882,6,2))),MID(I882,6,2))</f>
        <v>11</v>
      </c>
      <c r="I882" s="3">
        <v>2019311</v>
      </c>
      <c r="J882" s="3" t="s">
        <v>414</v>
      </c>
      <c r="K882" s="3">
        <v>752967002</v>
      </c>
      <c r="L882" s="3" t="s">
        <v>105</v>
      </c>
      <c r="M882" s="3" t="s">
        <v>164</v>
      </c>
      <c r="N882" t="str">
        <f>VLOOKUP(K882,[1]CodBabyPromo!$B$1:$I$198,8,0)</f>
        <v>x2000084</v>
      </c>
    </row>
    <row r="883" spans="1:14" ht="13.2" x14ac:dyDescent="0.25">
      <c r="A883" s="3">
        <v>1</v>
      </c>
      <c r="B883" t="str">
        <f>VLOOKUP(N883,'Tablib Dataset'!$A$2:$G$119,2,FALSE)</f>
        <v>95</v>
      </c>
      <c r="C883" t="str">
        <f t="shared" si="53"/>
        <v>2019-03-11</v>
      </c>
      <c r="D883" s="3" t="s">
        <v>107</v>
      </c>
      <c r="E883" s="3" t="s">
        <v>127</v>
      </c>
      <c r="F883" t="str">
        <f t="shared" si="54"/>
        <v>2019</v>
      </c>
      <c r="G883" t="str">
        <f t="shared" si="55"/>
        <v>03</v>
      </c>
      <c r="H883" t="str">
        <f t="shared" si="56"/>
        <v>11</v>
      </c>
      <c r="I883" s="3">
        <v>2019311</v>
      </c>
      <c r="J883" s="3" t="s">
        <v>376</v>
      </c>
      <c r="K883" s="3">
        <v>752967003</v>
      </c>
      <c r="L883" s="3" t="s">
        <v>105</v>
      </c>
      <c r="M883" s="3" t="s">
        <v>164</v>
      </c>
      <c r="N883" t="str">
        <f>VLOOKUP(K883,[1]CodBabyPromo!$B$1:$I$198,8,0)</f>
        <v>x2000085</v>
      </c>
    </row>
    <row r="884" spans="1:14" ht="13.2" x14ac:dyDescent="0.25">
      <c r="A884" s="3">
        <v>1</v>
      </c>
      <c r="B884" t="str">
        <f>VLOOKUP(N884,'Tablib Dataset'!$A$2:$G$119,2,FALSE)</f>
        <v>96</v>
      </c>
      <c r="C884" t="str">
        <f t="shared" si="53"/>
        <v>2019-03-11</v>
      </c>
      <c r="D884" s="3" t="s">
        <v>107</v>
      </c>
      <c r="E884" s="3" t="s">
        <v>127</v>
      </c>
      <c r="F884" t="str">
        <f t="shared" si="54"/>
        <v>2019</v>
      </c>
      <c r="G884" t="str">
        <f t="shared" si="55"/>
        <v>03</v>
      </c>
      <c r="H884" t="str">
        <f t="shared" si="56"/>
        <v>11</v>
      </c>
      <c r="I884" s="3">
        <v>2019311</v>
      </c>
      <c r="J884" s="3" t="s">
        <v>169</v>
      </c>
      <c r="K884" s="3">
        <v>752967004</v>
      </c>
      <c r="L884" s="3" t="s">
        <v>105</v>
      </c>
      <c r="M884" s="3" t="s">
        <v>164</v>
      </c>
      <c r="N884" t="str">
        <f>VLOOKUP(K884,[1]CodBabyPromo!$B$1:$I$198,8,0)</f>
        <v>x2000086</v>
      </c>
    </row>
    <row r="885" spans="1:14" ht="13.2" x14ac:dyDescent="0.25">
      <c r="A885" s="3">
        <v>1</v>
      </c>
      <c r="B885" t="str">
        <f>VLOOKUP(N885,'Tablib Dataset'!$A$2:$G$119,2,FALSE)</f>
        <v>1</v>
      </c>
      <c r="C885" t="str">
        <f t="shared" si="53"/>
        <v>2019-03-12</v>
      </c>
      <c r="D885" s="3" t="s">
        <v>7</v>
      </c>
      <c r="E885" s="3" t="s">
        <v>8</v>
      </c>
      <c r="F885" t="str">
        <f t="shared" si="54"/>
        <v>2019</v>
      </c>
      <c r="G885" t="str">
        <f t="shared" si="55"/>
        <v>03</v>
      </c>
      <c r="H885" t="str">
        <f t="shared" si="56"/>
        <v>12</v>
      </c>
      <c r="I885" s="3">
        <v>2019312</v>
      </c>
      <c r="J885" s="3" t="s">
        <v>415</v>
      </c>
      <c r="K885" s="3">
        <v>375804</v>
      </c>
      <c r="L885" s="3" t="s">
        <v>105</v>
      </c>
      <c r="M885" s="3" t="s">
        <v>174</v>
      </c>
      <c r="N885" t="str">
        <f>VLOOKUP(K885,[1]CodBabyPromo!$B$1:$I$198,8,0)</f>
        <v>x2000001</v>
      </c>
    </row>
    <row r="886" spans="1:14" ht="13.2" x14ac:dyDescent="0.25">
      <c r="A886" s="3">
        <v>1</v>
      </c>
      <c r="B886" t="str">
        <f>VLOOKUP(N886,'Tablib Dataset'!$A$2:$G$119,2,FALSE)</f>
        <v>2</v>
      </c>
      <c r="C886" t="str">
        <f t="shared" si="53"/>
        <v>2019-03-12</v>
      </c>
      <c r="D886" s="3" t="s">
        <v>6</v>
      </c>
      <c r="E886" s="3" t="s">
        <v>9</v>
      </c>
      <c r="F886" t="str">
        <f t="shared" si="54"/>
        <v>2019</v>
      </c>
      <c r="G886" t="str">
        <f t="shared" si="55"/>
        <v>03</v>
      </c>
      <c r="H886" t="str">
        <f t="shared" si="56"/>
        <v>12</v>
      </c>
      <c r="I886" s="3">
        <v>2019312</v>
      </c>
      <c r="J886" s="3" t="s">
        <v>416</v>
      </c>
      <c r="K886" s="3">
        <v>534674</v>
      </c>
      <c r="L886" s="3" t="s">
        <v>105</v>
      </c>
      <c r="M886" s="4" t="s">
        <v>176</v>
      </c>
      <c r="N886" t="str">
        <f>VLOOKUP(K886,[1]CodBabyPromo!$B$1:$I$198,8,0)</f>
        <v>x2000003</v>
      </c>
    </row>
    <row r="887" spans="1:14" ht="13.2" x14ac:dyDescent="0.25">
      <c r="A887" s="3">
        <v>1</v>
      </c>
      <c r="B887" t="str">
        <f>VLOOKUP(N887,'Tablib Dataset'!$A$2:$G$119,2,FALSE)</f>
        <v>3</v>
      </c>
      <c r="C887" t="str">
        <f t="shared" si="53"/>
        <v>2019-03-12</v>
      </c>
      <c r="D887" s="3" t="s">
        <v>6</v>
      </c>
      <c r="E887" s="3" t="s">
        <v>10</v>
      </c>
      <c r="F887" t="str">
        <f t="shared" si="54"/>
        <v>2019</v>
      </c>
      <c r="G887" t="str">
        <f t="shared" si="55"/>
        <v>03</v>
      </c>
      <c r="H887" t="str">
        <f t="shared" si="56"/>
        <v>12</v>
      </c>
      <c r="I887" s="3">
        <v>2019312</v>
      </c>
      <c r="J887" s="3" t="s">
        <v>377</v>
      </c>
      <c r="K887" s="3">
        <v>546460</v>
      </c>
      <c r="L887" s="3" t="s">
        <v>105</v>
      </c>
      <c r="M887" s="3" t="s">
        <v>178</v>
      </c>
      <c r="N887" t="str">
        <f>VLOOKUP(K887,[1]CodBabyPromo!$B$1:$I$198,8,0)</f>
        <v>x2000004</v>
      </c>
    </row>
    <row r="888" spans="1:14" ht="13.2" x14ac:dyDescent="0.25">
      <c r="A888" s="3">
        <v>1</v>
      </c>
      <c r="B888" t="str">
        <f>VLOOKUP(N888,'Tablib Dataset'!$A$2:$G$119,2,FALSE)</f>
        <v>5</v>
      </c>
      <c r="C888" t="str">
        <f t="shared" si="53"/>
        <v>2019-03-12</v>
      </c>
      <c r="D888" s="3" t="s">
        <v>127</v>
      </c>
      <c r="E888" s="3" t="s">
        <v>108</v>
      </c>
      <c r="F888" t="str">
        <f t="shared" si="54"/>
        <v>2019</v>
      </c>
      <c r="G888" t="str">
        <f t="shared" si="55"/>
        <v>03</v>
      </c>
      <c r="H888" t="str">
        <f t="shared" si="56"/>
        <v>12</v>
      </c>
      <c r="I888" s="3">
        <v>2019312</v>
      </c>
      <c r="J888" s="3" t="s">
        <v>378</v>
      </c>
      <c r="K888" s="3">
        <v>570583</v>
      </c>
      <c r="L888" s="3" t="s">
        <v>87</v>
      </c>
      <c r="M888" s="4" t="s">
        <v>183</v>
      </c>
      <c r="N888" t="str">
        <f>VLOOKUP(K888,[1]CodBabyPromo!$B$1:$I$198,8,0)</f>
        <v>x2000006</v>
      </c>
    </row>
    <row r="889" spans="1:14" ht="13.2" x14ac:dyDescent="0.25">
      <c r="A889" s="3">
        <v>1</v>
      </c>
      <c r="B889" t="str">
        <f>VLOOKUP(N889,'Tablib Dataset'!$A$2:$G$119,2,FALSE)</f>
        <v>8</v>
      </c>
      <c r="C889" t="str">
        <f t="shared" si="53"/>
        <v>2019-05-03</v>
      </c>
      <c r="D889" s="3" t="s">
        <v>6</v>
      </c>
      <c r="E889" s="3" t="s">
        <v>108</v>
      </c>
      <c r="F889" t="str">
        <f t="shared" si="54"/>
        <v>2019</v>
      </c>
      <c r="G889" t="str">
        <f t="shared" si="55"/>
        <v>05</v>
      </c>
      <c r="H889" t="str">
        <f t="shared" si="56"/>
        <v>03</v>
      </c>
      <c r="I889" s="3">
        <v>201953</v>
      </c>
      <c r="J889" s="3" t="s">
        <v>184</v>
      </c>
      <c r="K889" s="3">
        <v>716173</v>
      </c>
      <c r="L889" s="3" t="s">
        <v>185</v>
      </c>
      <c r="M889" s="3" t="s">
        <v>186</v>
      </c>
      <c r="N889" t="str">
        <f>VLOOKUP(K889,[1]CodBabyPromo!$B$1:$I$198,8,0)</f>
        <v>x2000008</v>
      </c>
    </row>
    <row r="890" spans="1:14" ht="13.2" x14ac:dyDescent="0.25">
      <c r="A890" s="3">
        <v>1</v>
      </c>
      <c r="B890" t="str">
        <f>VLOOKUP(N890,'Tablib Dataset'!$A$2:$G$119,2,FALSE)</f>
        <v>9</v>
      </c>
      <c r="C890" t="str">
        <f t="shared" si="53"/>
        <v>2019-03-12</v>
      </c>
      <c r="D890" s="3" t="s">
        <v>6</v>
      </c>
      <c r="E890" s="3" t="s">
        <v>108</v>
      </c>
      <c r="F890" t="str">
        <f t="shared" si="54"/>
        <v>2019</v>
      </c>
      <c r="G890" t="str">
        <f t="shared" si="55"/>
        <v>03</v>
      </c>
      <c r="H890" t="str">
        <f t="shared" si="56"/>
        <v>12</v>
      </c>
      <c r="I890" s="3">
        <v>2019312</v>
      </c>
      <c r="J890" s="3" t="s">
        <v>379</v>
      </c>
      <c r="K890" s="3">
        <v>716174</v>
      </c>
      <c r="L890" s="3" t="s">
        <v>185</v>
      </c>
      <c r="M890" s="3" t="s">
        <v>188</v>
      </c>
      <c r="N890" t="str">
        <f>VLOOKUP(K890,[1]CodBabyPromo!$B$1:$I$198,8,0)</f>
        <v>x2000009</v>
      </c>
    </row>
    <row r="891" spans="1:14" ht="13.2" x14ac:dyDescent="0.25">
      <c r="A891" s="3">
        <v>1</v>
      </c>
      <c r="B891" t="str">
        <f>VLOOKUP(N891,'Tablib Dataset'!$A$2:$G$119,2,FALSE)</f>
        <v>10</v>
      </c>
      <c r="C891" t="str">
        <f t="shared" si="53"/>
        <v>2019-03-12</v>
      </c>
      <c r="D891" s="3" t="s">
        <v>6</v>
      </c>
      <c r="E891" s="3" t="s">
        <v>108</v>
      </c>
      <c r="F891" t="str">
        <f t="shared" si="54"/>
        <v>2019</v>
      </c>
      <c r="G891" t="str">
        <f t="shared" si="55"/>
        <v>03</v>
      </c>
      <c r="H891" t="str">
        <f t="shared" si="56"/>
        <v>12</v>
      </c>
      <c r="I891" s="3">
        <v>2019312</v>
      </c>
      <c r="J891" s="3" t="s">
        <v>380</v>
      </c>
      <c r="K891" s="3">
        <v>716175</v>
      </c>
      <c r="L891" s="3" t="s">
        <v>185</v>
      </c>
      <c r="M891" s="3" t="s">
        <v>190</v>
      </c>
      <c r="N891" t="str">
        <f>VLOOKUP(K891,[1]CodBabyPromo!$B$1:$I$198,8,0)</f>
        <v>x2000010</v>
      </c>
    </row>
    <row r="892" spans="1:14" ht="13.2" x14ac:dyDescent="0.25">
      <c r="A892" s="3">
        <v>1</v>
      </c>
      <c r="B892" t="str">
        <f>VLOOKUP(N892,'Tablib Dataset'!$A$2:$G$119,2,FALSE)</f>
        <v>11</v>
      </c>
      <c r="C892" t="str">
        <f t="shared" si="53"/>
        <v>2019-03-12</v>
      </c>
      <c r="D892" s="3" t="s">
        <v>6</v>
      </c>
      <c r="E892" s="3" t="s">
        <v>108</v>
      </c>
      <c r="F892" t="str">
        <f t="shared" si="54"/>
        <v>2019</v>
      </c>
      <c r="G892" t="str">
        <f t="shared" si="55"/>
        <v>03</v>
      </c>
      <c r="H892" t="str">
        <f t="shared" si="56"/>
        <v>12</v>
      </c>
      <c r="I892" s="3">
        <v>2019312</v>
      </c>
      <c r="J892" s="3" t="s">
        <v>381</v>
      </c>
      <c r="K892" s="3">
        <v>716176</v>
      </c>
      <c r="L892" s="3" t="s">
        <v>185</v>
      </c>
      <c r="M892" s="3" t="s">
        <v>382</v>
      </c>
      <c r="N892" t="str">
        <f>VLOOKUP(K892,[1]CodBabyPromo!$B$1:$I$198,8,0)</f>
        <v>x2000011</v>
      </c>
    </row>
    <row r="893" spans="1:14" ht="13.2" x14ac:dyDescent="0.25">
      <c r="A893" s="3">
        <v>1</v>
      </c>
      <c r="B893" t="str">
        <f>VLOOKUP(N893,'Tablib Dataset'!$A$2:$G$119,2,FALSE)</f>
        <v>12</v>
      </c>
      <c r="C893" t="str">
        <f t="shared" si="53"/>
        <v>2019-03-12</v>
      </c>
      <c r="D893" s="3" t="s">
        <v>6</v>
      </c>
      <c r="E893" s="3" t="s">
        <v>134</v>
      </c>
      <c r="F893" t="str">
        <f t="shared" si="54"/>
        <v>2019</v>
      </c>
      <c r="G893" t="str">
        <f t="shared" si="55"/>
        <v>03</v>
      </c>
      <c r="H893" t="str">
        <f t="shared" si="56"/>
        <v>12</v>
      </c>
      <c r="I893" s="3">
        <v>2019312</v>
      </c>
      <c r="J893" s="3" t="s">
        <v>383</v>
      </c>
      <c r="K893" s="3">
        <v>727568</v>
      </c>
      <c r="L893" s="3" t="s">
        <v>105</v>
      </c>
      <c r="M893" s="4" t="s">
        <v>192</v>
      </c>
      <c r="N893" t="str">
        <f>VLOOKUP(K893,[1]CodBabyPromo!$B$1:$I$198,8,0)</f>
        <v>x2000012</v>
      </c>
    </row>
    <row r="894" spans="1:14" ht="13.2" x14ac:dyDescent="0.25">
      <c r="A894" s="3">
        <v>1</v>
      </c>
      <c r="B894" t="str">
        <f>VLOOKUP(N894,'Tablib Dataset'!$A$2:$G$119,2,FALSE)</f>
        <v>117</v>
      </c>
      <c r="C894" t="str">
        <f t="shared" si="53"/>
        <v>2019-03-12</v>
      </c>
      <c r="D894" s="3" t="s">
        <v>127</v>
      </c>
      <c r="E894" s="3" t="s">
        <v>108</v>
      </c>
      <c r="F894" t="str">
        <f t="shared" si="54"/>
        <v>2019</v>
      </c>
      <c r="G894" t="str">
        <f t="shared" si="55"/>
        <v>03</v>
      </c>
      <c r="H894" t="str">
        <f t="shared" si="56"/>
        <v>12</v>
      </c>
      <c r="I894" s="3">
        <v>2019312</v>
      </c>
      <c r="J894" s="3" t="s">
        <v>384</v>
      </c>
      <c r="K894" s="3">
        <v>735461</v>
      </c>
      <c r="L894" s="3" t="s">
        <v>87</v>
      </c>
      <c r="M894" s="3" t="s">
        <v>164</v>
      </c>
      <c r="N894" t="str">
        <f>VLOOKUP(K894,[1]CodBabyPromo!$B$1:$I$198,8,0)</f>
        <v>x2000013</v>
      </c>
    </row>
    <row r="895" spans="1:14" ht="13.2" x14ac:dyDescent="0.25">
      <c r="A895" s="3">
        <v>1</v>
      </c>
      <c r="B895" t="str">
        <f>VLOOKUP(N895,'Tablib Dataset'!$A$2:$G$119,2,FALSE)</f>
        <v>118</v>
      </c>
      <c r="C895" t="str">
        <f t="shared" si="53"/>
        <v>2019-03-12</v>
      </c>
      <c r="D895" s="3" t="s">
        <v>6</v>
      </c>
      <c r="E895" s="3" t="s">
        <v>89</v>
      </c>
      <c r="F895" t="str">
        <f t="shared" si="54"/>
        <v>2019</v>
      </c>
      <c r="G895" t="str">
        <f t="shared" si="55"/>
        <v>03</v>
      </c>
      <c r="H895" t="str">
        <f t="shared" si="56"/>
        <v>12</v>
      </c>
      <c r="I895" s="3">
        <v>2019312</v>
      </c>
      <c r="J895" s="3" t="s">
        <v>172</v>
      </c>
      <c r="K895" s="3">
        <v>735462</v>
      </c>
      <c r="L895" s="3" t="s">
        <v>87</v>
      </c>
      <c r="M895" s="3" t="s">
        <v>88</v>
      </c>
      <c r="N895" t="str">
        <f>VLOOKUP(K895,[1]CodBabyPromo!$B$1:$I$198,8,0)</f>
        <v>x2000014</v>
      </c>
    </row>
    <row r="896" spans="1:14" ht="13.2" x14ac:dyDescent="0.25">
      <c r="A896" s="3">
        <v>1</v>
      </c>
      <c r="B896" t="str">
        <f>VLOOKUP(N896,'Tablib Dataset'!$A$2:$G$119,2,FALSE)</f>
        <v>25</v>
      </c>
      <c r="C896" t="str">
        <f t="shared" si="53"/>
        <v>2019-03-12</v>
      </c>
      <c r="D896" s="3" t="s">
        <v>107</v>
      </c>
      <c r="E896" s="3" t="s">
        <v>127</v>
      </c>
      <c r="F896" t="str">
        <f t="shared" si="54"/>
        <v>2019</v>
      </c>
      <c r="G896" t="str">
        <f t="shared" si="55"/>
        <v>03</v>
      </c>
      <c r="H896" t="str">
        <f t="shared" si="56"/>
        <v>12</v>
      </c>
      <c r="I896" s="3">
        <v>2019312</v>
      </c>
      <c r="J896" s="3" t="s">
        <v>170</v>
      </c>
      <c r="K896" s="3">
        <v>535140004</v>
      </c>
      <c r="L896" s="3" t="s">
        <v>105</v>
      </c>
      <c r="M896" s="4" t="s">
        <v>171</v>
      </c>
      <c r="N896" t="str">
        <f>VLOOKUP(K896,[1]CodBabyPromo!$B$1:$I$198,8,0)</f>
        <v>x2000022</v>
      </c>
    </row>
    <row r="897" spans="1:14" ht="13.2" x14ac:dyDescent="0.25">
      <c r="A897" s="3">
        <v>1</v>
      </c>
      <c r="B897" t="str">
        <f>VLOOKUP(N897,'Tablib Dataset'!$A$2:$G$119,2,FALSE)</f>
        <v>29</v>
      </c>
      <c r="C897" t="str">
        <f t="shared" si="53"/>
        <v>2019-03-12</v>
      </c>
      <c r="D897" s="3" t="s">
        <v>6</v>
      </c>
      <c r="E897" s="3" t="s">
        <v>10</v>
      </c>
      <c r="F897" t="str">
        <f t="shared" si="54"/>
        <v>2019</v>
      </c>
      <c r="G897" t="str">
        <f t="shared" si="55"/>
        <v>03</v>
      </c>
      <c r="H897" t="str">
        <f t="shared" si="56"/>
        <v>12</v>
      </c>
      <c r="I897" s="3">
        <v>2019312</v>
      </c>
      <c r="J897" s="3" t="s">
        <v>146</v>
      </c>
      <c r="K897" s="3">
        <v>570586005</v>
      </c>
      <c r="L897" s="3" t="s">
        <v>87</v>
      </c>
      <c r="M897" s="4" t="s">
        <v>101</v>
      </c>
      <c r="N897" t="str">
        <f>VLOOKUP(K897,[1]CodBabyPromo!$B$1:$I$198,8,0)</f>
        <v>x2000024</v>
      </c>
    </row>
    <row r="898" spans="1:14" ht="13.2" x14ac:dyDescent="0.25">
      <c r="A898" s="3">
        <v>1</v>
      </c>
      <c r="B898" t="str">
        <f>VLOOKUP(N898,'Tablib Dataset'!$A$2:$G$119,2,FALSE)</f>
        <v>34</v>
      </c>
      <c r="C898" t="str">
        <f t="shared" si="53"/>
        <v>2019-03-12</v>
      </c>
      <c r="D898" s="3" t="s">
        <v>94</v>
      </c>
      <c r="E898" s="3" t="s">
        <v>95</v>
      </c>
      <c r="F898" t="str">
        <f t="shared" si="54"/>
        <v>2019</v>
      </c>
      <c r="G898" t="str">
        <f t="shared" si="55"/>
        <v>03</v>
      </c>
      <c r="H898" t="str">
        <f t="shared" si="56"/>
        <v>12</v>
      </c>
      <c r="I898" s="3">
        <v>2019312</v>
      </c>
      <c r="J898" s="3" t="s">
        <v>385</v>
      </c>
      <c r="K898" s="3">
        <v>717209001</v>
      </c>
      <c r="L898" s="3" t="s">
        <v>92</v>
      </c>
      <c r="M898" s="4" t="s">
        <v>386</v>
      </c>
      <c r="N898" t="str">
        <f>VLOOKUP(K898,[1]CodBabyPromo!$B$1:$I$198,8,0)</f>
        <v>x2000028</v>
      </c>
    </row>
    <row r="899" spans="1:14" ht="13.2" x14ac:dyDescent="0.25">
      <c r="A899" s="3">
        <v>1</v>
      </c>
      <c r="B899" t="str">
        <f>VLOOKUP(N899,'Tablib Dataset'!$A$2:$G$119,2,FALSE)</f>
        <v>36</v>
      </c>
      <c r="C899" t="str">
        <f t="shared" ref="C899:C962" si="57">CONCATENATE(F899,"-",G899,"-",H899)</f>
        <v>2019-03-12</v>
      </c>
      <c r="D899" s="3" t="s">
        <v>94</v>
      </c>
      <c r="E899" s="3" t="s">
        <v>95</v>
      </c>
      <c r="F899" t="str">
        <f t="shared" ref="F899:F962" si="58">MID(I899,1,4)</f>
        <v>2019</v>
      </c>
      <c r="G899" t="str">
        <f t="shared" ref="G899:G962" si="59">CONCATENATE(REPT("0",2-LEN(MID(I899,5,1))),MID(I899,5,1))</f>
        <v>03</v>
      </c>
      <c r="H899" t="str">
        <f t="shared" si="56"/>
        <v>12</v>
      </c>
      <c r="I899" s="3">
        <v>2019312</v>
      </c>
      <c r="J899" s="3" t="s">
        <v>166</v>
      </c>
      <c r="K899" s="3">
        <v>717209002</v>
      </c>
      <c r="L899" s="3" t="s">
        <v>92</v>
      </c>
      <c r="M899" s="4" t="s">
        <v>103</v>
      </c>
      <c r="N899" t="str">
        <f>VLOOKUP(K899,[1]CodBabyPromo!$B$1:$I$198,8,0)</f>
        <v>x2000029</v>
      </c>
    </row>
    <row r="900" spans="1:14" ht="13.2" x14ac:dyDescent="0.25">
      <c r="A900" s="3">
        <v>1</v>
      </c>
      <c r="B900" t="str">
        <f>VLOOKUP(N900,'Tablib Dataset'!$A$2:$G$119,2,FALSE)</f>
        <v>38</v>
      </c>
      <c r="C900" t="str">
        <f t="shared" si="57"/>
        <v>2019-03-12</v>
      </c>
      <c r="D900" s="3" t="s">
        <v>119</v>
      </c>
      <c r="E900" s="3" t="s">
        <v>120</v>
      </c>
      <c r="F900" t="str">
        <f t="shared" si="58"/>
        <v>2019</v>
      </c>
      <c r="G900" t="str">
        <f t="shared" si="59"/>
        <v>03</v>
      </c>
      <c r="H900" t="str">
        <f t="shared" si="56"/>
        <v>12</v>
      </c>
      <c r="I900" s="3">
        <v>2019312</v>
      </c>
      <c r="J900" s="3" t="s">
        <v>387</v>
      </c>
      <c r="K900" s="3">
        <v>575775002</v>
      </c>
      <c r="L900" s="3" t="s">
        <v>92</v>
      </c>
      <c r="M900" s="4" t="s">
        <v>388</v>
      </c>
      <c r="N900" t="str">
        <f>VLOOKUP(K900,[1]CodBabyPromo!$B$1:$I$198,8,0)</f>
        <v>x2000030</v>
      </c>
    </row>
    <row r="901" spans="1:14" ht="13.2" x14ac:dyDescent="0.25">
      <c r="A901" s="3">
        <v>1</v>
      </c>
      <c r="B901" t="str">
        <f>VLOOKUP(N901,'Tablib Dataset'!$A$2:$G$119,2,FALSE)</f>
        <v>40</v>
      </c>
      <c r="C901" t="str">
        <f t="shared" si="57"/>
        <v>2019-03-12</v>
      </c>
      <c r="D901" s="3" t="s">
        <v>119</v>
      </c>
      <c r="E901" s="3" t="s">
        <v>120</v>
      </c>
      <c r="F901" t="str">
        <f t="shared" si="58"/>
        <v>2019</v>
      </c>
      <c r="G901" t="str">
        <f t="shared" si="59"/>
        <v>03</v>
      </c>
      <c r="H901" t="str">
        <f t="shared" si="56"/>
        <v>12</v>
      </c>
      <c r="I901" s="3">
        <v>2019312</v>
      </c>
      <c r="J901" s="3" t="s">
        <v>389</v>
      </c>
      <c r="K901" s="3">
        <v>575775005</v>
      </c>
      <c r="L901" s="3" t="s">
        <v>92</v>
      </c>
      <c r="M901" s="4" t="s">
        <v>390</v>
      </c>
      <c r="N901" t="str">
        <f>VLOOKUP(K901,[1]CodBabyPromo!$B$1:$I$198,8,0)</f>
        <v>x2000031</v>
      </c>
    </row>
    <row r="902" spans="1:14" ht="13.2" x14ac:dyDescent="0.25">
      <c r="A902" s="3">
        <v>1</v>
      </c>
      <c r="B902" t="str">
        <f>VLOOKUP(N902,'Tablib Dataset'!$A$2:$G$119,2,FALSE)</f>
        <v>46</v>
      </c>
      <c r="C902" t="str">
        <f t="shared" si="57"/>
        <v>2019-03-12</v>
      </c>
      <c r="D902" s="3" t="s">
        <v>107</v>
      </c>
      <c r="E902" s="3" t="s">
        <v>108</v>
      </c>
      <c r="F902" t="str">
        <f t="shared" si="58"/>
        <v>2019</v>
      </c>
      <c r="G902" t="str">
        <f t="shared" si="59"/>
        <v>03</v>
      </c>
      <c r="H902" t="str">
        <f t="shared" si="56"/>
        <v>12</v>
      </c>
      <c r="I902" s="3">
        <v>2019312</v>
      </c>
      <c r="J902" s="3" t="s">
        <v>147</v>
      </c>
      <c r="K902" s="3">
        <v>727566001</v>
      </c>
      <c r="L902" s="3" t="s">
        <v>105</v>
      </c>
      <c r="M902" s="3" t="s">
        <v>106</v>
      </c>
      <c r="N902" t="str">
        <f>VLOOKUP(K902,[1]CodBabyPromo!$B$1:$I$198,8,0)</f>
        <v>x2000034</v>
      </c>
    </row>
    <row r="903" spans="1:14" ht="13.2" x14ac:dyDescent="0.25">
      <c r="A903" s="3">
        <v>1</v>
      </c>
      <c r="B903" t="str">
        <f>VLOOKUP(N903,'Tablib Dataset'!$A$2:$G$119,2,FALSE)</f>
        <v>50</v>
      </c>
      <c r="C903" t="str">
        <f t="shared" si="57"/>
        <v>2019-03-12</v>
      </c>
      <c r="D903" s="3" t="s">
        <v>107</v>
      </c>
      <c r="E903" s="3" t="s">
        <v>108</v>
      </c>
      <c r="F903" t="str">
        <f t="shared" si="58"/>
        <v>2019</v>
      </c>
      <c r="G903" t="str">
        <f t="shared" si="59"/>
        <v>03</v>
      </c>
      <c r="H903" t="str">
        <f t="shared" si="56"/>
        <v>12</v>
      </c>
      <c r="I903" s="3">
        <v>2019312</v>
      </c>
      <c r="J903" s="3" t="s">
        <v>149</v>
      </c>
      <c r="K903" s="3">
        <v>727565001</v>
      </c>
      <c r="L903" s="3" t="s">
        <v>105</v>
      </c>
      <c r="M903" s="3" t="s">
        <v>112</v>
      </c>
      <c r="N903" t="str">
        <f>VLOOKUP(K903,[1]CodBabyPromo!$B$1:$I$198,8,0)</f>
        <v>x2000036</v>
      </c>
    </row>
    <row r="904" spans="1:14" ht="13.2" x14ac:dyDescent="0.25">
      <c r="A904" s="3">
        <v>1</v>
      </c>
      <c r="B904" t="str">
        <f>VLOOKUP(N904,'Tablib Dataset'!$A$2:$G$119,2,FALSE)</f>
        <v>54</v>
      </c>
      <c r="C904" t="str">
        <f t="shared" si="57"/>
        <v>2019-03-12</v>
      </c>
      <c r="D904" s="3" t="s">
        <v>115</v>
      </c>
      <c r="E904" s="3" t="s">
        <v>116</v>
      </c>
      <c r="F904" t="str">
        <f t="shared" si="58"/>
        <v>2019</v>
      </c>
      <c r="G904" t="str">
        <f t="shared" si="59"/>
        <v>03</v>
      </c>
      <c r="H904" t="str">
        <f t="shared" si="56"/>
        <v>12</v>
      </c>
      <c r="I904" s="3">
        <v>2019312</v>
      </c>
      <c r="J904" s="3" t="s">
        <v>391</v>
      </c>
      <c r="K904" s="3">
        <v>732128004</v>
      </c>
      <c r="L904" s="3" t="s">
        <v>105</v>
      </c>
      <c r="M904" s="4" t="s">
        <v>251</v>
      </c>
      <c r="N904" t="str">
        <f>VLOOKUP(K904,[1]CodBabyPromo!$B$1:$I$198,8,0)</f>
        <v>x2000038</v>
      </c>
    </row>
    <row r="905" spans="1:14" ht="13.2" x14ac:dyDescent="0.25">
      <c r="A905" s="3">
        <v>1</v>
      </c>
      <c r="B905" t="str">
        <f>VLOOKUP(N905,'Tablib Dataset'!$A$2:$G$119,2,FALSE)</f>
        <v>58</v>
      </c>
      <c r="C905" t="str">
        <f t="shared" si="57"/>
        <v>2019-03-12</v>
      </c>
      <c r="D905" s="3" t="s">
        <v>119</v>
      </c>
      <c r="E905" s="3" t="s">
        <v>120</v>
      </c>
      <c r="F905" t="str">
        <f t="shared" si="58"/>
        <v>2019</v>
      </c>
      <c r="G905" t="str">
        <f t="shared" si="59"/>
        <v>03</v>
      </c>
      <c r="H905" t="str">
        <f t="shared" si="56"/>
        <v>12</v>
      </c>
      <c r="I905" s="3">
        <v>2019312</v>
      </c>
      <c r="J905" s="3" t="s">
        <v>160</v>
      </c>
      <c r="K905" s="3">
        <v>477748004</v>
      </c>
      <c r="L905" s="3" t="s">
        <v>92</v>
      </c>
      <c r="M905" s="4" t="s">
        <v>118</v>
      </c>
      <c r="N905" t="str">
        <f>VLOOKUP(K905,[1]CodBabyPromo!$B$1:$I$198,8,0)</f>
        <v>x2000041</v>
      </c>
    </row>
    <row r="906" spans="1:14" ht="13.2" x14ac:dyDescent="0.25">
      <c r="A906" s="3">
        <v>1</v>
      </c>
      <c r="B906" t="str">
        <f>VLOOKUP(N906,'Tablib Dataset'!$A$2:$G$119,2,FALSE)</f>
        <v>59</v>
      </c>
      <c r="C906" t="str">
        <f t="shared" si="57"/>
        <v>2019-03-12</v>
      </c>
      <c r="D906" s="3" t="s">
        <v>107</v>
      </c>
      <c r="E906" s="3" t="s">
        <v>108</v>
      </c>
      <c r="F906" t="str">
        <f t="shared" si="58"/>
        <v>2019</v>
      </c>
      <c r="G906" t="str">
        <f t="shared" si="59"/>
        <v>03</v>
      </c>
      <c r="H906" t="str">
        <f t="shared" si="56"/>
        <v>12</v>
      </c>
      <c r="I906" s="3">
        <v>2019312</v>
      </c>
      <c r="J906" s="3" t="s">
        <v>151</v>
      </c>
      <c r="K906" s="3">
        <v>535137002</v>
      </c>
      <c r="L906" s="3" t="s">
        <v>105</v>
      </c>
      <c r="M906" s="4" t="s">
        <v>122</v>
      </c>
      <c r="N906" t="str">
        <f>VLOOKUP(K906,[1]CodBabyPromo!$B$1:$I$198,8,0)</f>
        <v>x2000042</v>
      </c>
    </row>
    <row r="907" spans="1:14" ht="13.2" x14ac:dyDescent="0.25">
      <c r="A907" s="3">
        <v>1</v>
      </c>
      <c r="B907" t="str">
        <f>VLOOKUP(N907,'Tablib Dataset'!$A$2:$G$119,2,FALSE)</f>
        <v>63</v>
      </c>
      <c r="C907" t="str">
        <f t="shared" si="57"/>
        <v>2019-03-12</v>
      </c>
      <c r="D907" s="3" t="s">
        <v>6</v>
      </c>
      <c r="E907" s="3" t="s">
        <v>139</v>
      </c>
      <c r="F907" t="str">
        <f t="shared" si="58"/>
        <v>2019</v>
      </c>
      <c r="G907" t="str">
        <f t="shared" si="59"/>
        <v>03</v>
      </c>
      <c r="H907" t="str">
        <f t="shared" si="56"/>
        <v>12</v>
      </c>
      <c r="I907" s="3">
        <v>2019312</v>
      </c>
      <c r="J907" s="3" t="s">
        <v>392</v>
      </c>
      <c r="K907" s="3">
        <v>568094001</v>
      </c>
      <c r="L907" s="3" t="s">
        <v>87</v>
      </c>
      <c r="M907" s="3" t="s">
        <v>258</v>
      </c>
      <c r="N907" t="str">
        <f>VLOOKUP(K907,[1]CodBabyPromo!$B$1:$I$198,8,0)</f>
        <v>x2000047</v>
      </c>
    </row>
    <row r="908" spans="1:14" ht="13.2" x14ac:dyDescent="0.25">
      <c r="A908" s="3">
        <v>1</v>
      </c>
      <c r="B908" t="str">
        <f>VLOOKUP(N908,'Tablib Dataset'!$A$2:$G$119,2,FALSE)</f>
        <v>64</v>
      </c>
      <c r="C908" t="str">
        <f t="shared" si="57"/>
        <v>2019-03-12</v>
      </c>
      <c r="D908" s="3" t="s">
        <v>6</v>
      </c>
      <c r="E908" s="3" t="s">
        <v>139</v>
      </c>
      <c r="F908" t="str">
        <f t="shared" si="58"/>
        <v>2019</v>
      </c>
      <c r="G908" t="str">
        <f t="shared" si="59"/>
        <v>03</v>
      </c>
      <c r="H908" t="str">
        <f t="shared" si="56"/>
        <v>12</v>
      </c>
      <c r="I908" s="3">
        <v>2019312</v>
      </c>
      <c r="J908" s="3" t="s">
        <v>161</v>
      </c>
      <c r="K908" s="3">
        <v>568094002</v>
      </c>
      <c r="L908" s="3" t="s">
        <v>87</v>
      </c>
      <c r="M908" s="3" t="s">
        <v>162</v>
      </c>
      <c r="N908" t="str">
        <f>VLOOKUP(K908,[1]CodBabyPromo!$B$1:$I$198,8,0)</f>
        <v>x2000048</v>
      </c>
    </row>
    <row r="909" spans="1:14" ht="13.2" x14ac:dyDescent="0.25">
      <c r="A909" s="3">
        <v>1</v>
      </c>
      <c r="B909" t="str">
        <f>VLOOKUP(N909,'Tablib Dataset'!$A$2:$G$119,2,FALSE)</f>
        <v>65</v>
      </c>
      <c r="C909" t="str">
        <f t="shared" si="57"/>
        <v>2019-03-12</v>
      </c>
      <c r="D909" s="3" t="s">
        <v>6</v>
      </c>
      <c r="E909" s="3" t="s">
        <v>139</v>
      </c>
      <c r="F909" t="str">
        <f t="shared" si="58"/>
        <v>2019</v>
      </c>
      <c r="G909" t="str">
        <f t="shared" si="59"/>
        <v>03</v>
      </c>
      <c r="H909" t="str">
        <f t="shared" si="56"/>
        <v>12</v>
      </c>
      <c r="I909" s="3">
        <v>2019312</v>
      </c>
      <c r="J909" s="3" t="s">
        <v>153</v>
      </c>
      <c r="K909" s="3">
        <v>568094004</v>
      </c>
      <c r="L909" s="3" t="s">
        <v>87</v>
      </c>
      <c r="M909" s="3" t="s">
        <v>138</v>
      </c>
      <c r="N909" t="str">
        <f>VLOOKUP(K909,[1]CodBabyPromo!$B$1:$I$198,8,0)</f>
        <v>x2000049</v>
      </c>
    </row>
    <row r="910" spans="1:14" ht="13.2" x14ac:dyDescent="0.25">
      <c r="A910" s="3">
        <v>1</v>
      </c>
      <c r="B910" t="str">
        <f>VLOOKUP(N910,'Tablib Dataset'!$A$2:$G$119,2,FALSE)</f>
        <v>67</v>
      </c>
      <c r="C910" t="str">
        <f t="shared" si="57"/>
        <v>2019-03-12</v>
      </c>
      <c r="D910" s="3" t="s">
        <v>6</v>
      </c>
      <c r="E910" s="3" t="s">
        <v>10</v>
      </c>
      <c r="F910" t="str">
        <f t="shared" si="58"/>
        <v>2019</v>
      </c>
      <c r="G910" t="str">
        <f t="shared" si="59"/>
        <v>03</v>
      </c>
      <c r="H910" t="str">
        <f t="shared" si="56"/>
        <v>12</v>
      </c>
      <c r="I910" s="3">
        <v>2019312</v>
      </c>
      <c r="J910" s="3" t="s">
        <v>393</v>
      </c>
      <c r="K910" s="3">
        <v>570586003</v>
      </c>
      <c r="L910" s="3" t="s">
        <v>87</v>
      </c>
      <c r="M910" s="4" t="s">
        <v>262</v>
      </c>
      <c r="N910" t="str">
        <f>VLOOKUP(K910,[1]CodBabyPromo!$B$1:$I$198,8,0)</f>
        <v>x2000050</v>
      </c>
    </row>
    <row r="911" spans="1:14" ht="13.2" x14ac:dyDescent="0.25">
      <c r="A911" s="3">
        <v>1</v>
      </c>
      <c r="B911" t="str">
        <f>VLOOKUP(N911,'Tablib Dataset'!$A$2:$G$119,2,FALSE)</f>
        <v>68</v>
      </c>
      <c r="C911" t="str">
        <f t="shared" si="57"/>
        <v>2019-03-12</v>
      </c>
      <c r="D911" s="3" t="s">
        <v>6</v>
      </c>
      <c r="E911" s="3" t="s">
        <v>10</v>
      </c>
      <c r="F911" t="str">
        <f t="shared" si="58"/>
        <v>2019</v>
      </c>
      <c r="G911" t="str">
        <f t="shared" si="59"/>
        <v>03</v>
      </c>
      <c r="H911" t="str">
        <f t="shared" si="56"/>
        <v>12</v>
      </c>
      <c r="I911" s="3">
        <v>2019312</v>
      </c>
      <c r="J911" s="3" t="s">
        <v>167</v>
      </c>
      <c r="K911" s="3">
        <v>570586004</v>
      </c>
      <c r="L911" s="3" t="s">
        <v>87</v>
      </c>
      <c r="M911" s="4" t="s">
        <v>168</v>
      </c>
      <c r="N911" t="str">
        <f>VLOOKUP(K911,[1]CodBabyPromo!$B$1:$I$198,8,0)</f>
        <v>x2000051</v>
      </c>
    </row>
    <row r="912" spans="1:14" ht="13.2" x14ac:dyDescent="0.25">
      <c r="A912" s="3">
        <v>1</v>
      </c>
      <c r="B912" t="str">
        <f>VLOOKUP(N912,'Tablib Dataset'!$A$2:$G$119,2,FALSE)</f>
        <v>69</v>
      </c>
      <c r="C912" t="str">
        <f t="shared" si="57"/>
        <v>2019-03-12</v>
      </c>
      <c r="D912" s="3" t="s">
        <v>6</v>
      </c>
      <c r="E912" s="3" t="s">
        <v>268</v>
      </c>
      <c r="F912" t="str">
        <f t="shared" si="58"/>
        <v>2019</v>
      </c>
      <c r="G912" t="str">
        <f t="shared" si="59"/>
        <v>03</v>
      </c>
      <c r="H912" t="str">
        <f t="shared" si="56"/>
        <v>12</v>
      </c>
      <c r="I912" s="3">
        <v>2019312</v>
      </c>
      <c r="J912" s="3" t="s">
        <v>394</v>
      </c>
      <c r="K912" s="3">
        <v>570587002</v>
      </c>
      <c r="L912" s="3" t="s">
        <v>87</v>
      </c>
      <c r="M912" s="3" t="s">
        <v>267</v>
      </c>
      <c r="N912" t="str">
        <f>VLOOKUP(K912,[1]CodBabyPromo!$B$1:$I$198,8,0)</f>
        <v>x2000053</v>
      </c>
    </row>
    <row r="913" spans="1:14" ht="13.2" x14ac:dyDescent="0.25">
      <c r="A913" s="3">
        <v>1</v>
      </c>
      <c r="B913" t="str">
        <f>VLOOKUP(N913,'Tablib Dataset'!$A$2:$G$119,2,FALSE)</f>
        <v>70</v>
      </c>
      <c r="C913" t="str">
        <f t="shared" si="57"/>
        <v>2019-03-12</v>
      </c>
      <c r="D913" s="3" t="s">
        <v>6</v>
      </c>
      <c r="E913" s="3" t="s">
        <v>268</v>
      </c>
      <c r="F913" t="str">
        <f t="shared" si="58"/>
        <v>2019</v>
      </c>
      <c r="G913" t="str">
        <f t="shared" si="59"/>
        <v>03</v>
      </c>
      <c r="H913" t="str">
        <f t="shared" si="56"/>
        <v>12</v>
      </c>
      <c r="I913" s="3">
        <v>2019312</v>
      </c>
      <c r="J913" s="3" t="s">
        <v>395</v>
      </c>
      <c r="K913" s="3">
        <v>570587003</v>
      </c>
      <c r="L913" s="3" t="s">
        <v>87</v>
      </c>
      <c r="M913" s="3" t="s">
        <v>270</v>
      </c>
      <c r="N913" t="str">
        <f>VLOOKUP(K913,[1]CodBabyPromo!$B$1:$I$198,8,0)</f>
        <v>x2000054</v>
      </c>
    </row>
    <row r="914" spans="1:14" ht="13.2" x14ac:dyDescent="0.25">
      <c r="A914" s="3">
        <v>1</v>
      </c>
      <c r="B914" t="str">
        <f>VLOOKUP(N914,'Tablib Dataset'!$A$2:$G$119,2,FALSE)</f>
        <v>71</v>
      </c>
      <c r="C914" t="str">
        <f t="shared" si="57"/>
        <v>2019-03-12</v>
      </c>
      <c r="D914" s="3" t="s">
        <v>6</v>
      </c>
      <c r="E914" s="3" t="s">
        <v>268</v>
      </c>
      <c r="F914" t="str">
        <f t="shared" si="58"/>
        <v>2019</v>
      </c>
      <c r="G914" t="str">
        <f t="shared" si="59"/>
        <v>03</v>
      </c>
      <c r="H914" t="str">
        <f t="shared" si="56"/>
        <v>12</v>
      </c>
      <c r="I914" s="3">
        <v>2019312</v>
      </c>
      <c r="J914" s="3" t="s">
        <v>396</v>
      </c>
      <c r="K914" s="3">
        <v>570587004</v>
      </c>
      <c r="L914" s="3" t="s">
        <v>87</v>
      </c>
      <c r="M914" s="3" t="s">
        <v>272</v>
      </c>
      <c r="N914" t="str">
        <f>VLOOKUP(K914,[1]CodBabyPromo!$B$1:$I$198,8,0)</f>
        <v>x2000055</v>
      </c>
    </row>
    <row r="915" spans="1:14" ht="13.2" x14ac:dyDescent="0.25">
      <c r="A915" s="3">
        <v>1</v>
      </c>
      <c r="B915" t="str">
        <f>VLOOKUP(N915,'Tablib Dataset'!$A$2:$G$119,2,FALSE)</f>
        <v>73</v>
      </c>
      <c r="C915" t="str">
        <f t="shared" si="57"/>
        <v>2019-03-12</v>
      </c>
      <c r="D915" s="3" t="s">
        <v>127</v>
      </c>
      <c r="E915" s="3" t="s">
        <v>108</v>
      </c>
      <c r="F915" t="str">
        <f t="shared" si="58"/>
        <v>2019</v>
      </c>
      <c r="G915" t="str">
        <f t="shared" si="59"/>
        <v>03</v>
      </c>
      <c r="H915" t="str">
        <f t="shared" si="56"/>
        <v>12</v>
      </c>
      <c r="I915" s="3">
        <v>2019312</v>
      </c>
      <c r="J915" s="3" t="s">
        <v>397</v>
      </c>
      <c r="K915" s="3">
        <v>570588001</v>
      </c>
      <c r="L915" s="3" t="s">
        <v>87</v>
      </c>
      <c r="M915" s="4" t="s">
        <v>274</v>
      </c>
      <c r="N915" t="str">
        <f>VLOOKUP(K915,[1]CodBabyPromo!$B$1:$I$198,8,0)</f>
        <v>x2000056</v>
      </c>
    </row>
    <row r="916" spans="1:14" ht="13.2" x14ac:dyDescent="0.25">
      <c r="A916" s="3">
        <v>1</v>
      </c>
      <c r="B916" t="str">
        <f>VLOOKUP(N916,'Tablib Dataset'!$A$2:$G$119,2,FALSE)</f>
        <v>75</v>
      </c>
      <c r="C916" t="str">
        <f t="shared" si="57"/>
        <v>2019-03-12</v>
      </c>
      <c r="D916" s="3" t="s">
        <v>127</v>
      </c>
      <c r="E916" s="3" t="s">
        <v>108</v>
      </c>
      <c r="F916" t="str">
        <f t="shared" si="58"/>
        <v>2019</v>
      </c>
      <c r="G916" t="str">
        <f t="shared" si="59"/>
        <v>03</v>
      </c>
      <c r="H916" t="str">
        <f t="shared" si="56"/>
        <v>12</v>
      </c>
      <c r="I916" s="3">
        <v>2019312</v>
      </c>
      <c r="J916" s="3" t="s">
        <v>398</v>
      </c>
      <c r="K916" s="3">
        <v>570588002</v>
      </c>
      <c r="L916" s="3" t="s">
        <v>87</v>
      </c>
      <c r="M916" s="4" t="s">
        <v>279</v>
      </c>
      <c r="N916" t="str">
        <f>VLOOKUP(K916,[1]CodBabyPromo!$B$1:$I$198,8,0)</f>
        <v>x2000057</v>
      </c>
    </row>
    <row r="917" spans="1:14" ht="13.2" x14ac:dyDescent="0.25">
      <c r="A917" s="3">
        <v>1</v>
      </c>
      <c r="B917" t="str">
        <f>VLOOKUP(N917,'Tablib Dataset'!$A$2:$G$119,2,FALSE)</f>
        <v>76</v>
      </c>
      <c r="C917" t="str">
        <f t="shared" si="57"/>
        <v>2019-03-12</v>
      </c>
      <c r="D917" s="3" t="s">
        <v>119</v>
      </c>
      <c r="E917" s="3" t="s">
        <v>120</v>
      </c>
      <c r="F917" t="str">
        <f t="shared" si="58"/>
        <v>2019</v>
      </c>
      <c r="G917" t="str">
        <f t="shared" si="59"/>
        <v>03</v>
      </c>
      <c r="H917" t="str">
        <f t="shared" si="56"/>
        <v>12</v>
      </c>
      <c r="I917" s="3">
        <v>2019312</v>
      </c>
      <c r="J917" s="3" t="s">
        <v>399</v>
      </c>
      <c r="K917" s="3">
        <v>575775001</v>
      </c>
      <c r="L917" s="3" t="s">
        <v>92</v>
      </c>
      <c r="M917" s="4" t="s">
        <v>400</v>
      </c>
      <c r="N917" t="str">
        <f>VLOOKUP(K917,[1]CodBabyPromo!$B$1:$I$198,8,0)</f>
        <v>x2000058</v>
      </c>
    </row>
    <row r="918" spans="1:14" ht="13.2" x14ac:dyDescent="0.25">
      <c r="A918" s="3">
        <v>1</v>
      </c>
      <c r="B918" t="str">
        <f>VLOOKUP(N918,'Tablib Dataset'!$A$2:$G$119,2,FALSE)</f>
        <v>77</v>
      </c>
      <c r="C918" t="str">
        <f t="shared" si="57"/>
        <v>2019-03-12</v>
      </c>
      <c r="D918" s="3" t="s">
        <v>119</v>
      </c>
      <c r="E918" s="3" t="s">
        <v>120</v>
      </c>
      <c r="F918" t="str">
        <f t="shared" si="58"/>
        <v>2019</v>
      </c>
      <c r="G918" t="str">
        <f t="shared" si="59"/>
        <v>03</v>
      </c>
      <c r="H918" t="str">
        <f t="shared" si="56"/>
        <v>12</v>
      </c>
      <c r="I918" s="3">
        <v>2019312</v>
      </c>
      <c r="J918" s="3" t="s">
        <v>401</v>
      </c>
      <c r="K918" s="3">
        <v>575775003</v>
      </c>
      <c r="L918" s="3" t="s">
        <v>92</v>
      </c>
      <c r="M918" s="4" t="s">
        <v>402</v>
      </c>
      <c r="N918" t="str">
        <f>VLOOKUP(K918,[1]CodBabyPromo!$B$1:$I$198,8,0)</f>
        <v>x2000060</v>
      </c>
    </row>
    <row r="919" spans="1:14" ht="13.2" x14ac:dyDescent="0.25">
      <c r="A919" s="3">
        <v>1</v>
      </c>
      <c r="B919" t="str">
        <f>VLOOKUP(N919,'Tablib Dataset'!$A$2:$G$119,2,FALSE)</f>
        <v>78</v>
      </c>
      <c r="C919" t="str">
        <f t="shared" si="57"/>
        <v>2019-03-12</v>
      </c>
      <c r="D919" s="3" t="s">
        <v>119</v>
      </c>
      <c r="E919" s="3" t="s">
        <v>120</v>
      </c>
      <c r="F919" t="str">
        <f t="shared" si="58"/>
        <v>2019</v>
      </c>
      <c r="G919" t="str">
        <f t="shared" si="59"/>
        <v>03</v>
      </c>
      <c r="H919" t="str">
        <f t="shared" si="56"/>
        <v>12</v>
      </c>
      <c r="I919" s="3">
        <v>2019312</v>
      </c>
      <c r="J919" s="3" t="s">
        <v>403</v>
      </c>
      <c r="K919" s="3">
        <v>575775004</v>
      </c>
      <c r="L919" s="3" t="s">
        <v>92</v>
      </c>
      <c r="M919" s="4" t="s">
        <v>404</v>
      </c>
      <c r="N919" t="str">
        <f>VLOOKUP(K919,[1]CodBabyPromo!$B$1:$I$198,8,0)</f>
        <v>x2000061</v>
      </c>
    </row>
    <row r="920" spans="1:14" ht="13.2" x14ac:dyDescent="0.25">
      <c r="A920" s="3">
        <v>1</v>
      </c>
      <c r="B920" t="str">
        <f>VLOOKUP(N920,'Tablib Dataset'!$A$2:$G$119,2,FALSE)</f>
        <v>79</v>
      </c>
      <c r="C920" t="str">
        <f t="shared" si="57"/>
        <v>2019-03-12</v>
      </c>
      <c r="D920" s="3" t="s">
        <v>6</v>
      </c>
      <c r="E920" s="3" t="s">
        <v>127</v>
      </c>
      <c r="F920" t="str">
        <f t="shared" si="58"/>
        <v>2019</v>
      </c>
      <c r="G920" t="str">
        <f t="shared" si="59"/>
        <v>03</v>
      </c>
      <c r="H920" t="str">
        <f t="shared" si="56"/>
        <v>12</v>
      </c>
      <c r="I920" s="3">
        <v>2019312</v>
      </c>
      <c r="J920" s="3" t="s">
        <v>405</v>
      </c>
      <c r="K920" s="3">
        <v>702188001</v>
      </c>
      <c r="L920" s="3" t="s">
        <v>287</v>
      </c>
      <c r="M920" s="3" t="s">
        <v>288</v>
      </c>
      <c r="N920" t="str">
        <f>VLOOKUP(K920,[1]CodBabyPromo!$B$1:$I$198,8,0)</f>
        <v>x2000063</v>
      </c>
    </row>
    <row r="921" spans="1:14" ht="13.2" x14ac:dyDescent="0.25">
      <c r="A921" s="3">
        <v>1</v>
      </c>
      <c r="B921" t="str">
        <f>VLOOKUP(N921,'Tablib Dataset'!$A$2:$G$119,2,FALSE)</f>
        <v>80</v>
      </c>
      <c r="C921" t="str">
        <f t="shared" si="57"/>
        <v>2019-03-12</v>
      </c>
      <c r="D921" s="3" t="s">
        <v>6</v>
      </c>
      <c r="E921" s="3" t="s">
        <v>127</v>
      </c>
      <c r="F921" t="str">
        <f t="shared" si="58"/>
        <v>2019</v>
      </c>
      <c r="G921" t="str">
        <f t="shared" si="59"/>
        <v>03</v>
      </c>
      <c r="H921" t="str">
        <f t="shared" si="56"/>
        <v>12</v>
      </c>
      <c r="I921" s="3">
        <v>2019312</v>
      </c>
      <c r="J921" s="3" t="s">
        <v>406</v>
      </c>
      <c r="K921" s="3">
        <v>702188002</v>
      </c>
      <c r="L921" s="3" t="s">
        <v>287</v>
      </c>
      <c r="M921" s="3" t="s">
        <v>290</v>
      </c>
      <c r="N921" t="str">
        <f>VLOOKUP(K921,[1]CodBabyPromo!$B$1:$I$198,8,0)</f>
        <v>x2000064</v>
      </c>
    </row>
    <row r="922" spans="1:14" ht="13.2" x14ac:dyDescent="0.25">
      <c r="A922" s="3">
        <v>1</v>
      </c>
      <c r="B922" t="str">
        <f>VLOOKUP(N922,'Tablib Dataset'!$A$2:$G$119,2,FALSE)</f>
        <v>81</v>
      </c>
      <c r="C922" t="str">
        <f t="shared" si="57"/>
        <v>2019-03-12</v>
      </c>
      <c r="D922" s="3" t="s">
        <v>6</v>
      </c>
      <c r="E922" s="3" t="s">
        <v>127</v>
      </c>
      <c r="F922" t="str">
        <f t="shared" si="58"/>
        <v>2019</v>
      </c>
      <c r="G922" t="str">
        <f t="shared" si="59"/>
        <v>03</v>
      </c>
      <c r="H922" t="str">
        <f t="shared" si="56"/>
        <v>12</v>
      </c>
      <c r="I922" s="3">
        <v>2019312</v>
      </c>
      <c r="J922" s="3" t="s">
        <v>407</v>
      </c>
      <c r="K922" s="3">
        <v>702188003</v>
      </c>
      <c r="L922" s="3" t="s">
        <v>287</v>
      </c>
      <c r="M922" s="3" t="s">
        <v>292</v>
      </c>
      <c r="N922" t="str">
        <f>VLOOKUP(K922,[1]CodBabyPromo!$B$1:$I$198,8,0)</f>
        <v>x2000065</v>
      </c>
    </row>
    <row r="923" spans="1:14" ht="13.2" x14ac:dyDescent="0.25">
      <c r="A923" s="3">
        <v>1</v>
      </c>
      <c r="B923" t="str">
        <f>VLOOKUP(N923,'Tablib Dataset'!$A$2:$G$119,2,FALSE)</f>
        <v>82</v>
      </c>
      <c r="C923" t="str">
        <f t="shared" si="57"/>
        <v>2019-03-12</v>
      </c>
      <c r="D923" s="3" t="s">
        <v>107</v>
      </c>
      <c r="E923" s="3" t="s">
        <v>127</v>
      </c>
      <c r="F923" t="str">
        <f t="shared" si="58"/>
        <v>2019</v>
      </c>
      <c r="G923" t="str">
        <f t="shared" si="59"/>
        <v>03</v>
      </c>
      <c r="H923" t="str">
        <f t="shared" si="56"/>
        <v>12</v>
      </c>
      <c r="I923" s="3">
        <v>2019312</v>
      </c>
      <c r="J923" s="3" t="s">
        <v>408</v>
      </c>
      <c r="K923" s="3">
        <v>717431001</v>
      </c>
      <c r="L923" s="3" t="s">
        <v>105</v>
      </c>
      <c r="M923" s="4" t="s">
        <v>294</v>
      </c>
      <c r="N923" t="str">
        <f>VLOOKUP(K923,[1]CodBabyPromo!$B$1:$I$198,8,0)</f>
        <v>x2000068</v>
      </c>
    </row>
    <row r="924" spans="1:14" ht="13.2" x14ac:dyDescent="0.25">
      <c r="A924" s="3">
        <v>1</v>
      </c>
      <c r="B924" t="str">
        <f>VLOOKUP(N924,'Tablib Dataset'!$A$2:$G$119,2,FALSE)</f>
        <v>83</v>
      </c>
      <c r="C924" t="str">
        <f t="shared" si="57"/>
        <v>2019-03-12</v>
      </c>
      <c r="D924" s="3" t="s">
        <v>107</v>
      </c>
      <c r="E924" s="3" t="s">
        <v>127</v>
      </c>
      <c r="F924" t="str">
        <f t="shared" si="58"/>
        <v>2019</v>
      </c>
      <c r="G924" t="str">
        <f t="shared" si="59"/>
        <v>03</v>
      </c>
      <c r="H924" t="str">
        <f t="shared" si="56"/>
        <v>12</v>
      </c>
      <c r="I924" s="3">
        <v>2019312</v>
      </c>
      <c r="J924" s="3" t="s">
        <v>409</v>
      </c>
      <c r="K924" s="3">
        <v>717431002</v>
      </c>
      <c r="L924" s="3" t="s">
        <v>105</v>
      </c>
      <c r="M924" s="4" t="s">
        <v>297</v>
      </c>
      <c r="N924" t="str">
        <f>VLOOKUP(K924,[1]CodBabyPromo!$B$1:$I$198,8,0)</f>
        <v>x2000069</v>
      </c>
    </row>
    <row r="925" spans="1:14" ht="13.2" x14ac:dyDescent="0.25">
      <c r="A925" s="3">
        <v>1</v>
      </c>
      <c r="B925" t="str">
        <f>VLOOKUP(N925,'Tablib Dataset'!$A$2:$G$119,2,FALSE)</f>
        <v>84</v>
      </c>
      <c r="C925" t="str">
        <f t="shared" si="57"/>
        <v>2019-03-12</v>
      </c>
      <c r="D925" s="3" t="s">
        <v>107</v>
      </c>
      <c r="E925" s="3" t="s">
        <v>127</v>
      </c>
      <c r="F925" t="str">
        <f t="shared" si="58"/>
        <v>2019</v>
      </c>
      <c r="G925" t="str">
        <f t="shared" si="59"/>
        <v>03</v>
      </c>
      <c r="H925" t="str">
        <f t="shared" si="56"/>
        <v>12</v>
      </c>
      <c r="I925" s="3">
        <v>2019312</v>
      </c>
      <c r="J925" s="3" t="s">
        <v>154</v>
      </c>
      <c r="K925" s="3">
        <v>717431003</v>
      </c>
      <c r="L925" s="3" t="s">
        <v>105</v>
      </c>
      <c r="M925" s="4" t="s">
        <v>129</v>
      </c>
      <c r="N925" t="str">
        <f>VLOOKUP(K925,[1]CodBabyPromo!$B$1:$I$198,8,0)</f>
        <v>x2000070</v>
      </c>
    </row>
    <row r="926" spans="1:14" ht="13.2" x14ac:dyDescent="0.25">
      <c r="A926" s="3">
        <v>1</v>
      </c>
      <c r="B926" t="str">
        <f>VLOOKUP(N926,'Tablib Dataset'!$A$2:$G$119,2,FALSE)</f>
        <v>85</v>
      </c>
      <c r="C926" t="str">
        <f t="shared" si="57"/>
        <v>2019-03-12</v>
      </c>
      <c r="D926" s="3" t="s">
        <v>107</v>
      </c>
      <c r="E926" s="3" t="s">
        <v>127</v>
      </c>
      <c r="F926" t="str">
        <f t="shared" si="58"/>
        <v>2019</v>
      </c>
      <c r="G926" t="str">
        <f t="shared" si="59"/>
        <v>03</v>
      </c>
      <c r="H926" t="str">
        <f t="shared" si="56"/>
        <v>12</v>
      </c>
      <c r="I926" s="3">
        <v>2019312</v>
      </c>
      <c r="J926" s="3" t="s">
        <v>410</v>
      </c>
      <c r="K926" s="3">
        <v>717431004</v>
      </c>
      <c r="L926" s="3" t="s">
        <v>105</v>
      </c>
      <c r="M926" s="4" t="s">
        <v>299</v>
      </c>
      <c r="N926" t="str">
        <f>VLOOKUP(K926,[1]CodBabyPromo!$B$1:$I$198,8,0)</f>
        <v>x2000071</v>
      </c>
    </row>
    <row r="927" spans="1:14" ht="13.2" x14ac:dyDescent="0.25">
      <c r="A927" s="3">
        <v>1</v>
      </c>
      <c r="B927" t="str">
        <f>VLOOKUP(N927,'Tablib Dataset'!$A$2:$G$119,2,FALSE)</f>
        <v>86</v>
      </c>
      <c r="C927" t="str">
        <f t="shared" si="57"/>
        <v>2019-03-12</v>
      </c>
      <c r="D927" s="3" t="s">
        <v>107</v>
      </c>
      <c r="E927" s="3" t="s">
        <v>108</v>
      </c>
      <c r="F927" t="str">
        <f t="shared" si="58"/>
        <v>2019</v>
      </c>
      <c r="G927" t="str">
        <f t="shared" si="59"/>
        <v>03</v>
      </c>
      <c r="H927" t="str">
        <f t="shared" si="56"/>
        <v>12</v>
      </c>
      <c r="I927" s="3">
        <v>2019312</v>
      </c>
      <c r="J927" s="3" t="s">
        <v>155</v>
      </c>
      <c r="K927" s="3">
        <v>727565002</v>
      </c>
      <c r="L927" s="3" t="s">
        <v>105</v>
      </c>
      <c r="M927" s="3" t="s">
        <v>131</v>
      </c>
      <c r="N927" t="str">
        <f>VLOOKUP(K927,[1]CodBabyPromo!$B$1:$I$198,8,0)</f>
        <v>x2000073</v>
      </c>
    </row>
    <row r="928" spans="1:14" ht="13.2" x14ac:dyDescent="0.25">
      <c r="A928" s="3">
        <v>1</v>
      </c>
      <c r="B928" t="str">
        <f>VLOOKUP(N928,'Tablib Dataset'!$A$2:$G$119,2,FALSE)</f>
        <v>87</v>
      </c>
      <c r="C928" t="str">
        <f t="shared" si="57"/>
        <v>2019-03-12</v>
      </c>
      <c r="D928" s="3" t="s">
        <v>6</v>
      </c>
      <c r="E928" s="3" t="s">
        <v>134</v>
      </c>
      <c r="F928" t="str">
        <f t="shared" si="58"/>
        <v>2019</v>
      </c>
      <c r="G928" t="str">
        <f t="shared" si="59"/>
        <v>03</v>
      </c>
      <c r="H928" t="str">
        <f t="shared" si="56"/>
        <v>12</v>
      </c>
      <c r="I928" s="3">
        <v>2019312</v>
      </c>
      <c r="J928" s="3" t="s">
        <v>411</v>
      </c>
      <c r="K928" s="3">
        <v>727567002</v>
      </c>
      <c r="L928" s="3" t="s">
        <v>105</v>
      </c>
      <c r="M928" s="3" t="s">
        <v>301</v>
      </c>
      <c r="N928" t="str">
        <f>VLOOKUP(K928,[1]CodBabyPromo!$B$1:$I$198,8,0)</f>
        <v>x2000076</v>
      </c>
    </row>
    <row r="929" spans="1:14" ht="13.2" x14ac:dyDescent="0.25">
      <c r="A929" s="3">
        <v>1</v>
      </c>
      <c r="B929" t="str">
        <f>VLOOKUP(N929,'Tablib Dataset'!$A$2:$G$119,2,FALSE)</f>
        <v>88</v>
      </c>
      <c r="C929" t="str">
        <f t="shared" si="57"/>
        <v>2019-03-12</v>
      </c>
      <c r="D929" s="3" t="s">
        <v>6</v>
      </c>
      <c r="E929" s="3" t="s">
        <v>134</v>
      </c>
      <c r="F929" t="str">
        <f t="shared" si="58"/>
        <v>2019</v>
      </c>
      <c r="G929" t="str">
        <f t="shared" si="59"/>
        <v>03</v>
      </c>
      <c r="H929" t="str">
        <f t="shared" si="56"/>
        <v>12</v>
      </c>
      <c r="I929" s="3">
        <v>2019312</v>
      </c>
      <c r="J929" s="3" t="s">
        <v>412</v>
      </c>
      <c r="K929" s="3">
        <v>727569001</v>
      </c>
      <c r="L929" s="3" t="s">
        <v>105</v>
      </c>
      <c r="M929" s="3" t="s">
        <v>346</v>
      </c>
      <c r="N929" t="str">
        <f>VLOOKUP(K929,[1]CodBabyPromo!$B$1:$I$198,8,0)</f>
        <v>x2000077</v>
      </c>
    </row>
    <row r="930" spans="1:14" ht="13.2" x14ac:dyDescent="0.25">
      <c r="A930" s="3">
        <v>1</v>
      </c>
      <c r="B930" t="str">
        <f>VLOOKUP(N930,'Tablib Dataset'!$A$2:$G$119,2,FALSE)</f>
        <v>92</v>
      </c>
      <c r="C930" t="str">
        <f t="shared" si="57"/>
        <v>2019-03-12</v>
      </c>
      <c r="D930" s="3" t="s">
        <v>115</v>
      </c>
      <c r="E930" s="3" t="s">
        <v>116</v>
      </c>
      <c r="F930" t="str">
        <f t="shared" si="58"/>
        <v>2019</v>
      </c>
      <c r="G930" t="str">
        <f t="shared" si="59"/>
        <v>03</v>
      </c>
      <c r="H930" t="str">
        <f t="shared" si="56"/>
        <v>12</v>
      </c>
      <c r="I930" s="3">
        <v>2019312</v>
      </c>
      <c r="J930" s="3" t="s">
        <v>157</v>
      </c>
      <c r="K930" s="3">
        <v>732128003</v>
      </c>
      <c r="L930" s="3" t="s">
        <v>105</v>
      </c>
      <c r="M930" s="4" t="s">
        <v>136</v>
      </c>
      <c r="N930" t="str">
        <f>VLOOKUP(K930,[1]CodBabyPromo!$B$1:$I$198,8,0)</f>
        <v>x2000081</v>
      </c>
    </row>
    <row r="931" spans="1:14" ht="13.2" x14ac:dyDescent="0.25">
      <c r="A931" s="3">
        <v>1</v>
      </c>
      <c r="B931" t="str">
        <f>VLOOKUP(N931,'Tablib Dataset'!$A$2:$G$119,2,FALSE)</f>
        <v>93</v>
      </c>
      <c r="C931" t="str">
        <f t="shared" si="57"/>
        <v>2019-03-12</v>
      </c>
      <c r="D931" s="3" t="s">
        <v>107</v>
      </c>
      <c r="E931" s="3" t="s">
        <v>127</v>
      </c>
      <c r="F931" t="str">
        <f t="shared" si="58"/>
        <v>2019</v>
      </c>
      <c r="G931" t="str">
        <f t="shared" si="59"/>
        <v>03</v>
      </c>
      <c r="H931" t="str">
        <f t="shared" si="56"/>
        <v>12</v>
      </c>
      <c r="I931" s="3">
        <v>2019312</v>
      </c>
      <c r="J931" s="3" t="s">
        <v>413</v>
      </c>
      <c r="K931" s="3">
        <v>752967001</v>
      </c>
      <c r="L931" s="3" t="s">
        <v>105</v>
      </c>
      <c r="M931" s="3" t="s">
        <v>164</v>
      </c>
      <c r="N931" t="str">
        <f>VLOOKUP(K931,[1]CodBabyPromo!$B$1:$I$198,8,0)</f>
        <v>x2000083</v>
      </c>
    </row>
    <row r="932" spans="1:14" ht="13.2" x14ac:dyDescent="0.25">
      <c r="A932" s="3">
        <v>1</v>
      </c>
      <c r="B932" t="str">
        <f>VLOOKUP(N932,'Tablib Dataset'!$A$2:$G$119,2,FALSE)</f>
        <v>94</v>
      </c>
      <c r="C932" t="str">
        <f t="shared" si="57"/>
        <v>2019-03-12</v>
      </c>
      <c r="D932" s="3" t="s">
        <v>107</v>
      </c>
      <c r="E932" s="3" t="s">
        <v>127</v>
      </c>
      <c r="F932" t="str">
        <f t="shared" si="58"/>
        <v>2019</v>
      </c>
      <c r="G932" t="str">
        <f t="shared" si="59"/>
        <v>03</v>
      </c>
      <c r="H932" t="str">
        <f t="shared" si="56"/>
        <v>12</v>
      </c>
      <c r="I932" s="3">
        <v>2019312</v>
      </c>
      <c r="J932" s="3" t="s">
        <v>414</v>
      </c>
      <c r="K932" s="3">
        <v>752967002</v>
      </c>
      <c r="L932" s="3" t="s">
        <v>105</v>
      </c>
      <c r="M932" s="3" t="s">
        <v>164</v>
      </c>
      <c r="N932" t="str">
        <f>VLOOKUP(K932,[1]CodBabyPromo!$B$1:$I$198,8,0)</f>
        <v>x2000084</v>
      </c>
    </row>
    <row r="933" spans="1:14" ht="13.2" x14ac:dyDescent="0.25">
      <c r="A933" s="3">
        <v>1</v>
      </c>
      <c r="B933" t="str">
        <f>VLOOKUP(N933,'Tablib Dataset'!$A$2:$G$119,2,FALSE)</f>
        <v>95</v>
      </c>
      <c r="C933" t="str">
        <f t="shared" si="57"/>
        <v>2019-03-12</v>
      </c>
      <c r="D933" s="3" t="s">
        <v>107</v>
      </c>
      <c r="E933" s="3" t="s">
        <v>127</v>
      </c>
      <c r="F933" t="str">
        <f t="shared" si="58"/>
        <v>2019</v>
      </c>
      <c r="G933" t="str">
        <f t="shared" si="59"/>
        <v>03</v>
      </c>
      <c r="H933" t="str">
        <f t="shared" si="56"/>
        <v>12</v>
      </c>
      <c r="I933" s="3">
        <v>2019312</v>
      </c>
      <c r="J933" s="3" t="s">
        <v>376</v>
      </c>
      <c r="K933" s="3">
        <v>752967003</v>
      </c>
      <c r="L933" s="3" t="s">
        <v>105</v>
      </c>
      <c r="M933" s="3" t="s">
        <v>164</v>
      </c>
      <c r="N933" t="str">
        <f>VLOOKUP(K933,[1]CodBabyPromo!$B$1:$I$198,8,0)</f>
        <v>x2000085</v>
      </c>
    </row>
    <row r="934" spans="1:14" ht="13.2" x14ac:dyDescent="0.25">
      <c r="A934" s="3">
        <v>1</v>
      </c>
      <c r="B934" t="str">
        <f>VLOOKUP(N934,'Tablib Dataset'!$A$2:$G$119,2,FALSE)</f>
        <v>96</v>
      </c>
      <c r="C934" t="str">
        <f t="shared" si="57"/>
        <v>2019-03-12</v>
      </c>
      <c r="D934" s="3" t="s">
        <v>107</v>
      </c>
      <c r="E934" s="3" t="s">
        <v>127</v>
      </c>
      <c r="F934" t="str">
        <f t="shared" si="58"/>
        <v>2019</v>
      </c>
      <c r="G934" t="str">
        <f t="shared" si="59"/>
        <v>03</v>
      </c>
      <c r="H934" t="str">
        <f t="shared" si="56"/>
        <v>12</v>
      </c>
      <c r="I934" s="3">
        <v>2019312</v>
      </c>
      <c r="J934" s="3" t="s">
        <v>169</v>
      </c>
      <c r="K934" s="3">
        <v>752967004</v>
      </c>
      <c r="L934" s="3" t="s">
        <v>105</v>
      </c>
      <c r="M934" s="3" t="s">
        <v>164</v>
      </c>
      <c r="N934" t="str">
        <f>VLOOKUP(K934,[1]CodBabyPromo!$B$1:$I$198,8,0)</f>
        <v>x2000086</v>
      </c>
    </row>
    <row r="935" spans="1:14" ht="13.2" x14ac:dyDescent="0.25">
      <c r="A935" s="3">
        <v>1</v>
      </c>
      <c r="B935" t="str">
        <f>VLOOKUP(N935,'Tablib Dataset'!$A$2:$G$119,2,FALSE)</f>
        <v>3</v>
      </c>
      <c r="C935" t="str">
        <f t="shared" si="57"/>
        <v>2019-03-13</v>
      </c>
      <c r="D935" s="3" t="s">
        <v>6</v>
      </c>
      <c r="E935" s="3" t="s">
        <v>10</v>
      </c>
      <c r="F935" t="str">
        <f t="shared" si="58"/>
        <v>2019</v>
      </c>
      <c r="G935" t="str">
        <f t="shared" si="59"/>
        <v>03</v>
      </c>
      <c r="H935" t="str">
        <f t="shared" si="56"/>
        <v>13</v>
      </c>
      <c r="I935" s="3">
        <v>2019313</v>
      </c>
      <c r="J935" s="3" t="s">
        <v>377</v>
      </c>
      <c r="K935" s="3">
        <v>546460</v>
      </c>
      <c r="L935" s="3" t="s">
        <v>105</v>
      </c>
      <c r="M935" s="3" t="s">
        <v>178</v>
      </c>
      <c r="N935" t="str">
        <f>VLOOKUP(K935,[1]CodBabyPromo!$B$1:$I$198,8,0)</f>
        <v>x2000004</v>
      </c>
    </row>
    <row r="936" spans="1:14" ht="13.2" x14ac:dyDescent="0.25">
      <c r="A936" s="3">
        <v>1</v>
      </c>
      <c r="B936" t="str">
        <f>VLOOKUP(N936,'Tablib Dataset'!$A$2:$G$119,2,FALSE)</f>
        <v>7</v>
      </c>
      <c r="C936" t="str">
        <f t="shared" si="57"/>
        <v>2019-03-13</v>
      </c>
      <c r="D936" s="3" t="s">
        <v>6</v>
      </c>
      <c r="E936" s="3" t="s">
        <v>142</v>
      </c>
      <c r="F936" t="str">
        <f t="shared" si="58"/>
        <v>2019</v>
      </c>
      <c r="G936" t="str">
        <f t="shared" si="59"/>
        <v>03</v>
      </c>
      <c r="H936" t="str">
        <f t="shared" si="56"/>
        <v>13</v>
      </c>
      <c r="I936" s="3">
        <v>2019313</v>
      </c>
      <c r="J936" s="3" t="s">
        <v>158</v>
      </c>
      <c r="K936" s="3">
        <v>570584</v>
      </c>
      <c r="L936" s="3" t="s">
        <v>87</v>
      </c>
      <c r="M936" s="4" t="s">
        <v>141</v>
      </c>
      <c r="N936" t="str">
        <f>VLOOKUP(K936,[1]CodBabyPromo!$B$1:$I$198,8,0)</f>
        <v>x2000007</v>
      </c>
    </row>
    <row r="937" spans="1:14" ht="13.2" x14ac:dyDescent="0.25">
      <c r="A937" s="3">
        <v>1</v>
      </c>
      <c r="B937" t="str">
        <f>VLOOKUP(N937,'Tablib Dataset'!$A$2:$G$119,2,FALSE)</f>
        <v>8</v>
      </c>
      <c r="C937" t="str">
        <f t="shared" si="57"/>
        <v>2019-03-11</v>
      </c>
      <c r="D937" s="3" t="s">
        <v>6</v>
      </c>
      <c r="E937" s="3" t="s">
        <v>108</v>
      </c>
      <c r="F937" t="str">
        <f t="shared" si="58"/>
        <v>2019</v>
      </c>
      <c r="G937" t="str">
        <f t="shared" si="59"/>
        <v>03</v>
      </c>
      <c r="H937" t="str">
        <f t="shared" si="56"/>
        <v>11</v>
      </c>
      <c r="I937" s="3">
        <v>2019311</v>
      </c>
      <c r="J937" s="3" t="s">
        <v>417</v>
      </c>
      <c r="K937" s="3">
        <v>716173</v>
      </c>
      <c r="L937" s="3" t="s">
        <v>185</v>
      </c>
      <c r="M937" s="3" t="s">
        <v>186</v>
      </c>
      <c r="N937" t="str">
        <f>VLOOKUP(K937,[1]CodBabyPromo!$B$1:$I$198,8,0)</f>
        <v>x2000008</v>
      </c>
    </row>
    <row r="938" spans="1:14" ht="13.2" x14ac:dyDescent="0.25">
      <c r="A938" s="3">
        <v>1</v>
      </c>
      <c r="B938" t="str">
        <f>VLOOKUP(N938,'Tablib Dataset'!$A$2:$G$119,2,FALSE)</f>
        <v>9</v>
      </c>
      <c r="C938" t="str">
        <f t="shared" si="57"/>
        <v>2019-03-13</v>
      </c>
      <c r="D938" s="3" t="s">
        <v>6</v>
      </c>
      <c r="E938" s="3" t="s">
        <v>108</v>
      </c>
      <c r="F938" t="str">
        <f t="shared" si="58"/>
        <v>2019</v>
      </c>
      <c r="G938" t="str">
        <f t="shared" si="59"/>
        <v>03</v>
      </c>
      <c r="H938" t="str">
        <f t="shared" si="56"/>
        <v>13</v>
      </c>
      <c r="I938" s="3">
        <v>2019313</v>
      </c>
      <c r="J938" s="3" t="s">
        <v>379</v>
      </c>
      <c r="K938" s="3">
        <v>716174</v>
      </c>
      <c r="L938" s="3" t="s">
        <v>185</v>
      </c>
      <c r="M938" s="3" t="s">
        <v>188</v>
      </c>
      <c r="N938" t="str">
        <f>VLOOKUP(K938,[1]CodBabyPromo!$B$1:$I$198,8,0)</f>
        <v>x2000009</v>
      </c>
    </row>
    <row r="939" spans="1:14" ht="13.2" x14ac:dyDescent="0.25">
      <c r="A939" s="3">
        <v>1</v>
      </c>
      <c r="B939" t="str">
        <f>VLOOKUP(N939,'Tablib Dataset'!$A$2:$G$119,2,FALSE)</f>
        <v>10</v>
      </c>
      <c r="C939" t="str">
        <f t="shared" si="57"/>
        <v>2019-03-13</v>
      </c>
      <c r="D939" s="3" t="s">
        <v>6</v>
      </c>
      <c r="E939" s="3" t="s">
        <v>108</v>
      </c>
      <c r="F939" t="str">
        <f t="shared" si="58"/>
        <v>2019</v>
      </c>
      <c r="G939" t="str">
        <f t="shared" si="59"/>
        <v>03</v>
      </c>
      <c r="H939" t="str">
        <f t="shared" si="56"/>
        <v>13</v>
      </c>
      <c r="I939" s="3">
        <v>2019313</v>
      </c>
      <c r="J939" s="3" t="s">
        <v>380</v>
      </c>
      <c r="K939" s="3">
        <v>716175</v>
      </c>
      <c r="L939" s="3" t="s">
        <v>185</v>
      </c>
      <c r="M939" s="3" t="s">
        <v>190</v>
      </c>
      <c r="N939" t="str">
        <f>VLOOKUP(K939,[1]CodBabyPromo!$B$1:$I$198,8,0)</f>
        <v>x2000010</v>
      </c>
    </row>
    <row r="940" spans="1:14" ht="13.2" x14ac:dyDescent="0.25">
      <c r="A940" s="3">
        <v>1</v>
      </c>
      <c r="B940" t="str">
        <f>VLOOKUP(N940,'Tablib Dataset'!$A$2:$G$119,2,FALSE)</f>
        <v>11</v>
      </c>
      <c r="C940" t="str">
        <f t="shared" si="57"/>
        <v>2019-03-13</v>
      </c>
      <c r="D940" s="3" t="s">
        <v>6</v>
      </c>
      <c r="E940" s="3" t="s">
        <v>108</v>
      </c>
      <c r="F940" t="str">
        <f t="shared" si="58"/>
        <v>2019</v>
      </c>
      <c r="G940" t="str">
        <f t="shared" si="59"/>
        <v>03</v>
      </c>
      <c r="H940" t="str">
        <f t="shared" si="56"/>
        <v>13</v>
      </c>
      <c r="I940" s="3">
        <v>2019313</v>
      </c>
      <c r="J940" s="3" t="s">
        <v>381</v>
      </c>
      <c r="K940" s="3">
        <v>716176</v>
      </c>
      <c r="L940" s="3" t="s">
        <v>185</v>
      </c>
      <c r="M940" s="3" t="s">
        <v>382</v>
      </c>
      <c r="N940" t="str">
        <f>VLOOKUP(K940,[1]CodBabyPromo!$B$1:$I$198,8,0)</f>
        <v>x2000011</v>
      </c>
    </row>
    <row r="941" spans="1:14" ht="13.2" x14ac:dyDescent="0.25">
      <c r="A941" s="3">
        <v>1</v>
      </c>
      <c r="B941" t="str">
        <f>VLOOKUP(N941,'Tablib Dataset'!$A$2:$G$119,2,FALSE)</f>
        <v>12</v>
      </c>
      <c r="C941" t="str">
        <f t="shared" si="57"/>
        <v>2019-03-13</v>
      </c>
      <c r="D941" s="3" t="s">
        <v>6</v>
      </c>
      <c r="E941" s="3" t="s">
        <v>134</v>
      </c>
      <c r="F941" t="str">
        <f t="shared" si="58"/>
        <v>2019</v>
      </c>
      <c r="G941" t="str">
        <f t="shared" si="59"/>
        <v>03</v>
      </c>
      <c r="H941" t="str">
        <f t="shared" si="56"/>
        <v>13</v>
      </c>
      <c r="I941" s="3">
        <v>2019313</v>
      </c>
      <c r="J941" s="3" t="s">
        <v>383</v>
      </c>
      <c r="K941" s="3">
        <v>727568</v>
      </c>
      <c r="L941" s="3" t="s">
        <v>105</v>
      </c>
      <c r="M941" s="4" t="s">
        <v>192</v>
      </c>
      <c r="N941" t="str">
        <f>VLOOKUP(K941,[1]CodBabyPromo!$B$1:$I$198,8,0)</f>
        <v>x2000012</v>
      </c>
    </row>
    <row r="942" spans="1:14" ht="13.2" x14ac:dyDescent="0.25">
      <c r="A942" s="3">
        <v>1</v>
      </c>
      <c r="B942" t="str">
        <f>VLOOKUP(N942,'Tablib Dataset'!$A$2:$G$119,2,FALSE)</f>
        <v>117</v>
      </c>
      <c r="C942" t="str">
        <f t="shared" si="57"/>
        <v>2019-03-13</v>
      </c>
      <c r="D942" s="3" t="s">
        <v>6</v>
      </c>
      <c r="E942" s="3" t="s">
        <v>127</v>
      </c>
      <c r="F942" t="str">
        <f t="shared" si="58"/>
        <v>2019</v>
      </c>
      <c r="G942" t="str">
        <f t="shared" si="59"/>
        <v>03</v>
      </c>
      <c r="H942" t="str">
        <f t="shared" si="56"/>
        <v>13</v>
      </c>
      <c r="I942" s="3">
        <v>2019313</v>
      </c>
      <c r="J942" s="3" t="s">
        <v>384</v>
      </c>
      <c r="K942" s="3">
        <v>735461</v>
      </c>
      <c r="L942" s="3" t="s">
        <v>87</v>
      </c>
      <c r="M942" s="3" t="s">
        <v>164</v>
      </c>
      <c r="N942" t="str">
        <f>VLOOKUP(K942,[1]CodBabyPromo!$B$1:$I$198,8,0)</f>
        <v>x2000013</v>
      </c>
    </row>
    <row r="943" spans="1:14" ht="13.2" x14ac:dyDescent="0.25">
      <c r="A943" s="3">
        <v>1</v>
      </c>
      <c r="B943" t="str">
        <f>VLOOKUP(N943,'Tablib Dataset'!$A$2:$G$119,2,FALSE)</f>
        <v>118</v>
      </c>
      <c r="C943" t="str">
        <f t="shared" si="57"/>
        <v>2019-03-13</v>
      </c>
      <c r="D943" s="3" t="s">
        <v>6</v>
      </c>
      <c r="E943" s="3" t="s">
        <v>89</v>
      </c>
      <c r="F943" t="str">
        <f t="shared" si="58"/>
        <v>2019</v>
      </c>
      <c r="G943" t="str">
        <f t="shared" si="59"/>
        <v>03</v>
      </c>
      <c r="H943" t="str">
        <f t="shared" si="56"/>
        <v>13</v>
      </c>
      <c r="I943" s="3">
        <v>2019313</v>
      </c>
      <c r="J943" s="3" t="s">
        <v>172</v>
      </c>
      <c r="K943" s="3">
        <v>735462</v>
      </c>
      <c r="L943" s="3" t="s">
        <v>87</v>
      </c>
      <c r="M943" s="3" t="s">
        <v>88</v>
      </c>
      <c r="N943" t="str">
        <f>VLOOKUP(K943,[1]CodBabyPromo!$B$1:$I$198,8,0)</f>
        <v>x2000014</v>
      </c>
    </row>
    <row r="944" spans="1:14" ht="13.2" x14ac:dyDescent="0.25">
      <c r="A944" s="3">
        <v>1</v>
      </c>
      <c r="B944" t="str">
        <f>VLOOKUP(N944,'Tablib Dataset'!$A$2:$G$119,2,FALSE)</f>
        <v>25</v>
      </c>
      <c r="C944" t="str">
        <f t="shared" si="57"/>
        <v>2019-03-13</v>
      </c>
      <c r="D944" s="3" t="s">
        <v>107</v>
      </c>
      <c r="E944" s="3" t="s">
        <v>127</v>
      </c>
      <c r="F944" t="str">
        <f t="shared" si="58"/>
        <v>2019</v>
      </c>
      <c r="G944" t="str">
        <f t="shared" si="59"/>
        <v>03</v>
      </c>
      <c r="H944" t="str">
        <f t="shared" si="56"/>
        <v>13</v>
      </c>
      <c r="I944" s="3">
        <v>2019313</v>
      </c>
      <c r="J944" s="3" t="s">
        <v>170</v>
      </c>
      <c r="K944" s="3">
        <v>535140004</v>
      </c>
      <c r="L944" s="3" t="s">
        <v>105</v>
      </c>
      <c r="M944" s="4" t="s">
        <v>171</v>
      </c>
      <c r="N944" t="str">
        <f>VLOOKUP(K944,[1]CodBabyPromo!$B$1:$I$198,8,0)</f>
        <v>x2000022</v>
      </c>
    </row>
    <row r="945" spans="1:14" ht="13.2" x14ac:dyDescent="0.25">
      <c r="A945" s="3">
        <v>1</v>
      </c>
      <c r="B945" t="str">
        <f>VLOOKUP(N945,'Tablib Dataset'!$A$2:$G$119,2,FALSE)</f>
        <v>29</v>
      </c>
      <c r="C945" t="str">
        <f t="shared" si="57"/>
        <v>2019-03-13</v>
      </c>
      <c r="D945" s="3" t="s">
        <v>6</v>
      </c>
      <c r="E945" s="3" t="s">
        <v>10</v>
      </c>
      <c r="F945" t="str">
        <f t="shared" si="58"/>
        <v>2019</v>
      </c>
      <c r="G945" t="str">
        <f t="shared" si="59"/>
        <v>03</v>
      </c>
      <c r="H945" t="str">
        <f t="shared" si="56"/>
        <v>13</v>
      </c>
      <c r="I945" s="3">
        <v>2019313</v>
      </c>
      <c r="J945" s="3" t="s">
        <v>146</v>
      </c>
      <c r="K945" s="3">
        <v>570586005</v>
      </c>
      <c r="L945" s="3" t="s">
        <v>87</v>
      </c>
      <c r="M945" s="4" t="s">
        <v>101</v>
      </c>
      <c r="N945" t="str">
        <f>VLOOKUP(K945,[1]CodBabyPromo!$B$1:$I$198,8,0)</f>
        <v>x2000024</v>
      </c>
    </row>
    <row r="946" spans="1:14" ht="13.2" x14ac:dyDescent="0.25">
      <c r="A946" s="3">
        <v>1</v>
      </c>
      <c r="B946" t="str">
        <f>VLOOKUP(N946,'Tablib Dataset'!$A$2:$G$119,2,FALSE)</f>
        <v>34</v>
      </c>
      <c r="C946" t="str">
        <f t="shared" si="57"/>
        <v>2019-03-13</v>
      </c>
      <c r="D946" s="3" t="s">
        <v>94</v>
      </c>
      <c r="E946" s="3" t="s">
        <v>95</v>
      </c>
      <c r="F946" t="str">
        <f t="shared" si="58"/>
        <v>2019</v>
      </c>
      <c r="G946" t="str">
        <f t="shared" si="59"/>
        <v>03</v>
      </c>
      <c r="H946" t="str">
        <f t="shared" ref="H946:H1009" si="60">CONCATENATE(REPT("0",2-LEN(MID(I946,6,2))),MID(I946,6,2))</f>
        <v>13</v>
      </c>
      <c r="I946" s="3">
        <v>2019313</v>
      </c>
      <c r="J946" s="3" t="s">
        <v>385</v>
      </c>
      <c r="K946" s="3">
        <v>717209001</v>
      </c>
      <c r="L946" s="3" t="s">
        <v>92</v>
      </c>
      <c r="M946" s="4" t="s">
        <v>386</v>
      </c>
      <c r="N946" t="str">
        <f>VLOOKUP(K946,[1]CodBabyPromo!$B$1:$I$198,8,0)</f>
        <v>x2000028</v>
      </c>
    </row>
    <row r="947" spans="1:14" ht="13.2" x14ac:dyDescent="0.25">
      <c r="A947" s="3">
        <v>1</v>
      </c>
      <c r="B947" t="str">
        <f>VLOOKUP(N947,'Tablib Dataset'!$A$2:$G$119,2,FALSE)</f>
        <v>36</v>
      </c>
      <c r="C947" t="str">
        <f t="shared" si="57"/>
        <v>2019-03-13</v>
      </c>
      <c r="D947" s="3" t="s">
        <v>94</v>
      </c>
      <c r="E947" s="3" t="s">
        <v>95</v>
      </c>
      <c r="F947" t="str">
        <f t="shared" si="58"/>
        <v>2019</v>
      </c>
      <c r="G947" t="str">
        <f t="shared" si="59"/>
        <v>03</v>
      </c>
      <c r="H947" t="str">
        <f t="shared" si="60"/>
        <v>13</v>
      </c>
      <c r="I947" s="3">
        <v>2019313</v>
      </c>
      <c r="J947" s="3" t="s">
        <v>166</v>
      </c>
      <c r="K947" s="3">
        <v>717209002</v>
      </c>
      <c r="L947" s="3" t="s">
        <v>92</v>
      </c>
      <c r="M947" s="4" t="s">
        <v>103</v>
      </c>
      <c r="N947" t="str">
        <f>VLOOKUP(K947,[1]CodBabyPromo!$B$1:$I$198,8,0)</f>
        <v>x2000029</v>
      </c>
    </row>
    <row r="948" spans="1:14" ht="13.2" x14ac:dyDescent="0.25">
      <c r="A948" s="3">
        <v>1</v>
      </c>
      <c r="B948" t="str">
        <f>VLOOKUP(N948,'Tablib Dataset'!$A$2:$G$119,2,FALSE)</f>
        <v>38</v>
      </c>
      <c r="C948" t="str">
        <f t="shared" si="57"/>
        <v>2019-03-13</v>
      </c>
      <c r="D948" s="3" t="s">
        <v>119</v>
      </c>
      <c r="E948" s="3" t="s">
        <v>120</v>
      </c>
      <c r="F948" t="str">
        <f t="shared" si="58"/>
        <v>2019</v>
      </c>
      <c r="G948" t="str">
        <f t="shared" si="59"/>
        <v>03</v>
      </c>
      <c r="H948" t="str">
        <f t="shared" si="60"/>
        <v>13</v>
      </c>
      <c r="I948" s="3">
        <v>2019313</v>
      </c>
      <c r="J948" s="3" t="s">
        <v>387</v>
      </c>
      <c r="K948" s="3">
        <v>575775002</v>
      </c>
      <c r="L948" s="3" t="s">
        <v>92</v>
      </c>
      <c r="M948" s="4" t="s">
        <v>388</v>
      </c>
      <c r="N948" t="str">
        <f>VLOOKUP(K948,[1]CodBabyPromo!$B$1:$I$198,8,0)</f>
        <v>x2000030</v>
      </c>
    </row>
    <row r="949" spans="1:14" ht="13.2" x14ac:dyDescent="0.25">
      <c r="A949" s="3">
        <v>1</v>
      </c>
      <c r="B949" t="str">
        <f>VLOOKUP(N949,'Tablib Dataset'!$A$2:$G$119,2,FALSE)</f>
        <v>40</v>
      </c>
      <c r="C949" t="str">
        <f t="shared" si="57"/>
        <v>2019-03-13</v>
      </c>
      <c r="D949" s="3" t="s">
        <v>119</v>
      </c>
      <c r="E949" s="3" t="s">
        <v>120</v>
      </c>
      <c r="F949" t="str">
        <f t="shared" si="58"/>
        <v>2019</v>
      </c>
      <c r="G949" t="str">
        <f t="shared" si="59"/>
        <v>03</v>
      </c>
      <c r="H949" t="str">
        <f t="shared" si="60"/>
        <v>13</v>
      </c>
      <c r="I949" s="3">
        <v>2019313</v>
      </c>
      <c r="J949" s="3" t="s">
        <v>389</v>
      </c>
      <c r="K949" s="3">
        <v>575775005</v>
      </c>
      <c r="L949" s="3" t="s">
        <v>92</v>
      </c>
      <c r="M949" s="4" t="s">
        <v>390</v>
      </c>
      <c r="N949" t="str">
        <f>VLOOKUP(K949,[1]CodBabyPromo!$B$1:$I$198,8,0)</f>
        <v>x2000031</v>
      </c>
    </row>
    <row r="950" spans="1:14" ht="13.2" x14ac:dyDescent="0.25">
      <c r="A950" s="3">
        <v>1</v>
      </c>
      <c r="B950" t="str">
        <f>VLOOKUP(N950,'Tablib Dataset'!$A$2:$G$119,2,FALSE)</f>
        <v>46</v>
      </c>
      <c r="C950" t="str">
        <f t="shared" si="57"/>
        <v>2019-03-13</v>
      </c>
      <c r="D950" s="3" t="s">
        <v>107</v>
      </c>
      <c r="E950" s="3" t="s">
        <v>108</v>
      </c>
      <c r="F950" t="str">
        <f t="shared" si="58"/>
        <v>2019</v>
      </c>
      <c r="G950" t="str">
        <f t="shared" si="59"/>
        <v>03</v>
      </c>
      <c r="H950" t="str">
        <f t="shared" si="60"/>
        <v>13</v>
      </c>
      <c r="I950" s="3">
        <v>2019313</v>
      </c>
      <c r="J950" s="3" t="s">
        <v>147</v>
      </c>
      <c r="K950" s="3">
        <v>727566001</v>
      </c>
      <c r="L950" s="3" t="s">
        <v>105</v>
      </c>
      <c r="M950" s="3" t="s">
        <v>106</v>
      </c>
      <c r="N950" t="str">
        <f>VLOOKUP(K950,[1]CodBabyPromo!$B$1:$I$198,8,0)</f>
        <v>x2000034</v>
      </c>
    </row>
    <row r="951" spans="1:14" ht="13.2" x14ac:dyDescent="0.25">
      <c r="A951" s="3">
        <v>1</v>
      </c>
      <c r="B951" t="str">
        <f>VLOOKUP(N951,'Tablib Dataset'!$A$2:$G$119,2,FALSE)</f>
        <v>50</v>
      </c>
      <c r="C951" t="str">
        <f t="shared" si="57"/>
        <v>2019-03-13</v>
      </c>
      <c r="D951" s="3" t="s">
        <v>107</v>
      </c>
      <c r="E951" s="3" t="s">
        <v>108</v>
      </c>
      <c r="F951" t="str">
        <f t="shared" si="58"/>
        <v>2019</v>
      </c>
      <c r="G951" t="str">
        <f t="shared" si="59"/>
        <v>03</v>
      </c>
      <c r="H951" t="str">
        <f t="shared" si="60"/>
        <v>13</v>
      </c>
      <c r="I951" s="3">
        <v>2019313</v>
      </c>
      <c r="J951" s="3" t="s">
        <v>149</v>
      </c>
      <c r="K951" s="3">
        <v>727565001</v>
      </c>
      <c r="L951" s="3" t="s">
        <v>105</v>
      </c>
      <c r="M951" s="3" t="s">
        <v>112</v>
      </c>
      <c r="N951" t="str">
        <f>VLOOKUP(K951,[1]CodBabyPromo!$B$1:$I$198,8,0)</f>
        <v>x2000036</v>
      </c>
    </row>
    <row r="952" spans="1:14" ht="13.2" x14ac:dyDescent="0.25">
      <c r="A952" s="3">
        <v>1</v>
      </c>
      <c r="B952" t="str">
        <f>VLOOKUP(N952,'Tablib Dataset'!$A$2:$G$119,2,FALSE)</f>
        <v>52</v>
      </c>
      <c r="C952" t="str">
        <f t="shared" si="57"/>
        <v>2019-03-13</v>
      </c>
      <c r="D952" s="3" t="s">
        <v>115</v>
      </c>
      <c r="E952" s="3" t="s">
        <v>116</v>
      </c>
      <c r="F952" t="str">
        <f t="shared" si="58"/>
        <v>2019</v>
      </c>
      <c r="G952" t="str">
        <f t="shared" si="59"/>
        <v>03</v>
      </c>
      <c r="H952" t="str">
        <f t="shared" si="60"/>
        <v>13</v>
      </c>
      <c r="I952" s="3">
        <v>2019313</v>
      </c>
      <c r="J952" s="3" t="s">
        <v>150</v>
      </c>
      <c r="K952" s="3">
        <v>732128001</v>
      </c>
      <c r="L952" s="3" t="s">
        <v>105</v>
      </c>
      <c r="M952" s="4" t="s">
        <v>114</v>
      </c>
      <c r="N952" t="str">
        <f>VLOOKUP(K952,[1]CodBabyPromo!$B$1:$I$198,8,0)</f>
        <v>x2000037</v>
      </c>
    </row>
    <row r="953" spans="1:14" ht="13.2" x14ac:dyDescent="0.25">
      <c r="A953" s="3">
        <v>1</v>
      </c>
      <c r="B953" t="str">
        <f>VLOOKUP(N953,'Tablib Dataset'!$A$2:$G$119,2,FALSE)</f>
        <v>54</v>
      </c>
      <c r="C953" t="str">
        <f t="shared" si="57"/>
        <v>2019-03-13</v>
      </c>
      <c r="D953" s="3" t="s">
        <v>115</v>
      </c>
      <c r="E953" s="3" t="s">
        <v>116</v>
      </c>
      <c r="F953" t="str">
        <f t="shared" si="58"/>
        <v>2019</v>
      </c>
      <c r="G953" t="str">
        <f t="shared" si="59"/>
        <v>03</v>
      </c>
      <c r="H953" t="str">
        <f t="shared" si="60"/>
        <v>13</v>
      </c>
      <c r="I953" s="3">
        <v>2019313</v>
      </c>
      <c r="J953" s="3" t="s">
        <v>391</v>
      </c>
      <c r="K953" s="3">
        <v>732128004</v>
      </c>
      <c r="L953" s="3" t="s">
        <v>105</v>
      </c>
      <c r="M953" s="4" t="s">
        <v>251</v>
      </c>
      <c r="N953" t="str">
        <f>VLOOKUP(K953,[1]CodBabyPromo!$B$1:$I$198,8,0)</f>
        <v>x2000038</v>
      </c>
    </row>
    <row r="954" spans="1:14" ht="13.2" x14ac:dyDescent="0.25">
      <c r="A954" s="3">
        <v>1</v>
      </c>
      <c r="B954" t="str">
        <f>VLOOKUP(N954,'Tablib Dataset'!$A$2:$G$119,2,FALSE)</f>
        <v>58</v>
      </c>
      <c r="C954" t="str">
        <f t="shared" si="57"/>
        <v>2019-03-13</v>
      </c>
      <c r="D954" s="3" t="s">
        <v>119</v>
      </c>
      <c r="E954" s="3" t="s">
        <v>120</v>
      </c>
      <c r="F954" t="str">
        <f t="shared" si="58"/>
        <v>2019</v>
      </c>
      <c r="G954" t="str">
        <f t="shared" si="59"/>
        <v>03</v>
      </c>
      <c r="H954" t="str">
        <f t="shared" si="60"/>
        <v>13</v>
      </c>
      <c r="I954" s="3">
        <v>2019313</v>
      </c>
      <c r="J954" s="3" t="s">
        <v>160</v>
      </c>
      <c r="K954" s="3">
        <v>477748004</v>
      </c>
      <c r="L954" s="3" t="s">
        <v>92</v>
      </c>
      <c r="M954" s="4" t="s">
        <v>118</v>
      </c>
      <c r="N954" t="str">
        <f>VLOOKUP(K954,[1]CodBabyPromo!$B$1:$I$198,8,0)</f>
        <v>x2000041</v>
      </c>
    </row>
    <row r="955" spans="1:14" ht="13.2" x14ac:dyDescent="0.25">
      <c r="A955" s="3">
        <v>1</v>
      </c>
      <c r="B955" t="str">
        <f>VLOOKUP(N955,'Tablib Dataset'!$A$2:$G$119,2,FALSE)</f>
        <v>59</v>
      </c>
      <c r="C955" t="str">
        <f t="shared" si="57"/>
        <v>2019-03-13</v>
      </c>
      <c r="D955" s="3" t="s">
        <v>107</v>
      </c>
      <c r="E955" s="3" t="s">
        <v>108</v>
      </c>
      <c r="F955" t="str">
        <f t="shared" si="58"/>
        <v>2019</v>
      </c>
      <c r="G955" t="str">
        <f t="shared" si="59"/>
        <v>03</v>
      </c>
      <c r="H955" t="str">
        <f t="shared" si="60"/>
        <v>13</v>
      </c>
      <c r="I955" s="3">
        <v>2019313</v>
      </c>
      <c r="J955" s="3" t="s">
        <v>151</v>
      </c>
      <c r="K955" s="3">
        <v>535137002</v>
      </c>
      <c r="L955" s="3" t="s">
        <v>105</v>
      </c>
      <c r="M955" s="4" t="s">
        <v>122</v>
      </c>
      <c r="N955" t="str">
        <f>VLOOKUP(K955,[1]CodBabyPromo!$B$1:$I$198,8,0)</f>
        <v>x2000042</v>
      </c>
    </row>
    <row r="956" spans="1:14" ht="13.2" x14ac:dyDescent="0.25">
      <c r="A956" s="3">
        <v>1</v>
      </c>
      <c r="B956" t="str">
        <f>VLOOKUP(N956,'Tablib Dataset'!$A$2:$G$119,2,FALSE)</f>
        <v>63</v>
      </c>
      <c r="C956" t="str">
        <f t="shared" si="57"/>
        <v>2019-03-13</v>
      </c>
      <c r="D956" s="3" t="s">
        <v>6</v>
      </c>
      <c r="E956" s="3" t="s">
        <v>139</v>
      </c>
      <c r="F956" t="str">
        <f t="shared" si="58"/>
        <v>2019</v>
      </c>
      <c r="G956" t="str">
        <f t="shared" si="59"/>
        <v>03</v>
      </c>
      <c r="H956" t="str">
        <f t="shared" si="60"/>
        <v>13</v>
      </c>
      <c r="I956" s="3">
        <v>2019313</v>
      </c>
      <c r="J956" s="3" t="s">
        <v>392</v>
      </c>
      <c r="K956" s="3">
        <v>568094001</v>
      </c>
      <c r="L956" s="3" t="s">
        <v>87</v>
      </c>
      <c r="M956" s="3" t="s">
        <v>258</v>
      </c>
      <c r="N956" t="str">
        <f>VLOOKUP(K956,[1]CodBabyPromo!$B$1:$I$198,8,0)</f>
        <v>x2000047</v>
      </c>
    </row>
    <row r="957" spans="1:14" ht="13.2" x14ac:dyDescent="0.25">
      <c r="A957" s="3">
        <v>1</v>
      </c>
      <c r="B957" t="str">
        <f>VLOOKUP(N957,'Tablib Dataset'!$A$2:$G$119,2,FALSE)</f>
        <v>64</v>
      </c>
      <c r="C957" t="str">
        <f t="shared" si="57"/>
        <v>2019-03-13</v>
      </c>
      <c r="D957" s="3" t="s">
        <v>6</v>
      </c>
      <c r="E957" s="3" t="s">
        <v>139</v>
      </c>
      <c r="F957" t="str">
        <f t="shared" si="58"/>
        <v>2019</v>
      </c>
      <c r="G957" t="str">
        <f t="shared" si="59"/>
        <v>03</v>
      </c>
      <c r="H957" t="str">
        <f t="shared" si="60"/>
        <v>13</v>
      </c>
      <c r="I957" s="3">
        <v>2019313</v>
      </c>
      <c r="J957" s="3" t="s">
        <v>161</v>
      </c>
      <c r="K957" s="3">
        <v>568094002</v>
      </c>
      <c r="L957" s="3" t="s">
        <v>87</v>
      </c>
      <c r="M957" s="3" t="s">
        <v>162</v>
      </c>
      <c r="N957" t="str">
        <f>VLOOKUP(K957,[1]CodBabyPromo!$B$1:$I$198,8,0)</f>
        <v>x2000048</v>
      </c>
    </row>
    <row r="958" spans="1:14" ht="13.2" x14ac:dyDescent="0.25">
      <c r="A958" s="3">
        <v>1</v>
      </c>
      <c r="B958" t="str">
        <f>VLOOKUP(N958,'Tablib Dataset'!$A$2:$G$119,2,FALSE)</f>
        <v>65</v>
      </c>
      <c r="C958" t="str">
        <f t="shared" si="57"/>
        <v>2019-03-13</v>
      </c>
      <c r="D958" s="3" t="s">
        <v>6</v>
      </c>
      <c r="E958" s="3" t="s">
        <v>139</v>
      </c>
      <c r="F958" t="str">
        <f t="shared" si="58"/>
        <v>2019</v>
      </c>
      <c r="G958" t="str">
        <f t="shared" si="59"/>
        <v>03</v>
      </c>
      <c r="H958" t="str">
        <f t="shared" si="60"/>
        <v>13</v>
      </c>
      <c r="I958" s="3">
        <v>2019313</v>
      </c>
      <c r="J958" s="3" t="s">
        <v>153</v>
      </c>
      <c r="K958" s="3">
        <v>568094004</v>
      </c>
      <c r="L958" s="3" t="s">
        <v>87</v>
      </c>
      <c r="M958" s="3" t="s">
        <v>138</v>
      </c>
      <c r="N958" t="str">
        <f>VLOOKUP(K958,[1]CodBabyPromo!$B$1:$I$198,8,0)</f>
        <v>x2000049</v>
      </c>
    </row>
    <row r="959" spans="1:14" ht="13.2" x14ac:dyDescent="0.25">
      <c r="A959" s="3">
        <v>1</v>
      </c>
      <c r="B959" t="str">
        <f>VLOOKUP(N959,'Tablib Dataset'!$A$2:$G$119,2,FALSE)</f>
        <v>67</v>
      </c>
      <c r="C959" t="str">
        <f t="shared" si="57"/>
        <v>2019-03-13</v>
      </c>
      <c r="D959" s="3" t="s">
        <v>6</v>
      </c>
      <c r="E959" s="3" t="s">
        <v>10</v>
      </c>
      <c r="F959" t="str">
        <f t="shared" si="58"/>
        <v>2019</v>
      </c>
      <c r="G959" t="str">
        <f t="shared" si="59"/>
        <v>03</v>
      </c>
      <c r="H959" t="str">
        <f t="shared" si="60"/>
        <v>13</v>
      </c>
      <c r="I959" s="3">
        <v>2019313</v>
      </c>
      <c r="J959" s="3" t="s">
        <v>393</v>
      </c>
      <c r="K959" s="3">
        <v>570586003</v>
      </c>
      <c r="L959" s="3" t="s">
        <v>87</v>
      </c>
      <c r="M959" s="4" t="s">
        <v>262</v>
      </c>
      <c r="N959" t="str">
        <f>VLOOKUP(K959,[1]CodBabyPromo!$B$1:$I$198,8,0)</f>
        <v>x2000050</v>
      </c>
    </row>
    <row r="960" spans="1:14" ht="13.2" x14ac:dyDescent="0.25">
      <c r="A960" s="3">
        <v>1</v>
      </c>
      <c r="B960" t="str">
        <f>VLOOKUP(N960,'Tablib Dataset'!$A$2:$G$119,2,FALSE)</f>
        <v>68</v>
      </c>
      <c r="C960" t="str">
        <f t="shared" si="57"/>
        <v>2019-03-13</v>
      </c>
      <c r="D960" s="3" t="s">
        <v>6</v>
      </c>
      <c r="E960" s="3" t="s">
        <v>10</v>
      </c>
      <c r="F960" t="str">
        <f t="shared" si="58"/>
        <v>2019</v>
      </c>
      <c r="G960" t="str">
        <f t="shared" si="59"/>
        <v>03</v>
      </c>
      <c r="H960" t="str">
        <f t="shared" si="60"/>
        <v>13</v>
      </c>
      <c r="I960" s="3">
        <v>2019313</v>
      </c>
      <c r="J960" s="3" t="s">
        <v>167</v>
      </c>
      <c r="K960" s="3">
        <v>570586004</v>
      </c>
      <c r="L960" s="3" t="s">
        <v>87</v>
      </c>
      <c r="M960" s="4" t="s">
        <v>168</v>
      </c>
      <c r="N960" t="str">
        <f>VLOOKUP(K960,[1]CodBabyPromo!$B$1:$I$198,8,0)</f>
        <v>x2000051</v>
      </c>
    </row>
    <row r="961" spans="1:14" ht="13.2" x14ac:dyDescent="0.25">
      <c r="A961" s="3">
        <v>1</v>
      </c>
      <c r="B961" t="str">
        <f>VLOOKUP(N961,'Tablib Dataset'!$A$2:$G$119,2,FALSE)</f>
        <v>69</v>
      </c>
      <c r="C961" t="str">
        <f t="shared" si="57"/>
        <v>2019-03-13</v>
      </c>
      <c r="D961" s="3" t="s">
        <v>6</v>
      </c>
      <c r="E961" s="3" t="s">
        <v>268</v>
      </c>
      <c r="F961" t="str">
        <f t="shared" si="58"/>
        <v>2019</v>
      </c>
      <c r="G961" t="str">
        <f t="shared" si="59"/>
        <v>03</v>
      </c>
      <c r="H961" t="str">
        <f t="shared" si="60"/>
        <v>13</v>
      </c>
      <c r="I961" s="3">
        <v>2019313</v>
      </c>
      <c r="J961" s="3" t="s">
        <v>394</v>
      </c>
      <c r="K961" s="3">
        <v>570587002</v>
      </c>
      <c r="L961" s="3" t="s">
        <v>87</v>
      </c>
      <c r="M961" s="3" t="s">
        <v>267</v>
      </c>
      <c r="N961" t="str">
        <f>VLOOKUP(K961,[1]CodBabyPromo!$B$1:$I$198,8,0)</f>
        <v>x2000053</v>
      </c>
    </row>
    <row r="962" spans="1:14" ht="13.2" x14ac:dyDescent="0.25">
      <c r="A962" s="3">
        <v>1</v>
      </c>
      <c r="B962" t="str">
        <f>VLOOKUP(N962,'Tablib Dataset'!$A$2:$G$119,2,FALSE)</f>
        <v>70</v>
      </c>
      <c r="C962" t="str">
        <f t="shared" si="57"/>
        <v>2019-03-13</v>
      </c>
      <c r="D962" s="3" t="s">
        <v>6</v>
      </c>
      <c r="E962" s="3" t="s">
        <v>268</v>
      </c>
      <c r="F962" t="str">
        <f t="shared" si="58"/>
        <v>2019</v>
      </c>
      <c r="G962" t="str">
        <f t="shared" si="59"/>
        <v>03</v>
      </c>
      <c r="H962" t="str">
        <f t="shared" si="60"/>
        <v>13</v>
      </c>
      <c r="I962" s="3">
        <v>2019313</v>
      </c>
      <c r="J962" s="3" t="s">
        <v>395</v>
      </c>
      <c r="K962" s="3">
        <v>570587003</v>
      </c>
      <c r="L962" s="3" t="s">
        <v>87</v>
      </c>
      <c r="M962" s="3" t="s">
        <v>270</v>
      </c>
      <c r="N962" t="str">
        <f>VLOOKUP(K962,[1]CodBabyPromo!$B$1:$I$198,8,0)</f>
        <v>x2000054</v>
      </c>
    </row>
    <row r="963" spans="1:14" ht="13.2" x14ac:dyDescent="0.25">
      <c r="A963" s="3">
        <v>1</v>
      </c>
      <c r="B963" t="str">
        <f>VLOOKUP(N963,'Tablib Dataset'!$A$2:$G$119,2,FALSE)</f>
        <v>71</v>
      </c>
      <c r="C963" t="str">
        <f t="shared" ref="C963:C1026" si="61">CONCATENATE(F963,"-",G963,"-",H963)</f>
        <v>2019-03-13</v>
      </c>
      <c r="D963" s="3" t="s">
        <v>6</v>
      </c>
      <c r="E963" s="3" t="s">
        <v>268</v>
      </c>
      <c r="F963" t="str">
        <f t="shared" ref="F963:F1026" si="62">MID(I963,1,4)</f>
        <v>2019</v>
      </c>
      <c r="G963" t="str">
        <f t="shared" ref="G963:G1026" si="63">CONCATENATE(REPT("0",2-LEN(MID(I963,5,1))),MID(I963,5,1))</f>
        <v>03</v>
      </c>
      <c r="H963" t="str">
        <f t="shared" si="60"/>
        <v>13</v>
      </c>
      <c r="I963" s="3">
        <v>2019313</v>
      </c>
      <c r="J963" s="3" t="s">
        <v>396</v>
      </c>
      <c r="K963" s="3">
        <v>570587004</v>
      </c>
      <c r="L963" s="3" t="s">
        <v>87</v>
      </c>
      <c r="M963" s="3" t="s">
        <v>272</v>
      </c>
      <c r="N963" t="str">
        <f>VLOOKUP(K963,[1]CodBabyPromo!$B$1:$I$198,8,0)</f>
        <v>x2000055</v>
      </c>
    </row>
    <row r="964" spans="1:14" ht="13.2" x14ac:dyDescent="0.25">
      <c r="A964" s="3">
        <v>1</v>
      </c>
      <c r="B964" t="str">
        <f>VLOOKUP(N964,'Tablib Dataset'!$A$2:$G$119,2,FALSE)</f>
        <v>73</v>
      </c>
      <c r="C964" t="str">
        <f t="shared" si="61"/>
        <v>2019-03-13</v>
      </c>
      <c r="D964" s="3" t="s">
        <v>6</v>
      </c>
      <c r="E964" s="3" t="s">
        <v>127</v>
      </c>
      <c r="F964" t="str">
        <f t="shared" si="62"/>
        <v>2019</v>
      </c>
      <c r="G964" t="str">
        <f t="shared" si="63"/>
        <v>03</v>
      </c>
      <c r="H964" t="str">
        <f t="shared" si="60"/>
        <v>13</v>
      </c>
      <c r="I964" s="3">
        <v>2019313</v>
      </c>
      <c r="J964" s="3" t="s">
        <v>397</v>
      </c>
      <c r="K964" s="3">
        <v>570588001</v>
      </c>
      <c r="L964" s="3" t="s">
        <v>87</v>
      </c>
      <c r="M964" s="4" t="s">
        <v>274</v>
      </c>
      <c r="N964" t="str">
        <f>VLOOKUP(K964,[1]CodBabyPromo!$B$1:$I$198,8,0)</f>
        <v>x2000056</v>
      </c>
    </row>
    <row r="965" spans="1:14" ht="13.2" x14ac:dyDescent="0.25">
      <c r="A965" s="3">
        <v>1</v>
      </c>
      <c r="B965" t="str">
        <f>VLOOKUP(N965,'Tablib Dataset'!$A$2:$G$119,2,FALSE)</f>
        <v>75</v>
      </c>
      <c r="C965" t="str">
        <f t="shared" si="61"/>
        <v>2019-03-13</v>
      </c>
      <c r="D965" s="3" t="s">
        <v>6</v>
      </c>
      <c r="E965" s="3" t="s">
        <v>127</v>
      </c>
      <c r="F965" t="str">
        <f t="shared" si="62"/>
        <v>2019</v>
      </c>
      <c r="G965" t="str">
        <f t="shared" si="63"/>
        <v>03</v>
      </c>
      <c r="H965" t="str">
        <f t="shared" si="60"/>
        <v>13</v>
      </c>
      <c r="I965" s="3">
        <v>2019313</v>
      </c>
      <c r="J965" s="3" t="s">
        <v>398</v>
      </c>
      <c r="K965" s="3">
        <v>570588002</v>
      </c>
      <c r="L965" s="3" t="s">
        <v>87</v>
      </c>
      <c r="M965" s="4" t="s">
        <v>279</v>
      </c>
      <c r="N965" t="str">
        <f>VLOOKUP(K965,[1]CodBabyPromo!$B$1:$I$198,8,0)</f>
        <v>x2000057</v>
      </c>
    </row>
    <row r="966" spans="1:14" ht="13.2" x14ac:dyDescent="0.25">
      <c r="A966" s="3">
        <v>1</v>
      </c>
      <c r="B966" t="str">
        <f>VLOOKUP(N966,'Tablib Dataset'!$A$2:$G$119,2,FALSE)</f>
        <v>76</v>
      </c>
      <c r="C966" t="str">
        <f t="shared" si="61"/>
        <v>2019-03-13</v>
      </c>
      <c r="D966" s="3" t="s">
        <v>119</v>
      </c>
      <c r="E966" s="3" t="s">
        <v>120</v>
      </c>
      <c r="F966" t="str">
        <f t="shared" si="62"/>
        <v>2019</v>
      </c>
      <c r="G966" t="str">
        <f t="shared" si="63"/>
        <v>03</v>
      </c>
      <c r="H966" t="str">
        <f t="shared" si="60"/>
        <v>13</v>
      </c>
      <c r="I966" s="3">
        <v>2019313</v>
      </c>
      <c r="J966" s="3" t="s">
        <v>399</v>
      </c>
      <c r="K966" s="3">
        <v>575775001</v>
      </c>
      <c r="L966" s="3" t="s">
        <v>92</v>
      </c>
      <c r="M966" s="4" t="s">
        <v>400</v>
      </c>
      <c r="N966" t="str">
        <f>VLOOKUP(K966,[1]CodBabyPromo!$B$1:$I$198,8,0)</f>
        <v>x2000058</v>
      </c>
    </row>
    <row r="967" spans="1:14" ht="13.2" x14ac:dyDescent="0.25">
      <c r="A967" s="3">
        <v>1</v>
      </c>
      <c r="B967" t="str">
        <f>VLOOKUP(N967,'Tablib Dataset'!$A$2:$G$119,2,FALSE)</f>
        <v>77</v>
      </c>
      <c r="C967" t="str">
        <f t="shared" si="61"/>
        <v>2019-03-13</v>
      </c>
      <c r="D967" s="3" t="s">
        <v>119</v>
      </c>
      <c r="E967" s="3" t="s">
        <v>120</v>
      </c>
      <c r="F967" t="str">
        <f t="shared" si="62"/>
        <v>2019</v>
      </c>
      <c r="G967" t="str">
        <f t="shared" si="63"/>
        <v>03</v>
      </c>
      <c r="H967" t="str">
        <f t="shared" si="60"/>
        <v>13</v>
      </c>
      <c r="I967" s="3">
        <v>2019313</v>
      </c>
      <c r="J967" s="3" t="s">
        <v>401</v>
      </c>
      <c r="K967" s="3">
        <v>575775003</v>
      </c>
      <c r="L967" s="3" t="s">
        <v>92</v>
      </c>
      <c r="M967" s="4" t="s">
        <v>402</v>
      </c>
      <c r="N967" t="str">
        <f>VLOOKUP(K967,[1]CodBabyPromo!$B$1:$I$198,8,0)</f>
        <v>x2000060</v>
      </c>
    </row>
    <row r="968" spans="1:14" ht="13.2" x14ac:dyDescent="0.25">
      <c r="A968" s="3">
        <v>1</v>
      </c>
      <c r="B968" t="str">
        <f>VLOOKUP(N968,'Tablib Dataset'!$A$2:$G$119,2,FALSE)</f>
        <v>78</v>
      </c>
      <c r="C968" t="str">
        <f t="shared" si="61"/>
        <v>2019-03-13</v>
      </c>
      <c r="D968" s="3" t="s">
        <v>119</v>
      </c>
      <c r="E968" s="3" t="s">
        <v>120</v>
      </c>
      <c r="F968" t="str">
        <f t="shared" si="62"/>
        <v>2019</v>
      </c>
      <c r="G968" t="str">
        <f t="shared" si="63"/>
        <v>03</v>
      </c>
      <c r="H968" t="str">
        <f t="shared" si="60"/>
        <v>13</v>
      </c>
      <c r="I968" s="3">
        <v>2019313</v>
      </c>
      <c r="J968" s="3" t="s">
        <v>403</v>
      </c>
      <c r="K968" s="3">
        <v>575775004</v>
      </c>
      <c r="L968" s="3" t="s">
        <v>92</v>
      </c>
      <c r="M968" s="4" t="s">
        <v>404</v>
      </c>
      <c r="N968" t="str">
        <f>VLOOKUP(K968,[1]CodBabyPromo!$B$1:$I$198,8,0)</f>
        <v>x2000061</v>
      </c>
    </row>
    <row r="969" spans="1:14" ht="13.2" x14ac:dyDescent="0.25">
      <c r="A969" s="3">
        <v>1</v>
      </c>
      <c r="B969" t="str">
        <f>VLOOKUP(N969,'Tablib Dataset'!$A$2:$G$119,2,FALSE)</f>
        <v>79</v>
      </c>
      <c r="C969" t="str">
        <f t="shared" si="61"/>
        <v>2019-03-13</v>
      </c>
      <c r="D969" s="3" t="s">
        <v>6</v>
      </c>
      <c r="E969" s="3" t="s">
        <v>127</v>
      </c>
      <c r="F969" t="str">
        <f t="shared" si="62"/>
        <v>2019</v>
      </c>
      <c r="G969" t="str">
        <f t="shared" si="63"/>
        <v>03</v>
      </c>
      <c r="H969" t="str">
        <f t="shared" si="60"/>
        <v>13</v>
      </c>
      <c r="I969" s="3">
        <v>2019313</v>
      </c>
      <c r="J969" s="3" t="s">
        <v>405</v>
      </c>
      <c r="K969" s="3">
        <v>702188001</v>
      </c>
      <c r="L969" s="3" t="s">
        <v>287</v>
      </c>
      <c r="M969" s="3" t="s">
        <v>288</v>
      </c>
      <c r="N969" t="str">
        <f>VLOOKUP(K969,[1]CodBabyPromo!$B$1:$I$198,8,0)</f>
        <v>x2000063</v>
      </c>
    </row>
    <row r="970" spans="1:14" ht="13.2" x14ac:dyDescent="0.25">
      <c r="A970" s="3">
        <v>1</v>
      </c>
      <c r="B970" t="str">
        <f>VLOOKUP(N970,'Tablib Dataset'!$A$2:$G$119,2,FALSE)</f>
        <v>80</v>
      </c>
      <c r="C970" t="str">
        <f t="shared" si="61"/>
        <v>2019-03-13</v>
      </c>
      <c r="D970" s="3" t="s">
        <v>6</v>
      </c>
      <c r="E970" s="3" t="s">
        <v>127</v>
      </c>
      <c r="F970" t="str">
        <f t="shared" si="62"/>
        <v>2019</v>
      </c>
      <c r="G970" t="str">
        <f t="shared" si="63"/>
        <v>03</v>
      </c>
      <c r="H970" t="str">
        <f t="shared" si="60"/>
        <v>13</v>
      </c>
      <c r="I970" s="3">
        <v>2019313</v>
      </c>
      <c r="J970" s="3" t="s">
        <v>406</v>
      </c>
      <c r="K970" s="3">
        <v>702188002</v>
      </c>
      <c r="L970" s="3" t="s">
        <v>287</v>
      </c>
      <c r="M970" s="3" t="s">
        <v>290</v>
      </c>
      <c r="N970" t="str">
        <f>VLOOKUP(K970,[1]CodBabyPromo!$B$1:$I$198,8,0)</f>
        <v>x2000064</v>
      </c>
    </row>
    <row r="971" spans="1:14" ht="13.2" x14ac:dyDescent="0.25">
      <c r="A971" s="3">
        <v>1</v>
      </c>
      <c r="B971" t="str">
        <f>VLOOKUP(N971,'Tablib Dataset'!$A$2:$G$119,2,FALSE)</f>
        <v>81</v>
      </c>
      <c r="C971" t="str">
        <f t="shared" si="61"/>
        <v>2019-03-13</v>
      </c>
      <c r="D971" s="3" t="s">
        <v>6</v>
      </c>
      <c r="E971" s="3" t="s">
        <v>127</v>
      </c>
      <c r="F971" t="str">
        <f t="shared" si="62"/>
        <v>2019</v>
      </c>
      <c r="G971" t="str">
        <f t="shared" si="63"/>
        <v>03</v>
      </c>
      <c r="H971" t="str">
        <f t="shared" si="60"/>
        <v>13</v>
      </c>
      <c r="I971" s="3">
        <v>2019313</v>
      </c>
      <c r="J971" s="3" t="s">
        <v>407</v>
      </c>
      <c r="K971" s="3">
        <v>702188003</v>
      </c>
      <c r="L971" s="3" t="s">
        <v>287</v>
      </c>
      <c r="M971" s="3" t="s">
        <v>292</v>
      </c>
      <c r="N971" t="str">
        <f>VLOOKUP(K971,[1]CodBabyPromo!$B$1:$I$198,8,0)</f>
        <v>x2000065</v>
      </c>
    </row>
    <row r="972" spans="1:14" ht="13.2" x14ac:dyDescent="0.25">
      <c r="A972" s="3">
        <v>1</v>
      </c>
      <c r="B972" t="str">
        <f>VLOOKUP(N972,'Tablib Dataset'!$A$2:$G$119,2,FALSE)</f>
        <v>82</v>
      </c>
      <c r="C972" t="str">
        <f t="shared" si="61"/>
        <v>2019-03-13</v>
      </c>
      <c r="D972" s="3" t="s">
        <v>107</v>
      </c>
      <c r="E972" s="3" t="s">
        <v>127</v>
      </c>
      <c r="F972" t="str">
        <f t="shared" si="62"/>
        <v>2019</v>
      </c>
      <c r="G972" t="str">
        <f t="shared" si="63"/>
        <v>03</v>
      </c>
      <c r="H972" t="str">
        <f t="shared" si="60"/>
        <v>13</v>
      </c>
      <c r="I972" s="3">
        <v>2019313</v>
      </c>
      <c r="J972" s="3" t="s">
        <v>408</v>
      </c>
      <c r="K972" s="3">
        <v>717431001</v>
      </c>
      <c r="L972" s="3" t="s">
        <v>105</v>
      </c>
      <c r="M972" s="4" t="s">
        <v>294</v>
      </c>
      <c r="N972" t="str">
        <f>VLOOKUP(K972,[1]CodBabyPromo!$B$1:$I$198,8,0)</f>
        <v>x2000068</v>
      </c>
    </row>
    <row r="973" spans="1:14" ht="13.2" x14ac:dyDescent="0.25">
      <c r="A973" s="3">
        <v>1</v>
      </c>
      <c r="B973" t="str">
        <f>VLOOKUP(N973,'Tablib Dataset'!$A$2:$G$119,2,FALSE)</f>
        <v>83</v>
      </c>
      <c r="C973" t="str">
        <f t="shared" si="61"/>
        <v>2019-03-13</v>
      </c>
      <c r="D973" s="3" t="s">
        <v>107</v>
      </c>
      <c r="E973" s="3" t="s">
        <v>127</v>
      </c>
      <c r="F973" t="str">
        <f t="shared" si="62"/>
        <v>2019</v>
      </c>
      <c r="G973" t="str">
        <f t="shared" si="63"/>
        <v>03</v>
      </c>
      <c r="H973" t="str">
        <f t="shared" si="60"/>
        <v>13</v>
      </c>
      <c r="I973" s="3">
        <v>2019313</v>
      </c>
      <c r="J973" s="3" t="s">
        <v>409</v>
      </c>
      <c r="K973" s="3">
        <v>717431002</v>
      </c>
      <c r="L973" s="3" t="s">
        <v>105</v>
      </c>
      <c r="M973" s="4" t="s">
        <v>297</v>
      </c>
      <c r="N973" t="str">
        <f>VLOOKUP(K973,[1]CodBabyPromo!$B$1:$I$198,8,0)</f>
        <v>x2000069</v>
      </c>
    </row>
    <row r="974" spans="1:14" ht="13.2" x14ac:dyDescent="0.25">
      <c r="A974" s="3">
        <v>1</v>
      </c>
      <c r="B974" t="str">
        <f>VLOOKUP(N974,'Tablib Dataset'!$A$2:$G$119,2,FALSE)</f>
        <v>84</v>
      </c>
      <c r="C974" t="str">
        <f t="shared" si="61"/>
        <v>2019-03-13</v>
      </c>
      <c r="D974" s="3" t="s">
        <v>107</v>
      </c>
      <c r="E974" s="3" t="s">
        <v>127</v>
      </c>
      <c r="F974" t="str">
        <f t="shared" si="62"/>
        <v>2019</v>
      </c>
      <c r="G974" t="str">
        <f t="shared" si="63"/>
        <v>03</v>
      </c>
      <c r="H974" t="str">
        <f t="shared" si="60"/>
        <v>13</v>
      </c>
      <c r="I974" s="3">
        <v>2019313</v>
      </c>
      <c r="J974" s="3" t="s">
        <v>154</v>
      </c>
      <c r="K974" s="3">
        <v>717431003</v>
      </c>
      <c r="L974" s="3" t="s">
        <v>105</v>
      </c>
      <c r="M974" s="4" t="s">
        <v>129</v>
      </c>
      <c r="N974" t="str">
        <f>VLOOKUP(K974,[1]CodBabyPromo!$B$1:$I$198,8,0)</f>
        <v>x2000070</v>
      </c>
    </row>
    <row r="975" spans="1:14" ht="13.2" x14ac:dyDescent="0.25">
      <c r="A975" s="3">
        <v>1</v>
      </c>
      <c r="B975" t="str">
        <f>VLOOKUP(N975,'Tablib Dataset'!$A$2:$G$119,2,FALSE)</f>
        <v>85</v>
      </c>
      <c r="C975" t="str">
        <f t="shared" si="61"/>
        <v>2019-03-13</v>
      </c>
      <c r="D975" s="3" t="s">
        <v>107</v>
      </c>
      <c r="E975" s="3" t="s">
        <v>127</v>
      </c>
      <c r="F975" t="str">
        <f t="shared" si="62"/>
        <v>2019</v>
      </c>
      <c r="G975" t="str">
        <f t="shared" si="63"/>
        <v>03</v>
      </c>
      <c r="H975" t="str">
        <f t="shared" si="60"/>
        <v>13</v>
      </c>
      <c r="I975" s="3">
        <v>2019313</v>
      </c>
      <c r="J975" s="3" t="s">
        <v>410</v>
      </c>
      <c r="K975" s="3">
        <v>717431004</v>
      </c>
      <c r="L975" s="3" t="s">
        <v>105</v>
      </c>
      <c r="M975" s="4" t="s">
        <v>299</v>
      </c>
      <c r="N975" t="str">
        <f>VLOOKUP(K975,[1]CodBabyPromo!$B$1:$I$198,8,0)</f>
        <v>x2000071</v>
      </c>
    </row>
    <row r="976" spans="1:14" ht="13.2" x14ac:dyDescent="0.25">
      <c r="A976" s="3">
        <v>1</v>
      </c>
      <c r="B976" t="str">
        <f>VLOOKUP(N976,'Tablib Dataset'!$A$2:$G$119,2,FALSE)</f>
        <v>86</v>
      </c>
      <c r="C976" t="str">
        <f t="shared" si="61"/>
        <v>2019-03-13</v>
      </c>
      <c r="D976" s="3" t="s">
        <v>107</v>
      </c>
      <c r="E976" s="3" t="s">
        <v>108</v>
      </c>
      <c r="F976" t="str">
        <f t="shared" si="62"/>
        <v>2019</v>
      </c>
      <c r="G976" t="str">
        <f t="shared" si="63"/>
        <v>03</v>
      </c>
      <c r="H976" t="str">
        <f t="shared" si="60"/>
        <v>13</v>
      </c>
      <c r="I976" s="3">
        <v>2019313</v>
      </c>
      <c r="J976" s="3" t="s">
        <v>155</v>
      </c>
      <c r="K976" s="3">
        <v>727565002</v>
      </c>
      <c r="L976" s="3" t="s">
        <v>105</v>
      </c>
      <c r="M976" s="3" t="s">
        <v>131</v>
      </c>
      <c r="N976" t="str">
        <f>VLOOKUP(K976,[1]CodBabyPromo!$B$1:$I$198,8,0)</f>
        <v>x2000073</v>
      </c>
    </row>
    <row r="977" spans="1:14" ht="13.2" x14ac:dyDescent="0.25">
      <c r="A977" s="3">
        <v>1</v>
      </c>
      <c r="B977" t="str">
        <f>VLOOKUP(N977,'Tablib Dataset'!$A$2:$G$119,2,FALSE)</f>
        <v>87</v>
      </c>
      <c r="C977" t="str">
        <f t="shared" si="61"/>
        <v>2019-03-13</v>
      </c>
      <c r="D977" s="3" t="s">
        <v>6</v>
      </c>
      <c r="E977" s="3" t="s">
        <v>134</v>
      </c>
      <c r="F977" t="str">
        <f t="shared" si="62"/>
        <v>2019</v>
      </c>
      <c r="G977" t="str">
        <f t="shared" si="63"/>
        <v>03</v>
      </c>
      <c r="H977" t="str">
        <f t="shared" si="60"/>
        <v>13</v>
      </c>
      <c r="I977" s="3">
        <v>2019313</v>
      </c>
      <c r="J977" s="3" t="s">
        <v>411</v>
      </c>
      <c r="K977" s="3">
        <v>727567002</v>
      </c>
      <c r="L977" s="3" t="s">
        <v>105</v>
      </c>
      <c r="M977" s="3" t="s">
        <v>301</v>
      </c>
      <c r="N977" t="str">
        <f>VLOOKUP(K977,[1]CodBabyPromo!$B$1:$I$198,8,0)</f>
        <v>x2000076</v>
      </c>
    </row>
    <row r="978" spans="1:14" ht="13.2" x14ac:dyDescent="0.25">
      <c r="A978" s="3">
        <v>1</v>
      </c>
      <c r="B978" t="str">
        <f>VLOOKUP(N978,'Tablib Dataset'!$A$2:$G$119,2,FALSE)</f>
        <v>88</v>
      </c>
      <c r="C978" t="str">
        <f t="shared" si="61"/>
        <v>2019-03-13</v>
      </c>
      <c r="D978" s="3" t="s">
        <v>6</v>
      </c>
      <c r="E978" s="3" t="s">
        <v>134</v>
      </c>
      <c r="F978" t="str">
        <f t="shared" si="62"/>
        <v>2019</v>
      </c>
      <c r="G978" t="str">
        <f t="shared" si="63"/>
        <v>03</v>
      </c>
      <c r="H978" t="str">
        <f t="shared" si="60"/>
        <v>13</v>
      </c>
      <c r="I978" s="3">
        <v>2019313</v>
      </c>
      <c r="J978" s="3" t="s">
        <v>412</v>
      </c>
      <c r="K978" s="3">
        <v>727569001</v>
      </c>
      <c r="L978" s="3" t="s">
        <v>105</v>
      </c>
      <c r="M978" s="3" t="s">
        <v>346</v>
      </c>
      <c r="N978" t="str">
        <f>VLOOKUP(K978,[1]CodBabyPromo!$B$1:$I$198,8,0)</f>
        <v>x2000077</v>
      </c>
    </row>
    <row r="979" spans="1:14" ht="13.2" x14ac:dyDescent="0.25">
      <c r="A979" s="3">
        <v>1</v>
      </c>
      <c r="B979" t="str">
        <f>VLOOKUP(N979,'Tablib Dataset'!$A$2:$G$119,2,FALSE)</f>
        <v>89</v>
      </c>
      <c r="C979" t="str">
        <f t="shared" si="61"/>
        <v>2019-03-13</v>
      </c>
      <c r="D979" s="3" t="s">
        <v>6</v>
      </c>
      <c r="E979" s="3" t="s">
        <v>134</v>
      </c>
      <c r="F979" t="str">
        <f t="shared" si="62"/>
        <v>2019</v>
      </c>
      <c r="G979" t="str">
        <f t="shared" si="63"/>
        <v>03</v>
      </c>
      <c r="H979" t="str">
        <f t="shared" si="60"/>
        <v>13</v>
      </c>
      <c r="I979" s="3">
        <v>2019313</v>
      </c>
      <c r="J979" s="3" t="s">
        <v>156</v>
      </c>
      <c r="K979" s="3">
        <v>727569002</v>
      </c>
      <c r="L979" s="3" t="s">
        <v>105</v>
      </c>
      <c r="M979" s="3" t="s">
        <v>133</v>
      </c>
      <c r="N979" t="str">
        <f>VLOOKUP(K979,[1]CodBabyPromo!$B$1:$I$198,8,0)</f>
        <v>x2000078</v>
      </c>
    </row>
    <row r="980" spans="1:14" ht="13.2" x14ac:dyDescent="0.25">
      <c r="A980" s="3">
        <v>1</v>
      </c>
      <c r="B980" t="str">
        <f>VLOOKUP(N980,'Tablib Dataset'!$A$2:$G$119,2,FALSE)</f>
        <v>92</v>
      </c>
      <c r="C980" t="str">
        <f t="shared" si="61"/>
        <v>2019-03-13</v>
      </c>
      <c r="D980" s="3" t="s">
        <v>115</v>
      </c>
      <c r="E980" s="3" t="s">
        <v>116</v>
      </c>
      <c r="F980" t="str">
        <f t="shared" si="62"/>
        <v>2019</v>
      </c>
      <c r="G980" t="str">
        <f t="shared" si="63"/>
        <v>03</v>
      </c>
      <c r="H980" t="str">
        <f t="shared" si="60"/>
        <v>13</v>
      </c>
      <c r="I980" s="3">
        <v>2019313</v>
      </c>
      <c r="J980" s="3" t="s">
        <v>157</v>
      </c>
      <c r="K980" s="3">
        <v>732128003</v>
      </c>
      <c r="L980" s="3" t="s">
        <v>105</v>
      </c>
      <c r="M980" s="4" t="s">
        <v>136</v>
      </c>
      <c r="N980" t="str">
        <f>VLOOKUP(K980,[1]CodBabyPromo!$B$1:$I$198,8,0)</f>
        <v>x2000081</v>
      </c>
    </row>
    <row r="981" spans="1:14" ht="13.2" x14ac:dyDescent="0.25">
      <c r="A981" s="3">
        <v>1</v>
      </c>
      <c r="B981" t="str">
        <f>VLOOKUP(N981,'Tablib Dataset'!$A$2:$G$119,2,FALSE)</f>
        <v>93</v>
      </c>
      <c r="C981" t="str">
        <f t="shared" si="61"/>
        <v>2019-03-13</v>
      </c>
      <c r="D981" s="3" t="s">
        <v>107</v>
      </c>
      <c r="E981" s="3" t="s">
        <v>127</v>
      </c>
      <c r="F981" t="str">
        <f t="shared" si="62"/>
        <v>2019</v>
      </c>
      <c r="G981" t="str">
        <f t="shared" si="63"/>
        <v>03</v>
      </c>
      <c r="H981" t="str">
        <f t="shared" si="60"/>
        <v>13</v>
      </c>
      <c r="I981" s="3">
        <v>2019313</v>
      </c>
      <c r="J981" s="3" t="s">
        <v>413</v>
      </c>
      <c r="K981" s="3">
        <v>752967001</v>
      </c>
      <c r="L981" s="3" t="s">
        <v>105</v>
      </c>
      <c r="M981" s="3" t="s">
        <v>164</v>
      </c>
      <c r="N981" t="str">
        <f>VLOOKUP(K981,[1]CodBabyPromo!$B$1:$I$198,8,0)</f>
        <v>x2000083</v>
      </c>
    </row>
    <row r="982" spans="1:14" ht="13.2" x14ac:dyDescent="0.25">
      <c r="A982" s="3">
        <v>1</v>
      </c>
      <c r="B982" t="str">
        <f>VLOOKUP(N982,'Tablib Dataset'!$A$2:$G$119,2,FALSE)</f>
        <v>94</v>
      </c>
      <c r="C982" t="str">
        <f t="shared" si="61"/>
        <v>2019-03-13</v>
      </c>
      <c r="D982" s="3" t="s">
        <v>107</v>
      </c>
      <c r="E982" s="3" t="s">
        <v>127</v>
      </c>
      <c r="F982" t="str">
        <f t="shared" si="62"/>
        <v>2019</v>
      </c>
      <c r="G982" t="str">
        <f t="shared" si="63"/>
        <v>03</v>
      </c>
      <c r="H982" t="str">
        <f t="shared" si="60"/>
        <v>13</v>
      </c>
      <c r="I982" s="3">
        <v>2019313</v>
      </c>
      <c r="J982" s="3" t="s">
        <v>414</v>
      </c>
      <c r="K982" s="3">
        <v>752967002</v>
      </c>
      <c r="L982" s="3" t="s">
        <v>105</v>
      </c>
      <c r="M982" s="3" t="s">
        <v>164</v>
      </c>
      <c r="N982" t="str">
        <f>VLOOKUP(K982,[1]CodBabyPromo!$B$1:$I$198,8,0)</f>
        <v>x2000084</v>
      </c>
    </row>
    <row r="983" spans="1:14" ht="13.2" x14ac:dyDescent="0.25">
      <c r="A983" s="3">
        <v>1</v>
      </c>
      <c r="B983" t="str">
        <f>VLOOKUP(N983,'Tablib Dataset'!$A$2:$G$119,2,FALSE)</f>
        <v>95</v>
      </c>
      <c r="C983" t="str">
        <f t="shared" si="61"/>
        <v>2019-03-13</v>
      </c>
      <c r="D983" s="3" t="s">
        <v>107</v>
      </c>
      <c r="E983" s="3" t="s">
        <v>127</v>
      </c>
      <c r="F983" t="str">
        <f t="shared" si="62"/>
        <v>2019</v>
      </c>
      <c r="G983" t="str">
        <f t="shared" si="63"/>
        <v>03</v>
      </c>
      <c r="H983" t="str">
        <f t="shared" si="60"/>
        <v>13</v>
      </c>
      <c r="I983" s="3">
        <v>2019313</v>
      </c>
      <c r="J983" s="3" t="s">
        <v>376</v>
      </c>
      <c r="K983" s="3">
        <v>752967003</v>
      </c>
      <c r="L983" s="3" t="s">
        <v>105</v>
      </c>
      <c r="M983" s="3" t="s">
        <v>164</v>
      </c>
      <c r="N983" t="str">
        <f>VLOOKUP(K983,[1]CodBabyPromo!$B$1:$I$198,8,0)</f>
        <v>x2000085</v>
      </c>
    </row>
    <row r="984" spans="1:14" ht="13.2" x14ac:dyDescent="0.25">
      <c r="A984" s="3">
        <v>1</v>
      </c>
      <c r="B984" t="str">
        <f>VLOOKUP(N984,'Tablib Dataset'!$A$2:$G$119,2,FALSE)</f>
        <v>96</v>
      </c>
      <c r="C984" t="str">
        <f t="shared" si="61"/>
        <v>2019-03-13</v>
      </c>
      <c r="D984" s="3" t="s">
        <v>107</v>
      </c>
      <c r="E984" s="3" t="s">
        <v>127</v>
      </c>
      <c r="F984" t="str">
        <f t="shared" si="62"/>
        <v>2019</v>
      </c>
      <c r="G984" t="str">
        <f t="shared" si="63"/>
        <v>03</v>
      </c>
      <c r="H984" t="str">
        <f t="shared" si="60"/>
        <v>13</v>
      </c>
      <c r="I984" s="3">
        <v>2019313</v>
      </c>
      <c r="J984" s="3" t="s">
        <v>169</v>
      </c>
      <c r="K984" s="3">
        <v>752967004</v>
      </c>
      <c r="L984" s="3" t="s">
        <v>105</v>
      </c>
      <c r="M984" s="3" t="s">
        <v>164</v>
      </c>
      <c r="N984" t="str">
        <f>VLOOKUP(K984,[1]CodBabyPromo!$B$1:$I$198,8,0)</f>
        <v>x2000086</v>
      </c>
    </row>
    <row r="985" spans="1:14" ht="13.2" x14ac:dyDescent="0.25">
      <c r="A985" s="3">
        <v>1</v>
      </c>
      <c r="B985" t="str">
        <f>VLOOKUP(N985,'Tablib Dataset'!$A$2:$G$119,2,FALSE)</f>
        <v>3</v>
      </c>
      <c r="C985" t="str">
        <f t="shared" si="61"/>
        <v>2019-03-14</v>
      </c>
      <c r="D985" s="3" t="s">
        <v>6</v>
      </c>
      <c r="E985" s="3" t="s">
        <v>10</v>
      </c>
      <c r="F985" t="str">
        <f t="shared" si="62"/>
        <v>2019</v>
      </c>
      <c r="G985" t="str">
        <f t="shared" si="63"/>
        <v>03</v>
      </c>
      <c r="H985" t="str">
        <f t="shared" si="60"/>
        <v>14</v>
      </c>
      <c r="I985" s="3">
        <v>2019314</v>
      </c>
      <c r="J985" s="3" t="s">
        <v>377</v>
      </c>
      <c r="K985" s="3">
        <v>546460</v>
      </c>
      <c r="L985" s="3" t="s">
        <v>105</v>
      </c>
      <c r="M985" s="3" t="s">
        <v>178</v>
      </c>
      <c r="N985" t="str">
        <f>VLOOKUP(K985,[1]CodBabyPromo!$B$1:$I$198,8,0)</f>
        <v>x2000004</v>
      </c>
    </row>
    <row r="986" spans="1:14" ht="13.2" x14ac:dyDescent="0.25">
      <c r="A986" s="3">
        <v>1</v>
      </c>
      <c r="B986" t="str">
        <f>VLOOKUP(N986,'Tablib Dataset'!$A$2:$G$119,2,FALSE)</f>
        <v>7</v>
      </c>
      <c r="C986" t="str">
        <f t="shared" si="61"/>
        <v>2019-03-14</v>
      </c>
      <c r="D986" s="3" t="s">
        <v>6</v>
      </c>
      <c r="E986" s="3" t="s">
        <v>142</v>
      </c>
      <c r="F986" t="str">
        <f t="shared" si="62"/>
        <v>2019</v>
      </c>
      <c r="G986" t="str">
        <f t="shared" si="63"/>
        <v>03</v>
      </c>
      <c r="H986" t="str">
        <f t="shared" si="60"/>
        <v>14</v>
      </c>
      <c r="I986" s="3">
        <v>2019314</v>
      </c>
      <c r="J986" s="3" t="s">
        <v>158</v>
      </c>
      <c r="K986" s="3">
        <v>570584</v>
      </c>
      <c r="L986" s="3" t="s">
        <v>87</v>
      </c>
      <c r="M986" s="4" t="s">
        <v>141</v>
      </c>
      <c r="N986" t="str">
        <f>VLOOKUP(K986,[1]CodBabyPromo!$B$1:$I$198,8,0)</f>
        <v>x2000007</v>
      </c>
    </row>
    <row r="987" spans="1:14" ht="13.2" x14ac:dyDescent="0.25">
      <c r="A987" s="3">
        <v>1</v>
      </c>
      <c r="B987" t="str">
        <f>VLOOKUP(N987,'Tablib Dataset'!$A$2:$G$119,2,FALSE)</f>
        <v>8</v>
      </c>
      <c r="C987" t="str">
        <f t="shared" si="61"/>
        <v>2019-03-12</v>
      </c>
      <c r="D987" s="3" t="s">
        <v>6</v>
      </c>
      <c r="E987" s="3" t="s">
        <v>108</v>
      </c>
      <c r="F987" t="str">
        <f t="shared" si="62"/>
        <v>2019</v>
      </c>
      <c r="G987" t="str">
        <f t="shared" si="63"/>
        <v>03</v>
      </c>
      <c r="H987" t="str">
        <f t="shared" si="60"/>
        <v>12</v>
      </c>
      <c r="I987" s="3">
        <v>2019312</v>
      </c>
      <c r="J987" s="3" t="s">
        <v>417</v>
      </c>
      <c r="K987" s="3">
        <v>716173</v>
      </c>
      <c r="L987" s="3" t="s">
        <v>185</v>
      </c>
      <c r="M987" s="3" t="s">
        <v>186</v>
      </c>
      <c r="N987" t="str">
        <f>VLOOKUP(K987,[1]CodBabyPromo!$B$1:$I$198,8,0)</f>
        <v>x2000008</v>
      </c>
    </row>
    <row r="988" spans="1:14" ht="13.2" x14ac:dyDescent="0.25">
      <c r="A988" s="3">
        <v>1</v>
      </c>
      <c r="B988" t="str">
        <f>VLOOKUP(N988,'Tablib Dataset'!$A$2:$G$119,2,FALSE)</f>
        <v>9</v>
      </c>
      <c r="C988" t="str">
        <f t="shared" si="61"/>
        <v>2019-03-14</v>
      </c>
      <c r="D988" s="3" t="s">
        <v>6</v>
      </c>
      <c r="E988" s="3" t="s">
        <v>108</v>
      </c>
      <c r="F988" t="str">
        <f t="shared" si="62"/>
        <v>2019</v>
      </c>
      <c r="G988" t="str">
        <f t="shared" si="63"/>
        <v>03</v>
      </c>
      <c r="H988" t="str">
        <f t="shared" si="60"/>
        <v>14</v>
      </c>
      <c r="I988" s="3">
        <v>2019314</v>
      </c>
      <c r="J988" s="3" t="s">
        <v>379</v>
      </c>
      <c r="K988" s="3">
        <v>716174</v>
      </c>
      <c r="L988" s="3" t="s">
        <v>185</v>
      </c>
      <c r="M988" s="3" t="s">
        <v>188</v>
      </c>
      <c r="N988" t="str">
        <f>VLOOKUP(K988,[1]CodBabyPromo!$B$1:$I$198,8,0)</f>
        <v>x2000009</v>
      </c>
    </row>
    <row r="989" spans="1:14" ht="13.2" x14ac:dyDescent="0.25">
      <c r="A989" s="3">
        <v>1</v>
      </c>
      <c r="B989" t="str">
        <f>VLOOKUP(N989,'Tablib Dataset'!$A$2:$G$119,2,FALSE)</f>
        <v>10</v>
      </c>
      <c r="C989" t="str">
        <f t="shared" si="61"/>
        <v>2019-03-14</v>
      </c>
      <c r="D989" s="3" t="s">
        <v>6</v>
      </c>
      <c r="E989" s="3" t="s">
        <v>108</v>
      </c>
      <c r="F989" t="str">
        <f t="shared" si="62"/>
        <v>2019</v>
      </c>
      <c r="G989" t="str">
        <f t="shared" si="63"/>
        <v>03</v>
      </c>
      <c r="H989" t="str">
        <f t="shared" si="60"/>
        <v>14</v>
      </c>
      <c r="I989" s="3">
        <v>2019314</v>
      </c>
      <c r="J989" s="3" t="s">
        <v>380</v>
      </c>
      <c r="K989" s="3">
        <v>716175</v>
      </c>
      <c r="L989" s="3" t="s">
        <v>185</v>
      </c>
      <c r="M989" s="3" t="s">
        <v>190</v>
      </c>
      <c r="N989" t="str">
        <f>VLOOKUP(K989,[1]CodBabyPromo!$B$1:$I$198,8,0)</f>
        <v>x2000010</v>
      </c>
    </row>
    <row r="990" spans="1:14" ht="13.2" x14ac:dyDescent="0.25">
      <c r="A990" s="3">
        <v>1</v>
      </c>
      <c r="B990" t="str">
        <f>VLOOKUP(N990,'Tablib Dataset'!$A$2:$G$119,2,FALSE)</f>
        <v>11</v>
      </c>
      <c r="C990" t="str">
        <f t="shared" si="61"/>
        <v>2019-03-14</v>
      </c>
      <c r="D990" s="3" t="s">
        <v>6</v>
      </c>
      <c r="E990" s="3" t="s">
        <v>108</v>
      </c>
      <c r="F990" t="str">
        <f t="shared" si="62"/>
        <v>2019</v>
      </c>
      <c r="G990" t="str">
        <f t="shared" si="63"/>
        <v>03</v>
      </c>
      <c r="H990" t="str">
        <f t="shared" si="60"/>
        <v>14</v>
      </c>
      <c r="I990" s="3">
        <v>2019314</v>
      </c>
      <c r="J990" s="3" t="s">
        <v>381</v>
      </c>
      <c r="K990" s="3">
        <v>716176</v>
      </c>
      <c r="L990" s="3" t="s">
        <v>185</v>
      </c>
      <c r="M990" s="3" t="s">
        <v>382</v>
      </c>
      <c r="N990" t="str">
        <f>VLOOKUP(K990,[1]CodBabyPromo!$B$1:$I$198,8,0)</f>
        <v>x2000011</v>
      </c>
    </row>
    <row r="991" spans="1:14" ht="13.2" x14ac:dyDescent="0.25">
      <c r="A991" s="3">
        <v>1</v>
      </c>
      <c r="B991" t="str">
        <f>VLOOKUP(N991,'Tablib Dataset'!$A$2:$G$119,2,FALSE)</f>
        <v>12</v>
      </c>
      <c r="C991" t="str">
        <f t="shared" si="61"/>
        <v>2019-03-14</v>
      </c>
      <c r="D991" s="3" t="s">
        <v>6</v>
      </c>
      <c r="E991" s="3" t="s">
        <v>134</v>
      </c>
      <c r="F991" t="str">
        <f t="shared" si="62"/>
        <v>2019</v>
      </c>
      <c r="G991" t="str">
        <f t="shared" si="63"/>
        <v>03</v>
      </c>
      <c r="H991" t="str">
        <f t="shared" si="60"/>
        <v>14</v>
      </c>
      <c r="I991" s="3">
        <v>2019314</v>
      </c>
      <c r="J991" s="3" t="s">
        <v>383</v>
      </c>
      <c r="K991" s="3">
        <v>727568</v>
      </c>
      <c r="L991" s="3" t="s">
        <v>105</v>
      </c>
      <c r="M991" s="4" t="s">
        <v>192</v>
      </c>
      <c r="N991" t="str">
        <f>VLOOKUP(K991,[1]CodBabyPromo!$B$1:$I$198,8,0)</f>
        <v>x2000012</v>
      </c>
    </row>
    <row r="992" spans="1:14" ht="13.2" x14ac:dyDescent="0.25">
      <c r="A992" s="3">
        <v>1</v>
      </c>
      <c r="B992" t="str">
        <f>VLOOKUP(N992,'Tablib Dataset'!$A$2:$G$119,2,FALSE)</f>
        <v>117</v>
      </c>
      <c r="C992" t="str">
        <f t="shared" si="61"/>
        <v>2019-03-14</v>
      </c>
      <c r="D992" s="3" t="s">
        <v>6</v>
      </c>
      <c r="E992" s="3" t="s">
        <v>127</v>
      </c>
      <c r="F992" t="str">
        <f t="shared" si="62"/>
        <v>2019</v>
      </c>
      <c r="G992" t="str">
        <f t="shared" si="63"/>
        <v>03</v>
      </c>
      <c r="H992" t="str">
        <f t="shared" si="60"/>
        <v>14</v>
      </c>
      <c r="I992" s="3">
        <v>2019314</v>
      </c>
      <c r="J992" s="3" t="s">
        <v>384</v>
      </c>
      <c r="K992" s="3">
        <v>735461</v>
      </c>
      <c r="L992" s="3" t="s">
        <v>87</v>
      </c>
      <c r="M992" s="3" t="s">
        <v>164</v>
      </c>
      <c r="N992" t="str">
        <f>VLOOKUP(K992,[1]CodBabyPromo!$B$1:$I$198,8,0)</f>
        <v>x2000013</v>
      </c>
    </row>
    <row r="993" spans="1:14" ht="13.2" x14ac:dyDescent="0.25">
      <c r="A993" s="3">
        <v>1</v>
      </c>
      <c r="B993" t="str">
        <f>VLOOKUP(N993,'Tablib Dataset'!$A$2:$G$119,2,FALSE)</f>
        <v>118</v>
      </c>
      <c r="C993" t="str">
        <f t="shared" si="61"/>
        <v>2019-03-14</v>
      </c>
      <c r="D993" s="3" t="s">
        <v>6</v>
      </c>
      <c r="E993" s="3" t="s">
        <v>89</v>
      </c>
      <c r="F993" t="str">
        <f t="shared" si="62"/>
        <v>2019</v>
      </c>
      <c r="G993" t="str">
        <f t="shared" si="63"/>
        <v>03</v>
      </c>
      <c r="H993" t="str">
        <f t="shared" si="60"/>
        <v>14</v>
      </c>
      <c r="I993" s="3">
        <v>2019314</v>
      </c>
      <c r="J993" s="3" t="s">
        <v>172</v>
      </c>
      <c r="K993" s="3">
        <v>735462</v>
      </c>
      <c r="L993" s="3" t="s">
        <v>87</v>
      </c>
      <c r="M993" s="3" t="s">
        <v>88</v>
      </c>
      <c r="N993" t="str">
        <f>VLOOKUP(K993,[1]CodBabyPromo!$B$1:$I$198,8,0)</f>
        <v>x2000014</v>
      </c>
    </row>
    <row r="994" spans="1:14" ht="13.2" x14ac:dyDescent="0.25">
      <c r="A994" s="3">
        <v>1</v>
      </c>
      <c r="B994" t="str">
        <f>VLOOKUP(N994,'Tablib Dataset'!$A$2:$G$119,2,FALSE)</f>
        <v>15</v>
      </c>
      <c r="C994" t="str">
        <f t="shared" si="61"/>
        <v>2019-03-14</v>
      </c>
      <c r="D994" s="3" t="s">
        <v>94</v>
      </c>
      <c r="E994" s="3" t="s">
        <v>95</v>
      </c>
      <c r="F994" t="str">
        <f t="shared" si="62"/>
        <v>2019</v>
      </c>
      <c r="G994" t="str">
        <f t="shared" si="63"/>
        <v>03</v>
      </c>
      <c r="H994" t="str">
        <f t="shared" si="60"/>
        <v>14</v>
      </c>
      <c r="I994" s="3">
        <v>2019314</v>
      </c>
      <c r="J994" s="3" t="s">
        <v>165</v>
      </c>
      <c r="K994" s="3">
        <v>738808</v>
      </c>
      <c r="L994" s="3" t="s">
        <v>92</v>
      </c>
      <c r="M994" s="3" t="s">
        <v>93</v>
      </c>
      <c r="N994" t="str">
        <f>VLOOKUP(K994,[1]CodBabyPromo!$B$1:$I$198,8,0)</f>
        <v>x2000015</v>
      </c>
    </row>
    <row r="995" spans="1:14" ht="13.2" x14ac:dyDescent="0.25">
      <c r="A995" s="3">
        <v>1</v>
      </c>
      <c r="B995" t="str">
        <f>VLOOKUP(N995,'Tablib Dataset'!$A$2:$G$119,2,FALSE)</f>
        <v>16</v>
      </c>
      <c r="C995" t="str">
        <f t="shared" si="61"/>
        <v>2019-03-14</v>
      </c>
      <c r="D995" s="3" t="s">
        <v>94</v>
      </c>
      <c r="E995" s="3" t="s">
        <v>95</v>
      </c>
      <c r="F995" t="str">
        <f t="shared" si="62"/>
        <v>2019</v>
      </c>
      <c r="G995" t="str">
        <f t="shared" si="63"/>
        <v>03</v>
      </c>
      <c r="H995" t="str">
        <f t="shared" si="60"/>
        <v>14</v>
      </c>
      <c r="I995" s="3">
        <v>2019314</v>
      </c>
      <c r="J995" s="3" t="s">
        <v>159</v>
      </c>
      <c r="K995" s="3">
        <v>738809</v>
      </c>
      <c r="L995" s="3" t="s">
        <v>92</v>
      </c>
      <c r="M995" s="3" t="s">
        <v>97</v>
      </c>
      <c r="N995" t="str">
        <f>VLOOKUP(K995,[1]CodBabyPromo!$B$1:$I$198,8,0)</f>
        <v>x2000016</v>
      </c>
    </row>
    <row r="996" spans="1:14" ht="13.2" x14ac:dyDescent="0.25">
      <c r="A996" s="3">
        <v>1</v>
      </c>
      <c r="B996" t="str">
        <f>VLOOKUP(N996,'Tablib Dataset'!$A$2:$G$119,2,FALSE)</f>
        <v>25</v>
      </c>
      <c r="C996" t="str">
        <f t="shared" si="61"/>
        <v>2019-03-14</v>
      </c>
      <c r="D996" s="3" t="s">
        <v>107</v>
      </c>
      <c r="E996" s="3" t="s">
        <v>127</v>
      </c>
      <c r="F996" t="str">
        <f t="shared" si="62"/>
        <v>2019</v>
      </c>
      <c r="G996" t="str">
        <f t="shared" si="63"/>
        <v>03</v>
      </c>
      <c r="H996" t="str">
        <f t="shared" si="60"/>
        <v>14</v>
      </c>
      <c r="I996" s="3">
        <v>2019314</v>
      </c>
      <c r="J996" s="3" t="s">
        <v>170</v>
      </c>
      <c r="K996" s="3">
        <v>535140004</v>
      </c>
      <c r="L996" s="3" t="s">
        <v>105</v>
      </c>
      <c r="M996" s="4" t="s">
        <v>171</v>
      </c>
      <c r="N996" t="str">
        <f>VLOOKUP(K996,[1]CodBabyPromo!$B$1:$I$198,8,0)</f>
        <v>x2000022</v>
      </c>
    </row>
    <row r="997" spans="1:14" ht="13.2" x14ac:dyDescent="0.25">
      <c r="A997" s="3">
        <v>1</v>
      </c>
      <c r="B997" t="str">
        <f>VLOOKUP(N997,'Tablib Dataset'!$A$2:$G$119,2,FALSE)</f>
        <v>29</v>
      </c>
      <c r="C997" t="str">
        <f t="shared" si="61"/>
        <v>2019-03-14</v>
      </c>
      <c r="D997" s="3" t="s">
        <v>6</v>
      </c>
      <c r="E997" s="3" t="s">
        <v>10</v>
      </c>
      <c r="F997" t="str">
        <f t="shared" si="62"/>
        <v>2019</v>
      </c>
      <c r="G997" t="str">
        <f t="shared" si="63"/>
        <v>03</v>
      </c>
      <c r="H997" t="str">
        <f t="shared" si="60"/>
        <v>14</v>
      </c>
      <c r="I997" s="3">
        <v>2019314</v>
      </c>
      <c r="J997" s="3" t="s">
        <v>146</v>
      </c>
      <c r="K997" s="3">
        <v>570586005</v>
      </c>
      <c r="L997" s="3" t="s">
        <v>87</v>
      </c>
      <c r="M997" s="4" t="s">
        <v>101</v>
      </c>
      <c r="N997" t="str">
        <f>VLOOKUP(K997,[1]CodBabyPromo!$B$1:$I$198,8,0)</f>
        <v>x2000024</v>
      </c>
    </row>
    <row r="998" spans="1:14" ht="13.2" x14ac:dyDescent="0.25">
      <c r="A998" s="3">
        <v>1</v>
      </c>
      <c r="B998" t="str">
        <f>VLOOKUP(N998,'Tablib Dataset'!$A$2:$G$119,2,FALSE)</f>
        <v>34</v>
      </c>
      <c r="C998" t="str">
        <f t="shared" si="61"/>
        <v>2019-03-14</v>
      </c>
      <c r="D998" s="3" t="s">
        <v>94</v>
      </c>
      <c r="E998" s="3" t="s">
        <v>95</v>
      </c>
      <c r="F998" t="str">
        <f t="shared" si="62"/>
        <v>2019</v>
      </c>
      <c r="G998" t="str">
        <f t="shared" si="63"/>
        <v>03</v>
      </c>
      <c r="H998" t="str">
        <f t="shared" si="60"/>
        <v>14</v>
      </c>
      <c r="I998" s="3">
        <v>2019314</v>
      </c>
      <c r="J998" s="3" t="s">
        <v>385</v>
      </c>
      <c r="K998" s="3">
        <v>717209001</v>
      </c>
      <c r="L998" s="3" t="s">
        <v>92</v>
      </c>
      <c r="M998" s="4" t="s">
        <v>386</v>
      </c>
      <c r="N998" t="str">
        <f>VLOOKUP(K998,[1]CodBabyPromo!$B$1:$I$198,8,0)</f>
        <v>x2000028</v>
      </c>
    </row>
    <row r="999" spans="1:14" ht="13.2" x14ac:dyDescent="0.25">
      <c r="A999" s="3">
        <v>1</v>
      </c>
      <c r="B999" t="str">
        <f>VLOOKUP(N999,'Tablib Dataset'!$A$2:$G$119,2,FALSE)</f>
        <v>36</v>
      </c>
      <c r="C999" t="str">
        <f t="shared" si="61"/>
        <v>2019-03-14</v>
      </c>
      <c r="D999" s="3" t="s">
        <v>94</v>
      </c>
      <c r="E999" s="3" t="s">
        <v>95</v>
      </c>
      <c r="F999" t="str">
        <f t="shared" si="62"/>
        <v>2019</v>
      </c>
      <c r="G999" t="str">
        <f t="shared" si="63"/>
        <v>03</v>
      </c>
      <c r="H999" t="str">
        <f t="shared" si="60"/>
        <v>14</v>
      </c>
      <c r="I999" s="3">
        <v>2019314</v>
      </c>
      <c r="J999" s="3" t="s">
        <v>166</v>
      </c>
      <c r="K999" s="3">
        <v>717209002</v>
      </c>
      <c r="L999" s="3" t="s">
        <v>92</v>
      </c>
      <c r="M999" s="4" t="s">
        <v>103</v>
      </c>
      <c r="N999" t="str">
        <f>VLOOKUP(K999,[1]CodBabyPromo!$B$1:$I$198,8,0)</f>
        <v>x2000029</v>
      </c>
    </row>
    <row r="1000" spans="1:14" ht="13.2" x14ac:dyDescent="0.25">
      <c r="A1000" s="3">
        <v>1</v>
      </c>
      <c r="B1000" t="str">
        <f>VLOOKUP(N1000,'Tablib Dataset'!$A$2:$G$119,2,FALSE)</f>
        <v>38</v>
      </c>
      <c r="C1000" t="str">
        <f t="shared" si="61"/>
        <v>2019-03-14</v>
      </c>
      <c r="D1000" s="3" t="s">
        <v>119</v>
      </c>
      <c r="E1000" s="3" t="s">
        <v>120</v>
      </c>
      <c r="F1000" t="str">
        <f t="shared" si="62"/>
        <v>2019</v>
      </c>
      <c r="G1000" t="str">
        <f t="shared" si="63"/>
        <v>03</v>
      </c>
      <c r="H1000" t="str">
        <f t="shared" si="60"/>
        <v>14</v>
      </c>
      <c r="I1000" s="3">
        <v>2019314</v>
      </c>
      <c r="J1000" s="3" t="s">
        <v>387</v>
      </c>
      <c r="K1000" s="3">
        <v>575775002</v>
      </c>
      <c r="L1000" s="3" t="s">
        <v>92</v>
      </c>
      <c r="M1000" s="4" t="s">
        <v>388</v>
      </c>
      <c r="N1000" t="str">
        <f>VLOOKUP(K1000,[1]CodBabyPromo!$B$1:$I$198,8,0)</f>
        <v>x2000030</v>
      </c>
    </row>
    <row r="1001" spans="1:14" ht="13.2" x14ac:dyDescent="0.25">
      <c r="A1001" s="3">
        <v>1</v>
      </c>
      <c r="B1001" t="str">
        <f>VLOOKUP(N1001,'Tablib Dataset'!$A$2:$G$119,2,FALSE)</f>
        <v>40</v>
      </c>
      <c r="C1001" t="str">
        <f t="shared" si="61"/>
        <v>2019-03-14</v>
      </c>
      <c r="D1001" s="3" t="s">
        <v>119</v>
      </c>
      <c r="E1001" s="3" t="s">
        <v>120</v>
      </c>
      <c r="F1001" t="str">
        <f t="shared" si="62"/>
        <v>2019</v>
      </c>
      <c r="G1001" t="str">
        <f t="shared" si="63"/>
        <v>03</v>
      </c>
      <c r="H1001" t="str">
        <f t="shared" si="60"/>
        <v>14</v>
      </c>
      <c r="I1001" s="3">
        <v>2019314</v>
      </c>
      <c r="J1001" s="3" t="s">
        <v>389</v>
      </c>
      <c r="K1001" s="3">
        <v>575775005</v>
      </c>
      <c r="L1001" s="3" t="s">
        <v>92</v>
      </c>
      <c r="M1001" s="4" t="s">
        <v>390</v>
      </c>
      <c r="N1001" t="str">
        <f>VLOOKUP(K1001,[1]CodBabyPromo!$B$1:$I$198,8,0)</f>
        <v>x2000031</v>
      </c>
    </row>
    <row r="1002" spans="1:14" ht="13.2" x14ac:dyDescent="0.25">
      <c r="A1002" s="3">
        <v>1</v>
      </c>
      <c r="B1002" t="str">
        <f>VLOOKUP(N1002,'Tablib Dataset'!$A$2:$G$119,2,FALSE)</f>
        <v>46</v>
      </c>
      <c r="C1002" t="str">
        <f t="shared" si="61"/>
        <v>2019-03-14</v>
      </c>
      <c r="D1002" s="3" t="s">
        <v>107</v>
      </c>
      <c r="E1002" s="3" t="s">
        <v>108</v>
      </c>
      <c r="F1002" t="str">
        <f t="shared" si="62"/>
        <v>2019</v>
      </c>
      <c r="G1002" t="str">
        <f t="shared" si="63"/>
        <v>03</v>
      </c>
      <c r="H1002" t="str">
        <f t="shared" si="60"/>
        <v>14</v>
      </c>
      <c r="I1002" s="3">
        <v>2019314</v>
      </c>
      <c r="J1002" s="3" t="s">
        <v>147</v>
      </c>
      <c r="K1002" s="3">
        <v>727566001</v>
      </c>
      <c r="L1002" s="3" t="s">
        <v>105</v>
      </c>
      <c r="M1002" s="3" t="s">
        <v>106</v>
      </c>
      <c r="N1002" t="str">
        <f>VLOOKUP(K1002,[1]CodBabyPromo!$B$1:$I$198,8,0)</f>
        <v>x2000034</v>
      </c>
    </row>
    <row r="1003" spans="1:14" ht="13.2" x14ac:dyDescent="0.25">
      <c r="A1003" s="3">
        <v>1</v>
      </c>
      <c r="B1003" t="str">
        <f>VLOOKUP(N1003,'Tablib Dataset'!$A$2:$G$119,2,FALSE)</f>
        <v>48</v>
      </c>
      <c r="C1003" t="str">
        <f t="shared" si="61"/>
        <v>2019-03-14</v>
      </c>
      <c r="D1003" s="3" t="s">
        <v>107</v>
      </c>
      <c r="E1003" s="3" t="s">
        <v>108</v>
      </c>
      <c r="F1003" t="str">
        <f t="shared" si="62"/>
        <v>2019</v>
      </c>
      <c r="G1003" t="str">
        <f t="shared" si="63"/>
        <v>03</v>
      </c>
      <c r="H1003" t="str">
        <f t="shared" si="60"/>
        <v>14</v>
      </c>
      <c r="I1003" s="3">
        <v>2019314</v>
      </c>
      <c r="J1003" s="3" t="s">
        <v>148</v>
      </c>
      <c r="K1003" s="3">
        <v>727566002</v>
      </c>
      <c r="L1003" s="3" t="s">
        <v>105</v>
      </c>
      <c r="M1003" s="3" t="s">
        <v>110</v>
      </c>
      <c r="N1003" t="str">
        <f>VLOOKUP(K1003,[1]CodBabyPromo!$B$1:$I$198,8,0)</f>
        <v>x2000035</v>
      </c>
    </row>
    <row r="1004" spans="1:14" ht="13.2" x14ac:dyDescent="0.25">
      <c r="A1004" s="3">
        <v>1</v>
      </c>
      <c r="B1004" t="str">
        <f>VLOOKUP(N1004,'Tablib Dataset'!$A$2:$G$119,2,FALSE)</f>
        <v>52</v>
      </c>
      <c r="C1004" t="str">
        <f t="shared" si="61"/>
        <v>2019-03-14</v>
      </c>
      <c r="D1004" s="3" t="s">
        <v>115</v>
      </c>
      <c r="E1004" s="3" t="s">
        <v>116</v>
      </c>
      <c r="F1004" t="str">
        <f t="shared" si="62"/>
        <v>2019</v>
      </c>
      <c r="G1004" t="str">
        <f t="shared" si="63"/>
        <v>03</v>
      </c>
      <c r="H1004" t="str">
        <f t="shared" si="60"/>
        <v>14</v>
      </c>
      <c r="I1004" s="3">
        <v>2019314</v>
      </c>
      <c r="J1004" s="3" t="s">
        <v>150</v>
      </c>
      <c r="K1004" s="3">
        <v>732128001</v>
      </c>
      <c r="L1004" s="3" t="s">
        <v>105</v>
      </c>
      <c r="M1004" s="4" t="s">
        <v>114</v>
      </c>
      <c r="N1004" t="str">
        <f>VLOOKUP(K1004,[1]CodBabyPromo!$B$1:$I$198,8,0)</f>
        <v>x2000037</v>
      </c>
    </row>
    <row r="1005" spans="1:14" ht="13.2" x14ac:dyDescent="0.25">
      <c r="A1005" s="3">
        <v>1</v>
      </c>
      <c r="B1005" t="str">
        <f>VLOOKUP(N1005,'Tablib Dataset'!$A$2:$G$119,2,FALSE)</f>
        <v>54</v>
      </c>
      <c r="C1005" t="str">
        <f t="shared" si="61"/>
        <v>2019-03-14</v>
      </c>
      <c r="D1005" s="3" t="s">
        <v>115</v>
      </c>
      <c r="E1005" s="3" t="s">
        <v>116</v>
      </c>
      <c r="F1005" t="str">
        <f t="shared" si="62"/>
        <v>2019</v>
      </c>
      <c r="G1005" t="str">
        <f t="shared" si="63"/>
        <v>03</v>
      </c>
      <c r="H1005" t="str">
        <f t="shared" si="60"/>
        <v>14</v>
      </c>
      <c r="I1005" s="3">
        <v>2019314</v>
      </c>
      <c r="J1005" s="3" t="s">
        <v>391</v>
      </c>
      <c r="K1005" s="3">
        <v>732128004</v>
      </c>
      <c r="L1005" s="3" t="s">
        <v>105</v>
      </c>
      <c r="M1005" s="4" t="s">
        <v>251</v>
      </c>
      <c r="N1005" t="str">
        <f>VLOOKUP(K1005,[1]CodBabyPromo!$B$1:$I$198,8,0)</f>
        <v>x2000038</v>
      </c>
    </row>
    <row r="1006" spans="1:14" ht="13.2" x14ac:dyDescent="0.25">
      <c r="A1006" s="3">
        <v>1</v>
      </c>
      <c r="B1006" t="str">
        <f>VLOOKUP(N1006,'Tablib Dataset'!$A$2:$G$119,2,FALSE)</f>
        <v>58</v>
      </c>
      <c r="C1006" t="str">
        <f t="shared" si="61"/>
        <v>2019-03-14</v>
      </c>
      <c r="D1006" s="3" t="s">
        <v>119</v>
      </c>
      <c r="E1006" s="3" t="s">
        <v>120</v>
      </c>
      <c r="F1006" t="str">
        <f t="shared" si="62"/>
        <v>2019</v>
      </c>
      <c r="G1006" t="str">
        <f t="shared" si="63"/>
        <v>03</v>
      </c>
      <c r="H1006" t="str">
        <f t="shared" si="60"/>
        <v>14</v>
      </c>
      <c r="I1006" s="3">
        <v>2019314</v>
      </c>
      <c r="J1006" s="3" t="s">
        <v>160</v>
      </c>
      <c r="K1006" s="3">
        <v>477748004</v>
      </c>
      <c r="L1006" s="3" t="s">
        <v>92</v>
      </c>
      <c r="M1006" s="4" t="s">
        <v>118</v>
      </c>
      <c r="N1006" t="str">
        <f>VLOOKUP(K1006,[1]CodBabyPromo!$B$1:$I$198,8,0)</f>
        <v>x2000041</v>
      </c>
    </row>
    <row r="1007" spans="1:14" ht="13.2" x14ac:dyDescent="0.25">
      <c r="A1007" s="3">
        <v>1</v>
      </c>
      <c r="B1007" t="str">
        <f>VLOOKUP(N1007,'Tablib Dataset'!$A$2:$G$119,2,FALSE)</f>
        <v>63</v>
      </c>
      <c r="C1007" t="str">
        <f t="shared" si="61"/>
        <v>2019-03-14</v>
      </c>
      <c r="D1007" s="3" t="s">
        <v>6</v>
      </c>
      <c r="E1007" s="3" t="s">
        <v>139</v>
      </c>
      <c r="F1007" t="str">
        <f t="shared" si="62"/>
        <v>2019</v>
      </c>
      <c r="G1007" t="str">
        <f t="shared" si="63"/>
        <v>03</v>
      </c>
      <c r="H1007" t="str">
        <f t="shared" si="60"/>
        <v>14</v>
      </c>
      <c r="I1007" s="3">
        <v>2019314</v>
      </c>
      <c r="J1007" s="3" t="s">
        <v>392</v>
      </c>
      <c r="K1007" s="3">
        <v>568094001</v>
      </c>
      <c r="L1007" s="3" t="s">
        <v>87</v>
      </c>
      <c r="M1007" s="3" t="s">
        <v>258</v>
      </c>
      <c r="N1007" t="str">
        <f>VLOOKUP(K1007,[1]CodBabyPromo!$B$1:$I$198,8,0)</f>
        <v>x2000047</v>
      </c>
    </row>
    <row r="1008" spans="1:14" ht="13.2" x14ac:dyDescent="0.25">
      <c r="A1008" s="3">
        <v>1</v>
      </c>
      <c r="B1008" t="str">
        <f>VLOOKUP(N1008,'Tablib Dataset'!$A$2:$G$119,2,FALSE)</f>
        <v>64</v>
      </c>
      <c r="C1008" t="str">
        <f t="shared" si="61"/>
        <v>2019-03-14</v>
      </c>
      <c r="D1008" s="3" t="s">
        <v>6</v>
      </c>
      <c r="E1008" s="3" t="s">
        <v>139</v>
      </c>
      <c r="F1008" t="str">
        <f t="shared" si="62"/>
        <v>2019</v>
      </c>
      <c r="G1008" t="str">
        <f t="shared" si="63"/>
        <v>03</v>
      </c>
      <c r="H1008" t="str">
        <f t="shared" si="60"/>
        <v>14</v>
      </c>
      <c r="I1008" s="3">
        <v>2019314</v>
      </c>
      <c r="J1008" s="3" t="s">
        <v>161</v>
      </c>
      <c r="K1008" s="3">
        <v>568094002</v>
      </c>
      <c r="L1008" s="3" t="s">
        <v>87</v>
      </c>
      <c r="M1008" s="3" t="s">
        <v>162</v>
      </c>
      <c r="N1008" t="str">
        <f>VLOOKUP(K1008,[1]CodBabyPromo!$B$1:$I$198,8,0)</f>
        <v>x2000048</v>
      </c>
    </row>
    <row r="1009" spans="1:14" ht="13.2" x14ac:dyDescent="0.25">
      <c r="A1009" s="3">
        <v>1</v>
      </c>
      <c r="B1009" t="str">
        <f>VLOOKUP(N1009,'Tablib Dataset'!$A$2:$G$119,2,FALSE)</f>
        <v>65</v>
      </c>
      <c r="C1009" t="str">
        <f t="shared" si="61"/>
        <v>2019-03-14</v>
      </c>
      <c r="D1009" s="3" t="s">
        <v>6</v>
      </c>
      <c r="E1009" s="3" t="s">
        <v>139</v>
      </c>
      <c r="F1009" t="str">
        <f t="shared" si="62"/>
        <v>2019</v>
      </c>
      <c r="G1009" t="str">
        <f t="shared" si="63"/>
        <v>03</v>
      </c>
      <c r="H1009" t="str">
        <f t="shared" si="60"/>
        <v>14</v>
      </c>
      <c r="I1009" s="3">
        <v>2019314</v>
      </c>
      <c r="J1009" s="3" t="s">
        <v>153</v>
      </c>
      <c r="K1009" s="3">
        <v>568094004</v>
      </c>
      <c r="L1009" s="3" t="s">
        <v>87</v>
      </c>
      <c r="M1009" s="3" t="s">
        <v>138</v>
      </c>
      <c r="N1009" t="str">
        <f>VLOOKUP(K1009,[1]CodBabyPromo!$B$1:$I$198,8,0)</f>
        <v>x2000049</v>
      </c>
    </row>
    <row r="1010" spans="1:14" ht="13.2" x14ac:dyDescent="0.25">
      <c r="A1010" s="3">
        <v>1</v>
      </c>
      <c r="B1010" t="str">
        <f>VLOOKUP(N1010,'Tablib Dataset'!$A$2:$G$119,2,FALSE)</f>
        <v>67</v>
      </c>
      <c r="C1010" t="str">
        <f t="shared" si="61"/>
        <v>2019-03-14</v>
      </c>
      <c r="D1010" s="3" t="s">
        <v>6</v>
      </c>
      <c r="E1010" s="3" t="s">
        <v>10</v>
      </c>
      <c r="F1010" t="str">
        <f t="shared" si="62"/>
        <v>2019</v>
      </c>
      <c r="G1010" t="str">
        <f t="shared" si="63"/>
        <v>03</v>
      </c>
      <c r="H1010" t="str">
        <f t="shared" ref="H1010:H1073" si="64">CONCATENATE(REPT("0",2-LEN(MID(I1010,6,2))),MID(I1010,6,2))</f>
        <v>14</v>
      </c>
      <c r="I1010" s="3">
        <v>2019314</v>
      </c>
      <c r="J1010" s="3" t="s">
        <v>393</v>
      </c>
      <c r="K1010" s="3">
        <v>570586003</v>
      </c>
      <c r="L1010" s="3" t="s">
        <v>87</v>
      </c>
      <c r="M1010" s="4" t="s">
        <v>262</v>
      </c>
      <c r="N1010" t="str">
        <f>VLOOKUP(K1010,[1]CodBabyPromo!$B$1:$I$198,8,0)</f>
        <v>x2000050</v>
      </c>
    </row>
    <row r="1011" spans="1:14" ht="13.2" x14ac:dyDescent="0.25">
      <c r="A1011" s="3">
        <v>1</v>
      </c>
      <c r="B1011" t="str">
        <f>VLOOKUP(N1011,'Tablib Dataset'!$A$2:$G$119,2,FALSE)</f>
        <v>68</v>
      </c>
      <c r="C1011" t="str">
        <f t="shared" si="61"/>
        <v>2019-03-14</v>
      </c>
      <c r="D1011" s="3" t="s">
        <v>6</v>
      </c>
      <c r="E1011" s="3" t="s">
        <v>10</v>
      </c>
      <c r="F1011" t="str">
        <f t="shared" si="62"/>
        <v>2019</v>
      </c>
      <c r="G1011" t="str">
        <f t="shared" si="63"/>
        <v>03</v>
      </c>
      <c r="H1011" t="str">
        <f t="shared" si="64"/>
        <v>14</v>
      </c>
      <c r="I1011" s="3">
        <v>2019314</v>
      </c>
      <c r="J1011" s="3" t="s">
        <v>167</v>
      </c>
      <c r="K1011" s="3">
        <v>570586004</v>
      </c>
      <c r="L1011" s="3" t="s">
        <v>87</v>
      </c>
      <c r="M1011" s="4" t="s">
        <v>168</v>
      </c>
      <c r="N1011" t="str">
        <f>VLOOKUP(K1011,[1]CodBabyPromo!$B$1:$I$198,8,0)</f>
        <v>x2000051</v>
      </c>
    </row>
    <row r="1012" spans="1:14" ht="13.2" x14ac:dyDescent="0.25">
      <c r="A1012" s="3">
        <v>1</v>
      </c>
      <c r="B1012" t="str">
        <f>VLOOKUP(N1012,'Tablib Dataset'!$A$2:$G$119,2,FALSE)</f>
        <v>69</v>
      </c>
      <c r="C1012" t="str">
        <f t="shared" si="61"/>
        <v>2019-03-14</v>
      </c>
      <c r="D1012" s="3" t="s">
        <v>6</v>
      </c>
      <c r="E1012" s="3" t="s">
        <v>268</v>
      </c>
      <c r="F1012" t="str">
        <f t="shared" si="62"/>
        <v>2019</v>
      </c>
      <c r="G1012" t="str">
        <f t="shared" si="63"/>
        <v>03</v>
      </c>
      <c r="H1012" t="str">
        <f t="shared" si="64"/>
        <v>14</v>
      </c>
      <c r="I1012" s="3">
        <v>2019314</v>
      </c>
      <c r="J1012" s="3" t="s">
        <v>394</v>
      </c>
      <c r="K1012" s="3">
        <v>570587002</v>
      </c>
      <c r="L1012" s="3" t="s">
        <v>87</v>
      </c>
      <c r="M1012" s="3" t="s">
        <v>267</v>
      </c>
      <c r="N1012" t="str">
        <f>VLOOKUP(K1012,[1]CodBabyPromo!$B$1:$I$198,8,0)</f>
        <v>x2000053</v>
      </c>
    </row>
    <row r="1013" spans="1:14" ht="13.2" x14ac:dyDescent="0.25">
      <c r="A1013" s="3">
        <v>1</v>
      </c>
      <c r="B1013" t="str">
        <f>VLOOKUP(N1013,'Tablib Dataset'!$A$2:$G$119,2,FALSE)</f>
        <v>70</v>
      </c>
      <c r="C1013" t="str">
        <f t="shared" si="61"/>
        <v>2019-03-14</v>
      </c>
      <c r="D1013" s="3" t="s">
        <v>6</v>
      </c>
      <c r="E1013" s="3" t="s">
        <v>268</v>
      </c>
      <c r="F1013" t="str">
        <f t="shared" si="62"/>
        <v>2019</v>
      </c>
      <c r="G1013" t="str">
        <f t="shared" si="63"/>
        <v>03</v>
      </c>
      <c r="H1013" t="str">
        <f t="shared" si="64"/>
        <v>14</v>
      </c>
      <c r="I1013" s="3">
        <v>2019314</v>
      </c>
      <c r="J1013" s="3" t="s">
        <v>395</v>
      </c>
      <c r="K1013" s="3">
        <v>570587003</v>
      </c>
      <c r="L1013" s="3" t="s">
        <v>87</v>
      </c>
      <c r="M1013" s="3" t="s">
        <v>270</v>
      </c>
      <c r="N1013" t="str">
        <f>VLOOKUP(K1013,[1]CodBabyPromo!$B$1:$I$198,8,0)</f>
        <v>x2000054</v>
      </c>
    </row>
    <row r="1014" spans="1:14" ht="13.2" x14ac:dyDescent="0.25">
      <c r="A1014" s="3">
        <v>1</v>
      </c>
      <c r="B1014" t="str">
        <f>VLOOKUP(N1014,'Tablib Dataset'!$A$2:$G$119,2,FALSE)</f>
        <v>71</v>
      </c>
      <c r="C1014" t="str">
        <f t="shared" si="61"/>
        <v>2019-03-14</v>
      </c>
      <c r="D1014" s="3" t="s">
        <v>6</v>
      </c>
      <c r="E1014" s="3" t="s">
        <v>268</v>
      </c>
      <c r="F1014" t="str">
        <f t="shared" si="62"/>
        <v>2019</v>
      </c>
      <c r="G1014" t="str">
        <f t="shared" si="63"/>
        <v>03</v>
      </c>
      <c r="H1014" t="str">
        <f t="shared" si="64"/>
        <v>14</v>
      </c>
      <c r="I1014" s="3">
        <v>2019314</v>
      </c>
      <c r="J1014" s="3" t="s">
        <v>396</v>
      </c>
      <c r="K1014" s="3">
        <v>570587004</v>
      </c>
      <c r="L1014" s="3" t="s">
        <v>87</v>
      </c>
      <c r="M1014" s="3" t="s">
        <v>272</v>
      </c>
      <c r="N1014" t="str">
        <f>VLOOKUP(K1014,[1]CodBabyPromo!$B$1:$I$198,8,0)</f>
        <v>x2000055</v>
      </c>
    </row>
    <row r="1015" spans="1:14" ht="13.2" x14ac:dyDescent="0.25">
      <c r="A1015" s="3">
        <v>1</v>
      </c>
      <c r="B1015" t="str">
        <f>VLOOKUP(N1015,'Tablib Dataset'!$A$2:$G$119,2,FALSE)</f>
        <v>73</v>
      </c>
      <c r="C1015" t="str">
        <f t="shared" si="61"/>
        <v>2019-03-14</v>
      </c>
      <c r="D1015" s="3" t="s">
        <v>6</v>
      </c>
      <c r="E1015" s="3" t="s">
        <v>127</v>
      </c>
      <c r="F1015" t="str">
        <f t="shared" si="62"/>
        <v>2019</v>
      </c>
      <c r="G1015" t="str">
        <f t="shared" si="63"/>
        <v>03</v>
      </c>
      <c r="H1015" t="str">
        <f t="shared" si="64"/>
        <v>14</v>
      </c>
      <c r="I1015" s="3">
        <v>2019314</v>
      </c>
      <c r="J1015" s="3" t="s">
        <v>397</v>
      </c>
      <c r="K1015" s="3">
        <v>570588001</v>
      </c>
      <c r="L1015" s="3" t="s">
        <v>87</v>
      </c>
      <c r="M1015" s="4" t="s">
        <v>274</v>
      </c>
      <c r="N1015" t="str">
        <f>VLOOKUP(K1015,[1]CodBabyPromo!$B$1:$I$198,8,0)</f>
        <v>x2000056</v>
      </c>
    </row>
    <row r="1016" spans="1:14" ht="13.2" x14ac:dyDescent="0.25">
      <c r="A1016" s="3">
        <v>1</v>
      </c>
      <c r="B1016" t="str">
        <f>VLOOKUP(N1016,'Tablib Dataset'!$A$2:$G$119,2,FALSE)</f>
        <v>75</v>
      </c>
      <c r="C1016" t="str">
        <f t="shared" si="61"/>
        <v>2019-03-14</v>
      </c>
      <c r="D1016" s="3" t="s">
        <v>6</v>
      </c>
      <c r="E1016" s="3" t="s">
        <v>127</v>
      </c>
      <c r="F1016" t="str">
        <f t="shared" si="62"/>
        <v>2019</v>
      </c>
      <c r="G1016" t="str">
        <f t="shared" si="63"/>
        <v>03</v>
      </c>
      <c r="H1016" t="str">
        <f t="shared" si="64"/>
        <v>14</v>
      </c>
      <c r="I1016" s="3">
        <v>2019314</v>
      </c>
      <c r="J1016" s="3" t="s">
        <v>398</v>
      </c>
      <c r="K1016" s="3">
        <v>570588002</v>
      </c>
      <c r="L1016" s="3" t="s">
        <v>87</v>
      </c>
      <c r="M1016" s="4" t="s">
        <v>279</v>
      </c>
      <c r="N1016" t="str">
        <f>VLOOKUP(K1016,[1]CodBabyPromo!$B$1:$I$198,8,0)</f>
        <v>x2000057</v>
      </c>
    </row>
    <row r="1017" spans="1:14" ht="13.2" x14ac:dyDescent="0.25">
      <c r="A1017" s="3">
        <v>1</v>
      </c>
      <c r="B1017" t="str">
        <f>VLOOKUP(N1017,'Tablib Dataset'!$A$2:$G$119,2,FALSE)</f>
        <v>76</v>
      </c>
      <c r="C1017" t="str">
        <f t="shared" si="61"/>
        <v>2019-03-14</v>
      </c>
      <c r="D1017" s="3" t="s">
        <v>119</v>
      </c>
      <c r="E1017" s="3" t="s">
        <v>120</v>
      </c>
      <c r="F1017" t="str">
        <f t="shared" si="62"/>
        <v>2019</v>
      </c>
      <c r="G1017" t="str">
        <f t="shared" si="63"/>
        <v>03</v>
      </c>
      <c r="H1017" t="str">
        <f t="shared" si="64"/>
        <v>14</v>
      </c>
      <c r="I1017" s="3">
        <v>2019314</v>
      </c>
      <c r="J1017" s="3" t="s">
        <v>399</v>
      </c>
      <c r="K1017" s="3">
        <v>575775001</v>
      </c>
      <c r="L1017" s="3" t="s">
        <v>92</v>
      </c>
      <c r="M1017" s="4" t="s">
        <v>400</v>
      </c>
      <c r="N1017" t="str">
        <f>VLOOKUP(K1017,[1]CodBabyPromo!$B$1:$I$198,8,0)</f>
        <v>x2000058</v>
      </c>
    </row>
    <row r="1018" spans="1:14" ht="13.2" x14ac:dyDescent="0.25">
      <c r="A1018" s="3">
        <v>1</v>
      </c>
      <c r="B1018" t="str">
        <f>VLOOKUP(N1018,'Tablib Dataset'!$A$2:$G$119,2,FALSE)</f>
        <v>77</v>
      </c>
      <c r="C1018" t="str">
        <f t="shared" si="61"/>
        <v>2019-03-14</v>
      </c>
      <c r="D1018" s="3" t="s">
        <v>119</v>
      </c>
      <c r="E1018" s="3" t="s">
        <v>120</v>
      </c>
      <c r="F1018" t="str">
        <f t="shared" si="62"/>
        <v>2019</v>
      </c>
      <c r="G1018" t="str">
        <f t="shared" si="63"/>
        <v>03</v>
      </c>
      <c r="H1018" t="str">
        <f t="shared" si="64"/>
        <v>14</v>
      </c>
      <c r="I1018" s="3">
        <v>2019314</v>
      </c>
      <c r="J1018" s="3" t="s">
        <v>401</v>
      </c>
      <c r="K1018" s="3">
        <v>575775003</v>
      </c>
      <c r="L1018" s="3" t="s">
        <v>92</v>
      </c>
      <c r="M1018" s="4" t="s">
        <v>402</v>
      </c>
      <c r="N1018" t="str">
        <f>VLOOKUP(K1018,[1]CodBabyPromo!$B$1:$I$198,8,0)</f>
        <v>x2000060</v>
      </c>
    </row>
    <row r="1019" spans="1:14" ht="13.2" x14ac:dyDescent="0.25">
      <c r="A1019" s="3">
        <v>1</v>
      </c>
      <c r="B1019" t="str">
        <f>VLOOKUP(N1019,'Tablib Dataset'!$A$2:$G$119,2,FALSE)</f>
        <v>78</v>
      </c>
      <c r="C1019" t="str">
        <f t="shared" si="61"/>
        <v>2019-03-14</v>
      </c>
      <c r="D1019" s="3" t="s">
        <v>119</v>
      </c>
      <c r="E1019" s="3" t="s">
        <v>120</v>
      </c>
      <c r="F1019" t="str">
        <f t="shared" si="62"/>
        <v>2019</v>
      </c>
      <c r="G1019" t="str">
        <f t="shared" si="63"/>
        <v>03</v>
      </c>
      <c r="H1019" t="str">
        <f t="shared" si="64"/>
        <v>14</v>
      </c>
      <c r="I1019" s="3">
        <v>2019314</v>
      </c>
      <c r="J1019" s="3" t="s">
        <v>403</v>
      </c>
      <c r="K1019" s="3">
        <v>575775004</v>
      </c>
      <c r="L1019" s="3" t="s">
        <v>92</v>
      </c>
      <c r="M1019" s="4" t="s">
        <v>404</v>
      </c>
      <c r="N1019" t="str">
        <f>VLOOKUP(K1019,[1]CodBabyPromo!$B$1:$I$198,8,0)</f>
        <v>x2000061</v>
      </c>
    </row>
    <row r="1020" spans="1:14" ht="13.2" x14ac:dyDescent="0.25">
      <c r="A1020" s="3">
        <v>1</v>
      </c>
      <c r="B1020" t="str">
        <f>VLOOKUP(N1020,'Tablib Dataset'!$A$2:$G$119,2,FALSE)</f>
        <v>79</v>
      </c>
      <c r="C1020" t="str">
        <f t="shared" si="61"/>
        <v>2019-03-14</v>
      </c>
      <c r="D1020" s="3" t="s">
        <v>6</v>
      </c>
      <c r="E1020" s="3" t="s">
        <v>127</v>
      </c>
      <c r="F1020" t="str">
        <f t="shared" si="62"/>
        <v>2019</v>
      </c>
      <c r="G1020" t="str">
        <f t="shared" si="63"/>
        <v>03</v>
      </c>
      <c r="H1020" t="str">
        <f t="shared" si="64"/>
        <v>14</v>
      </c>
      <c r="I1020" s="3">
        <v>2019314</v>
      </c>
      <c r="J1020" s="3" t="s">
        <v>405</v>
      </c>
      <c r="K1020" s="3">
        <v>702188001</v>
      </c>
      <c r="L1020" s="3" t="s">
        <v>287</v>
      </c>
      <c r="M1020" s="3" t="s">
        <v>288</v>
      </c>
      <c r="N1020" t="str">
        <f>VLOOKUP(K1020,[1]CodBabyPromo!$B$1:$I$198,8,0)</f>
        <v>x2000063</v>
      </c>
    </row>
    <row r="1021" spans="1:14" ht="13.2" x14ac:dyDescent="0.25">
      <c r="A1021" s="3">
        <v>1</v>
      </c>
      <c r="B1021" t="str">
        <f>VLOOKUP(N1021,'Tablib Dataset'!$A$2:$G$119,2,FALSE)</f>
        <v>80</v>
      </c>
      <c r="C1021" t="str">
        <f t="shared" si="61"/>
        <v>2019-03-14</v>
      </c>
      <c r="D1021" s="3" t="s">
        <v>6</v>
      </c>
      <c r="E1021" s="3" t="s">
        <v>127</v>
      </c>
      <c r="F1021" t="str">
        <f t="shared" si="62"/>
        <v>2019</v>
      </c>
      <c r="G1021" t="str">
        <f t="shared" si="63"/>
        <v>03</v>
      </c>
      <c r="H1021" t="str">
        <f t="shared" si="64"/>
        <v>14</v>
      </c>
      <c r="I1021" s="3">
        <v>2019314</v>
      </c>
      <c r="J1021" s="3" t="s">
        <v>406</v>
      </c>
      <c r="K1021" s="3">
        <v>702188002</v>
      </c>
      <c r="L1021" s="3" t="s">
        <v>287</v>
      </c>
      <c r="M1021" s="3" t="s">
        <v>290</v>
      </c>
      <c r="N1021" t="str">
        <f>VLOOKUP(K1021,[1]CodBabyPromo!$B$1:$I$198,8,0)</f>
        <v>x2000064</v>
      </c>
    </row>
    <row r="1022" spans="1:14" ht="13.2" x14ac:dyDescent="0.25">
      <c r="A1022" s="3">
        <v>1</v>
      </c>
      <c r="B1022" t="str">
        <f>VLOOKUP(N1022,'Tablib Dataset'!$A$2:$G$119,2,FALSE)</f>
        <v>81</v>
      </c>
      <c r="C1022" t="str">
        <f t="shared" si="61"/>
        <v>2019-03-14</v>
      </c>
      <c r="D1022" s="3" t="s">
        <v>6</v>
      </c>
      <c r="E1022" s="3" t="s">
        <v>127</v>
      </c>
      <c r="F1022" t="str">
        <f t="shared" si="62"/>
        <v>2019</v>
      </c>
      <c r="G1022" t="str">
        <f t="shared" si="63"/>
        <v>03</v>
      </c>
      <c r="H1022" t="str">
        <f t="shared" si="64"/>
        <v>14</v>
      </c>
      <c r="I1022" s="3">
        <v>2019314</v>
      </c>
      <c r="J1022" s="3" t="s">
        <v>407</v>
      </c>
      <c r="K1022" s="3">
        <v>702188003</v>
      </c>
      <c r="L1022" s="3" t="s">
        <v>287</v>
      </c>
      <c r="M1022" s="3" t="s">
        <v>292</v>
      </c>
      <c r="N1022" t="str">
        <f>VLOOKUP(K1022,[1]CodBabyPromo!$B$1:$I$198,8,0)</f>
        <v>x2000065</v>
      </c>
    </row>
    <row r="1023" spans="1:14" ht="13.2" x14ac:dyDescent="0.25">
      <c r="A1023" s="3">
        <v>1</v>
      </c>
      <c r="B1023" t="str">
        <f>VLOOKUP(N1023,'Tablib Dataset'!$A$2:$G$119,2,FALSE)</f>
        <v>82</v>
      </c>
      <c r="C1023" t="str">
        <f t="shared" si="61"/>
        <v>2019-03-14</v>
      </c>
      <c r="D1023" s="3" t="s">
        <v>107</v>
      </c>
      <c r="E1023" s="3" t="s">
        <v>127</v>
      </c>
      <c r="F1023" t="str">
        <f t="shared" si="62"/>
        <v>2019</v>
      </c>
      <c r="G1023" t="str">
        <f t="shared" si="63"/>
        <v>03</v>
      </c>
      <c r="H1023" t="str">
        <f t="shared" si="64"/>
        <v>14</v>
      </c>
      <c r="I1023" s="3">
        <v>2019314</v>
      </c>
      <c r="J1023" s="3" t="s">
        <v>408</v>
      </c>
      <c r="K1023" s="3">
        <v>717431001</v>
      </c>
      <c r="L1023" s="3" t="s">
        <v>105</v>
      </c>
      <c r="M1023" s="4" t="s">
        <v>294</v>
      </c>
      <c r="N1023" t="str">
        <f>VLOOKUP(K1023,[1]CodBabyPromo!$B$1:$I$198,8,0)</f>
        <v>x2000068</v>
      </c>
    </row>
    <row r="1024" spans="1:14" ht="13.2" x14ac:dyDescent="0.25">
      <c r="A1024" s="3">
        <v>1</v>
      </c>
      <c r="B1024" t="str">
        <f>VLOOKUP(N1024,'Tablib Dataset'!$A$2:$G$119,2,FALSE)</f>
        <v>83</v>
      </c>
      <c r="C1024" t="str">
        <f t="shared" si="61"/>
        <v>2019-03-14</v>
      </c>
      <c r="D1024" s="3" t="s">
        <v>107</v>
      </c>
      <c r="E1024" s="3" t="s">
        <v>127</v>
      </c>
      <c r="F1024" t="str">
        <f t="shared" si="62"/>
        <v>2019</v>
      </c>
      <c r="G1024" t="str">
        <f t="shared" si="63"/>
        <v>03</v>
      </c>
      <c r="H1024" t="str">
        <f t="shared" si="64"/>
        <v>14</v>
      </c>
      <c r="I1024" s="3">
        <v>2019314</v>
      </c>
      <c r="J1024" s="3" t="s">
        <v>409</v>
      </c>
      <c r="K1024" s="3">
        <v>717431002</v>
      </c>
      <c r="L1024" s="3" t="s">
        <v>105</v>
      </c>
      <c r="M1024" s="4" t="s">
        <v>297</v>
      </c>
      <c r="N1024" t="str">
        <f>VLOOKUP(K1024,[1]CodBabyPromo!$B$1:$I$198,8,0)</f>
        <v>x2000069</v>
      </c>
    </row>
    <row r="1025" spans="1:14" ht="13.2" x14ac:dyDescent="0.25">
      <c r="A1025" s="3">
        <v>1</v>
      </c>
      <c r="B1025" t="str">
        <f>VLOOKUP(N1025,'Tablib Dataset'!$A$2:$G$119,2,FALSE)</f>
        <v>84</v>
      </c>
      <c r="C1025" t="str">
        <f t="shared" si="61"/>
        <v>2019-03-14</v>
      </c>
      <c r="D1025" s="3" t="s">
        <v>107</v>
      </c>
      <c r="E1025" s="3" t="s">
        <v>127</v>
      </c>
      <c r="F1025" t="str">
        <f t="shared" si="62"/>
        <v>2019</v>
      </c>
      <c r="G1025" t="str">
        <f t="shared" si="63"/>
        <v>03</v>
      </c>
      <c r="H1025" t="str">
        <f t="shared" si="64"/>
        <v>14</v>
      </c>
      <c r="I1025" s="3">
        <v>2019314</v>
      </c>
      <c r="J1025" s="3" t="s">
        <v>154</v>
      </c>
      <c r="K1025" s="3">
        <v>717431003</v>
      </c>
      <c r="L1025" s="3" t="s">
        <v>105</v>
      </c>
      <c r="M1025" s="4" t="s">
        <v>129</v>
      </c>
      <c r="N1025" t="str">
        <f>VLOOKUP(K1025,[1]CodBabyPromo!$B$1:$I$198,8,0)</f>
        <v>x2000070</v>
      </c>
    </row>
    <row r="1026" spans="1:14" ht="13.2" x14ac:dyDescent="0.25">
      <c r="A1026" s="3">
        <v>1</v>
      </c>
      <c r="B1026" t="str">
        <f>VLOOKUP(N1026,'Tablib Dataset'!$A$2:$G$119,2,FALSE)</f>
        <v>85</v>
      </c>
      <c r="C1026" t="str">
        <f t="shared" si="61"/>
        <v>2019-03-14</v>
      </c>
      <c r="D1026" s="3" t="s">
        <v>107</v>
      </c>
      <c r="E1026" s="3" t="s">
        <v>127</v>
      </c>
      <c r="F1026" t="str">
        <f t="shared" si="62"/>
        <v>2019</v>
      </c>
      <c r="G1026" t="str">
        <f t="shared" si="63"/>
        <v>03</v>
      </c>
      <c r="H1026" t="str">
        <f t="shared" si="64"/>
        <v>14</v>
      </c>
      <c r="I1026" s="3">
        <v>2019314</v>
      </c>
      <c r="J1026" s="3" t="s">
        <v>410</v>
      </c>
      <c r="K1026" s="3">
        <v>717431004</v>
      </c>
      <c r="L1026" s="3" t="s">
        <v>105</v>
      </c>
      <c r="M1026" s="4" t="s">
        <v>299</v>
      </c>
      <c r="N1026" t="str">
        <f>VLOOKUP(K1026,[1]CodBabyPromo!$B$1:$I$198,8,0)</f>
        <v>x2000071</v>
      </c>
    </row>
    <row r="1027" spans="1:14" ht="13.2" x14ac:dyDescent="0.25">
      <c r="A1027" s="3">
        <v>1</v>
      </c>
      <c r="B1027" t="str">
        <f>VLOOKUP(N1027,'Tablib Dataset'!$A$2:$G$119,2,FALSE)</f>
        <v>87</v>
      </c>
      <c r="C1027" t="str">
        <f t="shared" ref="C1027:C1090" si="65">CONCATENATE(F1027,"-",G1027,"-",H1027)</f>
        <v>2019-03-14</v>
      </c>
      <c r="D1027" s="3" t="s">
        <v>6</v>
      </c>
      <c r="E1027" s="3" t="s">
        <v>134</v>
      </c>
      <c r="F1027" t="str">
        <f t="shared" ref="F1027:F1090" si="66">MID(I1027,1,4)</f>
        <v>2019</v>
      </c>
      <c r="G1027" t="str">
        <f t="shared" ref="G1027:G1090" si="67">CONCATENATE(REPT("0",2-LEN(MID(I1027,5,1))),MID(I1027,5,1))</f>
        <v>03</v>
      </c>
      <c r="H1027" t="str">
        <f t="shared" si="64"/>
        <v>14</v>
      </c>
      <c r="I1027" s="3">
        <v>2019314</v>
      </c>
      <c r="J1027" s="3" t="s">
        <v>411</v>
      </c>
      <c r="K1027" s="3">
        <v>727567002</v>
      </c>
      <c r="L1027" s="3" t="s">
        <v>105</v>
      </c>
      <c r="M1027" s="3" t="s">
        <v>301</v>
      </c>
      <c r="N1027" t="str">
        <f>VLOOKUP(K1027,[1]CodBabyPromo!$B$1:$I$198,8,0)</f>
        <v>x2000076</v>
      </c>
    </row>
    <row r="1028" spans="1:14" ht="13.2" x14ac:dyDescent="0.25">
      <c r="A1028" s="3">
        <v>1</v>
      </c>
      <c r="B1028" t="str">
        <f>VLOOKUP(N1028,'Tablib Dataset'!$A$2:$G$119,2,FALSE)</f>
        <v>88</v>
      </c>
      <c r="C1028" t="str">
        <f t="shared" si="65"/>
        <v>2019-03-14</v>
      </c>
      <c r="D1028" s="3" t="s">
        <v>6</v>
      </c>
      <c r="E1028" s="3" t="s">
        <v>134</v>
      </c>
      <c r="F1028" t="str">
        <f t="shared" si="66"/>
        <v>2019</v>
      </c>
      <c r="G1028" t="str">
        <f t="shared" si="67"/>
        <v>03</v>
      </c>
      <c r="H1028" t="str">
        <f t="shared" si="64"/>
        <v>14</v>
      </c>
      <c r="I1028" s="3">
        <v>2019314</v>
      </c>
      <c r="J1028" s="3" t="s">
        <v>412</v>
      </c>
      <c r="K1028" s="3">
        <v>727569001</v>
      </c>
      <c r="L1028" s="3" t="s">
        <v>105</v>
      </c>
      <c r="M1028" s="3" t="s">
        <v>346</v>
      </c>
      <c r="N1028" t="str">
        <f>VLOOKUP(K1028,[1]CodBabyPromo!$B$1:$I$198,8,0)</f>
        <v>x2000077</v>
      </c>
    </row>
    <row r="1029" spans="1:14" ht="13.2" x14ac:dyDescent="0.25">
      <c r="A1029" s="3">
        <v>1</v>
      </c>
      <c r="B1029" t="str">
        <f>VLOOKUP(N1029,'Tablib Dataset'!$A$2:$G$119,2,FALSE)</f>
        <v>89</v>
      </c>
      <c r="C1029" t="str">
        <f t="shared" si="65"/>
        <v>2019-03-14</v>
      </c>
      <c r="D1029" s="3" t="s">
        <v>6</v>
      </c>
      <c r="E1029" s="3" t="s">
        <v>134</v>
      </c>
      <c r="F1029" t="str">
        <f t="shared" si="66"/>
        <v>2019</v>
      </c>
      <c r="G1029" t="str">
        <f t="shared" si="67"/>
        <v>03</v>
      </c>
      <c r="H1029" t="str">
        <f t="shared" si="64"/>
        <v>14</v>
      </c>
      <c r="I1029" s="3">
        <v>2019314</v>
      </c>
      <c r="J1029" s="3" t="s">
        <v>156</v>
      </c>
      <c r="K1029" s="3">
        <v>727569002</v>
      </c>
      <c r="L1029" s="3" t="s">
        <v>105</v>
      </c>
      <c r="M1029" s="3" t="s">
        <v>133</v>
      </c>
      <c r="N1029" t="str">
        <f>VLOOKUP(K1029,[1]CodBabyPromo!$B$1:$I$198,8,0)</f>
        <v>x2000078</v>
      </c>
    </row>
    <row r="1030" spans="1:14" ht="13.2" x14ac:dyDescent="0.25">
      <c r="A1030" s="3">
        <v>1</v>
      </c>
      <c r="B1030" t="str">
        <f>VLOOKUP(N1030,'Tablib Dataset'!$A$2:$G$119,2,FALSE)</f>
        <v>92</v>
      </c>
      <c r="C1030" t="str">
        <f t="shared" si="65"/>
        <v>2019-03-14</v>
      </c>
      <c r="D1030" s="3" t="s">
        <v>115</v>
      </c>
      <c r="E1030" s="3" t="s">
        <v>116</v>
      </c>
      <c r="F1030" t="str">
        <f t="shared" si="66"/>
        <v>2019</v>
      </c>
      <c r="G1030" t="str">
        <f t="shared" si="67"/>
        <v>03</v>
      </c>
      <c r="H1030" t="str">
        <f t="shared" si="64"/>
        <v>14</v>
      </c>
      <c r="I1030" s="3">
        <v>2019314</v>
      </c>
      <c r="J1030" s="3" t="s">
        <v>157</v>
      </c>
      <c r="K1030" s="3">
        <v>732128003</v>
      </c>
      <c r="L1030" s="3" t="s">
        <v>105</v>
      </c>
      <c r="M1030" s="4" t="s">
        <v>136</v>
      </c>
      <c r="N1030" t="str">
        <f>VLOOKUP(K1030,[1]CodBabyPromo!$B$1:$I$198,8,0)</f>
        <v>x2000081</v>
      </c>
    </row>
    <row r="1031" spans="1:14" ht="13.2" x14ac:dyDescent="0.25">
      <c r="A1031" s="3">
        <v>1</v>
      </c>
      <c r="B1031" t="str">
        <f>VLOOKUP(N1031,'Tablib Dataset'!$A$2:$G$119,2,FALSE)</f>
        <v>93</v>
      </c>
      <c r="C1031" t="str">
        <f t="shared" si="65"/>
        <v>2019-03-14</v>
      </c>
      <c r="D1031" s="3" t="s">
        <v>107</v>
      </c>
      <c r="E1031" s="3" t="s">
        <v>127</v>
      </c>
      <c r="F1031" t="str">
        <f t="shared" si="66"/>
        <v>2019</v>
      </c>
      <c r="G1031" t="str">
        <f t="shared" si="67"/>
        <v>03</v>
      </c>
      <c r="H1031" t="str">
        <f t="shared" si="64"/>
        <v>14</v>
      </c>
      <c r="I1031" s="3">
        <v>2019314</v>
      </c>
      <c r="J1031" s="3" t="s">
        <v>413</v>
      </c>
      <c r="K1031" s="3">
        <v>752967001</v>
      </c>
      <c r="L1031" s="3" t="s">
        <v>105</v>
      </c>
      <c r="M1031" s="3" t="s">
        <v>164</v>
      </c>
      <c r="N1031" t="str">
        <f>VLOOKUP(K1031,[1]CodBabyPromo!$B$1:$I$198,8,0)</f>
        <v>x2000083</v>
      </c>
    </row>
    <row r="1032" spans="1:14" ht="13.2" x14ac:dyDescent="0.25">
      <c r="A1032" s="3">
        <v>1</v>
      </c>
      <c r="B1032" t="str">
        <f>VLOOKUP(N1032,'Tablib Dataset'!$A$2:$G$119,2,FALSE)</f>
        <v>94</v>
      </c>
      <c r="C1032" t="str">
        <f t="shared" si="65"/>
        <v>2019-03-14</v>
      </c>
      <c r="D1032" s="3" t="s">
        <v>107</v>
      </c>
      <c r="E1032" s="3" t="s">
        <v>127</v>
      </c>
      <c r="F1032" t="str">
        <f t="shared" si="66"/>
        <v>2019</v>
      </c>
      <c r="G1032" t="str">
        <f t="shared" si="67"/>
        <v>03</v>
      </c>
      <c r="H1032" t="str">
        <f t="shared" si="64"/>
        <v>14</v>
      </c>
      <c r="I1032" s="3">
        <v>2019314</v>
      </c>
      <c r="J1032" s="3" t="s">
        <v>414</v>
      </c>
      <c r="K1032" s="3">
        <v>752967002</v>
      </c>
      <c r="L1032" s="3" t="s">
        <v>105</v>
      </c>
      <c r="M1032" s="3" t="s">
        <v>164</v>
      </c>
      <c r="N1032" t="str">
        <f>VLOOKUP(K1032,[1]CodBabyPromo!$B$1:$I$198,8,0)</f>
        <v>x2000084</v>
      </c>
    </row>
    <row r="1033" spans="1:14" ht="13.2" x14ac:dyDescent="0.25">
      <c r="A1033" s="3">
        <v>1</v>
      </c>
      <c r="B1033" t="str">
        <f>VLOOKUP(N1033,'Tablib Dataset'!$A$2:$G$119,2,FALSE)</f>
        <v>95</v>
      </c>
      <c r="C1033" t="str">
        <f t="shared" si="65"/>
        <v>2019-03-14</v>
      </c>
      <c r="D1033" s="3" t="s">
        <v>107</v>
      </c>
      <c r="E1033" s="3" t="s">
        <v>127</v>
      </c>
      <c r="F1033" t="str">
        <f t="shared" si="66"/>
        <v>2019</v>
      </c>
      <c r="G1033" t="str">
        <f t="shared" si="67"/>
        <v>03</v>
      </c>
      <c r="H1033" t="str">
        <f t="shared" si="64"/>
        <v>14</v>
      </c>
      <c r="I1033" s="3">
        <v>2019314</v>
      </c>
      <c r="J1033" s="3" t="s">
        <v>376</v>
      </c>
      <c r="K1033" s="3">
        <v>752967003</v>
      </c>
      <c r="L1033" s="3" t="s">
        <v>105</v>
      </c>
      <c r="M1033" s="3" t="s">
        <v>164</v>
      </c>
      <c r="N1033" t="str">
        <f>VLOOKUP(K1033,[1]CodBabyPromo!$B$1:$I$198,8,0)</f>
        <v>x2000085</v>
      </c>
    </row>
    <row r="1034" spans="1:14" ht="13.2" x14ac:dyDescent="0.25">
      <c r="A1034" s="3">
        <v>1</v>
      </c>
      <c r="B1034" t="str">
        <f>VLOOKUP(N1034,'Tablib Dataset'!$A$2:$G$119,2,FALSE)</f>
        <v>96</v>
      </c>
      <c r="C1034" t="str">
        <f t="shared" si="65"/>
        <v>2019-03-14</v>
      </c>
      <c r="D1034" s="3" t="s">
        <v>107</v>
      </c>
      <c r="E1034" s="3" t="s">
        <v>127</v>
      </c>
      <c r="F1034" t="str">
        <f t="shared" si="66"/>
        <v>2019</v>
      </c>
      <c r="G1034" t="str">
        <f t="shared" si="67"/>
        <v>03</v>
      </c>
      <c r="H1034" t="str">
        <f t="shared" si="64"/>
        <v>14</v>
      </c>
      <c r="I1034" s="3">
        <v>2019314</v>
      </c>
      <c r="J1034" s="3" t="s">
        <v>169</v>
      </c>
      <c r="K1034" s="3">
        <v>752967004</v>
      </c>
      <c r="L1034" s="3" t="s">
        <v>105</v>
      </c>
      <c r="M1034" s="3" t="s">
        <v>164</v>
      </c>
      <c r="N1034" t="str">
        <f>VLOOKUP(K1034,[1]CodBabyPromo!$B$1:$I$198,8,0)</f>
        <v>x2000086</v>
      </c>
    </row>
    <row r="1035" spans="1:14" ht="13.2" x14ac:dyDescent="0.25">
      <c r="A1035" s="3">
        <v>1</v>
      </c>
      <c r="B1035" t="str">
        <f>VLOOKUP(N1035,'Tablib Dataset'!$A$2:$G$119,2,FALSE)</f>
        <v>3</v>
      </c>
      <c r="C1035" t="str">
        <f t="shared" si="65"/>
        <v>2019-03-15</v>
      </c>
      <c r="D1035" s="3" t="s">
        <v>6</v>
      </c>
      <c r="E1035" s="3" t="s">
        <v>10</v>
      </c>
      <c r="F1035" t="str">
        <f t="shared" si="66"/>
        <v>2019</v>
      </c>
      <c r="G1035" t="str">
        <f t="shared" si="67"/>
        <v>03</v>
      </c>
      <c r="H1035" t="str">
        <f t="shared" si="64"/>
        <v>15</v>
      </c>
      <c r="I1035" s="3">
        <v>2019315</v>
      </c>
      <c r="J1035" s="3" t="s">
        <v>377</v>
      </c>
      <c r="K1035" s="3">
        <v>546460</v>
      </c>
      <c r="L1035" s="3" t="s">
        <v>105</v>
      </c>
      <c r="M1035" s="3" t="s">
        <v>178</v>
      </c>
      <c r="N1035" t="str">
        <f>VLOOKUP(K1035,[1]CodBabyPromo!$B$1:$I$198,8,0)</f>
        <v>x2000004</v>
      </c>
    </row>
    <row r="1036" spans="1:14" ht="13.2" x14ac:dyDescent="0.25">
      <c r="A1036" s="3">
        <v>1</v>
      </c>
      <c r="B1036" t="str">
        <f>VLOOKUP(N1036,'Tablib Dataset'!$A$2:$G$119,2,FALSE)</f>
        <v>5</v>
      </c>
      <c r="C1036" t="str">
        <f t="shared" si="65"/>
        <v>2019-03-15</v>
      </c>
      <c r="D1036" s="3" t="s">
        <v>6</v>
      </c>
      <c r="E1036" s="3" t="s">
        <v>127</v>
      </c>
      <c r="F1036" t="str">
        <f t="shared" si="66"/>
        <v>2019</v>
      </c>
      <c r="G1036" t="str">
        <f t="shared" si="67"/>
        <v>03</v>
      </c>
      <c r="H1036" t="str">
        <f t="shared" si="64"/>
        <v>15</v>
      </c>
      <c r="I1036" s="3">
        <v>2019315</v>
      </c>
      <c r="J1036" s="3" t="s">
        <v>378</v>
      </c>
      <c r="K1036" s="3">
        <v>570583</v>
      </c>
      <c r="L1036" s="3" t="s">
        <v>87</v>
      </c>
      <c r="M1036" s="4" t="s">
        <v>183</v>
      </c>
      <c r="N1036" t="str">
        <f>VLOOKUP(K1036,[1]CodBabyPromo!$B$1:$I$198,8,0)</f>
        <v>x2000006</v>
      </c>
    </row>
    <row r="1037" spans="1:14" ht="13.2" x14ac:dyDescent="0.25">
      <c r="A1037" s="3">
        <v>1</v>
      </c>
      <c r="B1037" t="str">
        <f>VLOOKUP(N1037,'Tablib Dataset'!$A$2:$G$119,2,FALSE)</f>
        <v>7</v>
      </c>
      <c r="C1037" t="str">
        <f t="shared" si="65"/>
        <v>2019-03-15</v>
      </c>
      <c r="D1037" s="3" t="s">
        <v>6</v>
      </c>
      <c r="E1037" s="3" t="s">
        <v>142</v>
      </c>
      <c r="F1037" t="str">
        <f t="shared" si="66"/>
        <v>2019</v>
      </c>
      <c r="G1037" t="str">
        <f t="shared" si="67"/>
        <v>03</v>
      </c>
      <c r="H1037" t="str">
        <f t="shared" si="64"/>
        <v>15</v>
      </c>
      <c r="I1037" s="3">
        <v>2019315</v>
      </c>
      <c r="J1037" s="3" t="s">
        <v>158</v>
      </c>
      <c r="K1037" s="3">
        <v>570584</v>
      </c>
      <c r="L1037" s="3" t="s">
        <v>87</v>
      </c>
      <c r="M1037" s="4" t="s">
        <v>141</v>
      </c>
      <c r="N1037" t="str">
        <f>VLOOKUP(K1037,[1]CodBabyPromo!$B$1:$I$198,8,0)</f>
        <v>x2000007</v>
      </c>
    </row>
    <row r="1038" spans="1:14" ht="13.2" x14ac:dyDescent="0.25">
      <c r="A1038" s="3">
        <v>1</v>
      </c>
      <c r="B1038" t="str">
        <f>VLOOKUP(N1038,'Tablib Dataset'!$A$2:$G$119,2,FALSE)</f>
        <v>8</v>
      </c>
      <c r="C1038" t="str">
        <f t="shared" si="65"/>
        <v>2019-03-13</v>
      </c>
      <c r="D1038" s="3" t="s">
        <v>6</v>
      </c>
      <c r="E1038" s="3" t="s">
        <v>108</v>
      </c>
      <c r="F1038" t="str">
        <f t="shared" si="66"/>
        <v>2019</v>
      </c>
      <c r="G1038" t="str">
        <f t="shared" si="67"/>
        <v>03</v>
      </c>
      <c r="H1038" t="str">
        <f t="shared" si="64"/>
        <v>13</v>
      </c>
      <c r="I1038" s="3">
        <v>2019313</v>
      </c>
      <c r="J1038" s="3" t="s">
        <v>417</v>
      </c>
      <c r="K1038" s="3">
        <v>716173</v>
      </c>
      <c r="L1038" s="3" t="s">
        <v>185</v>
      </c>
      <c r="M1038" s="3" t="s">
        <v>186</v>
      </c>
      <c r="N1038" t="str">
        <f>VLOOKUP(K1038,[1]CodBabyPromo!$B$1:$I$198,8,0)</f>
        <v>x2000008</v>
      </c>
    </row>
    <row r="1039" spans="1:14" ht="13.2" x14ac:dyDescent="0.25">
      <c r="A1039" s="3">
        <v>1</v>
      </c>
      <c r="B1039" t="str">
        <f>VLOOKUP(N1039,'Tablib Dataset'!$A$2:$G$119,2,FALSE)</f>
        <v>9</v>
      </c>
      <c r="C1039" t="str">
        <f t="shared" si="65"/>
        <v>2019-03-15</v>
      </c>
      <c r="D1039" s="3" t="s">
        <v>6</v>
      </c>
      <c r="E1039" s="3" t="s">
        <v>108</v>
      </c>
      <c r="F1039" t="str">
        <f t="shared" si="66"/>
        <v>2019</v>
      </c>
      <c r="G1039" t="str">
        <f t="shared" si="67"/>
        <v>03</v>
      </c>
      <c r="H1039" t="str">
        <f t="shared" si="64"/>
        <v>15</v>
      </c>
      <c r="I1039" s="3">
        <v>2019315</v>
      </c>
      <c r="J1039" s="3" t="s">
        <v>379</v>
      </c>
      <c r="K1039" s="3">
        <v>716174</v>
      </c>
      <c r="L1039" s="3" t="s">
        <v>185</v>
      </c>
      <c r="M1039" s="3" t="s">
        <v>188</v>
      </c>
      <c r="N1039" t="str">
        <f>VLOOKUP(K1039,[1]CodBabyPromo!$B$1:$I$198,8,0)</f>
        <v>x2000009</v>
      </c>
    </row>
    <row r="1040" spans="1:14" ht="13.2" x14ac:dyDescent="0.25">
      <c r="A1040" s="3">
        <v>1</v>
      </c>
      <c r="B1040" t="str">
        <f>VLOOKUP(N1040,'Tablib Dataset'!$A$2:$G$119,2,FALSE)</f>
        <v>10</v>
      </c>
      <c r="C1040" t="str">
        <f t="shared" si="65"/>
        <v>2019-03-15</v>
      </c>
      <c r="D1040" s="3" t="s">
        <v>6</v>
      </c>
      <c r="E1040" s="3" t="s">
        <v>108</v>
      </c>
      <c r="F1040" t="str">
        <f t="shared" si="66"/>
        <v>2019</v>
      </c>
      <c r="G1040" t="str">
        <f t="shared" si="67"/>
        <v>03</v>
      </c>
      <c r="H1040" t="str">
        <f t="shared" si="64"/>
        <v>15</v>
      </c>
      <c r="I1040" s="3">
        <v>2019315</v>
      </c>
      <c r="J1040" s="3" t="s">
        <v>380</v>
      </c>
      <c r="K1040" s="3">
        <v>716175</v>
      </c>
      <c r="L1040" s="3" t="s">
        <v>185</v>
      </c>
      <c r="M1040" s="3" t="s">
        <v>190</v>
      </c>
      <c r="N1040" t="str">
        <f>VLOOKUP(K1040,[1]CodBabyPromo!$B$1:$I$198,8,0)</f>
        <v>x2000010</v>
      </c>
    </row>
    <row r="1041" spans="1:14" ht="13.2" x14ac:dyDescent="0.25">
      <c r="A1041" s="3">
        <v>1</v>
      </c>
      <c r="B1041" t="str">
        <f>VLOOKUP(N1041,'Tablib Dataset'!$A$2:$G$119,2,FALSE)</f>
        <v>11</v>
      </c>
      <c r="C1041" t="str">
        <f t="shared" si="65"/>
        <v>2019-03-15</v>
      </c>
      <c r="D1041" s="3" t="s">
        <v>6</v>
      </c>
      <c r="E1041" s="3" t="s">
        <v>108</v>
      </c>
      <c r="F1041" t="str">
        <f t="shared" si="66"/>
        <v>2019</v>
      </c>
      <c r="G1041" t="str">
        <f t="shared" si="67"/>
        <v>03</v>
      </c>
      <c r="H1041" t="str">
        <f t="shared" si="64"/>
        <v>15</v>
      </c>
      <c r="I1041" s="3">
        <v>2019315</v>
      </c>
      <c r="J1041" s="3" t="s">
        <v>381</v>
      </c>
      <c r="K1041" s="3">
        <v>716176</v>
      </c>
      <c r="L1041" s="3" t="s">
        <v>185</v>
      </c>
      <c r="M1041" s="3" t="s">
        <v>382</v>
      </c>
      <c r="N1041" t="str">
        <f>VLOOKUP(K1041,[1]CodBabyPromo!$B$1:$I$198,8,0)</f>
        <v>x2000011</v>
      </c>
    </row>
    <row r="1042" spans="1:14" ht="13.2" x14ac:dyDescent="0.25">
      <c r="A1042" s="3">
        <v>1</v>
      </c>
      <c r="B1042" t="str">
        <f>VLOOKUP(N1042,'Tablib Dataset'!$A$2:$G$119,2,FALSE)</f>
        <v>12</v>
      </c>
      <c r="C1042" t="str">
        <f t="shared" si="65"/>
        <v>2019-03-15</v>
      </c>
      <c r="D1042" s="3" t="s">
        <v>6</v>
      </c>
      <c r="E1042" s="3" t="s">
        <v>134</v>
      </c>
      <c r="F1042" t="str">
        <f t="shared" si="66"/>
        <v>2019</v>
      </c>
      <c r="G1042" t="str">
        <f t="shared" si="67"/>
        <v>03</v>
      </c>
      <c r="H1042" t="str">
        <f t="shared" si="64"/>
        <v>15</v>
      </c>
      <c r="I1042" s="3">
        <v>2019315</v>
      </c>
      <c r="J1042" s="3" t="s">
        <v>383</v>
      </c>
      <c r="K1042" s="3">
        <v>727568</v>
      </c>
      <c r="L1042" s="3" t="s">
        <v>105</v>
      </c>
      <c r="M1042" s="4" t="s">
        <v>192</v>
      </c>
      <c r="N1042" t="str">
        <f>VLOOKUP(K1042,[1]CodBabyPromo!$B$1:$I$198,8,0)</f>
        <v>x2000012</v>
      </c>
    </row>
    <row r="1043" spans="1:14" ht="13.2" x14ac:dyDescent="0.25">
      <c r="A1043" s="3">
        <v>1</v>
      </c>
      <c r="B1043" t="str">
        <f>VLOOKUP(N1043,'Tablib Dataset'!$A$2:$G$119,2,FALSE)</f>
        <v>117</v>
      </c>
      <c r="C1043" t="str">
        <f t="shared" si="65"/>
        <v>2019-03-15</v>
      </c>
      <c r="D1043" s="3" t="s">
        <v>6</v>
      </c>
      <c r="E1043" s="3" t="s">
        <v>127</v>
      </c>
      <c r="F1043" t="str">
        <f t="shared" si="66"/>
        <v>2019</v>
      </c>
      <c r="G1043" t="str">
        <f t="shared" si="67"/>
        <v>03</v>
      </c>
      <c r="H1043" t="str">
        <f t="shared" si="64"/>
        <v>15</v>
      </c>
      <c r="I1043" s="3">
        <v>2019315</v>
      </c>
      <c r="J1043" s="3" t="s">
        <v>384</v>
      </c>
      <c r="K1043" s="3">
        <v>735461</v>
      </c>
      <c r="L1043" s="3" t="s">
        <v>87</v>
      </c>
      <c r="M1043" s="3" t="s">
        <v>164</v>
      </c>
      <c r="N1043" t="str">
        <f>VLOOKUP(K1043,[1]CodBabyPromo!$B$1:$I$198,8,0)</f>
        <v>x2000013</v>
      </c>
    </row>
    <row r="1044" spans="1:14" ht="13.2" x14ac:dyDescent="0.25">
      <c r="A1044" s="3">
        <v>1</v>
      </c>
      <c r="B1044" t="str">
        <f>VLOOKUP(N1044,'Tablib Dataset'!$A$2:$G$119,2,FALSE)</f>
        <v>15</v>
      </c>
      <c r="C1044" t="str">
        <f t="shared" si="65"/>
        <v>2019-03-15</v>
      </c>
      <c r="D1044" s="3" t="s">
        <v>94</v>
      </c>
      <c r="E1044" s="3" t="s">
        <v>95</v>
      </c>
      <c r="F1044" t="str">
        <f t="shared" si="66"/>
        <v>2019</v>
      </c>
      <c r="G1044" t="str">
        <f t="shared" si="67"/>
        <v>03</v>
      </c>
      <c r="H1044" t="str">
        <f t="shared" si="64"/>
        <v>15</v>
      </c>
      <c r="I1044" s="3">
        <v>2019315</v>
      </c>
      <c r="J1044" s="3" t="s">
        <v>165</v>
      </c>
      <c r="K1044" s="3">
        <v>738808</v>
      </c>
      <c r="L1044" s="3" t="s">
        <v>92</v>
      </c>
      <c r="M1044" s="3" t="s">
        <v>93</v>
      </c>
      <c r="N1044" t="str">
        <f>VLOOKUP(K1044,[1]CodBabyPromo!$B$1:$I$198,8,0)</f>
        <v>x2000015</v>
      </c>
    </row>
    <row r="1045" spans="1:14" ht="13.2" x14ac:dyDescent="0.25">
      <c r="A1045" s="3">
        <v>1</v>
      </c>
      <c r="B1045" t="str">
        <f>VLOOKUP(N1045,'Tablib Dataset'!$A$2:$G$119,2,FALSE)</f>
        <v>16</v>
      </c>
      <c r="C1045" t="str">
        <f t="shared" si="65"/>
        <v>2019-03-15</v>
      </c>
      <c r="D1045" s="3" t="s">
        <v>94</v>
      </c>
      <c r="E1045" s="3" t="s">
        <v>95</v>
      </c>
      <c r="F1045" t="str">
        <f t="shared" si="66"/>
        <v>2019</v>
      </c>
      <c r="G1045" t="str">
        <f t="shared" si="67"/>
        <v>03</v>
      </c>
      <c r="H1045" t="str">
        <f t="shared" si="64"/>
        <v>15</v>
      </c>
      <c r="I1045" s="3">
        <v>2019315</v>
      </c>
      <c r="J1045" s="3" t="s">
        <v>159</v>
      </c>
      <c r="K1045" s="3">
        <v>738809</v>
      </c>
      <c r="L1045" s="3" t="s">
        <v>92</v>
      </c>
      <c r="M1045" s="3" t="s">
        <v>97</v>
      </c>
      <c r="N1045" t="str">
        <f>VLOOKUP(K1045,[1]CodBabyPromo!$B$1:$I$198,8,0)</f>
        <v>x2000016</v>
      </c>
    </row>
    <row r="1046" spans="1:14" ht="13.2" x14ac:dyDescent="0.25">
      <c r="A1046" s="3">
        <v>1</v>
      </c>
      <c r="B1046" t="str">
        <f>VLOOKUP(N1046,'Tablib Dataset'!$A$2:$G$119,2,FALSE)</f>
        <v>25</v>
      </c>
      <c r="C1046" t="str">
        <f t="shared" si="65"/>
        <v>2019-03-15</v>
      </c>
      <c r="D1046" s="3" t="s">
        <v>107</v>
      </c>
      <c r="E1046" s="3" t="s">
        <v>127</v>
      </c>
      <c r="F1046" t="str">
        <f t="shared" si="66"/>
        <v>2019</v>
      </c>
      <c r="G1046" t="str">
        <f t="shared" si="67"/>
        <v>03</v>
      </c>
      <c r="H1046" t="str">
        <f t="shared" si="64"/>
        <v>15</v>
      </c>
      <c r="I1046" s="3">
        <v>2019315</v>
      </c>
      <c r="J1046" s="3" t="s">
        <v>170</v>
      </c>
      <c r="K1046" s="3">
        <v>535140004</v>
      </c>
      <c r="L1046" s="3" t="s">
        <v>105</v>
      </c>
      <c r="M1046" s="4" t="s">
        <v>171</v>
      </c>
      <c r="N1046" t="str">
        <f>VLOOKUP(K1046,[1]CodBabyPromo!$B$1:$I$198,8,0)</f>
        <v>x2000022</v>
      </c>
    </row>
    <row r="1047" spans="1:14" ht="13.2" x14ac:dyDescent="0.25">
      <c r="A1047" s="3">
        <v>1</v>
      </c>
      <c r="B1047" t="str">
        <f>VLOOKUP(N1047,'Tablib Dataset'!$A$2:$G$119,2,FALSE)</f>
        <v>29</v>
      </c>
      <c r="C1047" t="str">
        <f t="shared" si="65"/>
        <v>2019-03-15</v>
      </c>
      <c r="D1047" s="3" t="s">
        <v>6</v>
      </c>
      <c r="E1047" s="3" t="s">
        <v>10</v>
      </c>
      <c r="F1047" t="str">
        <f t="shared" si="66"/>
        <v>2019</v>
      </c>
      <c r="G1047" t="str">
        <f t="shared" si="67"/>
        <v>03</v>
      </c>
      <c r="H1047" t="str">
        <f t="shared" si="64"/>
        <v>15</v>
      </c>
      <c r="I1047" s="3">
        <v>2019315</v>
      </c>
      <c r="J1047" s="3" t="s">
        <v>146</v>
      </c>
      <c r="K1047" s="3">
        <v>570586005</v>
      </c>
      <c r="L1047" s="3" t="s">
        <v>87</v>
      </c>
      <c r="M1047" s="4" t="s">
        <v>101</v>
      </c>
      <c r="N1047" t="str">
        <f>VLOOKUP(K1047,[1]CodBabyPromo!$B$1:$I$198,8,0)</f>
        <v>x2000024</v>
      </c>
    </row>
    <row r="1048" spans="1:14" ht="13.2" x14ac:dyDescent="0.25">
      <c r="A1048" s="3">
        <v>1</v>
      </c>
      <c r="B1048" t="str">
        <f>VLOOKUP(N1048,'Tablib Dataset'!$A$2:$G$119,2,FALSE)</f>
        <v>34</v>
      </c>
      <c r="C1048" t="str">
        <f t="shared" si="65"/>
        <v>2019-03-15</v>
      </c>
      <c r="D1048" s="3" t="s">
        <v>94</v>
      </c>
      <c r="E1048" s="3" t="s">
        <v>95</v>
      </c>
      <c r="F1048" t="str">
        <f t="shared" si="66"/>
        <v>2019</v>
      </c>
      <c r="G1048" t="str">
        <f t="shared" si="67"/>
        <v>03</v>
      </c>
      <c r="H1048" t="str">
        <f t="shared" si="64"/>
        <v>15</v>
      </c>
      <c r="I1048" s="3">
        <v>2019315</v>
      </c>
      <c r="J1048" s="3" t="s">
        <v>385</v>
      </c>
      <c r="K1048" s="3">
        <v>717209001</v>
      </c>
      <c r="L1048" s="3" t="s">
        <v>92</v>
      </c>
      <c r="M1048" s="4" t="s">
        <v>386</v>
      </c>
      <c r="N1048" t="str">
        <f>VLOOKUP(K1048,[1]CodBabyPromo!$B$1:$I$198,8,0)</f>
        <v>x2000028</v>
      </c>
    </row>
    <row r="1049" spans="1:14" ht="13.2" x14ac:dyDescent="0.25">
      <c r="A1049" s="3">
        <v>1</v>
      </c>
      <c r="B1049" t="str">
        <f>VLOOKUP(N1049,'Tablib Dataset'!$A$2:$G$119,2,FALSE)</f>
        <v>36</v>
      </c>
      <c r="C1049" t="str">
        <f t="shared" si="65"/>
        <v>2019-03-15</v>
      </c>
      <c r="D1049" s="3" t="s">
        <v>94</v>
      </c>
      <c r="E1049" s="3" t="s">
        <v>95</v>
      </c>
      <c r="F1049" t="str">
        <f t="shared" si="66"/>
        <v>2019</v>
      </c>
      <c r="G1049" t="str">
        <f t="shared" si="67"/>
        <v>03</v>
      </c>
      <c r="H1049" t="str">
        <f t="shared" si="64"/>
        <v>15</v>
      </c>
      <c r="I1049" s="3">
        <v>2019315</v>
      </c>
      <c r="J1049" s="3" t="s">
        <v>166</v>
      </c>
      <c r="K1049" s="3">
        <v>717209002</v>
      </c>
      <c r="L1049" s="3" t="s">
        <v>92</v>
      </c>
      <c r="M1049" s="4" t="s">
        <v>103</v>
      </c>
      <c r="N1049" t="str">
        <f>VLOOKUP(K1049,[1]CodBabyPromo!$B$1:$I$198,8,0)</f>
        <v>x2000029</v>
      </c>
    </row>
    <row r="1050" spans="1:14" ht="13.2" x14ac:dyDescent="0.25">
      <c r="A1050" s="3">
        <v>1</v>
      </c>
      <c r="B1050" t="str">
        <f>VLOOKUP(N1050,'Tablib Dataset'!$A$2:$G$119,2,FALSE)</f>
        <v>38</v>
      </c>
      <c r="C1050" t="str">
        <f t="shared" si="65"/>
        <v>2019-03-15</v>
      </c>
      <c r="D1050" s="3" t="s">
        <v>119</v>
      </c>
      <c r="E1050" s="3" t="s">
        <v>120</v>
      </c>
      <c r="F1050" t="str">
        <f t="shared" si="66"/>
        <v>2019</v>
      </c>
      <c r="G1050" t="str">
        <f t="shared" si="67"/>
        <v>03</v>
      </c>
      <c r="H1050" t="str">
        <f t="shared" si="64"/>
        <v>15</v>
      </c>
      <c r="I1050" s="3">
        <v>2019315</v>
      </c>
      <c r="J1050" s="3" t="s">
        <v>387</v>
      </c>
      <c r="K1050" s="3">
        <v>575775002</v>
      </c>
      <c r="L1050" s="3" t="s">
        <v>92</v>
      </c>
      <c r="M1050" s="4" t="s">
        <v>388</v>
      </c>
      <c r="N1050" t="str">
        <f>VLOOKUP(K1050,[1]CodBabyPromo!$B$1:$I$198,8,0)</f>
        <v>x2000030</v>
      </c>
    </row>
    <row r="1051" spans="1:14" ht="13.2" x14ac:dyDescent="0.25">
      <c r="A1051" s="3">
        <v>1</v>
      </c>
      <c r="B1051" t="str">
        <f>VLOOKUP(N1051,'Tablib Dataset'!$A$2:$G$119,2,FALSE)</f>
        <v>40</v>
      </c>
      <c r="C1051" t="str">
        <f t="shared" si="65"/>
        <v>2019-03-15</v>
      </c>
      <c r="D1051" s="3" t="s">
        <v>119</v>
      </c>
      <c r="E1051" s="3" t="s">
        <v>120</v>
      </c>
      <c r="F1051" t="str">
        <f t="shared" si="66"/>
        <v>2019</v>
      </c>
      <c r="G1051" t="str">
        <f t="shared" si="67"/>
        <v>03</v>
      </c>
      <c r="H1051" t="str">
        <f t="shared" si="64"/>
        <v>15</v>
      </c>
      <c r="I1051" s="3">
        <v>2019315</v>
      </c>
      <c r="J1051" s="3" t="s">
        <v>389</v>
      </c>
      <c r="K1051" s="3">
        <v>575775005</v>
      </c>
      <c r="L1051" s="3" t="s">
        <v>92</v>
      </c>
      <c r="M1051" s="4" t="s">
        <v>390</v>
      </c>
      <c r="N1051" t="str">
        <f>VLOOKUP(K1051,[1]CodBabyPromo!$B$1:$I$198,8,0)</f>
        <v>x2000031</v>
      </c>
    </row>
    <row r="1052" spans="1:14" ht="13.2" x14ac:dyDescent="0.25">
      <c r="A1052" s="3">
        <v>1</v>
      </c>
      <c r="B1052" t="str">
        <f>VLOOKUP(N1052,'Tablib Dataset'!$A$2:$G$119,2,FALSE)</f>
        <v>46</v>
      </c>
      <c r="C1052" t="str">
        <f t="shared" si="65"/>
        <v>2019-03-15</v>
      </c>
      <c r="D1052" s="3" t="s">
        <v>107</v>
      </c>
      <c r="E1052" s="3" t="s">
        <v>108</v>
      </c>
      <c r="F1052" t="str">
        <f t="shared" si="66"/>
        <v>2019</v>
      </c>
      <c r="G1052" t="str">
        <f t="shared" si="67"/>
        <v>03</v>
      </c>
      <c r="H1052" t="str">
        <f t="shared" si="64"/>
        <v>15</v>
      </c>
      <c r="I1052" s="3">
        <v>2019315</v>
      </c>
      <c r="J1052" s="3" t="s">
        <v>147</v>
      </c>
      <c r="K1052" s="3">
        <v>727566001</v>
      </c>
      <c r="L1052" s="3" t="s">
        <v>105</v>
      </c>
      <c r="M1052" s="3" t="s">
        <v>106</v>
      </c>
      <c r="N1052" t="str">
        <f>VLOOKUP(K1052,[1]CodBabyPromo!$B$1:$I$198,8,0)</f>
        <v>x2000034</v>
      </c>
    </row>
    <row r="1053" spans="1:14" ht="13.2" x14ac:dyDescent="0.25">
      <c r="A1053" s="3">
        <v>1</v>
      </c>
      <c r="B1053" t="str">
        <f>VLOOKUP(N1053,'Tablib Dataset'!$A$2:$G$119,2,FALSE)</f>
        <v>48</v>
      </c>
      <c r="C1053" t="str">
        <f t="shared" si="65"/>
        <v>2019-03-15</v>
      </c>
      <c r="D1053" s="3" t="s">
        <v>107</v>
      </c>
      <c r="E1053" s="3" t="s">
        <v>108</v>
      </c>
      <c r="F1053" t="str">
        <f t="shared" si="66"/>
        <v>2019</v>
      </c>
      <c r="G1053" t="str">
        <f t="shared" si="67"/>
        <v>03</v>
      </c>
      <c r="H1053" t="str">
        <f t="shared" si="64"/>
        <v>15</v>
      </c>
      <c r="I1053" s="3">
        <v>2019315</v>
      </c>
      <c r="J1053" s="3" t="s">
        <v>148</v>
      </c>
      <c r="K1053" s="3">
        <v>727566002</v>
      </c>
      <c r="L1053" s="3" t="s">
        <v>105</v>
      </c>
      <c r="M1053" s="3" t="s">
        <v>110</v>
      </c>
      <c r="N1053" t="str">
        <f>VLOOKUP(K1053,[1]CodBabyPromo!$B$1:$I$198,8,0)</f>
        <v>x2000035</v>
      </c>
    </row>
    <row r="1054" spans="1:14" ht="13.2" x14ac:dyDescent="0.25">
      <c r="A1054" s="3">
        <v>1</v>
      </c>
      <c r="B1054" t="str">
        <f>VLOOKUP(N1054,'Tablib Dataset'!$A$2:$G$119,2,FALSE)</f>
        <v>52</v>
      </c>
      <c r="C1054" t="str">
        <f t="shared" si="65"/>
        <v>2019-03-15</v>
      </c>
      <c r="D1054" s="3" t="s">
        <v>115</v>
      </c>
      <c r="E1054" s="3" t="s">
        <v>116</v>
      </c>
      <c r="F1054" t="str">
        <f t="shared" si="66"/>
        <v>2019</v>
      </c>
      <c r="G1054" t="str">
        <f t="shared" si="67"/>
        <v>03</v>
      </c>
      <c r="H1054" t="str">
        <f t="shared" si="64"/>
        <v>15</v>
      </c>
      <c r="I1054" s="3">
        <v>2019315</v>
      </c>
      <c r="J1054" s="3" t="s">
        <v>150</v>
      </c>
      <c r="K1054" s="3">
        <v>732128001</v>
      </c>
      <c r="L1054" s="3" t="s">
        <v>105</v>
      </c>
      <c r="M1054" s="4" t="s">
        <v>114</v>
      </c>
      <c r="N1054" t="str">
        <f>VLOOKUP(K1054,[1]CodBabyPromo!$B$1:$I$198,8,0)</f>
        <v>x2000037</v>
      </c>
    </row>
    <row r="1055" spans="1:14" ht="13.2" x14ac:dyDescent="0.25">
      <c r="A1055" s="3">
        <v>1</v>
      </c>
      <c r="B1055" t="str">
        <f>VLOOKUP(N1055,'Tablib Dataset'!$A$2:$G$119,2,FALSE)</f>
        <v>54</v>
      </c>
      <c r="C1055" t="str">
        <f t="shared" si="65"/>
        <v>2019-03-15</v>
      </c>
      <c r="D1055" s="3" t="s">
        <v>115</v>
      </c>
      <c r="E1055" s="3" t="s">
        <v>116</v>
      </c>
      <c r="F1055" t="str">
        <f t="shared" si="66"/>
        <v>2019</v>
      </c>
      <c r="G1055" t="str">
        <f t="shared" si="67"/>
        <v>03</v>
      </c>
      <c r="H1055" t="str">
        <f t="shared" si="64"/>
        <v>15</v>
      </c>
      <c r="I1055" s="3">
        <v>2019315</v>
      </c>
      <c r="J1055" s="3" t="s">
        <v>391</v>
      </c>
      <c r="K1055" s="3">
        <v>732128004</v>
      </c>
      <c r="L1055" s="3" t="s">
        <v>105</v>
      </c>
      <c r="M1055" s="4" t="s">
        <v>251</v>
      </c>
      <c r="N1055" t="str">
        <f>VLOOKUP(K1055,[1]CodBabyPromo!$B$1:$I$198,8,0)</f>
        <v>x2000038</v>
      </c>
    </row>
    <row r="1056" spans="1:14" ht="13.2" x14ac:dyDescent="0.25">
      <c r="A1056" s="3">
        <v>1</v>
      </c>
      <c r="B1056" t="str">
        <f>VLOOKUP(N1056,'Tablib Dataset'!$A$2:$G$119,2,FALSE)</f>
        <v>58</v>
      </c>
      <c r="C1056" t="str">
        <f t="shared" si="65"/>
        <v>2019-03-15</v>
      </c>
      <c r="D1056" s="3" t="s">
        <v>119</v>
      </c>
      <c r="E1056" s="3" t="s">
        <v>120</v>
      </c>
      <c r="F1056" t="str">
        <f t="shared" si="66"/>
        <v>2019</v>
      </c>
      <c r="G1056" t="str">
        <f t="shared" si="67"/>
        <v>03</v>
      </c>
      <c r="H1056" t="str">
        <f t="shared" si="64"/>
        <v>15</v>
      </c>
      <c r="I1056" s="3">
        <v>2019315</v>
      </c>
      <c r="J1056" s="3" t="s">
        <v>160</v>
      </c>
      <c r="K1056" s="3">
        <v>477748004</v>
      </c>
      <c r="L1056" s="3" t="s">
        <v>92</v>
      </c>
      <c r="M1056" s="4" t="s">
        <v>118</v>
      </c>
      <c r="N1056" t="str">
        <f>VLOOKUP(K1056,[1]CodBabyPromo!$B$1:$I$198,8,0)</f>
        <v>x2000041</v>
      </c>
    </row>
    <row r="1057" spans="1:14" ht="13.2" x14ac:dyDescent="0.25">
      <c r="A1057" s="3">
        <v>1</v>
      </c>
      <c r="B1057" t="str">
        <f>VLOOKUP(N1057,'Tablib Dataset'!$A$2:$G$119,2,FALSE)</f>
        <v>63</v>
      </c>
      <c r="C1057" t="str">
        <f t="shared" si="65"/>
        <v>2019-03-15</v>
      </c>
      <c r="D1057" s="3" t="s">
        <v>6</v>
      </c>
      <c r="E1057" s="3" t="s">
        <v>139</v>
      </c>
      <c r="F1057" t="str">
        <f t="shared" si="66"/>
        <v>2019</v>
      </c>
      <c r="G1057" t="str">
        <f t="shared" si="67"/>
        <v>03</v>
      </c>
      <c r="H1057" t="str">
        <f t="shared" si="64"/>
        <v>15</v>
      </c>
      <c r="I1057" s="3">
        <v>2019315</v>
      </c>
      <c r="J1057" s="3" t="s">
        <v>392</v>
      </c>
      <c r="K1057" s="3">
        <v>568094001</v>
      </c>
      <c r="L1057" s="3" t="s">
        <v>87</v>
      </c>
      <c r="M1057" s="3" t="s">
        <v>258</v>
      </c>
      <c r="N1057" t="str">
        <f>VLOOKUP(K1057,[1]CodBabyPromo!$B$1:$I$198,8,0)</f>
        <v>x2000047</v>
      </c>
    </row>
    <row r="1058" spans="1:14" ht="13.2" x14ac:dyDescent="0.25">
      <c r="A1058" s="3">
        <v>1</v>
      </c>
      <c r="B1058" t="str">
        <f>VLOOKUP(N1058,'Tablib Dataset'!$A$2:$G$119,2,FALSE)</f>
        <v>64</v>
      </c>
      <c r="C1058" t="str">
        <f t="shared" si="65"/>
        <v>2019-03-15</v>
      </c>
      <c r="D1058" s="3" t="s">
        <v>6</v>
      </c>
      <c r="E1058" s="3" t="s">
        <v>139</v>
      </c>
      <c r="F1058" t="str">
        <f t="shared" si="66"/>
        <v>2019</v>
      </c>
      <c r="G1058" t="str">
        <f t="shared" si="67"/>
        <v>03</v>
      </c>
      <c r="H1058" t="str">
        <f t="shared" si="64"/>
        <v>15</v>
      </c>
      <c r="I1058" s="3">
        <v>2019315</v>
      </c>
      <c r="J1058" s="3" t="s">
        <v>161</v>
      </c>
      <c r="K1058" s="3">
        <v>568094002</v>
      </c>
      <c r="L1058" s="3" t="s">
        <v>87</v>
      </c>
      <c r="M1058" s="3" t="s">
        <v>162</v>
      </c>
      <c r="N1058" t="str">
        <f>VLOOKUP(K1058,[1]CodBabyPromo!$B$1:$I$198,8,0)</f>
        <v>x2000048</v>
      </c>
    </row>
    <row r="1059" spans="1:14" ht="13.2" x14ac:dyDescent="0.25">
      <c r="A1059" s="3">
        <v>1</v>
      </c>
      <c r="B1059" t="str">
        <f>VLOOKUP(N1059,'Tablib Dataset'!$A$2:$G$119,2,FALSE)</f>
        <v>65</v>
      </c>
      <c r="C1059" t="str">
        <f t="shared" si="65"/>
        <v>2019-03-15</v>
      </c>
      <c r="D1059" s="3" t="s">
        <v>6</v>
      </c>
      <c r="E1059" s="3" t="s">
        <v>139</v>
      </c>
      <c r="F1059" t="str">
        <f t="shared" si="66"/>
        <v>2019</v>
      </c>
      <c r="G1059" t="str">
        <f t="shared" si="67"/>
        <v>03</v>
      </c>
      <c r="H1059" t="str">
        <f t="shared" si="64"/>
        <v>15</v>
      </c>
      <c r="I1059" s="3">
        <v>2019315</v>
      </c>
      <c r="J1059" s="3" t="s">
        <v>153</v>
      </c>
      <c r="K1059" s="3">
        <v>568094004</v>
      </c>
      <c r="L1059" s="3" t="s">
        <v>87</v>
      </c>
      <c r="M1059" s="3" t="s">
        <v>138</v>
      </c>
      <c r="N1059" t="str">
        <f>VLOOKUP(K1059,[1]CodBabyPromo!$B$1:$I$198,8,0)</f>
        <v>x2000049</v>
      </c>
    </row>
    <row r="1060" spans="1:14" ht="13.2" x14ac:dyDescent="0.25">
      <c r="A1060" s="3">
        <v>1</v>
      </c>
      <c r="B1060" t="str">
        <f>VLOOKUP(N1060,'Tablib Dataset'!$A$2:$G$119,2,FALSE)</f>
        <v>67</v>
      </c>
      <c r="C1060" t="str">
        <f t="shared" si="65"/>
        <v>2019-03-15</v>
      </c>
      <c r="D1060" s="3" t="s">
        <v>6</v>
      </c>
      <c r="E1060" s="3" t="s">
        <v>10</v>
      </c>
      <c r="F1060" t="str">
        <f t="shared" si="66"/>
        <v>2019</v>
      </c>
      <c r="G1060" t="str">
        <f t="shared" si="67"/>
        <v>03</v>
      </c>
      <c r="H1060" t="str">
        <f t="shared" si="64"/>
        <v>15</v>
      </c>
      <c r="I1060" s="3">
        <v>2019315</v>
      </c>
      <c r="J1060" s="3" t="s">
        <v>393</v>
      </c>
      <c r="K1060" s="3">
        <v>570586003</v>
      </c>
      <c r="L1060" s="3" t="s">
        <v>87</v>
      </c>
      <c r="M1060" s="4" t="s">
        <v>262</v>
      </c>
      <c r="N1060" t="str">
        <f>VLOOKUP(K1060,[1]CodBabyPromo!$B$1:$I$198,8,0)</f>
        <v>x2000050</v>
      </c>
    </row>
    <row r="1061" spans="1:14" ht="13.2" x14ac:dyDescent="0.25">
      <c r="A1061" s="3">
        <v>1</v>
      </c>
      <c r="B1061" t="str">
        <f>VLOOKUP(N1061,'Tablib Dataset'!$A$2:$G$119,2,FALSE)</f>
        <v>68</v>
      </c>
      <c r="C1061" t="str">
        <f t="shared" si="65"/>
        <v>2019-03-15</v>
      </c>
      <c r="D1061" s="3" t="s">
        <v>6</v>
      </c>
      <c r="E1061" s="3" t="s">
        <v>10</v>
      </c>
      <c r="F1061" t="str">
        <f t="shared" si="66"/>
        <v>2019</v>
      </c>
      <c r="G1061" t="str">
        <f t="shared" si="67"/>
        <v>03</v>
      </c>
      <c r="H1061" t="str">
        <f t="shared" si="64"/>
        <v>15</v>
      </c>
      <c r="I1061" s="3">
        <v>2019315</v>
      </c>
      <c r="J1061" s="3" t="s">
        <v>167</v>
      </c>
      <c r="K1061" s="3">
        <v>570586004</v>
      </c>
      <c r="L1061" s="3" t="s">
        <v>87</v>
      </c>
      <c r="M1061" s="4" t="s">
        <v>168</v>
      </c>
      <c r="N1061" t="str">
        <f>VLOOKUP(K1061,[1]CodBabyPromo!$B$1:$I$198,8,0)</f>
        <v>x2000051</v>
      </c>
    </row>
    <row r="1062" spans="1:14" ht="13.2" x14ac:dyDescent="0.25">
      <c r="A1062" s="3">
        <v>1</v>
      </c>
      <c r="B1062" t="str">
        <f>VLOOKUP(N1062,'Tablib Dataset'!$A$2:$G$119,2,FALSE)</f>
        <v>69</v>
      </c>
      <c r="C1062" t="str">
        <f t="shared" si="65"/>
        <v>2019-03-15</v>
      </c>
      <c r="D1062" s="3" t="s">
        <v>6</v>
      </c>
      <c r="E1062" s="3" t="s">
        <v>268</v>
      </c>
      <c r="F1062" t="str">
        <f t="shared" si="66"/>
        <v>2019</v>
      </c>
      <c r="G1062" t="str">
        <f t="shared" si="67"/>
        <v>03</v>
      </c>
      <c r="H1062" t="str">
        <f t="shared" si="64"/>
        <v>15</v>
      </c>
      <c r="I1062" s="3">
        <v>2019315</v>
      </c>
      <c r="J1062" s="3" t="s">
        <v>394</v>
      </c>
      <c r="K1062" s="3">
        <v>570587002</v>
      </c>
      <c r="L1062" s="3" t="s">
        <v>87</v>
      </c>
      <c r="M1062" s="3" t="s">
        <v>267</v>
      </c>
      <c r="N1062" t="str">
        <f>VLOOKUP(K1062,[1]CodBabyPromo!$B$1:$I$198,8,0)</f>
        <v>x2000053</v>
      </c>
    </row>
    <row r="1063" spans="1:14" ht="13.2" x14ac:dyDescent="0.25">
      <c r="A1063" s="3">
        <v>1</v>
      </c>
      <c r="B1063" t="str">
        <f>VLOOKUP(N1063,'Tablib Dataset'!$A$2:$G$119,2,FALSE)</f>
        <v>70</v>
      </c>
      <c r="C1063" t="str">
        <f t="shared" si="65"/>
        <v>2019-03-15</v>
      </c>
      <c r="D1063" s="3" t="s">
        <v>6</v>
      </c>
      <c r="E1063" s="3" t="s">
        <v>268</v>
      </c>
      <c r="F1063" t="str">
        <f t="shared" si="66"/>
        <v>2019</v>
      </c>
      <c r="G1063" t="str">
        <f t="shared" si="67"/>
        <v>03</v>
      </c>
      <c r="H1063" t="str">
        <f t="shared" si="64"/>
        <v>15</v>
      </c>
      <c r="I1063" s="3">
        <v>2019315</v>
      </c>
      <c r="J1063" s="3" t="s">
        <v>395</v>
      </c>
      <c r="K1063" s="3">
        <v>570587003</v>
      </c>
      <c r="L1063" s="3" t="s">
        <v>87</v>
      </c>
      <c r="M1063" s="3" t="s">
        <v>270</v>
      </c>
      <c r="N1063" t="str">
        <f>VLOOKUP(K1063,[1]CodBabyPromo!$B$1:$I$198,8,0)</f>
        <v>x2000054</v>
      </c>
    </row>
    <row r="1064" spans="1:14" ht="13.2" x14ac:dyDescent="0.25">
      <c r="A1064" s="3">
        <v>1</v>
      </c>
      <c r="B1064" t="str">
        <f>VLOOKUP(N1064,'Tablib Dataset'!$A$2:$G$119,2,FALSE)</f>
        <v>71</v>
      </c>
      <c r="C1064" t="str">
        <f t="shared" si="65"/>
        <v>2019-03-15</v>
      </c>
      <c r="D1064" s="3" t="s">
        <v>6</v>
      </c>
      <c r="E1064" s="3" t="s">
        <v>268</v>
      </c>
      <c r="F1064" t="str">
        <f t="shared" si="66"/>
        <v>2019</v>
      </c>
      <c r="G1064" t="str">
        <f t="shared" si="67"/>
        <v>03</v>
      </c>
      <c r="H1064" t="str">
        <f t="shared" si="64"/>
        <v>15</v>
      </c>
      <c r="I1064" s="3">
        <v>2019315</v>
      </c>
      <c r="J1064" s="3" t="s">
        <v>396</v>
      </c>
      <c r="K1064" s="3">
        <v>570587004</v>
      </c>
      <c r="L1064" s="3" t="s">
        <v>87</v>
      </c>
      <c r="M1064" s="3" t="s">
        <v>272</v>
      </c>
      <c r="N1064" t="str">
        <f>VLOOKUP(K1064,[1]CodBabyPromo!$B$1:$I$198,8,0)</f>
        <v>x2000055</v>
      </c>
    </row>
    <row r="1065" spans="1:14" ht="13.2" x14ac:dyDescent="0.25">
      <c r="A1065" s="3">
        <v>1</v>
      </c>
      <c r="B1065" t="str">
        <f>VLOOKUP(N1065,'Tablib Dataset'!$A$2:$G$119,2,FALSE)</f>
        <v>73</v>
      </c>
      <c r="C1065" t="str">
        <f t="shared" si="65"/>
        <v>2019-03-15</v>
      </c>
      <c r="D1065" s="3" t="s">
        <v>6</v>
      </c>
      <c r="E1065" s="3" t="s">
        <v>127</v>
      </c>
      <c r="F1065" t="str">
        <f t="shared" si="66"/>
        <v>2019</v>
      </c>
      <c r="G1065" t="str">
        <f t="shared" si="67"/>
        <v>03</v>
      </c>
      <c r="H1065" t="str">
        <f t="shared" si="64"/>
        <v>15</v>
      </c>
      <c r="I1065" s="3">
        <v>2019315</v>
      </c>
      <c r="J1065" s="3" t="s">
        <v>397</v>
      </c>
      <c r="K1065" s="3">
        <v>570588001</v>
      </c>
      <c r="L1065" s="3" t="s">
        <v>87</v>
      </c>
      <c r="M1065" s="4" t="s">
        <v>274</v>
      </c>
      <c r="N1065" t="str">
        <f>VLOOKUP(K1065,[1]CodBabyPromo!$B$1:$I$198,8,0)</f>
        <v>x2000056</v>
      </c>
    </row>
    <row r="1066" spans="1:14" ht="13.2" x14ac:dyDescent="0.25">
      <c r="A1066" s="3">
        <v>1</v>
      </c>
      <c r="B1066" t="str">
        <f>VLOOKUP(N1066,'Tablib Dataset'!$A$2:$G$119,2,FALSE)</f>
        <v>75</v>
      </c>
      <c r="C1066" t="str">
        <f t="shared" si="65"/>
        <v>2019-03-15</v>
      </c>
      <c r="D1066" s="3" t="s">
        <v>6</v>
      </c>
      <c r="E1066" s="3" t="s">
        <v>127</v>
      </c>
      <c r="F1066" t="str">
        <f t="shared" si="66"/>
        <v>2019</v>
      </c>
      <c r="G1066" t="str">
        <f t="shared" si="67"/>
        <v>03</v>
      </c>
      <c r="H1066" t="str">
        <f t="shared" si="64"/>
        <v>15</v>
      </c>
      <c r="I1066" s="3">
        <v>2019315</v>
      </c>
      <c r="J1066" s="3" t="s">
        <v>398</v>
      </c>
      <c r="K1066" s="3">
        <v>570588002</v>
      </c>
      <c r="L1066" s="3" t="s">
        <v>87</v>
      </c>
      <c r="M1066" s="4" t="s">
        <v>279</v>
      </c>
      <c r="N1066" t="str">
        <f>VLOOKUP(K1066,[1]CodBabyPromo!$B$1:$I$198,8,0)</f>
        <v>x2000057</v>
      </c>
    </row>
    <row r="1067" spans="1:14" ht="13.2" x14ac:dyDescent="0.25">
      <c r="A1067" s="3">
        <v>1</v>
      </c>
      <c r="B1067" t="str">
        <f>VLOOKUP(N1067,'Tablib Dataset'!$A$2:$G$119,2,FALSE)</f>
        <v>76</v>
      </c>
      <c r="C1067" t="str">
        <f t="shared" si="65"/>
        <v>2019-03-15</v>
      </c>
      <c r="D1067" s="3" t="s">
        <v>119</v>
      </c>
      <c r="E1067" s="3" t="s">
        <v>120</v>
      </c>
      <c r="F1067" t="str">
        <f t="shared" si="66"/>
        <v>2019</v>
      </c>
      <c r="G1067" t="str">
        <f t="shared" si="67"/>
        <v>03</v>
      </c>
      <c r="H1067" t="str">
        <f t="shared" si="64"/>
        <v>15</v>
      </c>
      <c r="I1067" s="3">
        <v>2019315</v>
      </c>
      <c r="J1067" s="3" t="s">
        <v>399</v>
      </c>
      <c r="K1067" s="3">
        <v>575775001</v>
      </c>
      <c r="L1067" s="3" t="s">
        <v>92</v>
      </c>
      <c r="M1067" s="4" t="s">
        <v>400</v>
      </c>
      <c r="N1067" t="str">
        <f>VLOOKUP(K1067,[1]CodBabyPromo!$B$1:$I$198,8,0)</f>
        <v>x2000058</v>
      </c>
    </row>
    <row r="1068" spans="1:14" ht="13.2" x14ac:dyDescent="0.25">
      <c r="A1068" s="3">
        <v>1</v>
      </c>
      <c r="B1068" t="str">
        <f>VLOOKUP(N1068,'Tablib Dataset'!$A$2:$G$119,2,FALSE)</f>
        <v>77</v>
      </c>
      <c r="C1068" t="str">
        <f t="shared" si="65"/>
        <v>2019-03-15</v>
      </c>
      <c r="D1068" s="3" t="s">
        <v>119</v>
      </c>
      <c r="E1068" s="3" t="s">
        <v>120</v>
      </c>
      <c r="F1068" t="str">
        <f t="shared" si="66"/>
        <v>2019</v>
      </c>
      <c r="G1068" t="str">
        <f t="shared" si="67"/>
        <v>03</v>
      </c>
      <c r="H1068" t="str">
        <f t="shared" si="64"/>
        <v>15</v>
      </c>
      <c r="I1068" s="3">
        <v>2019315</v>
      </c>
      <c r="J1068" s="3" t="s">
        <v>401</v>
      </c>
      <c r="K1068" s="3">
        <v>575775003</v>
      </c>
      <c r="L1068" s="3" t="s">
        <v>92</v>
      </c>
      <c r="M1068" s="4" t="s">
        <v>402</v>
      </c>
      <c r="N1068" t="str">
        <f>VLOOKUP(K1068,[1]CodBabyPromo!$B$1:$I$198,8,0)</f>
        <v>x2000060</v>
      </c>
    </row>
    <row r="1069" spans="1:14" ht="13.2" x14ac:dyDescent="0.25">
      <c r="A1069" s="3">
        <v>1</v>
      </c>
      <c r="B1069" t="str">
        <f>VLOOKUP(N1069,'Tablib Dataset'!$A$2:$G$119,2,FALSE)</f>
        <v>78</v>
      </c>
      <c r="C1069" t="str">
        <f t="shared" si="65"/>
        <v>2019-03-15</v>
      </c>
      <c r="D1069" s="3" t="s">
        <v>119</v>
      </c>
      <c r="E1069" s="3" t="s">
        <v>120</v>
      </c>
      <c r="F1069" t="str">
        <f t="shared" si="66"/>
        <v>2019</v>
      </c>
      <c r="G1069" t="str">
        <f t="shared" si="67"/>
        <v>03</v>
      </c>
      <c r="H1069" t="str">
        <f t="shared" si="64"/>
        <v>15</v>
      </c>
      <c r="I1069" s="3">
        <v>2019315</v>
      </c>
      <c r="J1069" s="3" t="s">
        <v>403</v>
      </c>
      <c r="K1069" s="3">
        <v>575775004</v>
      </c>
      <c r="L1069" s="3" t="s">
        <v>92</v>
      </c>
      <c r="M1069" s="4" t="s">
        <v>404</v>
      </c>
      <c r="N1069" t="str">
        <f>VLOOKUP(K1069,[1]CodBabyPromo!$B$1:$I$198,8,0)</f>
        <v>x2000061</v>
      </c>
    </row>
    <row r="1070" spans="1:14" ht="13.2" x14ac:dyDescent="0.25">
      <c r="A1070" s="3">
        <v>1</v>
      </c>
      <c r="B1070" t="str">
        <f>VLOOKUP(N1070,'Tablib Dataset'!$A$2:$G$119,2,FALSE)</f>
        <v>79</v>
      </c>
      <c r="C1070" t="str">
        <f t="shared" si="65"/>
        <v>2019-03-15</v>
      </c>
      <c r="D1070" s="3" t="s">
        <v>6</v>
      </c>
      <c r="E1070" s="3" t="s">
        <v>127</v>
      </c>
      <c r="F1070" t="str">
        <f t="shared" si="66"/>
        <v>2019</v>
      </c>
      <c r="G1070" t="str">
        <f t="shared" si="67"/>
        <v>03</v>
      </c>
      <c r="H1070" t="str">
        <f t="shared" si="64"/>
        <v>15</v>
      </c>
      <c r="I1070" s="3">
        <v>2019315</v>
      </c>
      <c r="J1070" s="3" t="s">
        <v>405</v>
      </c>
      <c r="K1070" s="3">
        <v>702188001</v>
      </c>
      <c r="L1070" s="3" t="s">
        <v>287</v>
      </c>
      <c r="M1070" s="3" t="s">
        <v>288</v>
      </c>
      <c r="N1070" t="str">
        <f>VLOOKUP(K1070,[1]CodBabyPromo!$B$1:$I$198,8,0)</f>
        <v>x2000063</v>
      </c>
    </row>
    <row r="1071" spans="1:14" ht="13.2" x14ac:dyDescent="0.25">
      <c r="A1071" s="3">
        <v>1</v>
      </c>
      <c r="B1071" t="str">
        <f>VLOOKUP(N1071,'Tablib Dataset'!$A$2:$G$119,2,FALSE)</f>
        <v>80</v>
      </c>
      <c r="C1071" t="str">
        <f t="shared" si="65"/>
        <v>2019-03-15</v>
      </c>
      <c r="D1071" s="3" t="s">
        <v>6</v>
      </c>
      <c r="E1071" s="3" t="s">
        <v>127</v>
      </c>
      <c r="F1071" t="str">
        <f t="shared" si="66"/>
        <v>2019</v>
      </c>
      <c r="G1071" t="str">
        <f t="shared" si="67"/>
        <v>03</v>
      </c>
      <c r="H1071" t="str">
        <f t="shared" si="64"/>
        <v>15</v>
      </c>
      <c r="I1071" s="3">
        <v>2019315</v>
      </c>
      <c r="J1071" s="3" t="s">
        <v>406</v>
      </c>
      <c r="K1071" s="3">
        <v>702188002</v>
      </c>
      <c r="L1071" s="3" t="s">
        <v>287</v>
      </c>
      <c r="M1071" s="3" t="s">
        <v>290</v>
      </c>
      <c r="N1071" t="str">
        <f>VLOOKUP(K1071,[1]CodBabyPromo!$B$1:$I$198,8,0)</f>
        <v>x2000064</v>
      </c>
    </row>
    <row r="1072" spans="1:14" ht="13.2" x14ac:dyDescent="0.25">
      <c r="A1072" s="3">
        <v>1</v>
      </c>
      <c r="B1072" t="str">
        <f>VLOOKUP(N1072,'Tablib Dataset'!$A$2:$G$119,2,FALSE)</f>
        <v>81</v>
      </c>
      <c r="C1072" t="str">
        <f t="shared" si="65"/>
        <v>2019-03-15</v>
      </c>
      <c r="D1072" s="3" t="s">
        <v>6</v>
      </c>
      <c r="E1072" s="3" t="s">
        <v>127</v>
      </c>
      <c r="F1072" t="str">
        <f t="shared" si="66"/>
        <v>2019</v>
      </c>
      <c r="G1072" t="str">
        <f t="shared" si="67"/>
        <v>03</v>
      </c>
      <c r="H1072" t="str">
        <f t="shared" si="64"/>
        <v>15</v>
      </c>
      <c r="I1072" s="3">
        <v>2019315</v>
      </c>
      <c r="J1072" s="3" t="s">
        <v>407</v>
      </c>
      <c r="K1072" s="3">
        <v>702188003</v>
      </c>
      <c r="L1072" s="3" t="s">
        <v>287</v>
      </c>
      <c r="M1072" s="3" t="s">
        <v>292</v>
      </c>
      <c r="N1072" t="str">
        <f>VLOOKUP(K1072,[1]CodBabyPromo!$B$1:$I$198,8,0)</f>
        <v>x2000065</v>
      </c>
    </row>
    <row r="1073" spans="1:14" ht="13.2" x14ac:dyDescent="0.25">
      <c r="A1073" s="3">
        <v>1</v>
      </c>
      <c r="B1073" t="str">
        <f>VLOOKUP(N1073,'Tablib Dataset'!$A$2:$G$119,2,FALSE)</f>
        <v>82</v>
      </c>
      <c r="C1073" t="str">
        <f t="shared" si="65"/>
        <v>2019-03-15</v>
      </c>
      <c r="D1073" s="3" t="s">
        <v>107</v>
      </c>
      <c r="E1073" s="3" t="s">
        <v>127</v>
      </c>
      <c r="F1073" t="str">
        <f t="shared" si="66"/>
        <v>2019</v>
      </c>
      <c r="G1073" t="str">
        <f t="shared" si="67"/>
        <v>03</v>
      </c>
      <c r="H1073" t="str">
        <f t="shared" si="64"/>
        <v>15</v>
      </c>
      <c r="I1073" s="3">
        <v>2019315</v>
      </c>
      <c r="J1073" s="3" t="s">
        <v>408</v>
      </c>
      <c r="K1073" s="3">
        <v>717431001</v>
      </c>
      <c r="L1073" s="3" t="s">
        <v>105</v>
      </c>
      <c r="M1073" s="4" t="s">
        <v>294</v>
      </c>
      <c r="N1073" t="str">
        <f>VLOOKUP(K1073,[1]CodBabyPromo!$B$1:$I$198,8,0)</f>
        <v>x2000068</v>
      </c>
    </row>
    <row r="1074" spans="1:14" ht="13.2" x14ac:dyDescent="0.25">
      <c r="A1074" s="3">
        <v>1</v>
      </c>
      <c r="B1074" t="str">
        <f>VLOOKUP(N1074,'Tablib Dataset'!$A$2:$G$119,2,FALSE)</f>
        <v>83</v>
      </c>
      <c r="C1074" t="str">
        <f t="shared" si="65"/>
        <v>2019-03-15</v>
      </c>
      <c r="D1074" s="3" t="s">
        <v>107</v>
      </c>
      <c r="E1074" s="3" t="s">
        <v>127</v>
      </c>
      <c r="F1074" t="str">
        <f t="shared" si="66"/>
        <v>2019</v>
      </c>
      <c r="G1074" t="str">
        <f t="shared" si="67"/>
        <v>03</v>
      </c>
      <c r="H1074" t="str">
        <f t="shared" ref="H1074:H1137" si="68">CONCATENATE(REPT("0",2-LEN(MID(I1074,6,2))),MID(I1074,6,2))</f>
        <v>15</v>
      </c>
      <c r="I1074" s="3">
        <v>2019315</v>
      </c>
      <c r="J1074" s="3" t="s">
        <v>409</v>
      </c>
      <c r="K1074" s="3">
        <v>717431002</v>
      </c>
      <c r="L1074" s="3" t="s">
        <v>105</v>
      </c>
      <c r="M1074" s="4" t="s">
        <v>297</v>
      </c>
      <c r="N1074" t="str">
        <f>VLOOKUP(K1074,[1]CodBabyPromo!$B$1:$I$198,8,0)</f>
        <v>x2000069</v>
      </c>
    </row>
    <row r="1075" spans="1:14" ht="13.2" x14ac:dyDescent="0.25">
      <c r="A1075" s="3">
        <v>1</v>
      </c>
      <c r="B1075" t="str">
        <f>VLOOKUP(N1075,'Tablib Dataset'!$A$2:$G$119,2,FALSE)</f>
        <v>84</v>
      </c>
      <c r="C1075" t="str">
        <f t="shared" si="65"/>
        <v>2019-03-15</v>
      </c>
      <c r="D1075" s="3" t="s">
        <v>107</v>
      </c>
      <c r="E1075" s="3" t="s">
        <v>127</v>
      </c>
      <c r="F1075" t="str">
        <f t="shared" si="66"/>
        <v>2019</v>
      </c>
      <c r="G1075" t="str">
        <f t="shared" si="67"/>
        <v>03</v>
      </c>
      <c r="H1075" t="str">
        <f t="shared" si="68"/>
        <v>15</v>
      </c>
      <c r="I1075" s="3">
        <v>2019315</v>
      </c>
      <c r="J1075" s="3" t="s">
        <v>154</v>
      </c>
      <c r="K1075" s="3">
        <v>717431003</v>
      </c>
      <c r="L1075" s="3" t="s">
        <v>105</v>
      </c>
      <c r="M1075" s="4" t="s">
        <v>129</v>
      </c>
      <c r="N1075" t="str">
        <f>VLOOKUP(K1075,[1]CodBabyPromo!$B$1:$I$198,8,0)</f>
        <v>x2000070</v>
      </c>
    </row>
    <row r="1076" spans="1:14" ht="13.2" x14ac:dyDescent="0.25">
      <c r="A1076" s="3">
        <v>1</v>
      </c>
      <c r="B1076" t="str">
        <f>VLOOKUP(N1076,'Tablib Dataset'!$A$2:$G$119,2,FALSE)</f>
        <v>85</v>
      </c>
      <c r="C1076" t="str">
        <f t="shared" si="65"/>
        <v>2019-03-15</v>
      </c>
      <c r="D1076" s="3" t="s">
        <v>107</v>
      </c>
      <c r="E1076" s="3" t="s">
        <v>127</v>
      </c>
      <c r="F1076" t="str">
        <f t="shared" si="66"/>
        <v>2019</v>
      </c>
      <c r="G1076" t="str">
        <f t="shared" si="67"/>
        <v>03</v>
      </c>
      <c r="H1076" t="str">
        <f t="shared" si="68"/>
        <v>15</v>
      </c>
      <c r="I1076" s="3">
        <v>2019315</v>
      </c>
      <c r="J1076" s="3" t="s">
        <v>410</v>
      </c>
      <c r="K1076" s="3">
        <v>717431004</v>
      </c>
      <c r="L1076" s="3" t="s">
        <v>105</v>
      </c>
      <c r="M1076" s="4" t="s">
        <v>299</v>
      </c>
      <c r="N1076" t="str">
        <f>VLOOKUP(K1076,[1]CodBabyPromo!$B$1:$I$198,8,0)</f>
        <v>x2000071</v>
      </c>
    </row>
    <row r="1077" spans="1:14" ht="13.2" x14ac:dyDescent="0.25">
      <c r="A1077" s="3">
        <v>1</v>
      </c>
      <c r="B1077" t="str">
        <f>VLOOKUP(N1077,'Tablib Dataset'!$A$2:$G$119,2,FALSE)</f>
        <v>87</v>
      </c>
      <c r="C1077" t="str">
        <f t="shared" si="65"/>
        <v>2019-03-15</v>
      </c>
      <c r="D1077" s="3" t="s">
        <v>6</v>
      </c>
      <c r="E1077" s="3" t="s">
        <v>134</v>
      </c>
      <c r="F1077" t="str">
        <f t="shared" si="66"/>
        <v>2019</v>
      </c>
      <c r="G1077" t="str">
        <f t="shared" si="67"/>
        <v>03</v>
      </c>
      <c r="H1077" t="str">
        <f t="shared" si="68"/>
        <v>15</v>
      </c>
      <c r="I1077" s="3">
        <v>2019315</v>
      </c>
      <c r="J1077" s="3" t="s">
        <v>411</v>
      </c>
      <c r="K1077" s="3">
        <v>727567002</v>
      </c>
      <c r="L1077" s="3" t="s">
        <v>105</v>
      </c>
      <c r="M1077" s="3" t="s">
        <v>301</v>
      </c>
      <c r="N1077" t="str">
        <f>VLOOKUP(K1077,[1]CodBabyPromo!$B$1:$I$198,8,0)</f>
        <v>x2000076</v>
      </c>
    </row>
    <row r="1078" spans="1:14" ht="13.2" x14ac:dyDescent="0.25">
      <c r="A1078" s="3">
        <v>1</v>
      </c>
      <c r="B1078" t="str">
        <f>VLOOKUP(N1078,'Tablib Dataset'!$A$2:$G$119,2,FALSE)</f>
        <v>88</v>
      </c>
      <c r="C1078" t="str">
        <f t="shared" si="65"/>
        <v>2019-03-15</v>
      </c>
      <c r="D1078" s="3" t="s">
        <v>6</v>
      </c>
      <c r="E1078" s="3" t="s">
        <v>134</v>
      </c>
      <c r="F1078" t="str">
        <f t="shared" si="66"/>
        <v>2019</v>
      </c>
      <c r="G1078" t="str">
        <f t="shared" si="67"/>
        <v>03</v>
      </c>
      <c r="H1078" t="str">
        <f t="shared" si="68"/>
        <v>15</v>
      </c>
      <c r="I1078" s="3">
        <v>2019315</v>
      </c>
      <c r="J1078" s="3" t="s">
        <v>412</v>
      </c>
      <c r="K1078" s="3">
        <v>727569001</v>
      </c>
      <c r="L1078" s="3" t="s">
        <v>105</v>
      </c>
      <c r="M1078" s="3" t="s">
        <v>346</v>
      </c>
      <c r="N1078" t="str">
        <f>VLOOKUP(K1078,[1]CodBabyPromo!$B$1:$I$198,8,0)</f>
        <v>x2000077</v>
      </c>
    </row>
    <row r="1079" spans="1:14" ht="13.2" x14ac:dyDescent="0.25">
      <c r="A1079" s="3">
        <v>1</v>
      </c>
      <c r="B1079" t="str">
        <f>VLOOKUP(N1079,'Tablib Dataset'!$A$2:$G$119,2,FALSE)</f>
        <v>89</v>
      </c>
      <c r="C1079" t="str">
        <f t="shared" si="65"/>
        <v>2019-03-15</v>
      </c>
      <c r="D1079" s="3" t="s">
        <v>6</v>
      </c>
      <c r="E1079" s="3" t="s">
        <v>134</v>
      </c>
      <c r="F1079" t="str">
        <f t="shared" si="66"/>
        <v>2019</v>
      </c>
      <c r="G1079" t="str">
        <f t="shared" si="67"/>
        <v>03</v>
      </c>
      <c r="H1079" t="str">
        <f t="shared" si="68"/>
        <v>15</v>
      </c>
      <c r="I1079" s="3">
        <v>2019315</v>
      </c>
      <c r="J1079" s="3" t="s">
        <v>156</v>
      </c>
      <c r="K1079" s="3">
        <v>727569002</v>
      </c>
      <c r="L1079" s="3" t="s">
        <v>105</v>
      </c>
      <c r="M1079" s="3" t="s">
        <v>133</v>
      </c>
      <c r="N1079" t="str">
        <f>VLOOKUP(K1079,[1]CodBabyPromo!$B$1:$I$198,8,0)</f>
        <v>x2000078</v>
      </c>
    </row>
    <row r="1080" spans="1:14" ht="13.2" x14ac:dyDescent="0.25">
      <c r="A1080" s="3">
        <v>1</v>
      </c>
      <c r="B1080" t="str">
        <f>VLOOKUP(N1080,'Tablib Dataset'!$A$2:$G$119,2,FALSE)</f>
        <v>92</v>
      </c>
      <c r="C1080" t="str">
        <f t="shared" si="65"/>
        <v>2019-03-15</v>
      </c>
      <c r="D1080" s="3" t="s">
        <v>115</v>
      </c>
      <c r="E1080" s="3" t="s">
        <v>116</v>
      </c>
      <c r="F1080" t="str">
        <f t="shared" si="66"/>
        <v>2019</v>
      </c>
      <c r="G1080" t="str">
        <f t="shared" si="67"/>
        <v>03</v>
      </c>
      <c r="H1080" t="str">
        <f t="shared" si="68"/>
        <v>15</v>
      </c>
      <c r="I1080" s="3">
        <v>2019315</v>
      </c>
      <c r="J1080" s="3" t="s">
        <v>157</v>
      </c>
      <c r="K1080" s="3">
        <v>732128003</v>
      </c>
      <c r="L1080" s="3" t="s">
        <v>105</v>
      </c>
      <c r="M1080" s="4" t="s">
        <v>136</v>
      </c>
      <c r="N1080" t="str">
        <f>VLOOKUP(K1080,[1]CodBabyPromo!$B$1:$I$198,8,0)</f>
        <v>x2000081</v>
      </c>
    </row>
    <row r="1081" spans="1:14" ht="13.2" x14ac:dyDescent="0.25">
      <c r="A1081" s="3">
        <v>1</v>
      </c>
      <c r="B1081" t="str">
        <f>VLOOKUP(N1081,'Tablib Dataset'!$A$2:$G$119,2,FALSE)</f>
        <v>93</v>
      </c>
      <c r="C1081" t="str">
        <f t="shared" si="65"/>
        <v>2019-03-15</v>
      </c>
      <c r="D1081" s="3" t="s">
        <v>107</v>
      </c>
      <c r="E1081" s="3" t="s">
        <v>127</v>
      </c>
      <c r="F1081" t="str">
        <f t="shared" si="66"/>
        <v>2019</v>
      </c>
      <c r="G1081" t="str">
        <f t="shared" si="67"/>
        <v>03</v>
      </c>
      <c r="H1081" t="str">
        <f t="shared" si="68"/>
        <v>15</v>
      </c>
      <c r="I1081" s="3">
        <v>2019315</v>
      </c>
      <c r="J1081" s="3" t="s">
        <v>413</v>
      </c>
      <c r="K1081" s="3">
        <v>752967001</v>
      </c>
      <c r="L1081" s="3" t="s">
        <v>105</v>
      </c>
      <c r="M1081" s="3" t="s">
        <v>164</v>
      </c>
      <c r="N1081" t="str">
        <f>VLOOKUP(K1081,[1]CodBabyPromo!$B$1:$I$198,8,0)</f>
        <v>x2000083</v>
      </c>
    </row>
    <row r="1082" spans="1:14" ht="13.2" x14ac:dyDescent="0.25">
      <c r="A1082" s="3">
        <v>1</v>
      </c>
      <c r="B1082" t="str">
        <f>VLOOKUP(N1082,'Tablib Dataset'!$A$2:$G$119,2,FALSE)</f>
        <v>94</v>
      </c>
      <c r="C1082" t="str">
        <f t="shared" si="65"/>
        <v>2019-03-15</v>
      </c>
      <c r="D1082" s="3" t="s">
        <v>107</v>
      </c>
      <c r="E1082" s="3" t="s">
        <v>127</v>
      </c>
      <c r="F1082" t="str">
        <f t="shared" si="66"/>
        <v>2019</v>
      </c>
      <c r="G1082" t="str">
        <f t="shared" si="67"/>
        <v>03</v>
      </c>
      <c r="H1082" t="str">
        <f t="shared" si="68"/>
        <v>15</v>
      </c>
      <c r="I1082" s="3">
        <v>2019315</v>
      </c>
      <c r="J1082" s="3" t="s">
        <v>414</v>
      </c>
      <c r="K1082" s="3">
        <v>752967002</v>
      </c>
      <c r="L1082" s="3" t="s">
        <v>105</v>
      </c>
      <c r="M1082" s="3" t="s">
        <v>164</v>
      </c>
      <c r="N1082" t="str">
        <f>VLOOKUP(K1082,[1]CodBabyPromo!$B$1:$I$198,8,0)</f>
        <v>x2000084</v>
      </c>
    </row>
    <row r="1083" spans="1:14" ht="13.2" x14ac:dyDescent="0.25">
      <c r="A1083" s="3">
        <v>1</v>
      </c>
      <c r="B1083" t="str">
        <f>VLOOKUP(N1083,'Tablib Dataset'!$A$2:$G$119,2,FALSE)</f>
        <v>95</v>
      </c>
      <c r="C1083" t="str">
        <f t="shared" si="65"/>
        <v>2019-03-15</v>
      </c>
      <c r="D1083" s="3" t="s">
        <v>107</v>
      </c>
      <c r="E1083" s="3" t="s">
        <v>127</v>
      </c>
      <c r="F1083" t="str">
        <f t="shared" si="66"/>
        <v>2019</v>
      </c>
      <c r="G1083" t="str">
        <f t="shared" si="67"/>
        <v>03</v>
      </c>
      <c r="H1083" t="str">
        <f t="shared" si="68"/>
        <v>15</v>
      </c>
      <c r="I1083" s="3">
        <v>2019315</v>
      </c>
      <c r="J1083" s="3" t="s">
        <v>376</v>
      </c>
      <c r="K1083" s="3">
        <v>752967003</v>
      </c>
      <c r="L1083" s="3" t="s">
        <v>105</v>
      </c>
      <c r="M1083" s="3" t="s">
        <v>164</v>
      </c>
      <c r="N1083" t="str">
        <f>VLOOKUP(K1083,[1]CodBabyPromo!$B$1:$I$198,8,0)</f>
        <v>x2000085</v>
      </c>
    </row>
    <row r="1084" spans="1:14" ht="13.2" x14ac:dyDescent="0.25">
      <c r="A1084" s="3">
        <v>1</v>
      </c>
      <c r="B1084" t="str">
        <f>VLOOKUP(N1084,'Tablib Dataset'!$A$2:$G$119,2,FALSE)</f>
        <v>96</v>
      </c>
      <c r="C1084" t="str">
        <f t="shared" si="65"/>
        <v>2019-03-15</v>
      </c>
      <c r="D1084" s="3" t="s">
        <v>107</v>
      </c>
      <c r="E1084" s="3" t="s">
        <v>127</v>
      </c>
      <c r="F1084" t="str">
        <f t="shared" si="66"/>
        <v>2019</v>
      </c>
      <c r="G1084" t="str">
        <f t="shared" si="67"/>
        <v>03</v>
      </c>
      <c r="H1084" t="str">
        <f t="shared" si="68"/>
        <v>15</v>
      </c>
      <c r="I1084" s="3">
        <v>2019315</v>
      </c>
      <c r="J1084" s="3" t="s">
        <v>169</v>
      </c>
      <c r="K1084" s="3">
        <v>752967004</v>
      </c>
      <c r="L1084" s="3" t="s">
        <v>105</v>
      </c>
      <c r="M1084" s="3" t="s">
        <v>164</v>
      </c>
      <c r="N1084" t="str">
        <f>VLOOKUP(K1084,[1]CodBabyPromo!$B$1:$I$198,8,0)</f>
        <v>x2000086</v>
      </c>
    </row>
    <row r="1085" spans="1:14" ht="13.2" x14ac:dyDescent="0.25">
      <c r="A1085" s="3">
        <v>1</v>
      </c>
      <c r="B1085" t="str">
        <f>VLOOKUP(N1085,'Tablib Dataset'!$A$2:$G$119,2,FALSE)</f>
        <v>3</v>
      </c>
      <c r="C1085" t="str">
        <f t="shared" si="65"/>
        <v>2019-03-16</v>
      </c>
      <c r="D1085" s="3" t="s">
        <v>6</v>
      </c>
      <c r="E1085" s="3" t="s">
        <v>10</v>
      </c>
      <c r="F1085" t="str">
        <f t="shared" si="66"/>
        <v>2019</v>
      </c>
      <c r="G1085" t="str">
        <f t="shared" si="67"/>
        <v>03</v>
      </c>
      <c r="H1085" t="str">
        <f t="shared" si="68"/>
        <v>16</v>
      </c>
      <c r="I1085" s="3">
        <v>2019316</v>
      </c>
      <c r="J1085" s="3" t="s">
        <v>377</v>
      </c>
      <c r="K1085" s="3">
        <v>546460</v>
      </c>
      <c r="L1085" s="3" t="s">
        <v>105</v>
      </c>
      <c r="M1085" s="3" t="s">
        <v>178</v>
      </c>
      <c r="N1085" t="str">
        <f>VLOOKUP(K1085,[1]CodBabyPromo!$B$1:$I$198,8,0)</f>
        <v>x2000004</v>
      </c>
    </row>
    <row r="1086" spans="1:14" ht="13.2" x14ac:dyDescent="0.25">
      <c r="A1086" s="3">
        <v>1</v>
      </c>
      <c r="B1086" t="str">
        <f>VLOOKUP(N1086,'Tablib Dataset'!$A$2:$G$119,2,FALSE)</f>
        <v>7</v>
      </c>
      <c r="C1086" t="str">
        <f t="shared" si="65"/>
        <v>2019-03-16</v>
      </c>
      <c r="D1086" s="3" t="s">
        <v>6</v>
      </c>
      <c r="E1086" s="3" t="s">
        <v>142</v>
      </c>
      <c r="F1086" t="str">
        <f t="shared" si="66"/>
        <v>2019</v>
      </c>
      <c r="G1086" t="str">
        <f t="shared" si="67"/>
        <v>03</v>
      </c>
      <c r="H1086" t="str">
        <f t="shared" si="68"/>
        <v>16</v>
      </c>
      <c r="I1086" s="3">
        <v>2019316</v>
      </c>
      <c r="J1086" s="3" t="s">
        <v>158</v>
      </c>
      <c r="K1086" s="3">
        <v>570584</v>
      </c>
      <c r="L1086" s="3" t="s">
        <v>87</v>
      </c>
      <c r="M1086" s="4" t="s">
        <v>141</v>
      </c>
      <c r="N1086" t="str">
        <f>VLOOKUP(K1086,[1]CodBabyPromo!$B$1:$I$198,8,0)</f>
        <v>x2000007</v>
      </c>
    </row>
    <row r="1087" spans="1:14" ht="13.2" x14ac:dyDescent="0.25">
      <c r="A1087" s="3">
        <v>1</v>
      </c>
      <c r="B1087" t="str">
        <f>VLOOKUP(N1087,'Tablib Dataset'!$A$2:$G$119,2,FALSE)</f>
        <v>8</v>
      </c>
      <c r="C1087" t="str">
        <f t="shared" si="65"/>
        <v>2019-03-14</v>
      </c>
      <c r="D1087" s="3" t="s">
        <v>6</v>
      </c>
      <c r="E1087" s="3" t="s">
        <v>108</v>
      </c>
      <c r="F1087" t="str">
        <f t="shared" si="66"/>
        <v>2019</v>
      </c>
      <c r="G1087" t="str">
        <f t="shared" si="67"/>
        <v>03</v>
      </c>
      <c r="H1087" t="str">
        <f t="shared" si="68"/>
        <v>14</v>
      </c>
      <c r="I1087" s="3">
        <v>2019314</v>
      </c>
      <c r="J1087" s="3" t="s">
        <v>417</v>
      </c>
      <c r="K1087" s="3">
        <v>716173</v>
      </c>
      <c r="L1087" s="3" t="s">
        <v>185</v>
      </c>
      <c r="M1087" s="3" t="s">
        <v>186</v>
      </c>
      <c r="N1087" t="str">
        <f>VLOOKUP(K1087,[1]CodBabyPromo!$B$1:$I$198,8,0)</f>
        <v>x2000008</v>
      </c>
    </row>
    <row r="1088" spans="1:14" ht="13.2" x14ac:dyDescent="0.25">
      <c r="A1088" s="3">
        <v>1</v>
      </c>
      <c r="B1088" t="str">
        <f>VLOOKUP(N1088,'Tablib Dataset'!$A$2:$G$119,2,FALSE)</f>
        <v>9</v>
      </c>
      <c r="C1088" t="str">
        <f t="shared" si="65"/>
        <v>2019-03-16</v>
      </c>
      <c r="D1088" s="3" t="s">
        <v>6</v>
      </c>
      <c r="E1088" s="3" t="s">
        <v>108</v>
      </c>
      <c r="F1088" t="str">
        <f t="shared" si="66"/>
        <v>2019</v>
      </c>
      <c r="G1088" t="str">
        <f t="shared" si="67"/>
        <v>03</v>
      </c>
      <c r="H1088" t="str">
        <f t="shared" si="68"/>
        <v>16</v>
      </c>
      <c r="I1088" s="3">
        <v>2019316</v>
      </c>
      <c r="J1088" s="3" t="s">
        <v>379</v>
      </c>
      <c r="K1088" s="3">
        <v>716174</v>
      </c>
      <c r="L1088" s="3" t="s">
        <v>185</v>
      </c>
      <c r="M1088" s="3" t="s">
        <v>188</v>
      </c>
      <c r="N1088" t="str">
        <f>VLOOKUP(K1088,[1]CodBabyPromo!$B$1:$I$198,8,0)</f>
        <v>x2000009</v>
      </c>
    </row>
    <row r="1089" spans="1:14" ht="13.2" x14ac:dyDescent="0.25">
      <c r="A1089" s="3">
        <v>1</v>
      </c>
      <c r="B1089" t="str">
        <f>VLOOKUP(N1089,'Tablib Dataset'!$A$2:$G$119,2,FALSE)</f>
        <v>10</v>
      </c>
      <c r="C1089" t="str">
        <f t="shared" si="65"/>
        <v>2019-03-16</v>
      </c>
      <c r="D1089" s="3" t="s">
        <v>6</v>
      </c>
      <c r="E1089" s="3" t="s">
        <v>108</v>
      </c>
      <c r="F1089" t="str">
        <f t="shared" si="66"/>
        <v>2019</v>
      </c>
      <c r="G1089" t="str">
        <f t="shared" si="67"/>
        <v>03</v>
      </c>
      <c r="H1089" t="str">
        <f t="shared" si="68"/>
        <v>16</v>
      </c>
      <c r="I1089" s="3">
        <v>2019316</v>
      </c>
      <c r="J1089" s="3" t="s">
        <v>380</v>
      </c>
      <c r="K1089" s="3">
        <v>716175</v>
      </c>
      <c r="L1089" s="3" t="s">
        <v>185</v>
      </c>
      <c r="M1089" s="3" t="s">
        <v>190</v>
      </c>
      <c r="N1089" t="str">
        <f>VLOOKUP(K1089,[1]CodBabyPromo!$B$1:$I$198,8,0)</f>
        <v>x2000010</v>
      </c>
    </row>
    <row r="1090" spans="1:14" ht="13.2" x14ac:dyDescent="0.25">
      <c r="A1090" s="3">
        <v>1</v>
      </c>
      <c r="B1090" t="str">
        <f>VLOOKUP(N1090,'Tablib Dataset'!$A$2:$G$119,2,FALSE)</f>
        <v>11</v>
      </c>
      <c r="C1090" t="str">
        <f t="shared" si="65"/>
        <v>2019-03-16</v>
      </c>
      <c r="D1090" s="3" t="s">
        <v>6</v>
      </c>
      <c r="E1090" s="3" t="s">
        <v>108</v>
      </c>
      <c r="F1090" t="str">
        <f t="shared" si="66"/>
        <v>2019</v>
      </c>
      <c r="G1090" t="str">
        <f t="shared" si="67"/>
        <v>03</v>
      </c>
      <c r="H1090" t="str">
        <f t="shared" si="68"/>
        <v>16</v>
      </c>
      <c r="I1090" s="3">
        <v>2019316</v>
      </c>
      <c r="J1090" s="3" t="s">
        <v>381</v>
      </c>
      <c r="K1090" s="3">
        <v>716176</v>
      </c>
      <c r="L1090" s="3" t="s">
        <v>185</v>
      </c>
      <c r="M1090" s="3" t="s">
        <v>382</v>
      </c>
      <c r="N1090" t="str">
        <f>VLOOKUP(K1090,[1]CodBabyPromo!$B$1:$I$198,8,0)</f>
        <v>x2000011</v>
      </c>
    </row>
    <row r="1091" spans="1:14" ht="13.2" x14ac:dyDescent="0.25">
      <c r="A1091" s="3">
        <v>1</v>
      </c>
      <c r="B1091" t="str">
        <f>VLOOKUP(N1091,'Tablib Dataset'!$A$2:$G$119,2,FALSE)</f>
        <v>12</v>
      </c>
      <c r="C1091" t="str">
        <f t="shared" ref="C1091:C1154" si="69">CONCATENATE(F1091,"-",G1091,"-",H1091)</f>
        <v>2019-03-16</v>
      </c>
      <c r="D1091" s="3" t="s">
        <v>6</v>
      </c>
      <c r="E1091" s="3" t="s">
        <v>134</v>
      </c>
      <c r="F1091" t="str">
        <f t="shared" ref="F1091:F1154" si="70">MID(I1091,1,4)</f>
        <v>2019</v>
      </c>
      <c r="G1091" t="str">
        <f t="shared" ref="G1091:G1154" si="71">CONCATENATE(REPT("0",2-LEN(MID(I1091,5,1))),MID(I1091,5,1))</f>
        <v>03</v>
      </c>
      <c r="H1091" t="str">
        <f t="shared" si="68"/>
        <v>16</v>
      </c>
      <c r="I1091" s="3">
        <v>2019316</v>
      </c>
      <c r="J1091" s="3" t="s">
        <v>383</v>
      </c>
      <c r="K1091" s="3">
        <v>727568</v>
      </c>
      <c r="L1091" s="3" t="s">
        <v>105</v>
      </c>
      <c r="M1091" s="4" t="s">
        <v>192</v>
      </c>
      <c r="N1091" t="str">
        <f>VLOOKUP(K1091,[1]CodBabyPromo!$B$1:$I$198,8,0)</f>
        <v>x2000012</v>
      </c>
    </row>
    <row r="1092" spans="1:14" ht="13.2" x14ac:dyDescent="0.25">
      <c r="A1092" s="3">
        <v>1</v>
      </c>
      <c r="B1092" t="str">
        <f>VLOOKUP(N1092,'Tablib Dataset'!$A$2:$G$119,2,FALSE)</f>
        <v>117</v>
      </c>
      <c r="C1092" t="str">
        <f t="shared" si="69"/>
        <v>2019-03-16</v>
      </c>
      <c r="D1092" s="3" t="s">
        <v>6</v>
      </c>
      <c r="E1092" s="3" t="s">
        <v>127</v>
      </c>
      <c r="F1092" t="str">
        <f t="shared" si="70"/>
        <v>2019</v>
      </c>
      <c r="G1092" t="str">
        <f t="shared" si="71"/>
        <v>03</v>
      </c>
      <c r="H1092" t="str">
        <f t="shared" si="68"/>
        <v>16</v>
      </c>
      <c r="I1092" s="3">
        <v>2019316</v>
      </c>
      <c r="J1092" s="3" t="s">
        <v>384</v>
      </c>
      <c r="K1092" s="3">
        <v>735461</v>
      </c>
      <c r="L1092" s="3" t="s">
        <v>87</v>
      </c>
      <c r="M1092" s="3" t="s">
        <v>164</v>
      </c>
      <c r="N1092" t="str">
        <f>VLOOKUP(K1092,[1]CodBabyPromo!$B$1:$I$198,8,0)</f>
        <v>x2000013</v>
      </c>
    </row>
    <row r="1093" spans="1:14" ht="13.2" x14ac:dyDescent="0.25">
      <c r="A1093" s="3">
        <v>1</v>
      </c>
      <c r="B1093" t="str">
        <f>VLOOKUP(N1093,'Tablib Dataset'!$A$2:$G$119,2,FALSE)</f>
        <v>16</v>
      </c>
      <c r="C1093" t="str">
        <f t="shared" si="69"/>
        <v>2019-03-16</v>
      </c>
      <c r="D1093" s="3" t="s">
        <v>94</v>
      </c>
      <c r="E1093" s="3" t="s">
        <v>95</v>
      </c>
      <c r="F1093" t="str">
        <f t="shared" si="70"/>
        <v>2019</v>
      </c>
      <c r="G1093" t="str">
        <f t="shared" si="71"/>
        <v>03</v>
      </c>
      <c r="H1093" t="str">
        <f t="shared" si="68"/>
        <v>16</v>
      </c>
      <c r="I1093" s="3">
        <v>2019316</v>
      </c>
      <c r="J1093" s="3" t="s">
        <v>159</v>
      </c>
      <c r="K1093" s="3">
        <v>738809</v>
      </c>
      <c r="L1093" s="3" t="s">
        <v>92</v>
      </c>
      <c r="M1093" s="3" t="s">
        <v>97</v>
      </c>
      <c r="N1093" t="str">
        <f>VLOOKUP(K1093,[1]CodBabyPromo!$B$1:$I$198,8,0)</f>
        <v>x2000016</v>
      </c>
    </row>
    <row r="1094" spans="1:14" ht="13.2" x14ac:dyDescent="0.25">
      <c r="A1094" s="3">
        <v>1</v>
      </c>
      <c r="B1094" t="str">
        <f>VLOOKUP(N1094,'Tablib Dataset'!$A$2:$G$119,2,FALSE)</f>
        <v>25</v>
      </c>
      <c r="C1094" t="str">
        <f t="shared" si="69"/>
        <v>2019-03-16</v>
      </c>
      <c r="D1094" s="3" t="s">
        <v>107</v>
      </c>
      <c r="E1094" s="3" t="s">
        <v>127</v>
      </c>
      <c r="F1094" t="str">
        <f t="shared" si="70"/>
        <v>2019</v>
      </c>
      <c r="G1094" t="str">
        <f t="shared" si="71"/>
        <v>03</v>
      </c>
      <c r="H1094" t="str">
        <f t="shared" si="68"/>
        <v>16</v>
      </c>
      <c r="I1094" s="3">
        <v>2019316</v>
      </c>
      <c r="J1094" s="3" t="s">
        <v>170</v>
      </c>
      <c r="K1094" s="3">
        <v>535140004</v>
      </c>
      <c r="L1094" s="3" t="s">
        <v>105</v>
      </c>
      <c r="M1094" s="4" t="s">
        <v>171</v>
      </c>
      <c r="N1094" t="str">
        <f>VLOOKUP(K1094,[1]CodBabyPromo!$B$1:$I$198,8,0)</f>
        <v>x2000022</v>
      </c>
    </row>
    <row r="1095" spans="1:14" ht="13.2" x14ac:dyDescent="0.25">
      <c r="A1095" s="3">
        <v>1</v>
      </c>
      <c r="B1095" t="str">
        <f>VLOOKUP(N1095,'Tablib Dataset'!$A$2:$G$119,2,FALSE)</f>
        <v>29</v>
      </c>
      <c r="C1095" t="str">
        <f t="shared" si="69"/>
        <v>2019-03-16</v>
      </c>
      <c r="D1095" s="3" t="s">
        <v>6</v>
      </c>
      <c r="E1095" s="3" t="s">
        <v>10</v>
      </c>
      <c r="F1095" t="str">
        <f t="shared" si="70"/>
        <v>2019</v>
      </c>
      <c r="G1095" t="str">
        <f t="shared" si="71"/>
        <v>03</v>
      </c>
      <c r="H1095" t="str">
        <f t="shared" si="68"/>
        <v>16</v>
      </c>
      <c r="I1095" s="3">
        <v>2019316</v>
      </c>
      <c r="J1095" s="3" t="s">
        <v>146</v>
      </c>
      <c r="K1095" s="3">
        <v>570586005</v>
      </c>
      <c r="L1095" s="3" t="s">
        <v>87</v>
      </c>
      <c r="M1095" s="4" t="s">
        <v>101</v>
      </c>
      <c r="N1095" t="str">
        <f>VLOOKUP(K1095,[1]CodBabyPromo!$B$1:$I$198,8,0)</f>
        <v>x2000024</v>
      </c>
    </row>
    <row r="1096" spans="1:14" ht="13.2" x14ac:dyDescent="0.25">
      <c r="A1096" s="3">
        <v>1</v>
      </c>
      <c r="B1096" t="str">
        <f>VLOOKUP(N1096,'Tablib Dataset'!$A$2:$G$119,2,FALSE)</f>
        <v>34</v>
      </c>
      <c r="C1096" t="str">
        <f t="shared" si="69"/>
        <v>2019-03-16</v>
      </c>
      <c r="D1096" s="3" t="s">
        <v>94</v>
      </c>
      <c r="E1096" s="3" t="s">
        <v>95</v>
      </c>
      <c r="F1096" t="str">
        <f t="shared" si="70"/>
        <v>2019</v>
      </c>
      <c r="G1096" t="str">
        <f t="shared" si="71"/>
        <v>03</v>
      </c>
      <c r="H1096" t="str">
        <f t="shared" si="68"/>
        <v>16</v>
      </c>
      <c r="I1096" s="3">
        <v>2019316</v>
      </c>
      <c r="J1096" s="3" t="s">
        <v>385</v>
      </c>
      <c r="K1096" s="3">
        <v>717209001</v>
      </c>
      <c r="L1096" s="3" t="s">
        <v>92</v>
      </c>
      <c r="M1096" s="4" t="s">
        <v>386</v>
      </c>
      <c r="N1096" t="str">
        <f>VLOOKUP(K1096,[1]CodBabyPromo!$B$1:$I$198,8,0)</f>
        <v>x2000028</v>
      </c>
    </row>
    <row r="1097" spans="1:14" ht="13.2" x14ac:dyDescent="0.25">
      <c r="A1097" s="3">
        <v>1</v>
      </c>
      <c r="B1097" t="str">
        <f>VLOOKUP(N1097,'Tablib Dataset'!$A$2:$G$119,2,FALSE)</f>
        <v>36</v>
      </c>
      <c r="C1097" t="str">
        <f t="shared" si="69"/>
        <v>2019-03-16</v>
      </c>
      <c r="D1097" s="3" t="s">
        <v>94</v>
      </c>
      <c r="E1097" s="3" t="s">
        <v>95</v>
      </c>
      <c r="F1097" t="str">
        <f t="shared" si="70"/>
        <v>2019</v>
      </c>
      <c r="G1097" t="str">
        <f t="shared" si="71"/>
        <v>03</v>
      </c>
      <c r="H1097" t="str">
        <f t="shared" si="68"/>
        <v>16</v>
      </c>
      <c r="I1097" s="3">
        <v>2019316</v>
      </c>
      <c r="J1097" s="3" t="s">
        <v>166</v>
      </c>
      <c r="K1097" s="3">
        <v>717209002</v>
      </c>
      <c r="L1097" s="3" t="s">
        <v>92</v>
      </c>
      <c r="M1097" s="4" t="s">
        <v>103</v>
      </c>
      <c r="N1097" t="str">
        <f>VLOOKUP(K1097,[1]CodBabyPromo!$B$1:$I$198,8,0)</f>
        <v>x2000029</v>
      </c>
    </row>
    <row r="1098" spans="1:14" ht="13.2" x14ac:dyDescent="0.25">
      <c r="A1098" s="3">
        <v>1</v>
      </c>
      <c r="B1098" t="str">
        <f>VLOOKUP(N1098,'Tablib Dataset'!$A$2:$G$119,2,FALSE)</f>
        <v>38</v>
      </c>
      <c r="C1098" t="str">
        <f t="shared" si="69"/>
        <v>2019-03-16</v>
      </c>
      <c r="D1098" s="3" t="s">
        <v>119</v>
      </c>
      <c r="E1098" s="3" t="s">
        <v>418</v>
      </c>
      <c r="F1098" t="str">
        <f t="shared" si="70"/>
        <v>2019</v>
      </c>
      <c r="G1098" t="str">
        <f t="shared" si="71"/>
        <v>03</v>
      </c>
      <c r="H1098" t="str">
        <f t="shared" si="68"/>
        <v>16</v>
      </c>
      <c r="I1098" s="3">
        <v>2019316</v>
      </c>
      <c r="J1098" s="3" t="s">
        <v>387</v>
      </c>
      <c r="K1098" s="3">
        <v>575775002</v>
      </c>
      <c r="L1098" s="3" t="s">
        <v>92</v>
      </c>
      <c r="M1098" s="4" t="s">
        <v>388</v>
      </c>
      <c r="N1098" t="str">
        <f>VLOOKUP(K1098,[1]CodBabyPromo!$B$1:$I$198,8,0)</f>
        <v>x2000030</v>
      </c>
    </row>
    <row r="1099" spans="1:14" ht="13.2" x14ac:dyDescent="0.25">
      <c r="A1099" s="3">
        <v>1</v>
      </c>
      <c r="B1099" t="str">
        <f>VLOOKUP(N1099,'Tablib Dataset'!$A$2:$G$119,2,FALSE)</f>
        <v>40</v>
      </c>
      <c r="C1099" t="str">
        <f t="shared" si="69"/>
        <v>2019-03-16</v>
      </c>
      <c r="D1099" s="3" t="s">
        <v>119</v>
      </c>
      <c r="E1099" s="3" t="s">
        <v>418</v>
      </c>
      <c r="F1099" t="str">
        <f t="shared" si="70"/>
        <v>2019</v>
      </c>
      <c r="G1099" t="str">
        <f t="shared" si="71"/>
        <v>03</v>
      </c>
      <c r="H1099" t="str">
        <f t="shared" si="68"/>
        <v>16</v>
      </c>
      <c r="I1099" s="3">
        <v>2019316</v>
      </c>
      <c r="J1099" s="3" t="s">
        <v>389</v>
      </c>
      <c r="K1099" s="3">
        <v>575775005</v>
      </c>
      <c r="L1099" s="3" t="s">
        <v>92</v>
      </c>
      <c r="M1099" s="4" t="s">
        <v>390</v>
      </c>
      <c r="N1099" t="str">
        <f>VLOOKUP(K1099,[1]CodBabyPromo!$B$1:$I$198,8,0)</f>
        <v>x2000031</v>
      </c>
    </row>
    <row r="1100" spans="1:14" ht="13.2" x14ac:dyDescent="0.25">
      <c r="A1100" s="3">
        <v>1</v>
      </c>
      <c r="B1100" t="str">
        <f>VLOOKUP(N1100,'Tablib Dataset'!$A$2:$G$119,2,FALSE)</f>
        <v>46</v>
      </c>
      <c r="C1100" t="str">
        <f t="shared" si="69"/>
        <v>2019-03-16</v>
      </c>
      <c r="D1100" s="3" t="s">
        <v>107</v>
      </c>
      <c r="E1100" s="3" t="s">
        <v>108</v>
      </c>
      <c r="F1100" t="str">
        <f t="shared" si="70"/>
        <v>2019</v>
      </c>
      <c r="G1100" t="str">
        <f t="shared" si="71"/>
        <v>03</v>
      </c>
      <c r="H1100" t="str">
        <f t="shared" si="68"/>
        <v>16</v>
      </c>
      <c r="I1100" s="3">
        <v>2019316</v>
      </c>
      <c r="J1100" s="3" t="s">
        <v>147</v>
      </c>
      <c r="K1100" s="3">
        <v>727566001</v>
      </c>
      <c r="L1100" s="3" t="s">
        <v>105</v>
      </c>
      <c r="M1100" s="3" t="s">
        <v>106</v>
      </c>
      <c r="N1100" t="str">
        <f>VLOOKUP(K1100,[1]CodBabyPromo!$B$1:$I$198,8,0)</f>
        <v>x2000034</v>
      </c>
    </row>
    <row r="1101" spans="1:14" ht="13.2" x14ac:dyDescent="0.25">
      <c r="A1101" s="3">
        <v>1</v>
      </c>
      <c r="B1101" t="str">
        <f>VLOOKUP(N1101,'Tablib Dataset'!$A$2:$G$119,2,FALSE)</f>
        <v>48</v>
      </c>
      <c r="C1101" t="str">
        <f t="shared" si="69"/>
        <v>2019-03-16</v>
      </c>
      <c r="D1101" s="3" t="s">
        <v>107</v>
      </c>
      <c r="E1101" s="3" t="s">
        <v>108</v>
      </c>
      <c r="F1101" t="str">
        <f t="shared" si="70"/>
        <v>2019</v>
      </c>
      <c r="G1101" t="str">
        <f t="shared" si="71"/>
        <v>03</v>
      </c>
      <c r="H1101" t="str">
        <f t="shared" si="68"/>
        <v>16</v>
      </c>
      <c r="I1101" s="3">
        <v>2019316</v>
      </c>
      <c r="J1101" s="3" t="s">
        <v>148</v>
      </c>
      <c r="K1101" s="3">
        <v>727566002</v>
      </c>
      <c r="L1101" s="3" t="s">
        <v>105</v>
      </c>
      <c r="M1101" s="3" t="s">
        <v>110</v>
      </c>
      <c r="N1101" t="str">
        <f>VLOOKUP(K1101,[1]CodBabyPromo!$B$1:$I$198,8,0)</f>
        <v>x2000035</v>
      </c>
    </row>
    <row r="1102" spans="1:14" ht="13.2" x14ac:dyDescent="0.25">
      <c r="A1102" s="3">
        <v>1</v>
      </c>
      <c r="B1102" t="str">
        <f>VLOOKUP(N1102,'Tablib Dataset'!$A$2:$G$119,2,FALSE)</f>
        <v>50</v>
      </c>
      <c r="C1102" t="str">
        <f t="shared" si="69"/>
        <v>2019-03-16</v>
      </c>
      <c r="D1102" s="3" t="s">
        <v>107</v>
      </c>
      <c r="E1102" s="3" t="s">
        <v>108</v>
      </c>
      <c r="F1102" t="str">
        <f t="shared" si="70"/>
        <v>2019</v>
      </c>
      <c r="G1102" t="str">
        <f t="shared" si="71"/>
        <v>03</v>
      </c>
      <c r="H1102" t="str">
        <f t="shared" si="68"/>
        <v>16</v>
      </c>
      <c r="I1102" s="3">
        <v>2019316</v>
      </c>
      <c r="J1102" s="3" t="s">
        <v>149</v>
      </c>
      <c r="K1102" s="3">
        <v>727565001</v>
      </c>
      <c r="L1102" s="3" t="s">
        <v>105</v>
      </c>
      <c r="M1102" s="3" t="s">
        <v>112</v>
      </c>
      <c r="N1102" t="str">
        <f>VLOOKUP(K1102,[1]CodBabyPromo!$B$1:$I$198,8,0)</f>
        <v>x2000036</v>
      </c>
    </row>
    <row r="1103" spans="1:14" ht="13.2" x14ac:dyDescent="0.25">
      <c r="A1103" s="3">
        <v>1</v>
      </c>
      <c r="B1103" t="str">
        <f>VLOOKUP(N1103,'Tablib Dataset'!$A$2:$G$119,2,FALSE)</f>
        <v>52</v>
      </c>
      <c r="C1103" t="str">
        <f t="shared" si="69"/>
        <v>2019-03-16</v>
      </c>
      <c r="D1103" s="3" t="s">
        <v>115</v>
      </c>
      <c r="E1103" s="3" t="s">
        <v>116</v>
      </c>
      <c r="F1103" t="str">
        <f t="shared" si="70"/>
        <v>2019</v>
      </c>
      <c r="G1103" t="str">
        <f t="shared" si="71"/>
        <v>03</v>
      </c>
      <c r="H1103" t="str">
        <f t="shared" si="68"/>
        <v>16</v>
      </c>
      <c r="I1103" s="3">
        <v>2019316</v>
      </c>
      <c r="J1103" s="3" t="s">
        <v>150</v>
      </c>
      <c r="K1103" s="3">
        <v>732128001</v>
      </c>
      <c r="L1103" s="3" t="s">
        <v>105</v>
      </c>
      <c r="M1103" s="4" t="s">
        <v>114</v>
      </c>
      <c r="N1103" t="str">
        <f>VLOOKUP(K1103,[1]CodBabyPromo!$B$1:$I$198,8,0)</f>
        <v>x2000037</v>
      </c>
    </row>
    <row r="1104" spans="1:14" ht="13.2" x14ac:dyDescent="0.25">
      <c r="A1104" s="3">
        <v>1</v>
      </c>
      <c r="B1104" t="str">
        <f>VLOOKUP(N1104,'Tablib Dataset'!$A$2:$G$119,2,FALSE)</f>
        <v>54</v>
      </c>
      <c r="C1104" t="str">
        <f t="shared" si="69"/>
        <v>2019-03-16</v>
      </c>
      <c r="D1104" s="3" t="s">
        <v>115</v>
      </c>
      <c r="E1104" s="3" t="s">
        <v>116</v>
      </c>
      <c r="F1104" t="str">
        <f t="shared" si="70"/>
        <v>2019</v>
      </c>
      <c r="G1104" t="str">
        <f t="shared" si="71"/>
        <v>03</v>
      </c>
      <c r="H1104" t="str">
        <f t="shared" si="68"/>
        <v>16</v>
      </c>
      <c r="I1104" s="3">
        <v>2019316</v>
      </c>
      <c r="J1104" s="3" t="s">
        <v>391</v>
      </c>
      <c r="K1104" s="3">
        <v>732128004</v>
      </c>
      <c r="L1104" s="3" t="s">
        <v>105</v>
      </c>
      <c r="M1104" s="4" t="s">
        <v>251</v>
      </c>
      <c r="N1104" t="str">
        <f>VLOOKUP(K1104,[1]CodBabyPromo!$B$1:$I$198,8,0)</f>
        <v>x2000038</v>
      </c>
    </row>
    <row r="1105" spans="1:14" ht="13.2" x14ac:dyDescent="0.25">
      <c r="A1105" s="3">
        <v>1</v>
      </c>
      <c r="B1105" t="str">
        <f>VLOOKUP(N1105,'Tablib Dataset'!$A$2:$G$119,2,FALSE)</f>
        <v>58</v>
      </c>
      <c r="C1105" t="str">
        <f t="shared" si="69"/>
        <v>2019-03-16</v>
      </c>
      <c r="D1105" s="3" t="s">
        <v>119</v>
      </c>
      <c r="E1105" s="3" t="s">
        <v>418</v>
      </c>
      <c r="F1105" t="str">
        <f t="shared" si="70"/>
        <v>2019</v>
      </c>
      <c r="G1105" t="str">
        <f t="shared" si="71"/>
        <v>03</v>
      </c>
      <c r="H1105" t="str">
        <f t="shared" si="68"/>
        <v>16</v>
      </c>
      <c r="I1105" s="3">
        <v>2019316</v>
      </c>
      <c r="J1105" s="3" t="s">
        <v>160</v>
      </c>
      <c r="K1105" s="3">
        <v>477748004</v>
      </c>
      <c r="L1105" s="3" t="s">
        <v>92</v>
      </c>
      <c r="M1105" s="4" t="s">
        <v>118</v>
      </c>
      <c r="N1105" t="str">
        <f>VLOOKUP(K1105,[1]CodBabyPromo!$B$1:$I$198,8,0)</f>
        <v>x2000041</v>
      </c>
    </row>
    <row r="1106" spans="1:14" ht="13.2" x14ac:dyDescent="0.25">
      <c r="A1106" s="3">
        <v>1</v>
      </c>
      <c r="B1106" t="str">
        <f>VLOOKUP(N1106,'Tablib Dataset'!$A$2:$G$119,2,FALSE)</f>
        <v>63</v>
      </c>
      <c r="C1106" t="str">
        <f t="shared" si="69"/>
        <v>2019-03-16</v>
      </c>
      <c r="D1106" s="3" t="s">
        <v>6</v>
      </c>
      <c r="E1106" s="3" t="s">
        <v>139</v>
      </c>
      <c r="F1106" t="str">
        <f t="shared" si="70"/>
        <v>2019</v>
      </c>
      <c r="G1106" t="str">
        <f t="shared" si="71"/>
        <v>03</v>
      </c>
      <c r="H1106" t="str">
        <f t="shared" si="68"/>
        <v>16</v>
      </c>
      <c r="I1106" s="3">
        <v>2019316</v>
      </c>
      <c r="J1106" s="3" t="s">
        <v>392</v>
      </c>
      <c r="K1106" s="3">
        <v>568094001</v>
      </c>
      <c r="L1106" s="3" t="s">
        <v>87</v>
      </c>
      <c r="M1106" s="3" t="s">
        <v>258</v>
      </c>
      <c r="N1106" t="str">
        <f>VLOOKUP(K1106,[1]CodBabyPromo!$B$1:$I$198,8,0)</f>
        <v>x2000047</v>
      </c>
    </row>
    <row r="1107" spans="1:14" ht="13.2" x14ac:dyDescent="0.25">
      <c r="A1107" s="3">
        <v>1</v>
      </c>
      <c r="B1107" t="str">
        <f>VLOOKUP(N1107,'Tablib Dataset'!$A$2:$G$119,2,FALSE)</f>
        <v>64</v>
      </c>
      <c r="C1107" t="str">
        <f t="shared" si="69"/>
        <v>2019-03-16</v>
      </c>
      <c r="D1107" s="3" t="s">
        <v>6</v>
      </c>
      <c r="E1107" s="3" t="s">
        <v>139</v>
      </c>
      <c r="F1107" t="str">
        <f t="shared" si="70"/>
        <v>2019</v>
      </c>
      <c r="G1107" t="str">
        <f t="shared" si="71"/>
        <v>03</v>
      </c>
      <c r="H1107" t="str">
        <f t="shared" si="68"/>
        <v>16</v>
      </c>
      <c r="I1107" s="3">
        <v>2019316</v>
      </c>
      <c r="J1107" s="3" t="s">
        <v>161</v>
      </c>
      <c r="K1107" s="3">
        <v>568094002</v>
      </c>
      <c r="L1107" s="3" t="s">
        <v>87</v>
      </c>
      <c r="M1107" s="3" t="s">
        <v>162</v>
      </c>
      <c r="N1107" t="str">
        <f>VLOOKUP(K1107,[1]CodBabyPromo!$B$1:$I$198,8,0)</f>
        <v>x2000048</v>
      </c>
    </row>
    <row r="1108" spans="1:14" ht="13.2" x14ac:dyDescent="0.25">
      <c r="A1108" s="3">
        <v>1</v>
      </c>
      <c r="B1108" t="str">
        <f>VLOOKUP(N1108,'Tablib Dataset'!$A$2:$G$119,2,FALSE)</f>
        <v>65</v>
      </c>
      <c r="C1108" t="str">
        <f t="shared" si="69"/>
        <v>2019-03-16</v>
      </c>
      <c r="D1108" s="3" t="s">
        <v>6</v>
      </c>
      <c r="E1108" s="3" t="s">
        <v>139</v>
      </c>
      <c r="F1108" t="str">
        <f t="shared" si="70"/>
        <v>2019</v>
      </c>
      <c r="G1108" t="str">
        <f t="shared" si="71"/>
        <v>03</v>
      </c>
      <c r="H1108" t="str">
        <f t="shared" si="68"/>
        <v>16</v>
      </c>
      <c r="I1108" s="3">
        <v>2019316</v>
      </c>
      <c r="J1108" s="3" t="s">
        <v>153</v>
      </c>
      <c r="K1108" s="3">
        <v>568094004</v>
      </c>
      <c r="L1108" s="3" t="s">
        <v>87</v>
      </c>
      <c r="M1108" s="3" t="s">
        <v>138</v>
      </c>
      <c r="N1108" t="str">
        <f>VLOOKUP(K1108,[1]CodBabyPromo!$B$1:$I$198,8,0)</f>
        <v>x2000049</v>
      </c>
    </row>
    <row r="1109" spans="1:14" ht="13.2" x14ac:dyDescent="0.25">
      <c r="A1109" s="3">
        <v>1</v>
      </c>
      <c r="B1109" t="str">
        <f>VLOOKUP(N1109,'Tablib Dataset'!$A$2:$G$119,2,FALSE)</f>
        <v>67</v>
      </c>
      <c r="C1109" t="str">
        <f t="shared" si="69"/>
        <v>2019-03-16</v>
      </c>
      <c r="D1109" s="3" t="s">
        <v>6</v>
      </c>
      <c r="E1109" s="3" t="s">
        <v>10</v>
      </c>
      <c r="F1109" t="str">
        <f t="shared" si="70"/>
        <v>2019</v>
      </c>
      <c r="G1109" t="str">
        <f t="shared" si="71"/>
        <v>03</v>
      </c>
      <c r="H1109" t="str">
        <f t="shared" si="68"/>
        <v>16</v>
      </c>
      <c r="I1109" s="3">
        <v>2019316</v>
      </c>
      <c r="J1109" s="3" t="s">
        <v>393</v>
      </c>
      <c r="K1109" s="3">
        <v>570586003</v>
      </c>
      <c r="L1109" s="3" t="s">
        <v>87</v>
      </c>
      <c r="M1109" s="4" t="s">
        <v>262</v>
      </c>
      <c r="N1109" t="str">
        <f>VLOOKUP(K1109,[1]CodBabyPromo!$B$1:$I$198,8,0)</f>
        <v>x2000050</v>
      </c>
    </row>
    <row r="1110" spans="1:14" ht="13.2" x14ac:dyDescent="0.25">
      <c r="A1110" s="3">
        <v>1</v>
      </c>
      <c r="B1110" t="str">
        <f>VLOOKUP(N1110,'Tablib Dataset'!$A$2:$G$119,2,FALSE)</f>
        <v>68</v>
      </c>
      <c r="C1110" t="str">
        <f t="shared" si="69"/>
        <v>2019-03-16</v>
      </c>
      <c r="D1110" s="3" t="s">
        <v>6</v>
      </c>
      <c r="E1110" s="3" t="s">
        <v>10</v>
      </c>
      <c r="F1110" t="str">
        <f t="shared" si="70"/>
        <v>2019</v>
      </c>
      <c r="G1110" t="str">
        <f t="shared" si="71"/>
        <v>03</v>
      </c>
      <c r="H1110" t="str">
        <f t="shared" si="68"/>
        <v>16</v>
      </c>
      <c r="I1110" s="3">
        <v>2019316</v>
      </c>
      <c r="J1110" s="3" t="s">
        <v>167</v>
      </c>
      <c r="K1110" s="3">
        <v>570586004</v>
      </c>
      <c r="L1110" s="3" t="s">
        <v>87</v>
      </c>
      <c r="M1110" s="4" t="s">
        <v>168</v>
      </c>
      <c r="N1110" t="str">
        <f>VLOOKUP(K1110,[1]CodBabyPromo!$B$1:$I$198,8,0)</f>
        <v>x2000051</v>
      </c>
    </row>
    <row r="1111" spans="1:14" ht="13.2" x14ac:dyDescent="0.25">
      <c r="A1111" s="3">
        <v>1</v>
      </c>
      <c r="B1111" t="str">
        <f>VLOOKUP(N1111,'Tablib Dataset'!$A$2:$G$119,2,FALSE)</f>
        <v>69</v>
      </c>
      <c r="C1111" t="str">
        <f t="shared" si="69"/>
        <v>2019-03-16</v>
      </c>
      <c r="D1111" s="3" t="s">
        <v>6</v>
      </c>
      <c r="E1111" s="3" t="s">
        <v>268</v>
      </c>
      <c r="F1111" t="str">
        <f t="shared" si="70"/>
        <v>2019</v>
      </c>
      <c r="G1111" t="str">
        <f t="shared" si="71"/>
        <v>03</v>
      </c>
      <c r="H1111" t="str">
        <f t="shared" si="68"/>
        <v>16</v>
      </c>
      <c r="I1111" s="3">
        <v>2019316</v>
      </c>
      <c r="J1111" s="3" t="s">
        <v>394</v>
      </c>
      <c r="K1111" s="3">
        <v>570587002</v>
      </c>
      <c r="L1111" s="3" t="s">
        <v>87</v>
      </c>
      <c r="M1111" s="3" t="s">
        <v>267</v>
      </c>
      <c r="N1111" t="str">
        <f>VLOOKUP(K1111,[1]CodBabyPromo!$B$1:$I$198,8,0)</f>
        <v>x2000053</v>
      </c>
    </row>
    <row r="1112" spans="1:14" ht="13.2" x14ac:dyDescent="0.25">
      <c r="A1112" s="3">
        <v>1</v>
      </c>
      <c r="B1112" t="str">
        <f>VLOOKUP(N1112,'Tablib Dataset'!$A$2:$G$119,2,FALSE)</f>
        <v>70</v>
      </c>
      <c r="C1112" t="str">
        <f t="shared" si="69"/>
        <v>2019-03-16</v>
      </c>
      <c r="D1112" s="3" t="s">
        <v>6</v>
      </c>
      <c r="E1112" s="3" t="s">
        <v>268</v>
      </c>
      <c r="F1112" t="str">
        <f t="shared" si="70"/>
        <v>2019</v>
      </c>
      <c r="G1112" t="str">
        <f t="shared" si="71"/>
        <v>03</v>
      </c>
      <c r="H1112" t="str">
        <f t="shared" si="68"/>
        <v>16</v>
      </c>
      <c r="I1112" s="3">
        <v>2019316</v>
      </c>
      <c r="J1112" s="3" t="s">
        <v>395</v>
      </c>
      <c r="K1112" s="3">
        <v>570587003</v>
      </c>
      <c r="L1112" s="3" t="s">
        <v>87</v>
      </c>
      <c r="M1112" s="3" t="s">
        <v>270</v>
      </c>
      <c r="N1112" t="str">
        <f>VLOOKUP(K1112,[1]CodBabyPromo!$B$1:$I$198,8,0)</f>
        <v>x2000054</v>
      </c>
    </row>
    <row r="1113" spans="1:14" ht="13.2" x14ac:dyDescent="0.25">
      <c r="A1113" s="3">
        <v>1</v>
      </c>
      <c r="B1113" t="str">
        <f>VLOOKUP(N1113,'Tablib Dataset'!$A$2:$G$119,2,FALSE)</f>
        <v>71</v>
      </c>
      <c r="C1113" t="str">
        <f t="shared" si="69"/>
        <v>2019-03-16</v>
      </c>
      <c r="D1113" s="3" t="s">
        <v>6</v>
      </c>
      <c r="E1113" s="3" t="s">
        <v>268</v>
      </c>
      <c r="F1113" t="str">
        <f t="shared" si="70"/>
        <v>2019</v>
      </c>
      <c r="G1113" t="str">
        <f t="shared" si="71"/>
        <v>03</v>
      </c>
      <c r="H1113" t="str">
        <f t="shared" si="68"/>
        <v>16</v>
      </c>
      <c r="I1113" s="3">
        <v>2019316</v>
      </c>
      <c r="J1113" s="3" t="s">
        <v>396</v>
      </c>
      <c r="K1113" s="3">
        <v>570587004</v>
      </c>
      <c r="L1113" s="3" t="s">
        <v>87</v>
      </c>
      <c r="M1113" s="3" t="s">
        <v>272</v>
      </c>
      <c r="N1113" t="str">
        <f>VLOOKUP(K1113,[1]CodBabyPromo!$B$1:$I$198,8,0)</f>
        <v>x2000055</v>
      </c>
    </row>
    <row r="1114" spans="1:14" ht="13.2" x14ac:dyDescent="0.25">
      <c r="A1114" s="3">
        <v>1</v>
      </c>
      <c r="B1114" t="str">
        <f>VLOOKUP(N1114,'Tablib Dataset'!$A$2:$G$119,2,FALSE)</f>
        <v>73</v>
      </c>
      <c r="C1114" t="str">
        <f t="shared" si="69"/>
        <v>2019-03-16</v>
      </c>
      <c r="D1114" s="3" t="s">
        <v>6</v>
      </c>
      <c r="E1114" s="3" t="s">
        <v>127</v>
      </c>
      <c r="F1114" t="str">
        <f t="shared" si="70"/>
        <v>2019</v>
      </c>
      <c r="G1114" t="str">
        <f t="shared" si="71"/>
        <v>03</v>
      </c>
      <c r="H1114" t="str">
        <f t="shared" si="68"/>
        <v>16</v>
      </c>
      <c r="I1114" s="3">
        <v>2019316</v>
      </c>
      <c r="J1114" s="3" t="s">
        <v>397</v>
      </c>
      <c r="K1114" s="3">
        <v>570588001</v>
      </c>
      <c r="L1114" s="3" t="s">
        <v>87</v>
      </c>
      <c r="M1114" s="4" t="s">
        <v>274</v>
      </c>
      <c r="N1114" t="str">
        <f>VLOOKUP(K1114,[1]CodBabyPromo!$B$1:$I$198,8,0)</f>
        <v>x2000056</v>
      </c>
    </row>
    <row r="1115" spans="1:14" ht="13.2" x14ac:dyDescent="0.25">
      <c r="A1115" s="3">
        <v>1</v>
      </c>
      <c r="B1115" t="str">
        <f>VLOOKUP(N1115,'Tablib Dataset'!$A$2:$G$119,2,FALSE)</f>
        <v>75</v>
      </c>
      <c r="C1115" t="str">
        <f t="shared" si="69"/>
        <v>2019-03-16</v>
      </c>
      <c r="D1115" s="3" t="s">
        <v>6</v>
      </c>
      <c r="E1115" s="3" t="s">
        <v>127</v>
      </c>
      <c r="F1115" t="str">
        <f t="shared" si="70"/>
        <v>2019</v>
      </c>
      <c r="G1115" t="str">
        <f t="shared" si="71"/>
        <v>03</v>
      </c>
      <c r="H1115" t="str">
        <f t="shared" si="68"/>
        <v>16</v>
      </c>
      <c r="I1115" s="3">
        <v>2019316</v>
      </c>
      <c r="J1115" s="3" t="s">
        <v>398</v>
      </c>
      <c r="K1115" s="3">
        <v>570588002</v>
      </c>
      <c r="L1115" s="3" t="s">
        <v>87</v>
      </c>
      <c r="M1115" s="4" t="s">
        <v>279</v>
      </c>
      <c r="N1115" t="str">
        <f>VLOOKUP(K1115,[1]CodBabyPromo!$B$1:$I$198,8,0)</f>
        <v>x2000057</v>
      </c>
    </row>
    <row r="1116" spans="1:14" ht="13.2" x14ac:dyDescent="0.25">
      <c r="A1116" s="3">
        <v>1</v>
      </c>
      <c r="B1116" t="str">
        <f>VLOOKUP(N1116,'Tablib Dataset'!$A$2:$G$119,2,FALSE)</f>
        <v>76</v>
      </c>
      <c r="C1116" t="str">
        <f t="shared" si="69"/>
        <v>2019-03-16</v>
      </c>
      <c r="D1116" s="3" t="s">
        <v>119</v>
      </c>
      <c r="E1116" s="3" t="s">
        <v>418</v>
      </c>
      <c r="F1116" t="str">
        <f t="shared" si="70"/>
        <v>2019</v>
      </c>
      <c r="G1116" t="str">
        <f t="shared" si="71"/>
        <v>03</v>
      </c>
      <c r="H1116" t="str">
        <f t="shared" si="68"/>
        <v>16</v>
      </c>
      <c r="I1116" s="3">
        <v>2019316</v>
      </c>
      <c r="J1116" s="3" t="s">
        <v>399</v>
      </c>
      <c r="K1116" s="3">
        <v>575775001</v>
      </c>
      <c r="L1116" s="3" t="s">
        <v>92</v>
      </c>
      <c r="M1116" s="4" t="s">
        <v>400</v>
      </c>
      <c r="N1116" t="str">
        <f>VLOOKUP(K1116,[1]CodBabyPromo!$B$1:$I$198,8,0)</f>
        <v>x2000058</v>
      </c>
    </row>
    <row r="1117" spans="1:14" ht="13.2" x14ac:dyDescent="0.25">
      <c r="A1117" s="3">
        <v>1</v>
      </c>
      <c r="B1117" t="str">
        <f>VLOOKUP(N1117,'Tablib Dataset'!$A$2:$G$119,2,FALSE)</f>
        <v>77</v>
      </c>
      <c r="C1117" t="str">
        <f t="shared" si="69"/>
        <v>2019-03-16</v>
      </c>
      <c r="D1117" s="3" t="s">
        <v>119</v>
      </c>
      <c r="E1117" s="3" t="s">
        <v>418</v>
      </c>
      <c r="F1117" t="str">
        <f t="shared" si="70"/>
        <v>2019</v>
      </c>
      <c r="G1117" t="str">
        <f t="shared" si="71"/>
        <v>03</v>
      </c>
      <c r="H1117" t="str">
        <f t="shared" si="68"/>
        <v>16</v>
      </c>
      <c r="I1117" s="3">
        <v>2019316</v>
      </c>
      <c r="J1117" s="3" t="s">
        <v>401</v>
      </c>
      <c r="K1117" s="3">
        <v>575775003</v>
      </c>
      <c r="L1117" s="3" t="s">
        <v>92</v>
      </c>
      <c r="M1117" s="4" t="s">
        <v>402</v>
      </c>
      <c r="N1117" t="str">
        <f>VLOOKUP(K1117,[1]CodBabyPromo!$B$1:$I$198,8,0)</f>
        <v>x2000060</v>
      </c>
    </row>
    <row r="1118" spans="1:14" ht="13.2" x14ac:dyDescent="0.25">
      <c r="A1118" s="3">
        <v>1</v>
      </c>
      <c r="B1118" t="str">
        <f>VLOOKUP(N1118,'Tablib Dataset'!$A$2:$G$119,2,FALSE)</f>
        <v>78</v>
      </c>
      <c r="C1118" t="str">
        <f t="shared" si="69"/>
        <v>2019-03-16</v>
      </c>
      <c r="D1118" s="3" t="s">
        <v>119</v>
      </c>
      <c r="E1118" s="3" t="s">
        <v>418</v>
      </c>
      <c r="F1118" t="str">
        <f t="shared" si="70"/>
        <v>2019</v>
      </c>
      <c r="G1118" t="str">
        <f t="shared" si="71"/>
        <v>03</v>
      </c>
      <c r="H1118" t="str">
        <f t="shared" si="68"/>
        <v>16</v>
      </c>
      <c r="I1118" s="3">
        <v>2019316</v>
      </c>
      <c r="J1118" s="3" t="s">
        <v>403</v>
      </c>
      <c r="K1118" s="3">
        <v>575775004</v>
      </c>
      <c r="L1118" s="3" t="s">
        <v>92</v>
      </c>
      <c r="M1118" s="4" t="s">
        <v>404</v>
      </c>
      <c r="N1118" t="str">
        <f>VLOOKUP(K1118,[1]CodBabyPromo!$B$1:$I$198,8,0)</f>
        <v>x2000061</v>
      </c>
    </row>
    <row r="1119" spans="1:14" ht="13.2" x14ac:dyDescent="0.25">
      <c r="A1119" s="3">
        <v>1</v>
      </c>
      <c r="B1119" t="str">
        <f>VLOOKUP(N1119,'Tablib Dataset'!$A$2:$G$119,2,FALSE)</f>
        <v>79</v>
      </c>
      <c r="C1119" t="str">
        <f t="shared" si="69"/>
        <v>2019-03-16</v>
      </c>
      <c r="D1119" s="3" t="s">
        <v>6</v>
      </c>
      <c r="E1119" s="3" t="s">
        <v>127</v>
      </c>
      <c r="F1119" t="str">
        <f t="shared" si="70"/>
        <v>2019</v>
      </c>
      <c r="G1119" t="str">
        <f t="shared" si="71"/>
        <v>03</v>
      </c>
      <c r="H1119" t="str">
        <f t="shared" si="68"/>
        <v>16</v>
      </c>
      <c r="I1119" s="3">
        <v>2019316</v>
      </c>
      <c r="J1119" s="3" t="s">
        <v>405</v>
      </c>
      <c r="K1119" s="3">
        <v>702188001</v>
      </c>
      <c r="L1119" s="3" t="s">
        <v>287</v>
      </c>
      <c r="M1119" s="3" t="s">
        <v>288</v>
      </c>
      <c r="N1119" t="str">
        <f>VLOOKUP(K1119,[1]CodBabyPromo!$B$1:$I$198,8,0)</f>
        <v>x2000063</v>
      </c>
    </row>
    <row r="1120" spans="1:14" ht="13.2" x14ac:dyDescent="0.25">
      <c r="A1120" s="3">
        <v>1</v>
      </c>
      <c r="B1120" t="str">
        <f>VLOOKUP(N1120,'Tablib Dataset'!$A$2:$G$119,2,FALSE)</f>
        <v>80</v>
      </c>
      <c r="C1120" t="str">
        <f t="shared" si="69"/>
        <v>2019-03-16</v>
      </c>
      <c r="D1120" s="3" t="s">
        <v>6</v>
      </c>
      <c r="E1120" s="3" t="s">
        <v>127</v>
      </c>
      <c r="F1120" t="str">
        <f t="shared" si="70"/>
        <v>2019</v>
      </c>
      <c r="G1120" t="str">
        <f t="shared" si="71"/>
        <v>03</v>
      </c>
      <c r="H1120" t="str">
        <f t="shared" si="68"/>
        <v>16</v>
      </c>
      <c r="I1120" s="3">
        <v>2019316</v>
      </c>
      <c r="J1120" s="3" t="s">
        <v>406</v>
      </c>
      <c r="K1120" s="3">
        <v>702188002</v>
      </c>
      <c r="L1120" s="3" t="s">
        <v>287</v>
      </c>
      <c r="M1120" s="3" t="s">
        <v>290</v>
      </c>
      <c r="N1120" t="str">
        <f>VLOOKUP(K1120,[1]CodBabyPromo!$B$1:$I$198,8,0)</f>
        <v>x2000064</v>
      </c>
    </row>
    <row r="1121" spans="1:14" ht="13.2" x14ac:dyDescent="0.25">
      <c r="A1121" s="3">
        <v>1</v>
      </c>
      <c r="B1121" t="str">
        <f>VLOOKUP(N1121,'Tablib Dataset'!$A$2:$G$119,2,FALSE)</f>
        <v>81</v>
      </c>
      <c r="C1121" t="str">
        <f t="shared" si="69"/>
        <v>2019-03-16</v>
      </c>
      <c r="D1121" s="3" t="s">
        <v>6</v>
      </c>
      <c r="E1121" s="3" t="s">
        <v>127</v>
      </c>
      <c r="F1121" t="str">
        <f t="shared" si="70"/>
        <v>2019</v>
      </c>
      <c r="G1121" t="str">
        <f t="shared" si="71"/>
        <v>03</v>
      </c>
      <c r="H1121" t="str">
        <f t="shared" si="68"/>
        <v>16</v>
      </c>
      <c r="I1121" s="3">
        <v>2019316</v>
      </c>
      <c r="J1121" s="3" t="s">
        <v>407</v>
      </c>
      <c r="K1121" s="3">
        <v>702188003</v>
      </c>
      <c r="L1121" s="3" t="s">
        <v>287</v>
      </c>
      <c r="M1121" s="3" t="s">
        <v>292</v>
      </c>
      <c r="N1121" t="str">
        <f>VLOOKUP(K1121,[1]CodBabyPromo!$B$1:$I$198,8,0)</f>
        <v>x2000065</v>
      </c>
    </row>
    <row r="1122" spans="1:14" ht="13.2" x14ac:dyDescent="0.25">
      <c r="A1122" s="3">
        <v>1</v>
      </c>
      <c r="B1122" t="str">
        <f>VLOOKUP(N1122,'Tablib Dataset'!$A$2:$G$119,2,FALSE)</f>
        <v>82</v>
      </c>
      <c r="C1122" t="str">
        <f t="shared" si="69"/>
        <v>2019-03-16</v>
      </c>
      <c r="D1122" s="3" t="s">
        <v>107</v>
      </c>
      <c r="E1122" s="3" t="s">
        <v>127</v>
      </c>
      <c r="F1122" t="str">
        <f t="shared" si="70"/>
        <v>2019</v>
      </c>
      <c r="G1122" t="str">
        <f t="shared" si="71"/>
        <v>03</v>
      </c>
      <c r="H1122" t="str">
        <f t="shared" si="68"/>
        <v>16</v>
      </c>
      <c r="I1122" s="3">
        <v>2019316</v>
      </c>
      <c r="J1122" s="3" t="s">
        <v>408</v>
      </c>
      <c r="K1122" s="3">
        <v>717431001</v>
      </c>
      <c r="L1122" s="3" t="s">
        <v>105</v>
      </c>
      <c r="M1122" s="4" t="s">
        <v>294</v>
      </c>
      <c r="N1122" t="str">
        <f>VLOOKUP(K1122,[1]CodBabyPromo!$B$1:$I$198,8,0)</f>
        <v>x2000068</v>
      </c>
    </row>
    <row r="1123" spans="1:14" ht="13.2" x14ac:dyDescent="0.25">
      <c r="A1123" s="3">
        <v>1</v>
      </c>
      <c r="B1123" t="str">
        <f>VLOOKUP(N1123,'Tablib Dataset'!$A$2:$G$119,2,FALSE)</f>
        <v>83</v>
      </c>
      <c r="C1123" t="str">
        <f t="shared" si="69"/>
        <v>2019-03-16</v>
      </c>
      <c r="D1123" s="3" t="s">
        <v>107</v>
      </c>
      <c r="E1123" s="3" t="s">
        <v>127</v>
      </c>
      <c r="F1123" t="str">
        <f t="shared" si="70"/>
        <v>2019</v>
      </c>
      <c r="G1123" t="str">
        <f t="shared" si="71"/>
        <v>03</v>
      </c>
      <c r="H1123" t="str">
        <f t="shared" si="68"/>
        <v>16</v>
      </c>
      <c r="I1123" s="3">
        <v>2019316</v>
      </c>
      <c r="J1123" s="3" t="s">
        <v>409</v>
      </c>
      <c r="K1123" s="3">
        <v>717431002</v>
      </c>
      <c r="L1123" s="3" t="s">
        <v>105</v>
      </c>
      <c r="M1123" s="4" t="s">
        <v>297</v>
      </c>
      <c r="N1123" t="str">
        <f>VLOOKUP(K1123,[1]CodBabyPromo!$B$1:$I$198,8,0)</f>
        <v>x2000069</v>
      </c>
    </row>
    <row r="1124" spans="1:14" ht="13.2" x14ac:dyDescent="0.25">
      <c r="A1124" s="3">
        <v>1</v>
      </c>
      <c r="B1124" t="str">
        <f>VLOOKUP(N1124,'Tablib Dataset'!$A$2:$G$119,2,FALSE)</f>
        <v>84</v>
      </c>
      <c r="C1124" t="str">
        <f t="shared" si="69"/>
        <v>2019-03-16</v>
      </c>
      <c r="D1124" s="3" t="s">
        <v>107</v>
      </c>
      <c r="E1124" s="3" t="s">
        <v>127</v>
      </c>
      <c r="F1124" t="str">
        <f t="shared" si="70"/>
        <v>2019</v>
      </c>
      <c r="G1124" t="str">
        <f t="shared" si="71"/>
        <v>03</v>
      </c>
      <c r="H1124" t="str">
        <f t="shared" si="68"/>
        <v>16</v>
      </c>
      <c r="I1124" s="3">
        <v>2019316</v>
      </c>
      <c r="J1124" s="3" t="s">
        <v>154</v>
      </c>
      <c r="K1124" s="3">
        <v>717431003</v>
      </c>
      <c r="L1124" s="3" t="s">
        <v>105</v>
      </c>
      <c r="M1124" s="4" t="s">
        <v>129</v>
      </c>
      <c r="N1124" t="str">
        <f>VLOOKUP(K1124,[1]CodBabyPromo!$B$1:$I$198,8,0)</f>
        <v>x2000070</v>
      </c>
    </row>
    <row r="1125" spans="1:14" ht="13.2" x14ac:dyDescent="0.25">
      <c r="A1125" s="3">
        <v>1</v>
      </c>
      <c r="B1125" t="str">
        <f>VLOOKUP(N1125,'Tablib Dataset'!$A$2:$G$119,2,FALSE)</f>
        <v>85</v>
      </c>
      <c r="C1125" t="str">
        <f t="shared" si="69"/>
        <v>2019-03-16</v>
      </c>
      <c r="D1125" s="3" t="s">
        <v>107</v>
      </c>
      <c r="E1125" s="3" t="s">
        <v>127</v>
      </c>
      <c r="F1125" t="str">
        <f t="shared" si="70"/>
        <v>2019</v>
      </c>
      <c r="G1125" t="str">
        <f t="shared" si="71"/>
        <v>03</v>
      </c>
      <c r="H1125" t="str">
        <f t="shared" si="68"/>
        <v>16</v>
      </c>
      <c r="I1125" s="3">
        <v>2019316</v>
      </c>
      <c r="J1125" s="3" t="s">
        <v>410</v>
      </c>
      <c r="K1125" s="3">
        <v>717431004</v>
      </c>
      <c r="L1125" s="3" t="s">
        <v>105</v>
      </c>
      <c r="M1125" s="4" t="s">
        <v>299</v>
      </c>
      <c r="N1125" t="str">
        <f>VLOOKUP(K1125,[1]CodBabyPromo!$B$1:$I$198,8,0)</f>
        <v>x2000071</v>
      </c>
    </row>
    <row r="1126" spans="1:14" ht="13.2" x14ac:dyDescent="0.25">
      <c r="A1126" s="3">
        <v>1</v>
      </c>
      <c r="B1126" t="str">
        <f>VLOOKUP(N1126,'Tablib Dataset'!$A$2:$G$119,2,FALSE)</f>
        <v>86</v>
      </c>
      <c r="C1126" t="str">
        <f t="shared" si="69"/>
        <v>2019-03-16</v>
      </c>
      <c r="D1126" s="3" t="s">
        <v>107</v>
      </c>
      <c r="E1126" s="3" t="s">
        <v>108</v>
      </c>
      <c r="F1126" t="str">
        <f t="shared" si="70"/>
        <v>2019</v>
      </c>
      <c r="G1126" t="str">
        <f t="shared" si="71"/>
        <v>03</v>
      </c>
      <c r="H1126" t="str">
        <f t="shared" si="68"/>
        <v>16</v>
      </c>
      <c r="I1126" s="3">
        <v>2019316</v>
      </c>
      <c r="J1126" s="3" t="s">
        <v>155</v>
      </c>
      <c r="K1126" s="3">
        <v>727565002</v>
      </c>
      <c r="L1126" s="3" t="s">
        <v>105</v>
      </c>
      <c r="M1126" s="3" t="s">
        <v>131</v>
      </c>
      <c r="N1126" t="str">
        <f>VLOOKUP(K1126,[1]CodBabyPromo!$B$1:$I$198,8,0)</f>
        <v>x2000073</v>
      </c>
    </row>
    <row r="1127" spans="1:14" ht="13.2" x14ac:dyDescent="0.25">
      <c r="A1127" s="3">
        <v>1</v>
      </c>
      <c r="B1127" t="str">
        <f>VLOOKUP(N1127,'Tablib Dataset'!$A$2:$G$119,2,FALSE)</f>
        <v>87</v>
      </c>
      <c r="C1127" t="str">
        <f t="shared" si="69"/>
        <v>2019-03-16</v>
      </c>
      <c r="D1127" s="3" t="s">
        <v>6</v>
      </c>
      <c r="E1127" s="3" t="s">
        <v>134</v>
      </c>
      <c r="F1127" t="str">
        <f t="shared" si="70"/>
        <v>2019</v>
      </c>
      <c r="G1127" t="str">
        <f t="shared" si="71"/>
        <v>03</v>
      </c>
      <c r="H1127" t="str">
        <f t="shared" si="68"/>
        <v>16</v>
      </c>
      <c r="I1127" s="3">
        <v>2019316</v>
      </c>
      <c r="J1127" s="3" t="s">
        <v>411</v>
      </c>
      <c r="K1127" s="3">
        <v>727567002</v>
      </c>
      <c r="L1127" s="3" t="s">
        <v>105</v>
      </c>
      <c r="M1127" s="3" t="s">
        <v>301</v>
      </c>
      <c r="N1127" t="str">
        <f>VLOOKUP(K1127,[1]CodBabyPromo!$B$1:$I$198,8,0)</f>
        <v>x2000076</v>
      </c>
    </row>
    <row r="1128" spans="1:14" ht="13.2" x14ac:dyDescent="0.25">
      <c r="A1128" s="3">
        <v>1</v>
      </c>
      <c r="B1128" t="str">
        <f>VLOOKUP(N1128,'Tablib Dataset'!$A$2:$G$119,2,FALSE)</f>
        <v>88</v>
      </c>
      <c r="C1128" t="str">
        <f t="shared" si="69"/>
        <v>2019-03-16</v>
      </c>
      <c r="D1128" s="3" t="s">
        <v>6</v>
      </c>
      <c r="E1128" s="3" t="s">
        <v>134</v>
      </c>
      <c r="F1128" t="str">
        <f t="shared" si="70"/>
        <v>2019</v>
      </c>
      <c r="G1128" t="str">
        <f t="shared" si="71"/>
        <v>03</v>
      </c>
      <c r="H1128" t="str">
        <f t="shared" si="68"/>
        <v>16</v>
      </c>
      <c r="I1128" s="3">
        <v>2019316</v>
      </c>
      <c r="J1128" s="3" t="s">
        <v>412</v>
      </c>
      <c r="K1128" s="3">
        <v>727569001</v>
      </c>
      <c r="L1128" s="3" t="s">
        <v>105</v>
      </c>
      <c r="M1128" s="3" t="s">
        <v>346</v>
      </c>
      <c r="N1128" t="str">
        <f>VLOOKUP(K1128,[1]CodBabyPromo!$B$1:$I$198,8,0)</f>
        <v>x2000077</v>
      </c>
    </row>
    <row r="1129" spans="1:14" ht="13.2" x14ac:dyDescent="0.25">
      <c r="A1129" s="3">
        <v>1</v>
      </c>
      <c r="B1129" t="str">
        <f>VLOOKUP(N1129,'Tablib Dataset'!$A$2:$G$119,2,FALSE)</f>
        <v>89</v>
      </c>
      <c r="C1129" t="str">
        <f t="shared" si="69"/>
        <v>2019-03-16</v>
      </c>
      <c r="D1129" s="3" t="s">
        <v>6</v>
      </c>
      <c r="E1129" s="3" t="s">
        <v>134</v>
      </c>
      <c r="F1129" t="str">
        <f t="shared" si="70"/>
        <v>2019</v>
      </c>
      <c r="G1129" t="str">
        <f t="shared" si="71"/>
        <v>03</v>
      </c>
      <c r="H1129" t="str">
        <f t="shared" si="68"/>
        <v>16</v>
      </c>
      <c r="I1129" s="3">
        <v>2019316</v>
      </c>
      <c r="J1129" s="3" t="s">
        <v>156</v>
      </c>
      <c r="K1129" s="3">
        <v>727569002</v>
      </c>
      <c r="L1129" s="3" t="s">
        <v>105</v>
      </c>
      <c r="M1129" s="3" t="s">
        <v>133</v>
      </c>
      <c r="N1129" t="str">
        <f>VLOOKUP(K1129,[1]CodBabyPromo!$B$1:$I$198,8,0)</f>
        <v>x2000078</v>
      </c>
    </row>
    <row r="1130" spans="1:14" ht="13.2" x14ac:dyDescent="0.25">
      <c r="A1130" s="3">
        <v>1</v>
      </c>
      <c r="B1130" t="str">
        <f>VLOOKUP(N1130,'Tablib Dataset'!$A$2:$G$119,2,FALSE)</f>
        <v>92</v>
      </c>
      <c r="C1130" t="str">
        <f t="shared" si="69"/>
        <v>2019-03-16</v>
      </c>
      <c r="D1130" s="3" t="s">
        <v>115</v>
      </c>
      <c r="E1130" s="3" t="s">
        <v>116</v>
      </c>
      <c r="F1130" t="str">
        <f t="shared" si="70"/>
        <v>2019</v>
      </c>
      <c r="G1130" t="str">
        <f t="shared" si="71"/>
        <v>03</v>
      </c>
      <c r="H1130" t="str">
        <f t="shared" si="68"/>
        <v>16</v>
      </c>
      <c r="I1130" s="3">
        <v>2019316</v>
      </c>
      <c r="J1130" s="3" t="s">
        <v>157</v>
      </c>
      <c r="K1130" s="3">
        <v>732128003</v>
      </c>
      <c r="L1130" s="3" t="s">
        <v>105</v>
      </c>
      <c r="M1130" s="4" t="s">
        <v>136</v>
      </c>
      <c r="N1130" t="str">
        <f>VLOOKUP(K1130,[1]CodBabyPromo!$B$1:$I$198,8,0)</f>
        <v>x2000081</v>
      </c>
    </row>
    <row r="1131" spans="1:14" ht="13.2" x14ac:dyDescent="0.25">
      <c r="A1131" s="3">
        <v>1</v>
      </c>
      <c r="B1131" t="str">
        <f>VLOOKUP(N1131,'Tablib Dataset'!$A$2:$G$119,2,FALSE)</f>
        <v>93</v>
      </c>
      <c r="C1131" t="str">
        <f t="shared" si="69"/>
        <v>2019-03-16</v>
      </c>
      <c r="D1131" s="3" t="s">
        <v>107</v>
      </c>
      <c r="E1131" s="3" t="s">
        <v>127</v>
      </c>
      <c r="F1131" t="str">
        <f t="shared" si="70"/>
        <v>2019</v>
      </c>
      <c r="G1131" t="str">
        <f t="shared" si="71"/>
        <v>03</v>
      </c>
      <c r="H1131" t="str">
        <f t="shared" si="68"/>
        <v>16</v>
      </c>
      <c r="I1131" s="3">
        <v>2019316</v>
      </c>
      <c r="J1131" s="3" t="s">
        <v>413</v>
      </c>
      <c r="K1131" s="3">
        <v>752967001</v>
      </c>
      <c r="L1131" s="3" t="s">
        <v>105</v>
      </c>
      <c r="M1131" s="3" t="s">
        <v>164</v>
      </c>
      <c r="N1131" t="str">
        <f>VLOOKUP(K1131,[1]CodBabyPromo!$B$1:$I$198,8,0)</f>
        <v>x2000083</v>
      </c>
    </row>
    <row r="1132" spans="1:14" ht="13.2" x14ac:dyDescent="0.25">
      <c r="A1132" s="3">
        <v>1</v>
      </c>
      <c r="B1132" t="str">
        <f>VLOOKUP(N1132,'Tablib Dataset'!$A$2:$G$119,2,FALSE)</f>
        <v>94</v>
      </c>
      <c r="C1132" t="str">
        <f t="shared" si="69"/>
        <v>2019-03-16</v>
      </c>
      <c r="D1132" s="3" t="s">
        <v>107</v>
      </c>
      <c r="E1132" s="3" t="s">
        <v>127</v>
      </c>
      <c r="F1132" t="str">
        <f t="shared" si="70"/>
        <v>2019</v>
      </c>
      <c r="G1132" t="str">
        <f t="shared" si="71"/>
        <v>03</v>
      </c>
      <c r="H1132" t="str">
        <f t="shared" si="68"/>
        <v>16</v>
      </c>
      <c r="I1132" s="3">
        <v>2019316</v>
      </c>
      <c r="J1132" s="3" t="s">
        <v>414</v>
      </c>
      <c r="K1132" s="3">
        <v>752967002</v>
      </c>
      <c r="L1132" s="3" t="s">
        <v>105</v>
      </c>
      <c r="M1132" s="3" t="s">
        <v>164</v>
      </c>
      <c r="N1132" t="str">
        <f>VLOOKUP(K1132,[1]CodBabyPromo!$B$1:$I$198,8,0)</f>
        <v>x2000084</v>
      </c>
    </row>
    <row r="1133" spans="1:14" ht="13.2" x14ac:dyDescent="0.25">
      <c r="A1133" s="3">
        <v>1</v>
      </c>
      <c r="B1133" t="str">
        <f>VLOOKUP(N1133,'Tablib Dataset'!$A$2:$G$119,2,FALSE)</f>
        <v>95</v>
      </c>
      <c r="C1133" t="str">
        <f t="shared" si="69"/>
        <v>2019-03-16</v>
      </c>
      <c r="D1133" s="3" t="s">
        <v>107</v>
      </c>
      <c r="E1133" s="3" t="s">
        <v>127</v>
      </c>
      <c r="F1133" t="str">
        <f t="shared" si="70"/>
        <v>2019</v>
      </c>
      <c r="G1133" t="str">
        <f t="shared" si="71"/>
        <v>03</v>
      </c>
      <c r="H1133" t="str">
        <f t="shared" si="68"/>
        <v>16</v>
      </c>
      <c r="I1133" s="3">
        <v>2019316</v>
      </c>
      <c r="J1133" s="3" t="s">
        <v>376</v>
      </c>
      <c r="K1133" s="3">
        <v>752967003</v>
      </c>
      <c r="L1133" s="3" t="s">
        <v>105</v>
      </c>
      <c r="M1133" s="3" t="s">
        <v>164</v>
      </c>
      <c r="N1133" t="str">
        <f>VLOOKUP(K1133,[1]CodBabyPromo!$B$1:$I$198,8,0)</f>
        <v>x2000085</v>
      </c>
    </row>
    <row r="1134" spans="1:14" ht="13.2" x14ac:dyDescent="0.25">
      <c r="A1134" s="3">
        <v>1</v>
      </c>
      <c r="B1134" t="str">
        <f>VLOOKUP(N1134,'Tablib Dataset'!$A$2:$G$119,2,FALSE)</f>
        <v>96</v>
      </c>
      <c r="C1134" t="str">
        <f t="shared" si="69"/>
        <v>2019-03-16</v>
      </c>
      <c r="D1134" s="3" t="s">
        <v>107</v>
      </c>
      <c r="E1134" s="3" t="s">
        <v>127</v>
      </c>
      <c r="F1134" t="str">
        <f t="shared" si="70"/>
        <v>2019</v>
      </c>
      <c r="G1134" t="str">
        <f t="shared" si="71"/>
        <v>03</v>
      </c>
      <c r="H1134" t="str">
        <f t="shared" si="68"/>
        <v>16</v>
      </c>
      <c r="I1134" s="3">
        <v>2019316</v>
      </c>
      <c r="J1134" s="3" t="s">
        <v>169</v>
      </c>
      <c r="K1134" s="3">
        <v>752967004</v>
      </c>
      <c r="L1134" s="3" t="s">
        <v>105</v>
      </c>
      <c r="M1134" s="3" t="s">
        <v>164</v>
      </c>
      <c r="N1134" t="str">
        <f>VLOOKUP(K1134,[1]CodBabyPromo!$B$1:$I$198,8,0)</f>
        <v>x2000086</v>
      </c>
    </row>
    <row r="1135" spans="1:14" ht="13.2" x14ac:dyDescent="0.25">
      <c r="A1135" s="3">
        <v>1</v>
      </c>
      <c r="B1135" t="str">
        <f>VLOOKUP(N1135,'Tablib Dataset'!$A$2:$G$119,2,FALSE)</f>
        <v>3</v>
      </c>
      <c r="C1135" t="str">
        <f t="shared" si="69"/>
        <v>2019-03-17</v>
      </c>
      <c r="D1135" s="3" t="s">
        <v>6</v>
      </c>
      <c r="E1135" s="3" t="s">
        <v>10</v>
      </c>
      <c r="F1135" t="str">
        <f t="shared" si="70"/>
        <v>2019</v>
      </c>
      <c r="G1135" t="str">
        <f t="shared" si="71"/>
        <v>03</v>
      </c>
      <c r="H1135" t="str">
        <f t="shared" si="68"/>
        <v>17</v>
      </c>
      <c r="I1135" s="3">
        <v>2019317</v>
      </c>
      <c r="J1135" s="3" t="s">
        <v>377</v>
      </c>
      <c r="K1135" s="3">
        <v>546460</v>
      </c>
      <c r="L1135" s="3" t="s">
        <v>105</v>
      </c>
      <c r="M1135" s="3" t="s">
        <v>178</v>
      </c>
      <c r="N1135" t="str">
        <f>VLOOKUP(K1135,[1]CodBabyPromo!$B$1:$I$198,8,0)</f>
        <v>x2000004</v>
      </c>
    </row>
    <row r="1136" spans="1:14" ht="13.2" x14ac:dyDescent="0.25">
      <c r="A1136" s="3">
        <v>1</v>
      </c>
      <c r="B1136" t="str">
        <f>VLOOKUP(N1136,'Tablib Dataset'!$A$2:$G$119,2,FALSE)</f>
        <v>7</v>
      </c>
      <c r="C1136" t="str">
        <f t="shared" si="69"/>
        <v>2019-03-17</v>
      </c>
      <c r="D1136" s="3" t="s">
        <v>6</v>
      </c>
      <c r="E1136" s="3" t="s">
        <v>142</v>
      </c>
      <c r="F1136" t="str">
        <f t="shared" si="70"/>
        <v>2019</v>
      </c>
      <c r="G1136" t="str">
        <f t="shared" si="71"/>
        <v>03</v>
      </c>
      <c r="H1136" t="str">
        <f t="shared" si="68"/>
        <v>17</v>
      </c>
      <c r="I1136" s="3">
        <v>2019317</v>
      </c>
      <c r="J1136" s="3" t="s">
        <v>158</v>
      </c>
      <c r="K1136" s="3">
        <v>570584</v>
      </c>
      <c r="L1136" s="3" t="s">
        <v>87</v>
      </c>
      <c r="M1136" s="4" t="s">
        <v>141</v>
      </c>
      <c r="N1136" t="str">
        <f>VLOOKUP(K1136,[1]CodBabyPromo!$B$1:$I$198,8,0)</f>
        <v>x2000007</v>
      </c>
    </row>
    <row r="1137" spans="1:14" ht="13.2" x14ac:dyDescent="0.25">
      <c r="A1137" s="3">
        <v>1</v>
      </c>
      <c r="B1137" t="str">
        <f>VLOOKUP(N1137,'Tablib Dataset'!$A$2:$G$119,2,FALSE)</f>
        <v>8</v>
      </c>
      <c r="C1137" t="str">
        <f t="shared" si="69"/>
        <v>2019-03-15</v>
      </c>
      <c r="D1137" s="3" t="s">
        <v>6</v>
      </c>
      <c r="E1137" s="3" t="s">
        <v>108</v>
      </c>
      <c r="F1137" t="str">
        <f t="shared" si="70"/>
        <v>2019</v>
      </c>
      <c r="G1137" t="str">
        <f t="shared" si="71"/>
        <v>03</v>
      </c>
      <c r="H1137" t="str">
        <f t="shared" si="68"/>
        <v>15</v>
      </c>
      <c r="I1137" s="3">
        <v>2019315</v>
      </c>
      <c r="J1137" s="3" t="s">
        <v>417</v>
      </c>
      <c r="K1137" s="3">
        <v>716173</v>
      </c>
      <c r="L1137" s="3" t="s">
        <v>185</v>
      </c>
      <c r="M1137" s="3" t="s">
        <v>186</v>
      </c>
      <c r="N1137" t="str">
        <f>VLOOKUP(K1137,[1]CodBabyPromo!$B$1:$I$198,8,0)</f>
        <v>x2000008</v>
      </c>
    </row>
    <row r="1138" spans="1:14" ht="13.2" x14ac:dyDescent="0.25">
      <c r="A1138" s="3">
        <v>1</v>
      </c>
      <c r="B1138" t="str">
        <f>VLOOKUP(N1138,'Tablib Dataset'!$A$2:$G$119,2,FALSE)</f>
        <v>9</v>
      </c>
      <c r="C1138" t="str">
        <f t="shared" si="69"/>
        <v>2019-03-17</v>
      </c>
      <c r="D1138" s="3" t="s">
        <v>6</v>
      </c>
      <c r="E1138" s="3" t="s">
        <v>108</v>
      </c>
      <c r="F1138" t="str">
        <f t="shared" si="70"/>
        <v>2019</v>
      </c>
      <c r="G1138" t="str">
        <f t="shared" si="71"/>
        <v>03</v>
      </c>
      <c r="H1138" t="str">
        <f t="shared" ref="H1138:H1201" si="72">CONCATENATE(REPT("0",2-LEN(MID(I1138,6,2))),MID(I1138,6,2))</f>
        <v>17</v>
      </c>
      <c r="I1138" s="3">
        <v>2019317</v>
      </c>
      <c r="J1138" s="3" t="s">
        <v>379</v>
      </c>
      <c r="K1138" s="3">
        <v>716174</v>
      </c>
      <c r="L1138" s="3" t="s">
        <v>185</v>
      </c>
      <c r="M1138" s="3" t="s">
        <v>188</v>
      </c>
      <c r="N1138" t="str">
        <f>VLOOKUP(K1138,[1]CodBabyPromo!$B$1:$I$198,8,0)</f>
        <v>x2000009</v>
      </c>
    </row>
    <row r="1139" spans="1:14" ht="13.2" x14ac:dyDescent="0.25">
      <c r="A1139" s="3">
        <v>1</v>
      </c>
      <c r="B1139" t="str">
        <f>VLOOKUP(N1139,'Tablib Dataset'!$A$2:$G$119,2,FALSE)</f>
        <v>10</v>
      </c>
      <c r="C1139" t="str">
        <f t="shared" si="69"/>
        <v>2019-03-17</v>
      </c>
      <c r="D1139" s="3" t="s">
        <v>6</v>
      </c>
      <c r="E1139" s="3" t="s">
        <v>108</v>
      </c>
      <c r="F1139" t="str">
        <f t="shared" si="70"/>
        <v>2019</v>
      </c>
      <c r="G1139" t="str">
        <f t="shared" si="71"/>
        <v>03</v>
      </c>
      <c r="H1139" t="str">
        <f t="shared" si="72"/>
        <v>17</v>
      </c>
      <c r="I1139" s="3">
        <v>2019317</v>
      </c>
      <c r="J1139" s="3" t="s">
        <v>380</v>
      </c>
      <c r="K1139" s="3">
        <v>716175</v>
      </c>
      <c r="L1139" s="3" t="s">
        <v>185</v>
      </c>
      <c r="M1139" s="3" t="s">
        <v>190</v>
      </c>
      <c r="N1139" t="str">
        <f>VLOOKUP(K1139,[1]CodBabyPromo!$B$1:$I$198,8,0)</f>
        <v>x2000010</v>
      </c>
    </row>
    <row r="1140" spans="1:14" ht="13.2" x14ac:dyDescent="0.25">
      <c r="A1140" s="3">
        <v>1</v>
      </c>
      <c r="B1140" t="str">
        <f>VLOOKUP(N1140,'Tablib Dataset'!$A$2:$G$119,2,FALSE)</f>
        <v>11</v>
      </c>
      <c r="C1140" t="str">
        <f t="shared" si="69"/>
        <v>2019-03-17</v>
      </c>
      <c r="D1140" s="3" t="s">
        <v>6</v>
      </c>
      <c r="E1140" s="3" t="s">
        <v>108</v>
      </c>
      <c r="F1140" t="str">
        <f t="shared" si="70"/>
        <v>2019</v>
      </c>
      <c r="G1140" t="str">
        <f t="shared" si="71"/>
        <v>03</v>
      </c>
      <c r="H1140" t="str">
        <f t="shared" si="72"/>
        <v>17</v>
      </c>
      <c r="I1140" s="3">
        <v>2019317</v>
      </c>
      <c r="J1140" s="3" t="s">
        <v>381</v>
      </c>
      <c r="K1140" s="3">
        <v>716176</v>
      </c>
      <c r="L1140" s="3" t="s">
        <v>185</v>
      </c>
      <c r="M1140" s="3" t="s">
        <v>382</v>
      </c>
      <c r="N1140" t="str">
        <f>VLOOKUP(K1140,[1]CodBabyPromo!$B$1:$I$198,8,0)</f>
        <v>x2000011</v>
      </c>
    </row>
    <row r="1141" spans="1:14" ht="13.2" x14ac:dyDescent="0.25">
      <c r="A1141" s="3">
        <v>1</v>
      </c>
      <c r="B1141" t="str">
        <f>VLOOKUP(N1141,'Tablib Dataset'!$A$2:$G$119,2,FALSE)</f>
        <v>12</v>
      </c>
      <c r="C1141" t="str">
        <f t="shared" si="69"/>
        <v>2019-03-17</v>
      </c>
      <c r="D1141" s="3" t="s">
        <v>6</v>
      </c>
      <c r="E1141" s="3" t="s">
        <v>134</v>
      </c>
      <c r="F1141" t="str">
        <f t="shared" si="70"/>
        <v>2019</v>
      </c>
      <c r="G1141" t="str">
        <f t="shared" si="71"/>
        <v>03</v>
      </c>
      <c r="H1141" t="str">
        <f t="shared" si="72"/>
        <v>17</v>
      </c>
      <c r="I1141" s="3">
        <v>2019317</v>
      </c>
      <c r="J1141" s="3" t="s">
        <v>383</v>
      </c>
      <c r="K1141" s="3">
        <v>727568</v>
      </c>
      <c r="L1141" s="3" t="s">
        <v>105</v>
      </c>
      <c r="M1141" s="4" t="s">
        <v>192</v>
      </c>
      <c r="N1141" t="str">
        <f>VLOOKUP(K1141,[1]CodBabyPromo!$B$1:$I$198,8,0)</f>
        <v>x2000012</v>
      </c>
    </row>
    <row r="1142" spans="1:14" ht="13.2" x14ac:dyDescent="0.25">
      <c r="A1142" s="3">
        <v>1</v>
      </c>
      <c r="B1142" t="str">
        <f>VLOOKUP(N1142,'Tablib Dataset'!$A$2:$G$119,2,FALSE)</f>
        <v>117</v>
      </c>
      <c r="C1142" t="str">
        <f t="shared" si="69"/>
        <v>2019-03-17</v>
      </c>
      <c r="D1142" s="3" t="s">
        <v>6</v>
      </c>
      <c r="E1142" s="3" t="s">
        <v>127</v>
      </c>
      <c r="F1142" t="str">
        <f t="shared" si="70"/>
        <v>2019</v>
      </c>
      <c r="G1142" t="str">
        <f t="shared" si="71"/>
        <v>03</v>
      </c>
      <c r="H1142" t="str">
        <f t="shared" si="72"/>
        <v>17</v>
      </c>
      <c r="I1142" s="3">
        <v>2019317</v>
      </c>
      <c r="J1142" s="3" t="s">
        <v>384</v>
      </c>
      <c r="K1142" s="3">
        <v>735461</v>
      </c>
      <c r="L1142" s="3" t="s">
        <v>87</v>
      </c>
      <c r="M1142" s="3" t="s">
        <v>164</v>
      </c>
      <c r="N1142" t="str">
        <f>VLOOKUP(K1142,[1]CodBabyPromo!$B$1:$I$198,8,0)</f>
        <v>x2000013</v>
      </c>
    </row>
    <row r="1143" spans="1:14" ht="13.2" x14ac:dyDescent="0.25">
      <c r="A1143" s="3">
        <v>1</v>
      </c>
      <c r="B1143" t="str">
        <f>VLOOKUP(N1143,'Tablib Dataset'!$A$2:$G$119,2,FALSE)</f>
        <v>15</v>
      </c>
      <c r="C1143" t="str">
        <f t="shared" si="69"/>
        <v>2019-03-17</v>
      </c>
      <c r="D1143" s="3" t="s">
        <v>94</v>
      </c>
      <c r="E1143" s="3" t="s">
        <v>95</v>
      </c>
      <c r="F1143" t="str">
        <f t="shared" si="70"/>
        <v>2019</v>
      </c>
      <c r="G1143" t="str">
        <f t="shared" si="71"/>
        <v>03</v>
      </c>
      <c r="H1143" t="str">
        <f t="shared" si="72"/>
        <v>17</v>
      </c>
      <c r="I1143" s="3">
        <v>2019317</v>
      </c>
      <c r="J1143" s="3" t="s">
        <v>165</v>
      </c>
      <c r="K1143" s="3">
        <v>738808</v>
      </c>
      <c r="L1143" s="3" t="s">
        <v>92</v>
      </c>
      <c r="M1143" s="3" t="s">
        <v>93</v>
      </c>
      <c r="N1143" t="str">
        <f>VLOOKUP(K1143,[1]CodBabyPromo!$B$1:$I$198,8,0)</f>
        <v>x2000015</v>
      </c>
    </row>
    <row r="1144" spans="1:14" ht="13.2" x14ac:dyDescent="0.25">
      <c r="A1144" s="3">
        <v>1</v>
      </c>
      <c r="B1144" t="str">
        <f>VLOOKUP(N1144,'Tablib Dataset'!$A$2:$G$119,2,FALSE)</f>
        <v>16</v>
      </c>
      <c r="C1144" t="str">
        <f t="shared" si="69"/>
        <v>2019-03-17</v>
      </c>
      <c r="D1144" s="3" t="s">
        <v>94</v>
      </c>
      <c r="E1144" s="3" t="s">
        <v>95</v>
      </c>
      <c r="F1144" t="str">
        <f t="shared" si="70"/>
        <v>2019</v>
      </c>
      <c r="G1144" t="str">
        <f t="shared" si="71"/>
        <v>03</v>
      </c>
      <c r="H1144" t="str">
        <f t="shared" si="72"/>
        <v>17</v>
      </c>
      <c r="I1144" s="3">
        <v>2019317</v>
      </c>
      <c r="J1144" s="3" t="s">
        <v>159</v>
      </c>
      <c r="K1144" s="3">
        <v>738809</v>
      </c>
      <c r="L1144" s="3" t="s">
        <v>92</v>
      </c>
      <c r="M1144" s="3" t="s">
        <v>97</v>
      </c>
      <c r="N1144" t="str">
        <f>VLOOKUP(K1144,[1]CodBabyPromo!$B$1:$I$198,8,0)</f>
        <v>x2000016</v>
      </c>
    </row>
    <row r="1145" spans="1:14" ht="13.2" x14ac:dyDescent="0.25">
      <c r="A1145" s="3">
        <v>1</v>
      </c>
      <c r="B1145" t="str">
        <f>VLOOKUP(N1145,'Tablib Dataset'!$A$2:$G$119,2,FALSE)</f>
        <v>25</v>
      </c>
      <c r="C1145" t="str">
        <f t="shared" si="69"/>
        <v>2019-03-17</v>
      </c>
      <c r="D1145" s="3" t="s">
        <v>107</v>
      </c>
      <c r="E1145" s="3" t="s">
        <v>127</v>
      </c>
      <c r="F1145" t="str">
        <f t="shared" si="70"/>
        <v>2019</v>
      </c>
      <c r="G1145" t="str">
        <f t="shared" si="71"/>
        <v>03</v>
      </c>
      <c r="H1145" t="str">
        <f t="shared" si="72"/>
        <v>17</v>
      </c>
      <c r="I1145" s="3">
        <v>2019317</v>
      </c>
      <c r="J1145" s="3" t="s">
        <v>170</v>
      </c>
      <c r="K1145" s="3">
        <v>535140004</v>
      </c>
      <c r="L1145" s="3" t="s">
        <v>105</v>
      </c>
      <c r="M1145" s="4" t="s">
        <v>171</v>
      </c>
      <c r="N1145" t="str">
        <f>VLOOKUP(K1145,[1]CodBabyPromo!$B$1:$I$198,8,0)</f>
        <v>x2000022</v>
      </c>
    </row>
    <row r="1146" spans="1:14" ht="13.2" x14ac:dyDescent="0.25">
      <c r="A1146" s="3">
        <v>1</v>
      </c>
      <c r="B1146" t="str">
        <f>VLOOKUP(N1146,'Tablib Dataset'!$A$2:$G$119,2,FALSE)</f>
        <v>29</v>
      </c>
      <c r="C1146" t="str">
        <f t="shared" si="69"/>
        <v>2019-03-17</v>
      </c>
      <c r="D1146" s="3" t="s">
        <v>6</v>
      </c>
      <c r="E1146" s="3" t="s">
        <v>10</v>
      </c>
      <c r="F1146" t="str">
        <f t="shared" si="70"/>
        <v>2019</v>
      </c>
      <c r="G1146" t="str">
        <f t="shared" si="71"/>
        <v>03</v>
      </c>
      <c r="H1146" t="str">
        <f t="shared" si="72"/>
        <v>17</v>
      </c>
      <c r="I1146" s="3">
        <v>2019317</v>
      </c>
      <c r="J1146" s="3" t="s">
        <v>146</v>
      </c>
      <c r="K1146" s="3">
        <v>570586005</v>
      </c>
      <c r="L1146" s="3" t="s">
        <v>87</v>
      </c>
      <c r="M1146" s="4" t="s">
        <v>101</v>
      </c>
      <c r="N1146" t="str">
        <f>VLOOKUP(K1146,[1]CodBabyPromo!$B$1:$I$198,8,0)</f>
        <v>x2000024</v>
      </c>
    </row>
    <row r="1147" spans="1:14" ht="13.2" x14ac:dyDescent="0.25">
      <c r="A1147" s="3">
        <v>1</v>
      </c>
      <c r="B1147" t="str">
        <f>VLOOKUP(N1147,'Tablib Dataset'!$A$2:$G$119,2,FALSE)</f>
        <v>34</v>
      </c>
      <c r="C1147" t="str">
        <f t="shared" si="69"/>
        <v>2019-03-17</v>
      </c>
      <c r="D1147" s="3" t="s">
        <v>94</v>
      </c>
      <c r="E1147" s="3" t="s">
        <v>95</v>
      </c>
      <c r="F1147" t="str">
        <f t="shared" si="70"/>
        <v>2019</v>
      </c>
      <c r="G1147" t="str">
        <f t="shared" si="71"/>
        <v>03</v>
      </c>
      <c r="H1147" t="str">
        <f t="shared" si="72"/>
        <v>17</v>
      </c>
      <c r="I1147" s="3">
        <v>2019317</v>
      </c>
      <c r="J1147" s="3" t="s">
        <v>385</v>
      </c>
      <c r="K1147" s="3">
        <v>717209001</v>
      </c>
      <c r="L1147" s="3" t="s">
        <v>92</v>
      </c>
      <c r="M1147" s="4" t="s">
        <v>386</v>
      </c>
      <c r="N1147" t="str">
        <f>VLOOKUP(K1147,[1]CodBabyPromo!$B$1:$I$198,8,0)</f>
        <v>x2000028</v>
      </c>
    </row>
    <row r="1148" spans="1:14" ht="13.2" x14ac:dyDescent="0.25">
      <c r="A1148" s="3">
        <v>1</v>
      </c>
      <c r="B1148" t="str">
        <f>VLOOKUP(N1148,'Tablib Dataset'!$A$2:$G$119,2,FALSE)</f>
        <v>36</v>
      </c>
      <c r="C1148" t="str">
        <f t="shared" si="69"/>
        <v>2019-03-17</v>
      </c>
      <c r="D1148" s="3" t="s">
        <v>94</v>
      </c>
      <c r="E1148" s="3" t="s">
        <v>95</v>
      </c>
      <c r="F1148" t="str">
        <f t="shared" si="70"/>
        <v>2019</v>
      </c>
      <c r="G1148" t="str">
        <f t="shared" si="71"/>
        <v>03</v>
      </c>
      <c r="H1148" t="str">
        <f t="shared" si="72"/>
        <v>17</v>
      </c>
      <c r="I1148" s="3">
        <v>2019317</v>
      </c>
      <c r="J1148" s="3" t="s">
        <v>166</v>
      </c>
      <c r="K1148" s="3">
        <v>717209002</v>
      </c>
      <c r="L1148" s="3" t="s">
        <v>92</v>
      </c>
      <c r="M1148" s="4" t="s">
        <v>103</v>
      </c>
      <c r="N1148" t="str">
        <f>VLOOKUP(K1148,[1]CodBabyPromo!$B$1:$I$198,8,0)</f>
        <v>x2000029</v>
      </c>
    </row>
    <row r="1149" spans="1:14" ht="13.2" x14ac:dyDescent="0.25">
      <c r="A1149" s="3">
        <v>1</v>
      </c>
      <c r="B1149" t="str">
        <f>VLOOKUP(N1149,'Tablib Dataset'!$A$2:$G$119,2,FALSE)</f>
        <v>38</v>
      </c>
      <c r="C1149" t="str">
        <f t="shared" si="69"/>
        <v>2019-03-17</v>
      </c>
      <c r="D1149" s="3" t="s">
        <v>119</v>
      </c>
      <c r="E1149" s="3" t="s">
        <v>418</v>
      </c>
      <c r="F1149" t="str">
        <f t="shared" si="70"/>
        <v>2019</v>
      </c>
      <c r="G1149" t="str">
        <f t="shared" si="71"/>
        <v>03</v>
      </c>
      <c r="H1149" t="str">
        <f t="shared" si="72"/>
        <v>17</v>
      </c>
      <c r="I1149" s="3">
        <v>2019317</v>
      </c>
      <c r="J1149" s="3" t="s">
        <v>387</v>
      </c>
      <c r="K1149" s="3">
        <v>575775002</v>
      </c>
      <c r="L1149" s="3" t="s">
        <v>92</v>
      </c>
      <c r="M1149" s="4" t="s">
        <v>388</v>
      </c>
      <c r="N1149" t="str">
        <f>VLOOKUP(K1149,[1]CodBabyPromo!$B$1:$I$198,8,0)</f>
        <v>x2000030</v>
      </c>
    </row>
    <row r="1150" spans="1:14" ht="13.2" x14ac:dyDescent="0.25">
      <c r="A1150" s="3">
        <v>1</v>
      </c>
      <c r="B1150" t="str">
        <f>VLOOKUP(N1150,'Tablib Dataset'!$A$2:$G$119,2,FALSE)</f>
        <v>40</v>
      </c>
      <c r="C1150" t="str">
        <f t="shared" si="69"/>
        <v>2019-03-17</v>
      </c>
      <c r="D1150" s="3" t="s">
        <v>119</v>
      </c>
      <c r="E1150" s="3" t="s">
        <v>418</v>
      </c>
      <c r="F1150" t="str">
        <f t="shared" si="70"/>
        <v>2019</v>
      </c>
      <c r="G1150" t="str">
        <f t="shared" si="71"/>
        <v>03</v>
      </c>
      <c r="H1150" t="str">
        <f t="shared" si="72"/>
        <v>17</v>
      </c>
      <c r="I1150" s="3">
        <v>2019317</v>
      </c>
      <c r="J1150" s="3" t="s">
        <v>389</v>
      </c>
      <c r="K1150" s="3">
        <v>575775005</v>
      </c>
      <c r="L1150" s="3" t="s">
        <v>92</v>
      </c>
      <c r="M1150" s="4" t="s">
        <v>390</v>
      </c>
      <c r="N1150" t="str">
        <f>VLOOKUP(K1150,[1]CodBabyPromo!$B$1:$I$198,8,0)</f>
        <v>x2000031</v>
      </c>
    </row>
    <row r="1151" spans="1:14" ht="13.2" x14ac:dyDescent="0.25">
      <c r="A1151" s="3">
        <v>1</v>
      </c>
      <c r="B1151" t="str">
        <f>VLOOKUP(N1151,'Tablib Dataset'!$A$2:$G$119,2,FALSE)</f>
        <v>46</v>
      </c>
      <c r="C1151" t="str">
        <f t="shared" si="69"/>
        <v>2019-03-17</v>
      </c>
      <c r="D1151" s="3" t="s">
        <v>107</v>
      </c>
      <c r="E1151" s="3" t="s">
        <v>108</v>
      </c>
      <c r="F1151" t="str">
        <f t="shared" si="70"/>
        <v>2019</v>
      </c>
      <c r="G1151" t="str">
        <f t="shared" si="71"/>
        <v>03</v>
      </c>
      <c r="H1151" t="str">
        <f t="shared" si="72"/>
        <v>17</v>
      </c>
      <c r="I1151" s="3">
        <v>2019317</v>
      </c>
      <c r="J1151" s="3" t="s">
        <v>147</v>
      </c>
      <c r="K1151" s="3">
        <v>727566001</v>
      </c>
      <c r="L1151" s="3" t="s">
        <v>105</v>
      </c>
      <c r="M1151" s="3" t="s">
        <v>106</v>
      </c>
      <c r="N1151" t="str">
        <f>VLOOKUP(K1151,[1]CodBabyPromo!$B$1:$I$198,8,0)</f>
        <v>x2000034</v>
      </c>
    </row>
    <row r="1152" spans="1:14" ht="13.2" x14ac:dyDescent="0.25">
      <c r="A1152" s="3">
        <v>1</v>
      </c>
      <c r="B1152" t="str">
        <f>VLOOKUP(N1152,'Tablib Dataset'!$A$2:$G$119,2,FALSE)</f>
        <v>48</v>
      </c>
      <c r="C1152" t="str">
        <f t="shared" si="69"/>
        <v>2019-03-17</v>
      </c>
      <c r="D1152" s="3" t="s">
        <v>107</v>
      </c>
      <c r="E1152" s="3" t="s">
        <v>108</v>
      </c>
      <c r="F1152" t="str">
        <f t="shared" si="70"/>
        <v>2019</v>
      </c>
      <c r="G1152" t="str">
        <f t="shared" si="71"/>
        <v>03</v>
      </c>
      <c r="H1152" t="str">
        <f t="shared" si="72"/>
        <v>17</v>
      </c>
      <c r="I1152" s="3">
        <v>2019317</v>
      </c>
      <c r="J1152" s="3" t="s">
        <v>148</v>
      </c>
      <c r="K1152" s="3">
        <v>727566002</v>
      </c>
      <c r="L1152" s="3" t="s">
        <v>105</v>
      </c>
      <c r="M1152" s="3" t="s">
        <v>110</v>
      </c>
      <c r="N1152" t="str">
        <f>VLOOKUP(K1152,[1]CodBabyPromo!$B$1:$I$198,8,0)</f>
        <v>x2000035</v>
      </c>
    </row>
    <row r="1153" spans="1:14" ht="13.2" x14ac:dyDescent="0.25">
      <c r="A1153" s="3">
        <v>1</v>
      </c>
      <c r="B1153" t="str">
        <f>VLOOKUP(N1153,'Tablib Dataset'!$A$2:$G$119,2,FALSE)</f>
        <v>50</v>
      </c>
      <c r="C1153" t="str">
        <f t="shared" si="69"/>
        <v>2019-03-17</v>
      </c>
      <c r="D1153" s="3" t="s">
        <v>107</v>
      </c>
      <c r="E1153" s="3" t="s">
        <v>108</v>
      </c>
      <c r="F1153" t="str">
        <f t="shared" si="70"/>
        <v>2019</v>
      </c>
      <c r="G1153" t="str">
        <f t="shared" si="71"/>
        <v>03</v>
      </c>
      <c r="H1153" t="str">
        <f t="shared" si="72"/>
        <v>17</v>
      </c>
      <c r="I1153" s="3">
        <v>2019317</v>
      </c>
      <c r="J1153" s="3" t="s">
        <v>149</v>
      </c>
      <c r="K1153" s="3">
        <v>727565001</v>
      </c>
      <c r="L1153" s="3" t="s">
        <v>105</v>
      </c>
      <c r="M1153" s="3" t="s">
        <v>112</v>
      </c>
      <c r="N1153" t="str">
        <f>VLOOKUP(K1153,[1]CodBabyPromo!$B$1:$I$198,8,0)</f>
        <v>x2000036</v>
      </c>
    </row>
    <row r="1154" spans="1:14" ht="13.2" x14ac:dyDescent="0.25">
      <c r="A1154" s="3">
        <v>1</v>
      </c>
      <c r="B1154" t="str">
        <f>VLOOKUP(N1154,'Tablib Dataset'!$A$2:$G$119,2,FALSE)</f>
        <v>52</v>
      </c>
      <c r="C1154" t="str">
        <f t="shared" si="69"/>
        <v>2019-03-17</v>
      </c>
      <c r="D1154" s="3" t="s">
        <v>115</v>
      </c>
      <c r="E1154" s="3" t="s">
        <v>116</v>
      </c>
      <c r="F1154" t="str">
        <f t="shared" si="70"/>
        <v>2019</v>
      </c>
      <c r="G1154" t="str">
        <f t="shared" si="71"/>
        <v>03</v>
      </c>
      <c r="H1154" t="str">
        <f t="shared" si="72"/>
        <v>17</v>
      </c>
      <c r="I1154" s="3">
        <v>2019317</v>
      </c>
      <c r="J1154" s="3" t="s">
        <v>150</v>
      </c>
      <c r="K1154" s="3">
        <v>732128001</v>
      </c>
      <c r="L1154" s="3" t="s">
        <v>105</v>
      </c>
      <c r="M1154" s="4" t="s">
        <v>114</v>
      </c>
      <c r="N1154" t="str">
        <f>VLOOKUP(K1154,[1]CodBabyPromo!$B$1:$I$198,8,0)</f>
        <v>x2000037</v>
      </c>
    </row>
    <row r="1155" spans="1:14" ht="13.2" x14ac:dyDescent="0.25">
      <c r="A1155" s="3">
        <v>1</v>
      </c>
      <c r="B1155" t="str">
        <f>VLOOKUP(N1155,'Tablib Dataset'!$A$2:$G$119,2,FALSE)</f>
        <v>54</v>
      </c>
      <c r="C1155" t="str">
        <f t="shared" ref="C1155:C1218" si="73">CONCATENATE(F1155,"-",G1155,"-",H1155)</f>
        <v>2019-03-17</v>
      </c>
      <c r="D1155" s="3" t="s">
        <v>115</v>
      </c>
      <c r="E1155" s="3" t="s">
        <v>116</v>
      </c>
      <c r="F1155" t="str">
        <f t="shared" ref="F1155:F1218" si="74">MID(I1155,1,4)</f>
        <v>2019</v>
      </c>
      <c r="G1155" t="str">
        <f t="shared" ref="G1155:G1218" si="75">CONCATENATE(REPT("0",2-LEN(MID(I1155,5,1))),MID(I1155,5,1))</f>
        <v>03</v>
      </c>
      <c r="H1155" t="str">
        <f t="shared" si="72"/>
        <v>17</v>
      </c>
      <c r="I1155" s="3">
        <v>2019317</v>
      </c>
      <c r="J1155" s="3" t="s">
        <v>391</v>
      </c>
      <c r="K1155" s="3">
        <v>732128004</v>
      </c>
      <c r="L1155" s="3" t="s">
        <v>105</v>
      </c>
      <c r="M1155" s="4" t="s">
        <v>251</v>
      </c>
      <c r="N1155" t="str">
        <f>VLOOKUP(K1155,[1]CodBabyPromo!$B$1:$I$198,8,0)</f>
        <v>x2000038</v>
      </c>
    </row>
    <row r="1156" spans="1:14" ht="13.2" x14ac:dyDescent="0.25">
      <c r="A1156" s="3">
        <v>1</v>
      </c>
      <c r="B1156" t="str">
        <f>VLOOKUP(N1156,'Tablib Dataset'!$A$2:$G$119,2,FALSE)</f>
        <v>58</v>
      </c>
      <c r="C1156" t="str">
        <f t="shared" si="73"/>
        <v>2019-03-17</v>
      </c>
      <c r="D1156" s="3" t="s">
        <v>119</v>
      </c>
      <c r="E1156" s="3" t="s">
        <v>418</v>
      </c>
      <c r="F1156" t="str">
        <f t="shared" si="74"/>
        <v>2019</v>
      </c>
      <c r="G1156" t="str">
        <f t="shared" si="75"/>
        <v>03</v>
      </c>
      <c r="H1156" t="str">
        <f t="shared" si="72"/>
        <v>17</v>
      </c>
      <c r="I1156" s="3">
        <v>2019317</v>
      </c>
      <c r="J1156" s="3" t="s">
        <v>160</v>
      </c>
      <c r="K1156" s="3">
        <v>477748004</v>
      </c>
      <c r="L1156" s="3" t="s">
        <v>92</v>
      </c>
      <c r="M1156" s="4" t="s">
        <v>118</v>
      </c>
      <c r="N1156" t="str">
        <f>VLOOKUP(K1156,[1]CodBabyPromo!$B$1:$I$198,8,0)</f>
        <v>x2000041</v>
      </c>
    </row>
    <row r="1157" spans="1:14" ht="13.2" x14ac:dyDescent="0.25">
      <c r="A1157" s="3">
        <v>1</v>
      </c>
      <c r="B1157" t="str">
        <f>VLOOKUP(N1157,'Tablib Dataset'!$A$2:$G$119,2,FALSE)</f>
        <v>63</v>
      </c>
      <c r="C1157" t="str">
        <f t="shared" si="73"/>
        <v>2019-03-17</v>
      </c>
      <c r="D1157" s="3" t="s">
        <v>6</v>
      </c>
      <c r="E1157" s="3" t="s">
        <v>139</v>
      </c>
      <c r="F1157" t="str">
        <f t="shared" si="74"/>
        <v>2019</v>
      </c>
      <c r="G1157" t="str">
        <f t="shared" si="75"/>
        <v>03</v>
      </c>
      <c r="H1157" t="str">
        <f t="shared" si="72"/>
        <v>17</v>
      </c>
      <c r="I1157" s="3">
        <v>2019317</v>
      </c>
      <c r="J1157" s="3" t="s">
        <v>392</v>
      </c>
      <c r="K1157" s="3">
        <v>568094001</v>
      </c>
      <c r="L1157" s="3" t="s">
        <v>87</v>
      </c>
      <c r="M1157" s="3" t="s">
        <v>258</v>
      </c>
      <c r="N1157" t="str">
        <f>VLOOKUP(K1157,[1]CodBabyPromo!$B$1:$I$198,8,0)</f>
        <v>x2000047</v>
      </c>
    </row>
    <row r="1158" spans="1:14" ht="13.2" x14ac:dyDescent="0.25">
      <c r="A1158" s="3">
        <v>1</v>
      </c>
      <c r="B1158" t="str">
        <f>VLOOKUP(N1158,'Tablib Dataset'!$A$2:$G$119,2,FALSE)</f>
        <v>64</v>
      </c>
      <c r="C1158" t="str">
        <f t="shared" si="73"/>
        <v>2019-03-17</v>
      </c>
      <c r="D1158" s="3" t="s">
        <v>6</v>
      </c>
      <c r="E1158" s="3" t="s">
        <v>139</v>
      </c>
      <c r="F1158" t="str">
        <f t="shared" si="74"/>
        <v>2019</v>
      </c>
      <c r="G1158" t="str">
        <f t="shared" si="75"/>
        <v>03</v>
      </c>
      <c r="H1158" t="str">
        <f t="shared" si="72"/>
        <v>17</v>
      </c>
      <c r="I1158" s="3">
        <v>2019317</v>
      </c>
      <c r="J1158" s="3" t="s">
        <v>161</v>
      </c>
      <c r="K1158" s="3">
        <v>568094002</v>
      </c>
      <c r="L1158" s="3" t="s">
        <v>87</v>
      </c>
      <c r="M1158" s="3" t="s">
        <v>162</v>
      </c>
      <c r="N1158" t="str">
        <f>VLOOKUP(K1158,[1]CodBabyPromo!$B$1:$I$198,8,0)</f>
        <v>x2000048</v>
      </c>
    </row>
    <row r="1159" spans="1:14" ht="13.2" x14ac:dyDescent="0.25">
      <c r="A1159" s="3">
        <v>1</v>
      </c>
      <c r="B1159" t="str">
        <f>VLOOKUP(N1159,'Tablib Dataset'!$A$2:$G$119,2,FALSE)</f>
        <v>67</v>
      </c>
      <c r="C1159" t="str">
        <f t="shared" si="73"/>
        <v>2019-03-17</v>
      </c>
      <c r="D1159" s="3" t="s">
        <v>6</v>
      </c>
      <c r="E1159" s="3" t="s">
        <v>10</v>
      </c>
      <c r="F1159" t="str">
        <f t="shared" si="74"/>
        <v>2019</v>
      </c>
      <c r="G1159" t="str">
        <f t="shared" si="75"/>
        <v>03</v>
      </c>
      <c r="H1159" t="str">
        <f t="shared" si="72"/>
        <v>17</v>
      </c>
      <c r="I1159" s="3">
        <v>2019317</v>
      </c>
      <c r="J1159" s="3" t="s">
        <v>393</v>
      </c>
      <c r="K1159" s="3">
        <v>570586003</v>
      </c>
      <c r="L1159" s="3" t="s">
        <v>87</v>
      </c>
      <c r="M1159" s="4" t="s">
        <v>262</v>
      </c>
      <c r="N1159" t="str">
        <f>VLOOKUP(K1159,[1]CodBabyPromo!$B$1:$I$198,8,0)</f>
        <v>x2000050</v>
      </c>
    </row>
    <row r="1160" spans="1:14" ht="13.2" x14ac:dyDescent="0.25">
      <c r="A1160" s="3">
        <v>1</v>
      </c>
      <c r="B1160" t="str">
        <f>VLOOKUP(N1160,'Tablib Dataset'!$A$2:$G$119,2,FALSE)</f>
        <v>68</v>
      </c>
      <c r="C1160" t="str">
        <f t="shared" si="73"/>
        <v>2019-03-17</v>
      </c>
      <c r="D1160" s="3" t="s">
        <v>6</v>
      </c>
      <c r="E1160" s="3" t="s">
        <v>10</v>
      </c>
      <c r="F1160" t="str">
        <f t="shared" si="74"/>
        <v>2019</v>
      </c>
      <c r="G1160" t="str">
        <f t="shared" si="75"/>
        <v>03</v>
      </c>
      <c r="H1160" t="str">
        <f t="shared" si="72"/>
        <v>17</v>
      </c>
      <c r="I1160" s="3">
        <v>2019317</v>
      </c>
      <c r="J1160" s="3" t="s">
        <v>167</v>
      </c>
      <c r="K1160" s="3">
        <v>570586004</v>
      </c>
      <c r="L1160" s="3" t="s">
        <v>87</v>
      </c>
      <c r="M1160" s="4" t="s">
        <v>168</v>
      </c>
      <c r="N1160" t="str">
        <f>VLOOKUP(K1160,[1]CodBabyPromo!$B$1:$I$198,8,0)</f>
        <v>x2000051</v>
      </c>
    </row>
    <row r="1161" spans="1:14" ht="13.2" x14ac:dyDescent="0.25">
      <c r="A1161" s="3">
        <v>1</v>
      </c>
      <c r="B1161" t="str">
        <f>VLOOKUP(N1161,'Tablib Dataset'!$A$2:$G$119,2,FALSE)</f>
        <v>69</v>
      </c>
      <c r="C1161" t="str">
        <f t="shared" si="73"/>
        <v>2019-03-17</v>
      </c>
      <c r="D1161" s="3" t="s">
        <v>6</v>
      </c>
      <c r="E1161" s="3" t="s">
        <v>268</v>
      </c>
      <c r="F1161" t="str">
        <f t="shared" si="74"/>
        <v>2019</v>
      </c>
      <c r="G1161" t="str">
        <f t="shared" si="75"/>
        <v>03</v>
      </c>
      <c r="H1161" t="str">
        <f t="shared" si="72"/>
        <v>17</v>
      </c>
      <c r="I1161" s="3">
        <v>2019317</v>
      </c>
      <c r="J1161" s="3" t="s">
        <v>394</v>
      </c>
      <c r="K1161" s="3">
        <v>570587002</v>
      </c>
      <c r="L1161" s="3" t="s">
        <v>87</v>
      </c>
      <c r="M1161" s="3" t="s">
        <v>267</v>
      </c>
      <c r="N1161" t="str">
        <f>VLOOKUP(K1161,[1]CodBabyPromo!$B$1:$I$198,8,0)</f>
        <v>x2000053</v>
      </c>
    </row>
    <row r="1162" spans="1:14" ht="13.2" x14ac:dyDescent="0.25">
      <c r="A1162" s="3">
        <v>1</v>
      </c>
      <c r="B1162" t="str">
        <f>VLOOKUP(N1162,'Tablib Dataset'!$A$2:$G$119,2,FALSE)</f>
        <v>70</v>
      </c>
      <c r="C1162" t="str">
        <f t="shared" si="73"/>
        <v>2019-03-17</v>
      </c>
      <c r="D1162" s="3" t="s">
        <v>6</v>
      </c>
      <c r="E1162" s="3" t="s">
        <v>268</v>
      </c>
      <c r="F1162" t="str">
        <f t="shared" si="74"/>
        <v>2019</v>
      </c>
      <c r="G1162" t="str">
        <f t="shared" si="75"/>
        <v>03</v>
      </c>
      <c r="H1162" t="str">
        <f t="shared" si="72"/>
        <v>17</v>
      </c>
      <c r="I1162" s="3">
        <v>2019317</v>
      </c>
      <c r="J1162" s="3" t="s">
        <v>395</v>
      </c>
      <c r="K1162" s="3">
        <v>570587003</v>
      </c>
      <c r="L1162" s="3" t="s">
        <v>87</v>
      </c>
      <c r="M1162" s="3" t="s">
        <v>270</v>
      </c>
      <c r="N1162" t="str">
        <f>VLOOKUP(K1162,[1]CodBabyPromo!$B$1:$I$198,8,0)</f>
        <v>x2000054</v>
      </c>
    </row>
    <row r="1163" spans="1:14" ht="13.2" x14ac:dyDescent="0.25">
      <c r="A1163" s="3">
        <v>1</v>
      </c>
      <c r="B1163" t="str">
        <f>VLOOKUP(N1163,'Tablib Dataset'!$A$2:$G$119,2,FALSE)</f>
        <v>71</v>
      </c>
      <c r="C1163" t="str">
        <f t="shared" si="73"/>
        <v>2019-03-17</v>
      </c>
      <c r="D1163" s="3" t="s">
        <v>6</v>
      </c>
      <c r="E1163" s="3" t="s">
        <v>268</v>
      </c>
      <c r="F1163" t="str">
        <f t="shared" si="74"/>
        <v>2019</v>
      </c>
      <c r="G1163" t="str">
        <f t="shared" si="75"/>
        <v>03</v>
      </c>
      <c r="H1163" t="str">
        <f t="shared" si="72"/>
        <v>17</v>
      </c>
      <c r="I1163" s="3">
        <v>2019317</v>
      </c>
      <c r="J1163" s="3" t="s">
        <v>396</v>
      </c>
      <c r="K1163" s="3">
        <v>570587004</v>
      </c>
      <c r="L1163" s="3" t="s">
        <v>87</v>
      </c>
      <c r="M1163" s="3" t="s">
        <v>272</v>
      </c>
      <c r="N1163" t="str">
        <f>VLOOKUP(K1163,[1]CodBabyPromo!$B$1:$I$198,8,0)</f>
        <v>x2000055</v>
      </c>
    </row>
    <row r="1164" spans="1:14" ht="13.2" x14ac:dyDescent="0.25">
      <c r="A1164" s="3">
        <v>1</v>
      </c>
      <c r="B1164" t="str">
        <f>VLOOKUP(N1164,'Tablib Dataset'!$A$2:$G$119,2,FALSE)</f>
        <v>73</v>
      </c>
      <c r="C1164" t="str">
        <f t="shared" si="73"/>
        <v>2019-03-17</v>
      </c>
      <c r="D1164" s="3" t="s">
        <v>6</v>
      </c>
      <c r="E1164" s="3" t="s">
        <v>127</v>
      </c>
      <c r="F1164" t="str">
        <f t="shared" si="74"/>
        <v>2019</v>
      </c>
      <c r="G1164" t="str">
        <f t="shared" si="75"/>
        <v>03</v>
      </c>
      <c r="H1164" t="str">
        <f t="shared" si="72"/>
        <v>17</v>
      </c>
      <c r="I1164" s="3">
        <v>2019317</v>
      </c>
      <c r="J1164" s="3" t="s">
        <v>397</v>
      </c>
      <c r="K1164" s="3">
        <v>570588001</v>
      </c>
      <c r="L1164" s="3" t="s">
        <v>87</v>
      </c>
      <c r="M1164" s="4" t="s">
        <v>274</v>
      </c>
      <c r="N1164" t="str">
        <f>VLOOKUP(K1164,[1]CodBabyPromo!$B$1:$I$198,8,0)</f>
        <v>x2000056</v>
      </c>
    </row>
    <row r="1165" spans="1:14" ht="13.2" x14ac:dyDescent="0.25">
      <c r="A1165" s="3">
        <v>1</v>
      </c>
      <c r="B1165" t="str">
        <f>VLOOKUP(N1165,'Tablib Dataset'!$A$2:$G$119,2,FALSE)</f>
        <v>75</v>
      </c>
      <c r="C1165" t="str">
        <f t="shared" si="73"/>
        <v>2019-03-17</v>
      </c>
      <c r="D1165" s="3" t="s">
        <v>6</v>
      </c>
      <c r="E1165" s="3" t="s">
        <v>127</v>
      </c>
      <c r="F1165" t="str">
        <f t="shared" si="74"/>
        <v>2019</v>
      </c>
      <c r="G1165" t="str">
        <f t="shared" si="75"/>
        <v>03</v>
      </c>
      <c r="H1165" t="str">
        <f t="shared" si="72"/>
        <v>17</v>
      </c>
      <c r="I1165" s="3">
        <v>2019317</v>
      </c>
      <c r="J1165" s="3" t="s">
        <v>398</v>
      </c>
      <c r="K1165" s="3">
        <v>570588002</v>
      </c>
      <c r="L1165" s="3" t="s">
        <v>87</v>
      </c>
      <c r="M1165" s="4" t="s">
        <v>279</v>
      </c>
      <c r="N1165" t="str">
        <f>VLOOKUP(K1165,[1]CodBabyPromo!$B$1:$I$198,8,0)</f>
        <v>x2000057</v>
      </c>
    </row>
    <row r="1166" spans="1:14" ht="13.2" x14ac:dyDescent="0.25">
      <c r="A1166" s="3">
        <v>1</v>
      </c>
      <c r="B1166" t="str">
        <f>VLOOKUP(N1166,'Tablib Dataset'!$A$2:$G$119,2,FALSE)</f>
        <v>76</v>
      </c>
      <c r="C1166" t="str">
        <f t="shared" si="73"/>
        <v>2019-03-17</v>
      </c>
      <c r="D1166" s="3" t="s">
        <v>119</v>
      </c>
      <c r="E1166" s="3" t="s">
        <v>418</v>
      </c>
      <c r="F1166" t="str">
        <f t="shared" si="74"/>
        <v>2019</v>
      </c>
      <c r="G1166" t="str">
        <f t="shared" si="75"/>
        <v>03</v>
      </c>
      <c r="H1166" t="str">
        <f t="shared" si="72"/>
        <v>17</v>
      </c>
      <c r="I1166" s="3">
        <v>2019317</v>
      </c>
      <c r="J1166" s="3" t="s">
        <v>399</v>
      </c>
      <c r="K1166" s="3">
        <v>575775001</v>
      </c>
      <c r="L1166" s="3" t="s">
        <v>92</v>
      </c>
      <c r="M1166" s="4" t="s">
        <v>400</v>
      </c>
      <c r="N1166" t="str">
        <f>VLOOKUP(K1166,[1]CodBabyPromo!$B$1:$I$198,8,0)</f>
        <v>x2000058</v>
      </c>
    </row>
    <row r="1167" spans="1:14" ht="13.2" x14ac:dyDescent="0.25">
      <c r="A1167" s="3">
        <v>1</v>
      </c>
      <c r="B1167" t="str">
        <f>VLOOKUP(N1167,'Tablib Dataset'!$A$2:$G$119,2,FALSE)</f>
        <v>77</v>
      </c>
      <c r="C1167" t="str">
        <f t="shared" si="73"/>
        <v>2019-03-17</v>
      </c>
      <c r="D1167" s="3" t="s">
        <v>119</v>
      </c>
      <c r="E1167" s="3" t="s">
        <v>418</v>
      </c>
      <c r="F1167" t="str">
        <f t="shared" si="74"/>
        <v>2019</v>
      </c>
      <c r="G1167" t="str">
        <f t="shared" si="75"/>
        <v>03</v>
      </c>
      <c r="H1167" t="str">
        <f t="shared" si="72"/>
        <v>17</v>
      </c>
      <c r="I1167" s="3">
        <v>2019317</v>
      </c>
      <c r="J1167" s="3" t="s">
        <v>401</v>
      </c>
      <c r="K1167" s="3">
        <v>575775003</v>
      </c>
      <c r="L1167" s="3" t="s">
        <v>92</v>
      </c>
      <c r="M1167" s="4" t="s">
        <v>402</v>
      </c>
      <c r="N1167" t="str">
        <f>VLOOKUP(K1167,[1]CodBabyPromo!$B$1:$I$198,8,0)</f>
        <v>x2000060</v>
      </c>
    </row>
    <row r="1168" spans="1:14" ht="13.2" x14ac:dyDescent="0.25">
      <c r="A1168" s="3">
        <v>1</v>
      </c>
      <c r="B1168" t="str">
        <f>VLOOKUP(N1168,'Tablib Dataset'!$A$2:$G$119,2,FALSE)</f>
        <v>78</v>
      </c>
      <c r="C1168" t="str">
        <f t="shared" si="73"/>
        <v>2019-03-17</v>
      </c>
      <c r="D1168" s="3" t="s">
        <v>119</v>
      </c>
      <c r="E1168" s="3" t="s">
        <v>418</v>
      </c>
      <c r="F1168" t="str">
        <f t="shared" si="74"/>
        <v>2019</v>
      </c>
      <c r="G1168" t="str">
        <f t="shared" si="75"/>
        <v>03</v>
      </c>
      <c r="H1168" t="str">
        <f t="shared" si="72"/>
        <v>17</v>
      </c>
      <c r="I1168" s="3">
        <v>2019317</v>
      </c>
      <c r="J1168" s="3" t="s">
        <v>403</v>
      </c>
      <c r="K1168" s="3">
        <v>575775004</v>
      </c>
      <c r="L1168" s="3" t="s">
        <v>92</v>
      </c>
      <c r="M1168" s="4" t="s">
        <v>404</v>
      </c>
      <c r="N1168" t="str">
        <f>VLOOKUP(K1168,[1]CodBabyPromo!$B$1:$I$198,8,0)</f>
        <v>x2000061</v>
      </c>
    </row>
    <row r="1169" spans="1:14" ht="13.2" x14ac:dyDescent="0.25">
      <c r="A1169" s="3">
        <v>1</v>
      </c>
      <c r="B1169" t="str">
        <f>VLOOKUP(N1169,'Tablib Dataset'!$A$2:$G$119,2,FALSE)</f>
        <v>79</v>
      </c>
      <c r="C1169" t="str">
        <f t="shared" si="73"/>
        <v>2019-03-17</v>
      </c>
      <c r="D1169" s="3" t="s">
        <v>6</v>
      </c>
      <c r="E1169" s="3" t="s">
        <v>127</v>
      </c>
      <c r="F1169" t="str">
        <f t="shared" si="74"/>
        <v>2019</v>
      </c>
      <c r="G1169" t="str">
        <f t="shared" si="75"/>
        <v>03</v>
      </c>
      <c r="H1169" t="str">
        <f t="shared" si="72"/>
        <v>17</v>
      </c>
      <c r="I1169" s="3">
        <v>2019317</v>
      </c>
      <c r="J1169" s="3" t="s">
        <v>405</v>
      </c>
      <c r="K1169" s="3">
        <v>702188001</v>
      </c>
      <c r="L1169" s="3" t="s">
        <v>287</v>
      </c>
      <c r="M1169" s="3" t="s">
        <v>288</v>
      </c>
      <c r="N1169" t="str">
        <f>VLOOKUP(K1169,[1]CodBabyPromo!$B$1:$I$198,8,0)</f>
        <v>x2000063</v>
      </c>
    </row>
    <row r="1170" spans="1:14" ht="13.2" x14ac:dyDescent="0.25">
      <c r="A1170" s="3">
        <v>1</v>
      </c>
      <c r="B1170" t="str">
        <f>VLOOKUP(N1170,'Tablib Dataset'!$A$2:$G$119,2,FALSE)</f>
        <v>80</v>
      </c>
      <c r="C1170" t="str">
        <f t="shared" si="73"/>
        <v>2019-03-17</v>
      </c>
      <c r="D1170" s="3" t="s">
        <v>6</v>
      </c>
      <c r="E1170" s="3" t="s">
        <v>127</v>
      </c>
      <c r="F1170" t="str">
        <f t="shared" si="74"/>
        <v>2019</v>
      </c>
      <c r="G1170" t="str">
        <f t="shared" si="75"/>
        <v>03</v>
      </c>
      <c r="H1170" t="str">
        <f t="shared" si="72"/>
        <v>17</v>
      </c>
      <c r="I1170" s="3">
        <v>2019317</v>
      </c>
      <c r="J1170" s="3" t="s">
        <v>406</v>
      </c>
      <c r="K1170" s="3">
        <v>702188002</v>
      </c>
      <c r="L1170" s="3" t="s">
        <v>287</v>
      </c>
      <c r="M1170" s="3" t="s">
        <v>290</v>
      </c>
      <c r="N1170" t="str">
        <f>VLOOKUP(K1170,[1]CodBabyPromo!$B$1:$I$198,8,0)</f>
        <v>x2000064</v>
      </c>
    </row>
    <row r="1171" spans="1:14" ht="13.2" x14ac:dyDescent="0.25">
      <c r="A1171" s="3">
        <v>1</v>
      </c>
      <c r="B1171" t="str">
        <f>VLOOKUP(N1171,'Tablib Dataset'!$A$2:$G$119,2,FALSE)</f>
        <v>81</v>
      </c>
      <c r="C1171" t="str">
        <f t="shared" si="73"/>
        <v>2019-03-17</v>
      </c>
      <c r="D1171" s="3" t="s">
        <v>6</v>
      </c>
      <c r="E1171" s="3" t="s">
        <v>127</v>
      </c>
      <c r="F1171" t="str">
        <f t="shared" si="74"/>
        <v>2019</v>
      </c>
      <c r="G1171" t="str">
        <f t="shared" si="75"/>
        <v>03</v>
      </c>
      <c r="H1171" t="str">
        <f t="shared" si="72"/>
        <v>17</v>
      </c>
      <c r="I1171" s="3">
        <v>2019317</v>
      </c>
      <c r="J1171" s="3" t="s">
        <v>407</v>
      </c>
      <c r="K1171" s="3">
        <v>702188003</v>
      </c>
      <c r="L1171" s="3" t="s">
        <v>287</v>
      </c>
      <c r="M1171" s="3" t="s">
        <v>292</v>
      </c>
      <c r="N1171" t="str">
        <f>VLOOKUP(K1171,[1]CodBabyPromo!$B$1:$I$198,8,0)</f>
        <v>x2000065</v>
      </c>
    </row>
    <row r="1172" spans="1:14" ht="13.2" x14ac:dyDescent="0.25">
      <c r="A1172" s="3">
        <v>1</v>
      </c>
      <c r="B1172" t="str">
        <f>VLOOKUP(N1172,'Tablib Dataset'!$A$2:$G$119,2,FALSE)</f>
        <v>82</v>
      </c>
      <c r="C1172" t="str">
        <f t="shared" si="73"/>
        <v>2019-03-17</v>
      </c>
      <c r="D1172" s="3" t="s">
        <v>107</v>
      </c>
      <c r="E1172" s="3" t="s">
        <v>127</v>
      </c>
      <c r="F1172" t="str">
        <f t="shared" si="74"/>
        <v>2019</v>
      </c>
      <c r="G1172" t="str">
        <f t="shared" si="75"/>
        <v>03</v>
      </c>
      <c r="H1172" t="str">
        <f t="shared" si="72"/>
        <v>17</v>
      </c>
      <c r="I1172" s="3">
        <v>2019317</v>
      </c>
      <c r="J1172" s="3" t="s">
        <v>408</v>
      </c>
      <c r="K1172" s="3">
        <v>717431001</v>
      </c>
      <c r="L1172" s="3" t="s">
        <v>105</v>
      </c>
      <c r="M1172" s="4" t="s">
        <v>294</v>
      </c>
      <c r="N1172" t="str">
        <f>VLOOKUP(K1172,[1]CodBabyPromo!$B$1:$I$198,8,0)</f>
        <v>x2000068</v>
      </c>
    </row>
    <row r="1173" spans="1:14" ht="13.2" x14ac:dyDescent="0.25">
      <c r="A1173" s="3">
        <v>1</v>
      </c>
      <c r="B1173" t="str">
        <f>VLOOKUP(N1173,'Tablib Dataset'!$A$2:$G$119,2,FALSE)</f>
        <v>83</v>
      </c>
      <c r="C1173" t="str">
        <f t="shared" si="73"/>
        <v>2019-03-17</v>
      </c>
      <c r="D1173" s="3" t="s">
        <v>107</v>
      </c>
      <c r="E1173" s="3" t="s">
        <v>127</v>
      </c>
      <c r="F1173" t="str">
        <f t="shared" si="74"/>
        <v>2019</v>
      </c>
      <c r="G1173" t="str">
        <f t="shared" si="75"/>
        <v>03</v>
      </c>
      <c r="H1173" t="str">
        <f t="shared" si="72"/>
        <v>17</v>
      </c>
      <c r="I1173" s="3">
        <v>2019317</v>
      </c>
      <c r="J1173" s="3" t="s">
        <v>409</v>
      </c>
      <c r="K1173" s="3">
        <v>717431002</v>
      </c>
      <c r="L1173" s="3" t="s">
        <v>105</v>
      </c>
      <c r="M1173" s="4" t="s">
        <v>297</v>
      </c>
      <c r="N1173" t="str">
        <f>VLOOKUP(K1173,[1]CodBabyPromo!$B$1:$I$198,8,0)</f>
        <v>x2000069</v>
      </c>
    </row>
    <row r="1174" spans="1:14" ht="13.2" x14ac:dyDescent="0.25">
      <c r="A1174" s="3">
        <v>1</v>
      </c>
      <c r="B1174" t="str">
        <f>VLOOKUP(N1174,'Tablib Dataset'!$A$2:$G$119,2,FALSE)</f>
        <v>85</v>
      </c>
      <c r="C1174" t="str">
        <f t="shared" si="73"/>
        <v>2019-03-17</v>
      </c>
      <c r="D1174" s="3" t="s">
        <v>107</v>
      </c>
      <c r="E1174" s="3" t="s">
        <v>127</v>
      </c>
      <c r="F1174" t="str">
        <f t="shared" si="74"/>
        <v>2019</v>
      </c>
      <c r="G1174" t="str">
        <f t="shared" si="75"/>
        <v>03</v>
      </c>
      <c r="H1174" t="str">
        <f t="shared" si="72"/>
        <v>17</v>
      </c>
      <c r="I1174" s="3">
        <v>2019317</v>
      </c>
      <c r="J1174" s="3" t="s">
        <v>410</v>
      </c>
      <c r="K1174" s="3">
        <v>717431004</v>
      </c>
      <c r="L1174" s="3" t="s">
        <v>105</v>
      </c>
      <c r="M1174" s="4" t="s">
        <v>299</v>
      </c>
      <c r="N1174" t="str">
        <f>VLOOKUP(K1174,[1]CodBabyPromo!$B$1:$I$198,8,0)</f>
        <v>x2000071</v>
      </c>
    </row>
    <row r="1175" spans="1:14" ht="13.2" x14ac:dyDescent="0.25">
      <c r="A1175" s="3">
        <v>1</v>
      </c>
      <c r="B1175" t="str">
        <f>VLOOKUP(N1175,'Tablib Dataset'!$A$2:$G$119,2,FALSE)</f>
        <v>86</v>
      </c>
      <c r="C1175" t="str">
        <f t="shared" si="73"/>
        <v>2019-03-17</v>
      </c>
      <c r="D1175" s="3" t="s">
        <v>107</v>
      </c>
      <c r="E1175" s="3" t="s">
        <v>108</v>
      </c>
      <c r="F1175" t="str">
        <f t="shared" si="74"/>
        <v>2019</v>
      </c>
      <c r="G1175" t="str">
        <f t="shared" si="75"/>
        <v>03</v>
      </c>
      <c r="H1175" t="str">
        <f t="shared" si="72"/>
        <v>17</v>
      </c>
      <c r="I1175" s="3">
        <v>2019317</v>
      </c>
      <c r="J1175" s="3" t="s">
        <v>155</v>
      </c>
      <c r="K1175" s="3">
        <v>727565002</v>
      </c>
      <c r="L1175" s="3" t="s">
        <v>105</v>
      </c>
      <c r="M1175" s="3" t="s">
        <v>131</v>
      </c>
      <c r="N1175" t="str">
        <f>VLOOKUP(K1175,[1]CodBabyPromo!$B$1:$I$198,8,0)</f>
        <v>x2000073</v>
      </c>
    </row>
    <row r="1176" spans="1:14" ht="13.2" x14ac:dyDescent="0.25">
      <c r="A1176" s="3">
        <v>1</v>
      </c>
      <c r="B1176" t="str">
        <f>VLOOKUP(N1176,'Tablib Dataset'!$A$2:$G$119,2,FALSE)</f>
        <v>87</v>
      </c>
      <c r="C1176" t="str">
        <f t="shared" si="73"/>
        <v>2019-03-17</v>
      </c>
      <c r="D1176" s="3" t="s">
        <v>6</v>
      </c>
      <c r="E1176" s="3" t="s">
        <v>134</v>
      </c>
      <c r="F1176" t="str">
        <f t="shared" si="74"/>
        <v>2019</v>
      </c>
      <c r="G1176" t="str">
        <f t="shared" si="75"/>
        <v>03</v>
      </c>
      <c r="H1176" t="str">
        <f t="shared" si="72"/>
        <v>17</v>
      </c>
      <c r="I1176" s="3">
        <v>2019317</v>
      </c>
      <c r="J1176" s="3" t="s">
        <v>411</v>
      </c>
      <c r="K1176" s="3">
        <v>727567002</v>
      </c>
      <c r="L1176" s="3" t="s">
        <v>105</v>
      </c>
      <c r="M1176" s="3" t="s">
        <v>301</v>
      </c>
      <c r="N1176" t="str">
        <f>VLOOKUP(K1176,[1]CodBabyPromo!$B$1:$I$198,8,0)</f>
        <v>x2000076</v>
      </c>
    </row>
    <row r="1177" spans="1:14" ht="13.2" x14ac:dyDescent="0.25">
      <c r="A1177" s="3">
        <v>1</v>
      </c>
      <c r="B1177" t="str">
        <f>VLOOKUP(N1177,'Tablib Dataset'!$A$2:$G$119,2,FALSE)</f>
        <v>88</v>
      </c>
      <c r="C1177" t="str">
        <f t="shared" si="73"/>
        <v>2019-03-17</v>
      </c>
      <c r="D1177" s="3" t="s">
        <v>6</v>
      </c>
      <c r="E1177" s="3" t="s">
        <v>134</v>
      </c>
      <c r="F1177" t="str">
        <f t="shared" si="74"/>
        <v>2019</v>
      </c>
      <c r="G1177" t="str">
        <f t="shared" si="75"/>
        <v>03</v>
      </c>
      <c r="H1177" t="str">
        <f t="shared" si="72"/>
        <v>17</v>
      </c>
      <c r="I1177" s="3">
        <v>2019317</v>
      </c>
      <c r="J1177" s="3" t="s">
        <v>412</v>
      </c>
      <c r="K1177" s="3">
        <v>727569001</v>
      </c>
      <c r="L1177" s="3" t="s">
        <v>105</v>
      </c>
      <c r="M1177" s="3" t="s">
        <v>346</v>
      </c>
      <c r="N1177" t="str">
        <f>VLOOKUP(K1177,[1]CodBabyPromo!$B$1:$I$198,8,0)</f>
        <v>x2000077</v>
      </c>
    </row>
    <row r="1178" spans="1:14" ht="13.2" x14ac:dyDescent="0.25">
      <c r="A1178" s="3">
        <v>1</v>
      </c>
      <c r="B1178" t="str">
        <f>VLOOKUP(N1178,'Tablib Dataset'!$A$2:$G$119,2,FALSE)</f>
        <v>89</v>
      </c>
      <c r="C1178" t="str">
        <f t="shared" si="73"/>
        <v>2019-03-17</v>
      </c>
      <c r="D1178" s="3" t="s">
        <v>6</v>
      </c>
      <c r="E1178" s="3" t="s">
        <v>134</v>
      </c>
      <c r="F1178" t="str">
        <f t="shared" si="74"/>
        <v>2019</v>
      </c>
      <c r="G1178" t="str">
        <f t="shared" si="75"/>
        <v>03</v>
      </c>
      <c r="H1178" t="str">
        <f t="shared" si="72"/>
        <v>17</v>
      </c>
      <c r="I1178" s="3">
        <v>2019317</v>
      </c>
      <c r="J1178" s="3" t="s">
        <v>156</v>
      </c>
      <c r="K1178" s="3">
        <v>727569002</v>
      </c>
      <c r="L1178" s="3" t="s">
        <v>105</v>
      </c>
      <c r="M1178" s="3" t="s">
        <v>133</v>
      </c>
      <c r="N1178" t="str">
        <f>VLOOKUP(K1178,[1]CodBabyPromo!$B$1:$I$198,8,0)</f>
        <v>x2000078</v>
      </c>
    </row>
    <row r="1179" spans="1:14" ht="13.2" x14ac:dyDescent="0.25">
      <c r="A1179" s="3">
        <v>1</v>
      </c>
      <c r="B1179" t="str">
        <f>VLOOKUP(N1179,'Tablib Dataset'!$A$2:$G$119,2,FALSE)</f>
        <v>92</v>
      </c>
      <c r="C1179" t="str">
        <f t="shared" si="73"/>
        <v>2019-03-17</v>
      </c>
      <c r="D1179" s="3" t="s">
        <v>115</v>
      </c>
      <c r="E1179" s="3" t="s">
        <v>116</v>
      </c>
      <c r="F1179" t="str">
        <f t="shared" si="74"/>
        <v>2019</v>
      </c>
      <c r="G1179" t="str">
        <f t="shared" si="75"/>
        <v>03</v>
      </c>
      <c r="H1179" t="str">
        <f t="shared" si="72"/>
        <v>17</v>
      </c>
      <c r="I1179" s="3">
        <v>2019317</v>
      </c>
      <c r="J1179" s="3" t="s">
        <v>157</v>
      </c>
      <c r="K1179" s="3">
        <v>732128003</v>
      </c>
      <c r="L1179" s="3" t="s">
        <v>105</v>
      </c>
      <c r="M1179" s="4" t="s">
        <v>136</v>
      </c>
      <c r="N1179" t="str">
        <f>VLOOKUP(K1179,[1]CodBabyPromo!$B$1:$I$198,8,0)</f>
        <v>x2000081</v>
      </c>
    </row>
    <row r="1180" spans="1:14" ht="13.2" x14ac:dyDescent="0.25">
      <c r="A1180" s="3">
        <v>1</v>
      </c>
      <c r="B1180" t="str">
        <f>VLOOKUP(N1180,'Tablib Dataset'!$A$2:$G$119,2,FALSE)</f>
        <v>93</v>
      </c>
      <c r="C1180" t="str">
        <f t="shared" si="73"/>
        <v>2019-03-17</v>
      </c>
      <c r="D1180" s="3" t="s">
        <v>107</v>
      </c>
      <c r="E1180" s="3" t="s">
        <v>127</v>
      </c>
      <c r="F1180" t="str">
        <f t="shared" si="74"/>
        <v>2019</v>
      </c>
      <c r="G1180" t="str">
        <f t="shared" si="75"/>
        <v>03</v>
      </c>
      <c r="H1180" t="str">
        <f t="shared" si="72"/>
        <v>17</v>
      </c>
      <c r="I1180" s="3">
        <v>2019317</v>
      </c>
      <c r="J1180" s="3" t="s">
        <v>413</v>
      </c>
      <c r="K1180" s="3">
        <v>752967001</v>
      </c>
      <c r="L1180" s="3" t="s">
        <v>105</v>
      </c>
      <c r="M1180" s="3" t="s">
        <v>164</v>
      </c>
      <c r="N1180" t="str">
        <f>VLOOKUP(K1180,[1]CodBabyPromo!$B$1:$I$198,8,0)</f>
        <v>x2000083</v>
      </c>
    </row>
    <row r="1181" spans="1:14" ht="13.2" x14ac:dyDescent="0.25">
      <c r="A1181" s="3">
        <v>1</v>
      </c>
      <c r="B1181" t="str">
        <f>VLOOKUP(N1181,'Tablib Dataset'!$A$2:$G$119,2,FALSE)</f>
        <v>94</v>
      </c>
      <c r="C1181" t="str">
        <f t="shared" si="73"/>
        <v>2019-03-17</v>
      </c>
      <c r="D1181" s="3" t="s">
        <v>107</v>
      </c>
      <c r="E1181" s="3" t="s">
        <v>127</v>
      </c>
      <c r="F1181" t="str">
        <f t="shared" si="74"/>
        <v>2019</v>
      </c>
      <c r="G1181" t="str">
        <f t="shared" si="75"/>
        <v>03</v>
      </c>
      <c r="H1181" t="str">
        <f t="shared" si="72"/>
        <v>17</v>
      </c>
      <c r="I1181" s="3">
        <v>2019317</v>
      </c>
      <c r="J1181" s="3" t="s">
        <v>414</v>
      </c>
      <c r="K1181" s="3">
        <v>752967002</v>
      </c>
      <c r="L1181" s="3" t="s">
        <v>105</v>
      </c>
      <c r="M1181" s="3" t="s">
        <v>164</v>
      </c>
      <c r="N1181" t="str">
        <f>VLOOKUP(K1181,[1]CodBabyPromo!$B$1:$I$198,8,0)</f>
        <v>x2000084</v>
      </c>
    </row>
    <row r="1182" spans="1:14" ht="13.2" x14ac:dyDescent="0.25">
      <c r="A1182" s="3">
        <v>1</v>
      </c>
      <c r="B1182" t="str">
        <f>VLOOKUP(N1182,'Tablib Dataset'!$A$2:$G$119,2,FALSE)</f>
        <v>95</v>
      </c>
      <c r="C1182" t="str">
        <f t="shared" si="73"/>
        <v>2019-03-17</v>
      </c>
      <c r="D1182" s="3" t="s">
        <v>107</v>
      </c>
      <c r="E1182" s="3" t="s">
        <v>127</v>
      </c>
      <c r="F1182" t="str">
        <f t="shared" si="74"/>
        <v>2019</v>
      </c>
      <c r="G1182" t="str">
        <f t="shared" si="75"/>
        <v>03</v>
      </c>
      <c r="H1182" t="str">
        <f t="shared" si="72"/>
        <v>17</v>
      </c>
      <c r="I1182" s="3">
        <v>2019317</v>
      </c>
      <c r="J1182" s="3" t="s">
        <v>376</v>
      </c>
      <c r="K1182" s="3">
        <v>752967003</v>
      </c>
      <c r="L1182" s="3" t="s">
        <v>105</v>
      </c>
      <c r="M1182" s="3" t="s">
        <v>164</v>
      </c>
      <c r="N1182" t="str">
        <f>VLOOKUP(K1182,[1]CodBabyPromo!$B$1:$I$198,8,0)</f>
        <v>x2000085</v>
      </c>
    </row>
    <row r="1183" spans="1:14" ht="13.2" x14ac:dyDescent="0.25">
      <c r="A1183" s="3">
        <v>1</v>
      </c>
      <c r="B1183" t="str">
        <f>VLOOKUP(N1183,'Tablib Dataset'!$A$2:$G$119,2,FALSE)</f>
        <v>96</v>
      </c>
      <c r="C1183" t="str">
        <f t="shared" si="73"/>
        <v>2019-03-17</v>
      </c>
      <c r="D1183" s="3" t="s">
        <v>107</v>
      </c>
      <c r="E1183" s="3" t="s">
        <v>127</v>
      </c>
      <c r="F1183" t="str">
        <f t="shared" si="74"/>
        <v>2019</v>
      </c>
      <c r="G1183" t="str">
        <f t="shared" si="75"/>
        <v>03</v>
      </c>
      <c r="H1183" t="str">
        <f t="shared" si="72"/>
        <v>17</v>
      </c>
      <c r="I1183" s="3">
        <v>2019317</v>
      </c>
      <c r="J1183" s="3" t="s">
        <v>169</v>
      </c>
      <c r="K1183" s="3">
        <v>752967004</v>
      </c>
      <c r="L1183" s="3" t="s">
        <v>105</v>
      </c>
      <c r="M1183" s="3" t="s">
        <v>164</v>
      </c>
      <c r="N1183" t="str">
        <f>VLOOKUP(K1183,[1]CodBabyPromo!$B$1:$I$198,8,0)</f>
        <v>x2000086</v>
      </c>
    </row>
    <row r="1184" spans="1:14" ht="13.2" x14ac:dyDescent="0.25">
      <c r="A1184" s="3">
        <v>1</v>
      </c>
      <c r="B1184" t="str">
        <f>VLOOKUP(N1184,'Tablib Dataset'!$A$2:$G$119,2,FALSE)</f>
        <v>3</v>
      </c>
      <c r="C1184" t="str">
        <f t="shared" si="73"/>
        <v>2019-03-18</v>
      </c>
      <c r="D1184" s="3" t="s">
        <v>6</v>
      </c>
      <c r="E1184" s="3" t="s">
        <v>10</v>
      </c>
      <c r="F1184" t="str">
        <f t="shared" si="74"/>
        <v>2019</v>
      </c>
      <c r="G1184" t="str">
        <f t="shared" si="75"/>
        <v>03</v>
      </c>
      <c r="H1184" t="str">
        <f t="shared" si="72"/>
        <v>18</v>
      </c>
      <c r="I1184" s="3">
        <v>2019318</v>
      </c>
      <c r="J1184" s="3" t="s">
        <v>377</v>
      </c>
      <c r="K1184" s="3">
        <v>546460</v>
      </c>
      <c r="L1184" s="3" t="s">
        <v>105</v>
      </c>
      <c r="M1184" s="3" t="s">
        <v>178</v>
      </c>
      <c r="N1184" t="str">
        <f>VLOOKUP(K1184,[1]CodBabyPromo!$B$1:$I$198,8,0)</f>
        <v>x2000004</v>
      </c>
    </row>
    <row r="1185" spans="1:14" ht="13.2" x14ac:dyDescent="0.25">
      <c r="A1185" s="3">
        <v>1</v>
      </c>
      <c r="B1185" t="str">
        <f>VLOOKUP(N1185,'Tablib Dataset'!$A$2:$G$119,2,FALSE)</f>
        <v>8</v>
      </c>
      <c r="C1185" t="str">
        <f t="shared" si="73"/>
        <v>2019-03-16</v>
      </c>
      <c r="D1185" s="3" t="s">
        <v>6</v>
      </c>
      <c r="E1185" s="3" t="s">
        <v>108</v>
      </c>
      <c r="F1185" t="str">
        <f t="shared" si="74"/>
        <v>2019</v>
      </c>
      <c r="G1185" t="str">
        <f t="shared" si="75"/>
        <v>03</v>
      </c>
      <c r="H1185" t="str">
        <f t="shared" si="72"/>
        <v>16</v>
      </c>
      <c r="I1185" s="3">
        <v>2019316</v>
      </c>
      <c r="J1185" s="3" t="s">
        <v>417</v>
      </c>
      <c r="K1185" s="3">
        <v>716173</v>
      </c>
      <c r="L1185" s="3" t="s">
        <v>185</v>
      </c>
      <c r="M1185" s="3" t="s">
        <v>186</v>
      </c>
      <c r="N1185" t="str">
        <f>VLOOKUP(K1185,[1]CodBabyPromo!$B$1:$I$198,8,0)</f>
        <v>x2000008</v>
      </c>
    </row>
    <row r="1186" spans="1:14" ht="13.2" x14ac:dyDescent="0.25">
      <c r="A1186" s="3">
        <v>1</v>
      </c>
      <c r="B1186" t="str">
        <f>VLOOKUP(N1186,'Tablib Dataset'!$A$2:$G$119,2,FALSE)</f>
        <v>9</v>
      </c>
      <c r="C1186" t="str">
        <f t="shared" si="73"/>
        <v>2019-03-18</v>
      </c>
      <c r="D1186" s="3" t="s">
        <v>6</v>
      </c>
      <c r="E1186" s="3" t="s">
        <v>108</v>
      </c>
      <c r="F1186" t="str">
        <f t="shared" si="74"/>
        <v>2019</v>
      </c>
      <c r="G1186" t="str">
        <f t="shared" si="75"/>
        <v>03</v>
      </c>
      <c r="H1186" t="str">
        <f t="shared" si="72"/>
        <v>18</v>
      </c>
      <c r="I1186" s="3">
        <v>2019318</v>
      </c>
      <c r="J1186" s="3" t="s">
        <v>379</v>
      </c>
      <c r="K1186" s="3">
        <v>716174</v>
      </c>
      <c r="L1186" s="3" t="s">
        <v>185</v>
      </c>
      <c r="M1186" s="3" t="s">
        <v>188</v>
      </c>
      <c r="N1186" t="str">
        <f>VLOOKUP(K1186,[1]CodBabyPromo!$B$1:$I$198,8,0)</f>
        <v>x2000009</v>
      </c>
    </row>
    <row r="1187" spans="1:14" ht="13.2" x14ac:dyDescent="0.25">
      <c r="A1187" s="3">
        <v>1</v>
      </c>
      <c r="B1187" t="str">
        <f>VLOOKUP(N1187,'Tablib Dataset'!$A$2:$G$119,2,FALSE)</f>
        <v>10</v>
      </c>
      <c r="C1187" t="str">
        <f t="shared" si="73"/>
        <v>2019-03-18</v>
      </c>
      <c r="D1187" s="3" t="s">
        <v>6</v>
      </c>
      <c r="E1187" s="3" t="s">
        <v>108</v>
      </c>
      <c r="F1187" t="str">
        <f t="shared" si="74"/>
        <v>2019</v>
      </c>
      <c r="G1187" t="str">
        <f t="shared" si="75"/>
        <v>03</v>
      </c>
      <c r="H1187" t="str">
        <f t="shared" si="72"/>
        <v>18</v>
      </c>
      <c r="I1187" s="3">
        <v>2019318</v>
      </c>
      <c r="J1187" s="3" t="s">
        <v>380</v>
      </c>
      <c r="K1187" s="3">
        <v>716175</v>
      </c>
      <c r="L1187" s="3" t="s">
        <v>185</v>
      </c>
      <c r="M1187" s="3" t="s">
        <v>190</v>
      </c>
      <c r="N1187" t="str">
        <f>VLOOKUP(K1187,[1]CodBabyPromo!$B$1:$I$198,8,0)</f>
        <v>x2000010</v>
      </c>
    </row>
    <row r="1188" spans="1:14" ht="13.2" x14ac:dyDescent="0.25">
      <c r="A1188" s="3">
        <v>1</v>
      </c>
      <c r="B1188" t="str">
        <f>VLOOKUP(N1188,'Tablib Dataset'!$A$2:$G$119,2,FALSE)</f>
        <v>11</v>
      </c>
      <c r="C1188" t="str">
        <f t="shared" si="73"/>
        <v>2019-03-18</v>
      </c>
      <c r="D1188" s="3" t="s">
        <v>6</v>
      </c>
      <c r="E1188" s="3" t="s">
        <v>108</v>
      </c>
      <c r="F1188" t="str">
        <f t="shared" si="74"/>
        <v>2019</v>
      </c>
      <c r="G1188" t="str">
        <f t="shared" si="75"/>
        <v>03</v>
      </c>
      <c r="H1188" t="str">
        <f t="shared" si="72"/>
        <v>18</v>
      </c>
      <c r="I1188" s="3">
        <v>2019318</v>
      </c>
      <c r="J1188" s="3" t="s">
        <v>381</v>
      </c>
      <c r="K1188" s="3">
        <v>716176</v>
      </c>
      <c r="L1188" s="3" t="s">
        <v>185</v>
      </c>
      <c r="M1188" s="3" t="s">
        <v>382</v>
      </c>
      <c r="N1188" t="str">
        <f>VLOOKUP(K1188,[1]CodBabyPromo!$B$1:$I$198,8,0)</f>
        <v>x2000011</v>
      </c>
    </row>
    <row r="1189" spans="1:14" ht="13.2" x14ac:dyDescent="0.25">
      <c r="A1189" s="3">
        <v>1</v>
      </c>
      <c r="B1189" t="str">
        <f>VLOOKUP(N1189,'Tablib Dataset'!$A$2:$G$119,2,FALSE)</f>
        <v>12</v>
      </c>
      <c r="C1189" t="str">
        <f t="shared" si="73"/>
        <v>2019-03-18</v>
      </c>
      <c r="D1189" s="3" t="s">
        <v>6</v>
      </c>
      <c r="E1189" s="3" t="s">
        <v>134</v>
      </c>
      <c r="F1189" t="str">
        <f t="shared" si="74"/>
        <v>2019</v>
      </c>
      <c r="G1189" t="str">
        <f t="shared" si="75"/>
        <v>03</v>
      </c>
      <c r="H1189" t="str">
        <f t="shared" si="72"/>
        <v>18</v>
      </c>
      <c r="I1189" s="3">
        <v>2019318</v>
      </c>
      <c r="J1189" s="3" t="s">
        <v>383</v>
      </c>
      <c r="K1189" s="3">
        <v>727568</v>
      </c>
      <c r="L1189" s="3" t="s">
        <v>105</v>
      </c>
      <c r="M1189" s="4" t="s">
        <v>192</v>
      </c>
      <c r="N1189" t="str">
        <f>VLOOKUP(K1189,[1]CodBabyPromo!$B$1:$I$198,8,0)</f>
        <v>x2000012</v>
      </c>
    </row>
    <row r="1190" spans="1:14" ht="13.2" x14ac:dyDescent="0.25">
      <c r="A1190" s="3">
        <v>1</v>
      </c>
      <c r="B1190" t="str">
        <f>VLOOKUP(N1190,'Tablib Dataset'!$A$2:$G$119,2,FALSE)</f>
        <v>117</v>
      </c>
      <c r="C1190" t="str">
        <f t="shared" si="73"/>
        <v>2019-03-18</v>
      </c>
      <c r="D1190" s="3" t="s">
        <v>6</v>
      </c>
      <c r="E1190" s="3" t="s">
        <v>127</v>
      </c>
      <c r="F1190" t="str">
        <f t="shared" si="74"/>
        <v>2019</v>
      </c>
      <c r="G1190" t="str">
        <f t="shared" si="75"/>
        <v>03</v>
      </c>
      <c r="H1190" t="str">
        <f t="shared" si="72"/>
        <v>18</v>
      </c>
      <c r="I1190" s="3">
        <v>2019318</v>
      </c>
      <c r="J1190" s="3" t="s">
        <v>384</v>
      </c>
      <c r="K1190" s="3">
        <v>735461</v>
      </c>
      <c r="L1190" s="3" t="s">
        <v>87</v>
      </c>
      <c r="M1190" s="3" t="s">
        <v>164</v>
      </c>
      <c r="N1190" t="str">
        <f>VLOOKUP(K1190,[1]CodBabyPromo!$B$1:$I$198,8,0)</f>
        <v>x2000013</v>
      </c>
    </row>
    <row r="1191" spans="1:14" ht="13.2" x14ac:dyDescent="0.25">
      <c r="A1191" s="3">
        <v>1</v>
      </c>
      <c r="B1191" t="str">
        <f>VLOOKUP(N1191,'Tablib Dataset'!$A$2:$G$119,2,FALSE)</f>
        <v>15</v>
      </c>
      <c r="C1191" t="str">
        <f t="shared" si="73"/>
        <v>2019-03-18</v>
      </c>
      <c r="D1191" s="3" t="s">
        <v>94</v>
      </c>
      <c r="E1191" s="3" t="s">
        <v>95</v>
      </c>
      <c r="F1191" t="str">
        <f t="shared" si="74"/>
        <v>2019</v>
      </c>
      <c r="G1191" t="str">
        <f t="shared" si="75"/>
        <v>03</v>
      </c>
      <c r="H1191" t="str">
        <f t="shared" si="72"/>
        <v>18</v>
      </c>
      <c r="I1191" s="3">
        <v>2019318</v>
      </c>
      <c r="J1191" s="3" t="s">
        <v>165</v>
      </c>
      <c r="K1191" s="3">
        <v>738808</v>
      </c>
      <c r="L1191" s="3" t="s">
        <v>92</v>
      </c>
      <c r="M1191" s="3" t="s">
        <v>93</v>
      </c>
      <c r="N1191" t="str">
        <f>VLOOKUP(K1191,[1]CodBabyPromo!$B$1:$I$198,8,0)</f>
        <v>x2000015</v>
      </c>
    </row>
    <row r="1192" spans="1:14" ht="13.2" x14ac:dyDescent="0.25">
      <c r="A1192" s="3">
        <v>1</v>
      </c>
      <c r="B1192" t="str">
        <f>VLOOKUP(N1192,'Tablib Dataset'!$A$2:$G$119,2,FALSE)</f>
        <v>16</v>
      </c>
      <c r="C1192" t="str">
        <f t="shared" si="73"/>
        <v>2019-03-18</v>
      </c>
      <c r="D1192" s="3" t="s">
        <v>94</v>
      </c>
      <c r="E1192" s="3" t="s">
        <v>95</v>
      </c>
      <c r="F1192" t="str">
        <f t="shared" si="74"/>
        <v>2019</v>
      </c>
      <c r="G1192" t="str">
        <f t="shared" si="75"/>
        <v>03</v>
      </c>
      <c r="H1192" t="str">
        <f t="shared" si="72"/>
        <v>18</v>
      </c>
      <c r="I1192" s="3">
        <v>2019318</v>
      </c>
      <c r="J1192" s="3" t="s">
        <v>159</v>
      </c>
      <c r="K1192" s="3">
        <v>738809</v>
      </c>
      <c r="L1192" s="3" t="s">
        <v>92</v>
      </c>
      <c r="M1192" s="3" t="s">
        <v>97</v>
      </c>
      <c r="N1192" t="str">
        <f>VLOOKUP(K1192,[1]CodBabyPromo!$B$1:$I$198,8,0)</f>
        <v>x2000016</v>
      </c>
    </row>
    <row r="1193" spans="1:14" ht="13.2" x14ac:dyDescent="0.25">
      <c r="A1193" s="3">
        <v>1</v>
      </c>
      <c r="B1193" t="str">
        <f>VLOOKUP(N1193,'Tablib Dataset'!$A$2:$G$119,2,FALSE)</f>
        <v>25</v>
      </c>
      <c r="C1193" t="str">
        <f t="shared" si="73"/>
        <v>2019-03-18</v>
      </c>
      <c r="D1193" s="3" t="s">
        <v>107</v>
      </c>
      <c r="E1193" s="3" t="s">
        <v>127</v>
      </c>
      <c r="F1193" t="str">
        <f t="shared" si="74"/>
        <v>2019</v>
      </c>
      <c r="G1193" t="str">
        <f t="shared" si="75"/>
        <v>03</v>
      </c>
      <c r="H1193" t="str">
        <f t="shared" si="72"/>
        <v>18</v>
      </c>
      <c r="I1193" s="3">
        <v>2019318</v>
      </c>
      <c r="J1193" s="3" t="s">
        <v>170</v>
      </c>
      <c r="K1193" s="3">
        <v>535140004</v>
      </c>
      <c r="L1193" s="3" t="s">
        <v>105</v>
      </c>
      <c r="M1193" s="4" t="s">
        <v>171</v>
      </c>
      <c r="N1193" t="str">
        <f>VLOOKUP(K1193,[1]CodBabyPromo!$B$1:$I$198,8,0)</f>
        <v>x2000022</v>
      </c>
    </row>
    <row r="1194" spans="1:14" ht="13.2" x14ac:dyDescent="0.25">
      <c r="A1194" s="3">
        <v>1</v>
      </c>
      <c r="B1194" t="str">
        <f>VLOOKUP(N1194,'Tablib Dataset'!$A$2:$G$119,2,FALSE)</f>
        <v>29</v>
      </c>
      <c r="C1194" t="str">
        <f t="shared" si="73"/>
        <v>2019-03-18</v>
      </c>
      <c r="D1194" s="3" t="s">
        <v>6</v>
      </c>
      <c r="E1194" s="3" t="s">
        <v>10</v>
      </c>
      <c r="F1194" t="str">
        <f t="shared" si="74"/>
        <v>2019</v>
      </c>
      <c r="G1194" t="str">
        <f t="shared" si="75"/>
        <v>03</v>
      </c>
      <c r="H1194" t="str">
        <f t="shared" si="72"/>
        <v>18</v>
      </c>
      <c r="I1194" s="3">
        <v>2019318</v>
      </c>
      <c r="J1194" s="3" t="s">
        <v>146</v>
      </c>
      <c r="K1194" s="3">
        <v>570586005</v>
      </c>
      <c r="L1194" s="3" t="s">
        <v>87</v>
      </c>
      <c r="M1194" s="4" t="s">
        <v>101</v>
      </c>
      <c r="N1194" t="str">
        <f>VLOOKUP(K1194,[1]CodBabyPromo!$B$1:$I$198,8,0)</f>
        <v>x2000024</v>
      </c>
    </row>
    <row r="1195" spans="1:14" ht="13.2" x14ac:dyDescent="0.25">
      <c r="A1195" s="3">
        <v>1</v>
      </c>
      <c r="B1195" t="str">
        <f>VLOOKUP(N1195,'Tablib Dataset'!$A$2:$G$119,2,FALSE)</f>
        <v>34</v>
      </c>
      <c r="C1195" t="str">
        <f t="shared" si="73"/>
        <v>2019-03-18</v>
      </c>
      <c r="D1195" s="3" t="s">
        <v>94</v>
      </c>
      <c r="E1195" s="3" t="s">
        <v>95</v>
      </c>
      <c r="F1195" t="str">
        <f t="shared" si="74"/>
        <v>2019</v>
      </c>
      <c r="G1195" t="str">
        <f t="shared" si="75"/>
        <v>03</v>
      </c>
      <c r="H1195" t="str">
        <f t="shared" si="72"/>
        <v>18</v>
      </c>
      <c r="I1195" s="3">
        <v>2019318</v>
      </c>
      <c r="J1195" s="3" t="s">
        <v>385</v>
      </c>
      <c r="K1195" s="3">
        <v>717209001</v>
      </c>
      <c r="L1195" s="3" t="s">
        <v>92</v>
      </c>
      <c r="M1195" s="4" t="s">
        <v>386</v>
      </c>
      <c r="N1195" t="str">
        <f>VLOOKUP(K1195,[1]CodBabyPromo!$B$1:$I$198,8,0)</f>
        <v>x2000028</v>
      </c>
    </row>
    <row r="1196" spans="1:14" ht="13.2" x14ac:dyDescent="0.25">
      <c r="A1196" s="3">
        <v>1</v>
      </c>
      <c r="B1196" t="str">
        <f>VLOOKUP(N1196,'Tablib Dataset'!$A$2:$G$119,2,FALSE)</f>
        <v>36</v>
      </c>
      <c r="C1196" t="str">
        <f t="shared" si="73"/>
        <v>2019-03-18</v>
      </c>
      <c r="D1196" s="3" t="s">
        <v>94</v>
      </c>
      <c r="E1196" s="3" t="s">
        <v>95</v>
      </c>
      <c r="F1196" t="str">
        <f t="shared" si="74"/>
        <v>2019</v>
      </c>
      <c r="G1196" t="str">
        <f t="shared" si="75"/>
        <v>03</v>
      </c>
      <c r="H1196" t="str">
        <f t="shared" si="72"/>
        <v>18</v>
      </c>
      <c r="I1196" s="3">
        <v>2019318</v>
      </c>
      <c r="J1196" s="3" t="s">
        <v>166</v>
      </c>
      <c r="K1196" s="3">
        <v>717209002</v>
      </c>
      <c r="L1196" s="3" t="s">
        <v>92</v>
      </c>
      <c r="M1196" s="4" t="s">
        <v>103</v>
      </c>
      <c r="N1196" t="str">
        <f>VLOOKUP(K1196,[1]CodBabyPromo!$B$1:$I$198,8,0)</f>
        <v>x2000029</v>
      </c>
    </row>
    <row r="1197" spans="1:14" ht="13.2" x14ac:dyDescent="0.25">
      <c r="A1197" s="3">
        <v>1</v>
      </c>
      <c r="B1197" t="str">
        <f>VLOOKUP(N1197,'Tablib Dataset'!$A$2:$G$119,2,FALSE)</f>
        <v>38</v>
      </c>
      <c r="C1197" t="str">
        <f t="shared" si="73"/>
        <v>2019-03-18</v>
      </c>
      <c r="D1197" s="3" t="s">
        <v>119</v>
      </c>
      <c r="E1197" s="3" t="s">
        <v>418</v>
      </c>
      <c r="F1197" t="str">
        <f t="shared" si="74"/>
        <v>2019</v>
      </c>
      <c r="G1197" t="str">
        <f t="shared" si="75"/>
        <v>03</v>
      </c>
      <c r="H1197" t="str">
        <f t="shared" si="72"/>
        <v>18</v>
      </c>
      <c r="I1197" s="3">
        <v>2019318</v>
      </c>
      <c r="J1197" s="3" t="s">
        <v>387</v>
      </c>
      <c r="K1197" s="3">
        <v>575775002</v>
      </c>
      <c r="L1197" s="3" t="s">
        <v>92</v>
      </c>
      <c r="M1197" s="4" t="s">
        <v>388</v>
      </c>
      <c r="N1197" t="str">
        <f>VLOOKUP(K1197,[1]CodBabyPromo!$B$1:$I$198,8,0)</f>
        <v>x2000030</v>
      </c>
    </row>
    <row r="1198" spans="1:14" ht="13.2" x14ac:dyDescent="0.25">
      <c r="A1198" s="3">
        <v>1</v>
      </c>
      <c r="B1198" t="str">
        <f>VLOOKUP(N1198,'Tablib Dataset'!$A$2:$G$119,2,FALSE)</f>
        <v>40</v>
      </c>
      <c r="C1198" t="str">
        <f t="shared" si="73"/>
        <v>2019-03-18</v>
      </c>
      <c r="D1198" s="3" t="s">
        <v>119</v>
      </c>
      <c r="E1198" s="3" t="s">
        <v>418</v>
      </c>
      <c r="F1198" t="str">
        <f t="shared" si="74"/>
        <v>2019</v>
      </c>
      <c r="G1198" t="str">
        <f t="shared" si="75"/>
        <v>03</v>
      </c>
      <c r="H1198" t="str">
        <f t="shared" si="72"/>
        <v>18</v>
      </c>
      <c r="I1198" s="3">
        <v>2019318</v>
      </c>
      <c r="J1198" s="3" t="s">
        <v>389</v>
      </c>
      <c r="K1198" s="3">
        <v>575775005</v>
      </c>
      <c r="L1198" s="3" t="s">
        <v>92</v>
      </c>
      <c r="M1198" s="4" t="s">
        <v>390</v>
      </c>
      <c r="N1198" t="str">
        <f>VLOOKUP(K1198,[1]CodBabyPromo!$B$1:$I$198,8,0)</f>
        <v>x2000031</v>
      </c>
    </row>
    <row r="1199" spans="1:14" ht="13.2" x14ac:dyDescent="0.25">
      <c r="A1199" s="3">
        <v>1</v>
      </c>
      <c r="B1199" t="str">
        <f>VLOOKUP(N1199,'Tablib Dataset'!$A$2:$G$119,2,FALSE)</f>
        <v>46</v>
      </c>
      <c r="C1199" t="str">
        <f t="shared" si="73"/>
        <v>2019-03-18</v>
      </c>
      <c r="D1199" s="3" t="s">
        <v>107</v>
      </c>
      <c r="E1199" s="3" t="s">
        <v>108</v>
      </c>
      <c r="F1199" t="str">
        <f t="shared" si="74"/>
        <v>2019</v>
      </c>
      <c r="G1199" t="str">
        <f t="shared" si="75"/>
        <v>03</v>
      </c>
      <c r="H1199" t="str">
        <f t="shared" si="72"/>
        <v>18</v>
      </c>
      <c r="I1199" s="3">
        <v>2019318</v>
      </c>
      <c r="J1199" s="3" t="s">
        <v>147</v>
      </c>
      <c r="K1199" s="3">
        <v>727566001</v>
      </c>
      <c r="L1199" s="3" t="s">
        <v>105</v>
      </c>
      <c r="M1199" s="3" t="s">
        <v>106</v>
      </c>
      <c r="N1199" t="str">
        <f>VLOOKUP(K1199,[1]CodBabyPromo!$B$1:$I$198,8,0)</f>
        <v>x2000034</v>
      </c>
    </row>
    <row r="1200" spans="1:14" ht="13.2" x14ac:dyDescent="0.25">
      <c r="A1200" s="3">
        <v>1</v>
      </c>
      <c r="B1200" t="str">
        <f>VLOOKUP(N1200,'Tablib Dataset'!$A$2:$G$119,2,FALSE)</f>
        <v>48</v>
      </c>
      <c r="C1200" t="str">
        <f t="shared" si="73"/>
        <v>2019-03-18</v>
      </c>
      <c r="D1200" s="3" t="s">
        <v>107</v>
      </c>
      <c r="E1200" s="3" t="s">
        <v>108</v>
      </c>
      <c r="F1200" t="str">
        <f t="shared" si="74"/>
        <v>2019</v>
      </c>
      <c r="G1200" t="str">
        <f t="shared" si="75"/>
        <v>03</v>
      </c>
      <c r="H1200" t="str">
        <f t="shared" si="72"/>
        <v>18</v>
      </c>
      <c r="I1200" s="3">
        <v>2019318</v>
      </c>
      <c r="J1200" s="3" t="s">
        <v>148</v>
      </c>
      <c r="K1200" s="3">
        <v>727566002</v>
      </c>
      <c r="L1200" s="3" t="s">
        <v>105</v>
      </c>
      <c r="M1200" s="3" t="s">
        <v>110</v>
      </c>
      <c r="N1200" t="str">
        <f>VLOOKUP(K1200,[1]CodBabyPromo!$B$1:$I$198,8,0)</f>
        <v>x2000035</v>
      </c>
    </row>
    <row r="1201" spans="1:14" ht="13.2" x14ac:dyDescent="0.25">
      <c r="A1201" s="3">
        <v>1</v>
      </c>
      <c r="B1201" t="str">
        <f>VLOOKUP(N1201,'Tablib Dataset'!$A$2:$G$119,2,FALSE)</f>
        <v>50</v>
      </c>
      <c r="C1201" t="str">
        <f t="shared" si="73"/>
        <v>2019-03-18</v>
      </c>
      <c r="D1201" s="3" t="s">
        <v>107</v>
      </c>
      <c r="E1201" s="3" t="s">
        <v>108</v>
      </c>
      <c r="F1201" t="str">
        <f t="shared" si="74"/>
        <v>2019</v>
      </c>
      <c r="G1201" t="str">
        <f t="shared" si="75"/>
        <v>03</v>
      </c>
      <c r="H1201" t="str">
        <f t="shared" si="72"/>
        <v>18</v>
      </c>
      <c r="I1201" s="3">
        <v>2019318</v>
      </c>
      <c r="J1201" s="3" t="s">
        <v>149</v>
      </c>
      <c r="K1201" s="3">
        <v>727565001</v>
      </c>
      <c r="L1201" s="3" t="s">
        <v>105</v>
      </c>
      <c r="M1201" s="3" t="s">
        <v>112</v>
      </c>
      <c r="N1201" t="str">
        <f>VLOOKUP(K1201,[1]CodBabyPromo!$B$1:$I$198,8,0)</f>
        <v>x2000036</v>
      </c>
    </row>
    <row r="1202" spans="1:14" ht="13.2" x14ac:dyDescent="0.25">
      <c r="A1202" s="3">
        <v>1</v>
      </c>
      <c r="B1202" t="str">
        <f>VLOOKUP(N1202,'Tablib Dataset'!$A$2:$G$119,2,FALSE)</f>
        <v>52</v>
      </c>
      <c r="C1202" t="str">
        <f t="shared" si="73"/>
        <v>2019-03-18</v>
      </c>
      <c r="D1202" s="3" t="s">
        <v>115</v>
      </c>
      <c r="E1202" s="3" t="s">
        <v>116</v>
      </c>
      <c r="F1202" t="str">
        <f t="shared" si="74"/>
        <v>2019</v>
      </c>
      <c r="G1202" t="str">
        <f t="shared" si="75"/>
        <v>03</v>
      </c>
      <c r="H1202" t="str">
        <f t="shared" ref="H1202:H1265" si="76">CONCATENATE(REPT("0",2-LEN(MID(I1202,6,2))),MID(I1202,6,2))</f>
        <v>18</v>
      </c>
      <c r="I1202" s="3">
        <v>2019318</v>
      </c>
      <c r="J1202" s="3" t="s">
        <v>150</v>
      </c>
      <c r="K1202" s="3">
        <v>732128001</v>
      </c>
      <c r="L1202" s="3" t="s">
        <v>105</v>
      </c>
      <c r="M1202" s="4" t="s">
        <v>114</v>
      </c>
      <c r="N1202" t="str">
        <f>VLOOKUP(K1202,[1]CodBabyPromo!$B$1:$I$198,8,0)</f>
        <v>x2000037</v>
      </c>
    </row>
    <row r="1203" spans="1:14" ht="13.2" x14ac:dyDescent="0.25">
      <c r="A1203" s="3">
        <v>1</v>
      </c>
      <c r="B1203" t="str">
        <f>VLOOKUP(N1203,'Tablib Dataset'!$A$2:$G$119,2,FALSE)</f>
        <v>54</v>
      </c>
      <c r="C1203" t="str">
        <f t="shared" si="73"/>
        <v>2019-03-18</v>
      </c>
      <c r="D1203" s="3" t="s">
        <v>115</v>
      </c>
      <c r="E1203" s="3" t="s">
        <v>116</v>
      </c>
      <c r="F1203" t="str">
        <f t="shared" si="74"/>
        <v>2019</v>
      </c>
      <c r="G1203" t="str">
        <f t="shared" si="75"/>
        <v>03</v>
      </c>
      <c r="H1203" t="str">
        <f t="shared" si="76"/>
        <v>18</v>
      </c>
      <c r="I1203" s="3">
        <v>2019318</v>
      </c>
      <c r="J1203" s="3" t="s">
        <v>391</v>
      </c>
      <c r="K1203" s="3">
        <v>732128004</v>
      </c>
      <c r="L1203" s="3" t="s">
        <v>105</v>
      </c>
      <c r="M1203" s="4" t="s">
        <v>251</v>
      </c>
      <c r="N1203" t="str">
        <f>VLOOKUP(K1203,[1]CodBabyPromo!$B$1:$I$198,8,0)</f>
        <v>x2000038</v>
      </c>
    </row>
    <row r="1204" spans="1:14" ht="13.2" x14ac:dyDescent="0.25">
      <c r="A1204" s="3">
        <v>1</v>
      </c>
      <c r="B1204" t="str">
        <f>VLOOKUP(N1204,'Tablib Dataset'!$A$2:$G$119,2,FALSE)</f>
        <v>58</v>
      </c>
      <c r="C1204" t="str">
        <f t="shared" si="73"/>
        <v>2019-03-18</v>
      </c>
      <c r="D1204" s="3" t="s">
        <v>119</v>
      </c>
      <c r="E1204" s="3" t="s">
        <v>418</v>
      </c>
      <c r="F1204" t="str">
        <f t="shared" si="74"/>
        <v>2019</v>
      </c>
      <c r="G1204" t="str">
        <f t="shared" si="75"/>
        <v>03</v>
      </c>
      <c r="H1204" t="str">
        <f t="shared" si="76"/>
        <v>18</v>
      </c>
      <c r="I1204" s="3">
        <v>2019318</v>
      </c>
      <c r="J1204" s="3" t="s">
        <v>160</v>
      </c>
      <c r="K1204" s="3">
        <v>477748004</v>
      </c>
      <c r="L1204" s="3" t="s">
        <v>92</v>
      </c>
      <c r="M1204" s="4" t="s">
        <v>118</v>
      </c>
      <c r="N1204" t="str">
        <f>VLOOKUP(K1204,[1]CodBabyPromo!$B$1:$I$198,8,0)</f>
        <v>x2000041</v>
      </c>
    </row>
    <row r="1205" spans="1:14" ht="13.2" x14ac:dyDescent="0.25">
      <c r="A1205" s="3">
        <v>1</v>
      </c>
      <c r="B1205" t="str">
        <f>VLOOKUP(N1205,'Tablib Dataset'!$A$2:$G$119,2,FALSE)</f>
        <v>59</v>
      </c>
      <c r="C1205" t="str">
        <f t="shared" si="73"/>
        <v>2019-03-18</v>
      </c>
      <c r="D1205" s="3" t="s">
        <v>107</v>
      </c>
      <c r="E1205" s="3" t="s">
        <v>108</v>
      </c>
      <c r="F1205" t="str">
        <f t="shared" si="74"/>
        <v>2019</v>
      </c>
      <c r="G1205" t="str">
        <f t="shared" si="75"/>
        <v>03</v>
      </c>
      <c r="H1205" t="str">
        <f t="shared" si="76"/>
        <v>18</v>
      </c>
      <c r="I1205" s="3">
        <v>2019318</v>
      </c>
      <c r="J1205" s="3" t="s">
        <v>151</v>
      </c>
      <c r="K1205" s="3">
        <v>535137002</v>
      </c>
      <c r="L1205" s="3" t="s">
        <v>105</v>
      </c>
      <c r="M1205" s="4" t="s">
        <v>122</v>
      </c>
      <c r="N1205" t="str">
        <f>VLOOKUP(K1205,[1]CodBabyPromo!$B$1:$I$198,8,0)</f>
        <v>x2000042</v>
      </c>
    </row>
    <row r="1206" spans="1:14" ht="13.2" x14ac:dyDescent="0.25">
      <c r="A1206" s="3">
        <v>1</v>
      </c>
      <c r="B1206" t="str">
        <f>VLOOKUP(N1206,'Tablib Dataset'!$A$2:$G$119,2,FALSE)</f>
        <v>63</v>
      </c>
      <c r="C1206" t="str">
        <f t="shared" si="73"/>
        <v>2019-03-18</v>
      </c>
      <c r="D1206" s="3" t="s">
        <v>6</v>
      </c>
      <c r="E1206" s="3" t="s">
        <v>139</v>
      </c>
      <c r="F1206" t="str">
        <f t="shared" si="74"/>
        <v>2019</v>
      </c>
      <c r="G1206" t="str">
        <f t="shared" si="75"/>
        <v>03</v>
      </c>
      <c r="H1206" t="str">
        <f t="shared" si="76"/>
        <v>18</v>
      </c>
      <c r="I1206" s="3">
        <v>2019318</v>
      </c>
      <c r="J1206" s="3" t="s">
        <v>392</v>
      </c>
      <c r="K1206" s="3">
        <v>568094001</v>
      </c>
      <c r="L1206" s="3" t="s">
        <v>87</v>
      </c>
      <c r="M1206" s="3" t="s">
        <v>258</v>
      </c>
      <c r="N1206" t="str">
        <f>VLOOKUP(K1206,[1]CodBabyPromo!$B$1:$I$198,8,0)</f>
        <v>x2000047</v>
      </c>
    </row>
    <row r="1207" spans="1:14" ht="13.2" x14ac:dyDescent="0.25">
      <c r="A1207" s="3">
        <v>1</v>
      </c>
      <c r="B1207" t="str">
        <f>VLOOKUP(N1207,'Tablib Dataset'!$A$2:$G$119,2,FALSE)</f>
        <v>64</v>
      </c>
      <c r="C1207" t="str">
        <f t="shared" si="73"/>
        <v>2019-03-18</v>
      </c>
      <c r="D1207" s="3" t="s">
        <v>6</v>
      </c>
      <c r="E1207" s="3" t="s">
        <v>139</v>
      </c>
      <c r="F1207" t="str">
        <f t="shared" si="74"/>
        <v>2019</v>
      </c>
      <c r="G1207" t="str">
        <f t="shared" si="75"/>
        <v>03</v>
      </c>
      <c r="H1207" t="str">
        <f t="shared" si="76"/>
        <v>18</v>
      </c>
      <c r="I1207" s="3">
        <v>2019318</v>
      </c>
      <c r="J1207" s="3" t="s">
        <v>161</v>
      </c>
      <c r="K1207" s="3">
        <v>568094002</v>
      </c>
      <c r="L1207" s="3" t="s">
        <v>87</v>
      </c>
      <c r="M1207" s="3" t="s">
        <v>162</v>
      </c>
      <c r="N1207" t="str">
        <f>VLOOKUP(K1207,[1]CodBabyPromo!$B$1:$I$198,8,0)</f>
        <v>x2000048</v>
      </c>
    </row>
    <row r="1208" spans="1:14" ht="13.2" x14ac:dyDescent="0.25">
      <c r="A1208" s="3">
        <v>1</v>
      </c>
      <c r="B1208" t="str">
        <f>VLOOKUP(N1208,'Tablib Dataset'!$A$2:$G$119,2,FALSE)</f>
        <v>67</v>
      </c>
      <c r="C1208" t="str">
        <f t="shared" si="73"/>
        <v>2019-03-18</v>
      </c>
      <c r="D1208" s="3" t="s">
        <v>6</v>
      </c>
      <c r="E1208" s="3" t="s">
        <v>10</v>
      </c>
      <c r="F1208" t="str">
        <f t="shared" si="74"/>
        <v>2019</v>
      </c>
      <c r="G1208" t="str">
        <f t="shared" si="75"/>
        <v>03</v>
      </c>
      <c r="H1208" t="str">
        <f t="shared" si="76"/>
        <v>18</v>
      </c>
      <c r="I1208" s="3">
        <v>2019318</v>
      </c>
      <c r="J1208" s="3" t="s">
        <v>393</v>
      </c>
      <c r="K1208" s="3">
        <v>570586003</v>
      </c>
      <c r="L1208" s="3" t="s">
        <v>87</v>
      </c>
      <c r="M1208" s="4" t="s">
        <v>262</v>
      </c>
      <c r="N1208" t="str">
        <f>VLOOKUP(K1208,[1]CodBabyPromo!$B$1:$I$198,8,0)</f>
        <v>x2000050</v>
      </c>
    </row>
    <row r="1209" spans="1:14" ht="13.2" x14ac:dyDescent="0.25">
      <c r="A1209" s="3">
        <v>1</v>
      </c>
      <c r="B1209" t="str">
        <f>VLOOKUP(N1209,'Tablib Dataset'!$A$2:$G$119,2,FALSE)</f>
        <v>68</v>
      </c>
      <c r="C1209" t="str">
        <f t="shared" si="73"/>
        <v>2019-03-18</v>
      </c>
      <c r="D1209" s="3" t="s">
        <v>6</v>
      </c>
      <c r="E1209" s="3" t="s">
        <v>10</v>
      </c>
      <c r="F1209" t="str">
        <f t="shared" si="74"/>
        <v>2019</v>
      </c>
      <c r="G1209" t="str">
        <f t="shared" si="75"/>
        <v>03</v>
      </c>
      <c r="H1209" t="str">
        <f t="shared" si="76"/>
        <v>18</v>
      </c>
      <c r="I1209" s="3">
        <v>2019318</v>
      </c>
      <c r="J1209" s="3" t="s">
        <v>167</v>
      </c>
      <c r="K1209" s="3">
        <v>570586004</v>
      </c>
      <c r="L1209" s="3" t="s">
        <v>87</v>
      </c>
      <c r="M1209" s="4" t="s">
        <v>168</v>
      </c>
      <c r="N1209" t="str">
        <f>VLOOKUP(K1209,[1]CodBabyPromo!$B$1:$I$198,8,0)</f>
        <v>x2000051</v>
      </c>
    </row>
    <row r="1210" spans="1:14" ht="13.2" x14ac:dyDescent="0.25">
      <c r="A1210" s="3">
        <v>1</v>
      </c>
      <c r="B1210" t="str">
        <f>VLOOKUP(N1210,'Tablib Dataset'!$A$2:$G$119,2,FALSE)</f>
        <v>69</v>
      </c>
      <c r="C1210" t="str">
        <f t="shared" si="73"/>
        <v>2019-03-18</v>
      </c>
      <c r="D1210" s="3" t="s">
        <v>6</v>
      </c>
      <c r="E1210" s="3" t="s">
        <v>268</v>
      </c>
      <c r="F1210" t="str">
        <f t="shared" si="74"/>
        <v>2019</v>
      </c>
      <c r="G1210" t="str">
        <f t="shared" si="75"/>
        <v>03</v>
      </c>
      <c r="H1210" t="str">
        <f t="shared" si="76"/>
        <v>18</v>
      </c>
      <c r="I1210" s="3">
        <v>2019318</v>
      </c>
      <c r="J1210" s="3" t="s">
        <v>394</v>
      </c>
      <c r="K1210" s="3">
        <v>570587002</v>
      </c>
      <c r="L1210" s="3" t="s">
        <v>87</v>
      </c>
      <c r="M1210" s="3" t="s">
        <v>267</v>
      </c>
      <c r="N1210" t="str">
        <f>VLOOKUP(K1210,[1]CodBabyPromo!$B$1:$I$198,8,0)</f>
        <v>x2000053</v>
      </c>
    </row>
    <row r="1211" spans="1:14" ht="13.2" x14ac:dyDescent="0.25">
      <c r="A1211" s="3">
        <v>1</v>
      </c>
      <c r="B1211" t="str">
        <f>VLOOKUP(N1211,'Tablib Dataset'!$A$2:$G$119,2,FALSE)</f>
        <v>70</v>
      </c>
      <c r="C1211" t="str">
        <f t="shared" si="73"/>
        <v>2019-03-18</v>
      </c>
      <c r="D1211" s="3" t="s">
        <v>6</v>
      </c>
      <c r="E1211" s="3" t="s">
        <v>268</v>
      </c>
      <c r="F1211" t="str">
        <f t="shared" si="74"/>
        <v>2019</v>
      </c>
      <c r="G1211" t="str">
        <f t="shared" si="75"/>
        <v>03</v>
      </c>
      <c r="H1211" t="str">
        <f t="shared" si="76"/>
        <v>18</v>
      </c>
      <c r="I1211" s="3">
        <v>2019318</v>
      </c>
      <c r="J1211" s="3" t="s">
        <v>395</v>
      </c>
      <c r="K1211" s="3">
        <v>570587003</v>
      </c>
      <c r="L1211" s="3" t="s">
        <v>87</v>
      </c>
      <c r="M1211" s="3" t="s">
        <v>270</v>
      </c>
      <c r="N1211" t="str">
        <f>VLOOKUP(K1211,[1]CodBabyPromo!$B$1:$I$198,8,0)</f>
        <v>x2000054</v>
      </c>
    </row>
    <row r="1212" spans="1:14" ht="13.2" x14ac:dyDescent="0.25">
      <c r="A1212" s="3">
        <v>1</v>
      </c>
      <c r="B1212" t="str">
        <f>VLOOKUP(N1212,'Tablib Dataset'!$A$2:$G$119,2,FALSE)</f>
        <v>71</v>
      </c>
      <c r="C1212" t="str">
        <f t="shared" si="73"/>
        <v>2019-03-18</v>
      </c>
      <c r="D1212" s="3" t="s">
        <v>6</v>
      </c>
      <c r="E1212" s="3" t="s">
        <v>268</v>
      </c>
      <c r="F1212" t="str">
        <f t="shared" si="74"/>
        <v>2019</v>
      </c>
      <c r="G1212" t="str">
        <f t="shared" si="75"/>
        <v>03</v>
      </c>
      <c r="H1212" t="str">
        <f t="shared" si="76"/>
        <v>18</v>
      </c>
      <c r="I1212" s="3">
        <v>2019318</v>
      </c>
      <c r="J1212" s="3" t="s">
        <v>396</v>
      </c>
      <c r="K1212" s="3">
        <v>570587004</v>
      </c>
      <c r="L1212" s="3" t="s">
        <v>87</v>
      </c>
      <c r="M1212" s="3" t="s">
        <v>272</v>
      </c>
      <c r="N1212" t="str">
        <f>VLOOKUP(K1212,[1]CodBabyPromo!$B$1:$I$198,8,0)</f>
        <v>x2000055</v>
      </c>
    </row>
    <row r="1213" spans="1:14" ht="13.2" x14ac:dyDescent="0.25">
      <c r="A1213" s="3">
        <v>1</v>
      </c>
      <c r="B1213" t="str">
        <f>VLOOKUP(N1213,'Tablib Dataset'!$A$2:$G$119,2,FALSE)</f>
        <v>73</v>
      </c>
      <c r="C1213" t="str">
        <f t="shared" si="73"/>
        <v>2019-03-18</v>
      </c>
      <c r="D1213" s="3" t="s">
        <v>6</v>
      </c>
      <c r="E1213" s="3" t="s">
        <v>127</v>
      </c>
      <c r="F1213" t="str">
        <f t="shared" si="74"/>
        <v>2019</v>
      </c>
      <c r="G1213" t="str">
        <f t="shared" si="75"/>
        <v>03</v>
      </c>
      <c r="H1213" t="str">
        <f t="shared" si="76"/>
        <v>18</v>
      </c>
      <c r="I1213" s="3">
        <v>2019318</v>
      </c>
      <c r="J1213" s="3" t="s">
        <v>397</v>
      </c>
      <c r="K1213" s="3">
        <v>570588001</v>
      </c>
      <c r="L1213" s="3" t="s">
        <v>87</v>
      </c>
      <c r="M1213" s="4" t="s">
        <v>274</v>
      </c>
      <c r="N1213" t="str">
        <f>VLOOKUP(K1213,[1]CodBabyPromo!$B$1:$I$198,8,0)</f>
        <v>x2000056</v>
      </c>
    </row>
    <row r="1214" spans="1:14" ht="13.2" x14ac:dyDescent="0.25">
      <c r="A1214" s="3">
        <v>1</v>
      </c>
      <c r="B1214" t="str">
        <f>VLOOKUP(N1214,'Tablib Dataset'!$A$2:$G$119,2,FALSE)</f>
        <v>75</v>
      </c>
      <c r="C1214" t="str">
        <f t="shared" si="73"/>
        <v>2019-03-18</v>
      </c>
      <c r="D1214" s="3" t="s">
        <v>6</v>
      </c>
      <c r="E1214" s="3" t="s">
        <v>127</v>
      </c>
      <c r="F1214" t="str">
        <f t="shared" si="74"/>
        <v>2019</v>
      </c>
      <c r="G1214" t="str">
        <f t="shared" si="75"/>
        <v>03</v>
      </c>
      <c r="H1214" t="str">
        <f t="shared" si="76"/>
        <v>18</v>
      </c>
      <c r="I1214" s="3">
        <v>2019318</v>
      </c>
      <c r="J1214" s="3" t="s">
        <v>398</v>
      </c>
      <c r="K1214" s="3">
        <v>570588002</v>
      </c>
      <c r="L1214" s="3" t="s">
        <v>87</v>
      </c>
      <c r="M1214" s="4" t="s">
        <v>279</v>
      </c>
      <c r="N1214" t="str">
        <f>VLOOKUP(K1214,[1]CodBabyPromo!$B$1:$I$198,8,0)</f>
        <v>x2000057</v>
      </c>
    </row>
    <row r="1215" spans="1:14" ht="13.2" x14ac:dyDescent="0.25">
      <c r="A1215" s="3">
        <v>1</v>
      </c>
      <c r="B1215" t="str">
        <f>VLOOKUP(N1215,'Tablib Dataset'!$A$2:$G$119,2,FALSE)</f>
        <v>76</v>
      </c>
      <c r="C1215" t="str">
        <f t="shared" si="73"/>
        <v>2019-03-18</v>
      </c>
      <c r="D1215" s="3" t="s">
        <v>119</v>
      </c>
      <c r="E1215" s="3" t="s">
        <v>418</v>
      </c>
      <c r="F1215" t="str">
        <f t="shared" si="74"/>
        <v>2019</v>
      </c>
      <c r="G1215" t="str">
        <f t="shared" si="75"/>
        <v>03</v>
      </c>
      <c r="H1215" t="str">
        <f t="shared" si="76"/>
        <v>18</v>
      </c>
      <c r="I1215" s="3">
        <v>2019318</v>
      </c>
      <c r="J1215" s="3" t="s">
        <v>399</v>
      </c>
      <c r="K1215" s="3">
        <v>575775001</v>
      </c>
      <c r="L1215" s="3" t="s">
        <v>92</v>
      </c>
      <c r="M1215" s="4" t="s">
        <v>400</v>
      </c>
      <c r="N1215" t="str">
        <f>VLOOKUP(K1215,[1]CodBabyPromo!$B$1:$I$198,8,0)</f>
        <v>x2000058</v>
      </c>
    </row>
    <row r="1216" spans="1:14" ht="13.2" x14ac:dyDescent="0.25">
      <c r="A1216" s="3">
        <v>1</v>
      </c>
      <c r="B1216" t="str">
        <f>VLOOKUP(N1216,'Tablib Dataset'!$A$2:$G$119,2,FALSE)</f>
        <v>77</v>
      </c>
      <c r="C1216" t="str">
        <f t="shared" si="73"/>
        <v>2019-03-18</v>
      </c>
      <c r="D1216" s="3" t="s">
        <v>119</v>
      </c>
      <c r="E1216" s="3" t="s">
        <v>418</v>
      </c>
      <c r="F1216" t="str">
        <f t="shared" si="74"/>
        <v>2019</v>
      </c>
      <c r="G1216" t="str">
        <f t="shared" si="75"/>
        <v>03</v>
      </c>
      <c r="H1216" t="str">
        <f t="shared" si="76"/>
        <v>18</v>
      </c>
      <c r="I1216" s="3">
        <v>2019318</v>
      </c>
      <c r="J1216" s="3" t="s">
        <v>401</v>
      </c>
      <c r="K1216" s="3">
        <v>575775003</v>
      </c>
      <c r="L1216" s="3" t="s">
        <v>92</v>
      </c>
      <c r="M1216" s="4" t="s">
        <v>402</v>
      </c>
      <c r="N1216" t="str">
        <f>VLOOKUP(K1216,[1]CodBabyPromo!$B$1:$I$198,8,0)</f>
        <v>x2000060</v>
      </c>
    </row>
    <row r="1217" spans="1:14" ht="13.2" x14ac:dyDescent="0.25">
      <c r="A1217" s="3">
        <v>1</v>
      </c>
      <c r="B1217" t="str">
        <f>VLOOKUP(N1217,'Tablib Dataset'!$A$2:$G$119,2,FALSE)</f>
        <v>78</v>
      </c>
      <c r="C1217" t="str">
        <f t="shared" si="73"/>
        <v>2019-03-18</v>
      </c>
      <c r="D1217" s="3" t="s">
        <v>119</v>
      </c>
      <c r="E1217" s="3" t="s">
        <v>418</v>
      </c>
      <c r="F1217" t="str">
        <f t="shared" si="74"/>
        <v>2019</v>
      </c>
      <c r="G1217" t="str">
        <f t="shared" si="75"/>
        <v>03</v>
      </c>
      <c r="H1217" t="str">
        <f t="shared" si="76"/>
        <v>18</v>
      </c>
      <c r="I1217" s="3">
        <v>2019318</v>
      </c>
      <c r="J1217" s="3" t="s">
        <v>403</v>
      </c>
      <c r="K1217" s="3">
        <v>575775004</v>
      </c>
      <c r="L1217" s="3" t="s">
        <v>92</v>
      </c>
      <c r="M1217" s="4" t="s">
        <v>404</v>
      </c>
      <c r="N1217" t="str">
        <f>VLOOKUP(K1217,[1]CodBabyPromo!$B$1:$I$198,8,0)</f>
        <v>x2000061</v>
      </c>
    </row>
    <row r="1218" spans="1:14" ht="13.2" x14ac:dyDescent="0.25">
      <c r="A1218" s="3">
        <v>1</v>
      </c>
      <c r="B1218" t="str">
        <f>VLOOKUP(N1218,'Tablib Dataset'!$A$2:$G$119,2,FALSE)</f>
        <v>79</v>
      </c>
      <c r="C1218" t="str">
        <f t="shared" si="73"/>
        <v>2019-03-18</v>
      </c>
      <c r="D1218" s="3" t="s">
        <v>6</v>
      </c>
      <c r="E1218" s="3" t="s">
        <v>127</v>
      </c>
      <c r="F1218" t="str">
        <f t="shared" si="74"/>
        <v>2019</v>
      </c>
      <c r="G1218" t="str">
        <f t="shared" si="75"/>
        <v>03</v>
      </c>
      <c r="H1218" t="str">
        <f t="shared" si="76"/>
        <v>18</v>
      </c>
      <c r="I1218" s="3">
        <v>2019318</v>
      </c>
      <c r="J1218" s="3" t="s">
        <v>405</v>
      </c>
      <c r="K1218" s="3">
        <v>702188001</v>
      </c>
      <c r="L1218" s="3" t="s">
        <v>287</v>
      </c>
      <c r="M1218" s="3" t="s">
        <v>288</v>
      </c>
      <c r="N1218" t="str">
        <f>VLOOKUP(K1218,[1]CodBabyPromo!$B$1:$I$198,8,0)</f>
        <v>x2000063</v>
      </c>
    </row>
    <row r="1219" spans="1:14" ht="13.2" x14ac:dyDescent="0.25">
      <c r="A1219" s="3">
        <v>1</v>
      </c>
      <c r="B1219" t="str">
        <f>VLOOKUP(N1219,'Tablib Dataset'!$A$2:$G$119,2,FALSE)</f>
        <v>80</v>
      </c>
      <c r="C1219" t="str">
        <f t="shared" ref="C1219:C1282" si="77">CONCATENATE(F1219,"-",G1219,"-",H1219)</f>
        <v>2019-03-18</v>
      </c>
      <c r="D1219" s="3" t="s">
        <v>6</v>
      </c>
      <c r="E1219" s="3" t="s">
        <v>127</v>
      </c>
      <c r="F1219" t="str">
        <f t="shared" ref="F1219:F1282" si="78">MID(I1219,1,4)</f>
        <v>2019</v>
      </c>
      <c r="G1219" t="str">
        <f t="shared" ref="G1219:G1282" si="79">CONCATENATE(REPT("0",2-LEN(MID(I1219,5,1))),MID(I1219,5,1))</f>
        <v>03</v>
      </c>
      <c r="H1219" t="str">
        <f t="shared" si="76"/>
        <v>18</v>
      </c>
      <c r="I1219" s="3">
        <v>2019318</v>
      </c>
      <c r="J1219" s="3" t="s">
        <v>406</v>
      </c>
      <c r="K1219" s="3">
        <v>702188002</v>
      </c>
      <c r="L1219" s="3" t="s">
        <v>287</v>
      </c>
      <c r="M1219" s="3" t="s">
        <v>290</v>
      </c>
      <c r="N1219" t="str">
        <f>VLOOKUP(K1219,[1]CodBabyPromo!$B$1:$I$198,8,0)</f>
        <v>x2000064</v>
      </c>
    </row>
    <row r="1220" spans="1:14" ht="13.2" x14ac:dyDescent="0.25">
      <c r="A1220" s="3">
        <v>1</v>
      </c>
      <c r="B1220" t="str">
        <f>VLOOKUP(N1220,'Tablib Dataset'!$A$2:$G$119,2,FALSE)</f>
        <v>81</v>
      </c>
      <c r="C1220" t="str">
        <f t="shared" si="77"/>
        <v>2019-03-18</v>
      </c>
      <c r="D1220" s="3" t="s">
        <v>6</v>
      </c>
      <c r="E1220" s="3" t="s">
        <v>127</v>
      </c>
      <c r="F1220" t="str">
        <f t="shared" si="78"/>
        <v>2019</v>
      </c>
      <c r="G1220" t="str">
        <f t="shared" si="79"/>
        <v>03</v>
      </c>
      <c r="H1220" t="str">
        <f t="shared" si="76"/>
        <v>18</v>
      </c>
      <c r="I1220" s="3">
        <v>2019318</v>
      </c>
      <c r="J1220" s="3" t="s">
        <v>407</v>
      </c>
      <c r="K1220" s="3">
        <v>702188003</v>
      </c>
      <c r="L1220" s="3" t="s">
        <v>287</v>
      </c>
      <c r="M1220" s="3" t="s">
        <v>292</v>
      </c>
      <c r="N1220" t="str">
        <f>VLOOKUP(K1220,[1]CodBabyPromo!$B$1:$I$198,8,0)</f>
        <v>x2000065</v>
      </c>
    </row>
    <row r="1221" spans="1:14" ht="13.2" x14ac:dyDescent="0.25">
      <c r="A1221" s="3">
        <v>1</v>
      </c>
      <c r="B1221" t="str">
        <f>VLOOKUP(N1221,'Tablib Dataset'!$A$2:$G$119,2,FALSE)</f>
        <v>82</v>
      </c>
      <c r="C1221" t="str">
        <f t="shared" si="77"/>
        <v>2019-03-18</v>
      </c>
      <c r="D1221" s="3" t="s">
        <v>107</v>
      </c>
      <c r="E1221" s="3" t="s">
        <v>127</v>
      </c>
      <c r="F1221" t="str">
        <f t="shared" si="78"/>
        <v>2019</v>
      </c>
      <c r="G1221" t="str">
        <f t="shared" si="79"/>
        <v>03</v>
      </c>
      <c r="H1221" t="str">
        <f t="shared" si="76"/>
        <v>18</v>
      </c>
      <c r="I1221" s="3">
        <v>2019318</v>
      </c>
      <c r="J1221" s="3" t="s">
        <v>408</v>
      </c>
      <c r="K1221" s="3">
        <v>717431001</v>
      </c>
      <c r="L1221" s="3" t="s">
        <v>105</v>
      </c>
      <c r="M1221" s="4" t="s">
        <v>294</v>
      </c>
      <c r="N1221" t="str">
        <f>VLOOKUP(K1221,[1]CodBabyPromo!$B$1:$I$198,8,0)</f>
        <v>x2000068</v>
      </c>
    </row>
    <row r="1222" spans="1:14" ht="13.2" x14ac:dyDescent="0.25">
      <c r="A1222" s="3">
        <v>1</v>
      </c>
      <c r="B1222" t="str">
        <f>VLOOKUP(N1222,'Tablib Dataset'!$A$2:$G$119,2,FALSE)</f>
        <v>83</v>
      </c>
      <c r="C1222" t="str">
        <f t="shared" si="77"/>
        <v>2019-03-18</v>
      </c>
      <c r="D1222" s="3" t="s">
        <v>107</v>
      </c>
      <c r="E1222" s="3" t="s">
        <v>127</v>
      </c>
      <c r="F1222" t="str">
        <f t="shared" si="78"/>
        <v>2019</v>
      </c>
      <c r="G1222" t="str">
        <f t="shared" si="79"/>
        <v>03</v>
      </c>
      <c r="H1222" t="str">
        <f t="shared" si="76"/>
        <v>18</v>
      </c>
      <c r="I1222" s="3">
        <v>2019318</v>
      </c>
      <c r="J1222" s="3" t="s">
        <v>409</v>
      </c>
      <c r="K1222" s="3">
        <v>717431002</v>
      </c>
      <c r="L1222" s="3" t="s">
        <v>105</v>
      </c>
      <c r="M1222" s="4" t="s">
        <v>297</v>
      </c>
      <c r="N1222" t="str">
        <f>VLOOKUP(K1222,[1]CodBabyPromo!$B$1:$I$198,8,0)</f>
        <v>x2000069</v>
      </c>
    </row>
    <row r="1223" spans="1:14" ht="13.2" x14ac:dyDescent="0.25">
      <c r="A1223" s="3">
        <v>1</v>
      </c>
      <c r="B1223" t="str">
        <f>VLOOKUP(N1223,'Tablib Dataset'!$A$2:$G$119,2,FALSE)</f>
        <v>84</v>
      </c>
      <c r="C1223" t="str">
        <f t="shared" si="77"/>
        <v>2019-03-18</v>
      </c>
      <c r="D1223" s="3" t="s">
        <v>107</v>
      </c>
      <c r="E1223" s="3" t="s">
        <v>127</v>
      </c>
      <c r="F1223" t="str">
        <f t="shared" si="78"/>
        <v>2019</v>
      </c>
      <c r="G1223" t="str">
        <f t="shared" si="79"/>
        <v>03</v>
      </c>
      <c r="H1223" t="str">
        <f t="shared" si="76"/>
        <v>18</v>
      </c>
      <c r="I1223" s="3">
        <v>2019318</v>
      </c>
      <c r="J1223" s="3" t="s">
        <v>154</v>
      </c>
      <c r="K1223" s="3">
        <v>717431003</v>
      </c>
      <c r="L1223" s="3" t="s">
        <v>105</v>
      </c>
      <c r="M1223" s="4" t="s">
        <v>129</v>
      </c>
      <c r="N1223" t="str">
        <f>VLOOKUP(K1223,[1]CodBabyPromo!$B$1:$I$198,8,0)</f>
        <v>x2000070</v>
      </c>
    </row>
    <row r="1224" spans="1:14" ht="13.2" x14ac:dyDescent="0.25">
      <c r="A1224" s="3">
        <v>1</v>
      </c>
      <c r="B1224" t="str">
        <f>VLOOKUP(N1224,'Tablib Dataset'!$A$2:$G$119,2,FALSE)</f>
        <v>85</v>
      </c>
      <c r="C1224" t="str">
        <f t="shared" si="77"/>
        <v>2019-03-18</v>
      </c>
      <c r="D1224" s="3" t="s">
        <v>107</v>
      </c>
      <c r="E1224" s="3" t="s">
        <v>127</v>
      </c>
      <c r="F1224" t="str">
        <f t="shared" si="78"/>
        <v>2019</v>
      </c>
      <c r="G1224" t="str">
        <f t="shared" si="79"/>
        <v>03</v>
      </c>
      <c r="H1224" t="str">
        <f t="shared" si="76"/>
        <v>18</v>
      </c>
      <c r="I1224" s="3">
        <v>2019318</v>
      </c>
      <c r="J1224" s="3" t="s">
        <v>410</v>
      </c>
      <c r="K1224" s="3">
        <v>717431004</v>
      </c>
      <c r="L1224" s="3" t="s">
        <v>105</v>
      </c>
      <c r="M1224" s="4" t="s">
        <v>299</v>
      </c>
      <c r="N1224" t="str">
        <f>VLOOKUP(K1224,[1]CodBabyPromo!$B$1:$I$198,8,0)</f>
        <v>x2000071</v>
      </c>
    </row>
    <row r="1225" spans="1:14" ht="13.2" x14ac:dyDescent="0.25">
      <c r="A1225" s="3">
        <v>1</v>
      </c>
      <c r="B1225" t="str">
        <f>VLOOKUP(N1225,'Tablib Dataset'!$A$2:$G$119,2,FALSE)</f>
        <v>86</v>
      </c>
      <c r="C1225" t="str">
        <f t="shared" si="77"/>
        <v>2019-03-18</v>
      </c>
      <c r="D1225" s="3" t="s">
        <v>107</v>
      </c>
      <c r="E1225" s="3" t="s">
        <v>108</v>
      </c>
      <c r="F1225" t="str">
        <f t="shared" si="78"/>
        <v>2019</v>
      </c>
      <c r="G1225" t="str">
        <f t="shared" si="79"/>
        <v>03</v>
      </c>
      <c r="H1225" t="str">
        <f t="shared" si="76"/>
        <v>18</v>
      </c>
      <c r="I1225" s="3">
        <v>2019318</v>
      </c>
      <c r="J1225" s="3" t="s">
        <v>155</v>
      </c>
      <c r="K1225" s="3">
        <v>727565002</v>
      </c>
      <c r="L1225" s="3" t="s">
        <v>105</v>
      </c>
      <c r="M1225" s="3" t="s">
        <v>131</v>
      </c>
      <c r="N1225" t="str">
        <f>VLOOKUP(K1225,[1]CodBabyPromo!$B$1:$I$198,8,0)</f>
        <v>x2000073</v>
      </c>
    </row>
    <row r="1226" spans="1:14" ht="13.2" x14ac:dyDescent="0.25">
      <c r="A1226" s="3">
        <v>1</v>
      </c>
      <c r="B1226" t="str">
        <f>VLOOKUP(N1226,'Tablib Dataset'!$A$2:$G$119,2,FALSE)</f>
        <v>87</v>
      </c>
      <c r="C1226" t="str">
        <f t="shared" si="77"/>
        <v>2019-03-18</v>
      </c>
      <c r="D1226" s="3" t="s">
        <v>6</v>
      </c>
      <c r="E1226" s="3" t="s">
        <v>134</v>
      </c>
      <c r="F1226" t="str">
        <f t="shared" si="78"/>
        <v>2019</v>
      </c>
      <c r="G1226" t="str">
        <f t="shared" si="79"/>
        <v>03</v>
      </c>
      <c r="H1226" t="str">
        <f t="shared" si="76"/>
        <v>18</v>
      </c>
      <c r="I1226" s="3">
        <v>2019318</v>
      </c>
      <c r="J1226" s="3" t="s">
        <v>411</v>
      </c>
      <c r="K1226" s="3">
        <v>727567002</v>
      </c>
      <c r="L1226" s="3" t="s">
        <v>105</v>
      </c>
      <c r="M1226" s="3" t="s">
        <v>301</v>
      </c>
      <c r="N1226" t="str">
        <f>VLOOKUP(K1226,[1]CodBabyPromo!$B$1:$I$198,8,0)</f>
        <v>x2000076</v>
      </c>
    </row>
    <row r="1227" spans="1:14" ht="13.2" x14ac:dyDescent="0.25">
      <c r="A1227" s="3">
        <v>1</v>
      </c>
      <c r="B1227" t="str">
        <f>VLOOKUP(N1227,'Tablib Dataset'!$A$2:$G$119,2,FALSE)</f>
        <v>88</v>
      </c>
      <c r="C1227" t="str">
        <f t="shared" si="77"/>
        <v>2019-03-18</v>
      </c>
      <c r="D1227" s="3" t="s">
        <v>6</v>
      </c>
      <c r="E1227" s="3" t="s">
        <v>134</v>
      </c>
      <c r="F1227" t="str">
        <f t="shared" si="78"/>
        <v>2019</v>
      </c>
      <c r="G1227" t="str">
        <f t="shared" si="79"/>
        <v>03</v>
      </c>
      <c r="H1227" t="str">
        <f t="shared" si="76"/>
        <v>18</v>
      </c>
      <c r="I1227" s="3">
        <v>2019318</v>
      </c>
      <c r="J1227" s="3" t="s">
        <v>412</v>
      </c>
      <c r="K1227" s="3">
        <v>727569001</v>
      </c>
      <c r="L1227" s="3" t="s">
        <v>105</v>
      </c>
      <c r="M1227" s="3" t="s">
        <v>346</v>
      </c>
      <c r="N1227" t="str">
        <f>VLOOKUP(K1227,[1]CodBabyPromo!$B$1:$I$198,8,0)</f>
        <v>x2000077</v>
      </c>
    </row>
    <row r="1228" spans="1:14" ht="13.2" x14ac:dyDescent="0.25">
      <c r="A1228" s="3">
        <v>1</v>
      </c>
      <c r="B1228" t="str">
        <f>VLOOKUP(N1228,'Tablib Dataset'!$A$2:$G$119,2,FALSE)</f>
        <v>89</v>
      </c>
      <c r="C1228" t="str">
        <f t="shared" si="77"/>
        <v>2019-03-18</v>
      </c>
      <c r="D1228" s="3" t="s">
        <v>6</v>
      </c>
      <c r="E1228" s="3" t="s">
        <v>134</v>
      </c>
      <c r="F1228" t="str">
        <f t="shared" si="78"/>
        <v>2019</v>
      </c>
      <c r="G1228" t="str">
        <f t="shared" si="79"/>
        <v>03</v>
      </c>
      <c r="H1228" t="str">
        <f t="shared" si="76"/>
        <v>18</v>
      </c>
      <c r="I1228" s="3">
        <v>2019318</v>
      </c>
      <c r="J1228" s="3" t="s">
        <v>156</v>
      </c>
      <c r="K1228" s="3">
        <v>727569002</v>
      </c>
      <c r="L1228" s="3" t="s">
        <v>105</v>
      </c>
      <c r="M1228" s="3" t="s">
        <v>133</v>
      </c>
      <c r="N1228" t="str">
        <f>VLOOKUP(K1228,[1]CodBabyPromo!$B$1:$I$198,8,0)</f>
        <v>x2000078</v>
      </c>
    </row>
    <row r="1229" spans="1:14" ht="13.2" x14ac:dyDescent="0.25">
      <c r="A1229" s="3">
        <v>1</v>
      </c>
      <c r="B1229" t="str">
        <f>VLOOKUP(N1229,'Tablib Dataset'!$A$2:$G$119,2,FALSE)</f>
        <v>92</v>
      </c>
      <c r="C1229" t="str">
        <f t="shared" si="77"/>
        <v>2019-03-18</v>
      </c>
      <c r="D1229" s="3" t="s">
        <v>115</v>
      </c>
      <c r="E1229" s="3" t="s">
        <v>116</v>
      </c>
      <c r="F1229" t="str">
        <f t="shared" si="78"/>
        <v>2019</v>
      </c>
      <c r="G1229" t="str">
        <f t="shared" si="79"/>
        <v>03</v>
      </c>
      <c r="H1229" t="str">
        <f t="shared" si="76"/>
        <v>18</v>
      </c>
      <c r="I1229" s="3">
        <v>2019318</v>
      </c>
      <c r="J1229" s="3" t="s">
        <v>157</v>
      </c>
      <c r="K1229" s="3">
        <v>732128003</v>
      </c>
      <c r="L1229" s="3" t="s">
        <v>105</v>
      </c>
      <c r="M1229" s="4" t="s">
        <v>136</v>
      </c>
      <c r="N1229" t="str">
        <f>VLOOKUP(K1229,[1]CodBabyPromo!$B$1:$I$198,8,0)</f>
        <v>x2000081</v>
      </c>
    </row>
    <row r="1230" spans="1:14" ht="13.2" x14ac:dyDescent="0.25">
      <c r="A1230" s="3">
        <v>1</v>
      </c>
      <c r="B1230" t="str">
        <f>VLOOKUP(N1230,'Tablib Dataset'!$A$2:$G$119,2,FALSE)</f>
        <v>93</v>
      </c>
      <c r="C1230" t="str">
        <f t="shared" si="77"/>
        <v>2019-03-18</v>
      </c>
      <c r="D1230" s="3" t="s">
        <v>107</v>
      </c>
      <c r="E1230" s="3" t="s">
        <v>127</v>
      </c>
      <c r="F1230" t="str">
        <f t="shared" si="78"/>
        <v>2019</v>
      </c>
      <c r="G1230" t="str">
        <f t="shared" si="79"/>
        <v>03</v>
      </c>
      <c r="H1230" t="str">
        <f t="shared" si="76"/>
        <v>18</v>
      </c>
      <c r="I1230" s="3">
        <v>2019318</v>
      </c>
      <c r="J1230" s="3" t="s">
        <v>413</v>
      </c>
      <c r="K1230" s="3">
        <v>752967001</v>
      </c>
      <c r="L1230" s="3" t="s">
        <v>105</v>
      </c>
      <c r="M1230" s="3" t="s">
        <v>164</v>
      </c>
      <c r="N1230" t="str">
        <f>VLOOKUP(K1230,[1]CodBabyPromo!$B$1:$I$198,8,0)</f>
        <v>x2000083</v>
      </c>
    </row>
    <row r="1231" spans="1:14" ht="13.2" x14ac:dyDescent="0.25">
      <c r="A1231" s="3">
        <v>1</v>
      </c>
      <c r="B1231" t="str">
        <f>VLOOKUP(N1231,'Tablib Dataset'!$A$2:$G$119,2,FALSE)</f>
        <v>94</v>
      </c>
      <c r="C1231" t="str">
        <f t="shared" si="77"/>
        <v>2019-03-18</v>
      </c>
      <c r="D1231" s="3" t="s">
        <v>107</v>
      </c>
      <c r="E1231" s="3" t="s">
        <v>127</v>
      </c>
      <c r="F1231" t="str">
        <f t="shared" si="78"/>
        <v>2019</v>
      </c>
      <c r="G1231" t="str">
        <f t="shared" si="79"/>
        <v>03</v>
      </c>
      <c r="H1231" t="str">
        <f t="shared" si="76"/>
        <v>18</v>
      </c>
      <c r="I1231" s="3">
        <v>2019318</v>
      </c>
      <c r="J1231" s="3" t="s">
        <v>414</v>
      </c>
      <c r="K1231" s="3">
        <v>752967002</v>
      </c>
      <c r="L1231" s="3" t="s">
        <v>105</v>
      </c>
      <c r="M1231" s="3" t="s">
        <v>164</v>
      </c>
      <c r="N1231" t="str">
        <f>VLOOKUP(K1231,[1]CodBabyPromo!$B$1:$I$198,8,0)</f>
        <v>x2000084</v>
      </c>
    </row>
    <row r="1232" spans="1:14" ht="13.2" x14ac:dyDescent="0.25">
      <c r="A1232" s="3">
        <v>1</v>
      </c>
      <c r="B1232" t="str">
        <f>VLOOKUP(N1232,'Tablib Dataset'!$A$2:$G$119,2,FALSE)</f>
        <v>95</v>
      </c>
      <c r="C1232" t="str">
        <f t="shared" si="77"/>
        <v>2019-03-18</v>
      </c>
      <c r="D1232" s="3" t="s">
        <v>107</v>
      </c>
      <c r="E1232" s="3" t="s">
        <v>127</v>
      </c>
      <c r="F1232" t="str">
        <f t="shared" si="78"/>
        <v>2019</v>
      </c>
      <c r="G1232" t="str">
        <f t="shared" si="79"/>
        <v>03</v>
      </c>
      <c r="H1232" t="str">
        <f t="shared" si="76"/>
        <v>18</v>
      </c>
      <c r="I1232" s="3">
        <v>2019318</v>
      </c>
      <c r="J1232" s="3" t="s">
        <v>376</v>
      </c>
      <c r="K1232" s="3">
        <v>752967003</v>
      </c>
      <c r="L1232" s="3" t="s">
        <v>105</v>
      </c>
      <c r="M1232" s="3" t="s">
        <v>164</v>
      </c>
      <c r="N1232" t="str">
        <f>VLOOKUP(K1232,[1]CodBabyPromo!$B$1:$I$198,8,0)</f>
        <v>x2000085</v>
      </c>
    </row>
    <row r="1233" spans="1:14" ht="13.2" x14ac:dyDescent="0.25">
      <c r="A1233" s="3">
        <v>1</v>
      </c>
      <c r="B1233" t="str">
        <f>VLOOKUP(N1233,'Tablib Dataset'!$A$2:$G$119,2,FALSE)</f>
        <v>96</v>
      </c>
      <c r="C1233" t="str">
        <f t="shared" si="77"/>
        <v>2019-03-18</v>
      </c>
      <c r="D1233" s="3" t="s">
        <v>107</v>
      </c>
      <c r="E1233" s="3" t="s">
        <v>127</v>
      </c>
      <c r="F1233" t="str">
        <f t="shared" si="78"/>
        <v>2019</v>
      </c>
      <c r="G1233" t="str">
        <f t="shared" si="79"/>
        <v>03</v>
      </c>
      <c r="H1233" t="str">
        <f t="shared" si="76"/>
        <v>18</v>
      </c>
      <c r="I1233" s="3">
        <v>2019318</v>
      </c>
      <c r="J1233" s="3" t="s">
        <v>169</v>
      </c>
      <c r="K1233" s="3">
        <v>752967004</v>
      </c>
      <c r="L1233" s="3" t="s">
        <v>105</v>
      </c>
      <c r="M1233" s="3" t="s">
        <v>164</v>
      </c>
      <c r="N1233" t="str">
        <f>VLOOKUP(K1233,[1]CodBabyPromo!$B$1:$I$198,8,0)</f>
        <v>x2000086</v>
      </c>
    </row>
    <row r="1234" spans="1:14" ht="13.2" x14ac:dyDescent="0.25">
      <c r="A1234" s="3">
        <v>1</v>
      </c>
      <c r="B1234" t="str">
        <f>VLOOKUP(N1234,'Tablib Dataset'!$A$2:$G$119,2,FALSE)</f>
        <v>3</v>
      </c>
      <c r="C1234" t="str">
        <f t="shared" si="77"/>
        <v>2019-03-19</v>
      </c>
      <c r="D1234" s="3" t="s">
        <v>6</v>
      </c>
      <c r="E1234" s="3" t="s">
        <v>10</v>
      </c>
      <c r="F1234" t="str">
        <f t="shared" si="78"/>
        <v>2019</v>
      </c>
      <c r="G1234" t="str">
        <f t="shared" si="79"/>
        <v>03</v>
      </c>
      <c r="H1234" t="str">
        <f t="shared" si="76"/>
        <v>19</v>
      </c>
      <c r="I1234" s="3">
        <v>2019319</v>
      </c>
      <c r="J1234" s="3" t="s">
        <v>377</v>
      </c>
      <c r="K1234" s="3">
        <v>546460</v>
      </c>
      <c r="L1234" s="3" t="s">
        <v>105</v>
      </c>
      <c r="M1234" s="3" t="s">
        <v>178</v>
      </c>
      <c r="N1234" t="str">
        <f>VLOOKUP(K1234,[1]CodBabyPromo!$B$1:$I$198,8,0)</f>
        <v>x2000004</v>
      </c>
    </row>
    <row r="1235" spans="1:14" ht="13.2" x14ac:dyDescent="0.25">
      <c r="A1235" s="3">
        <v>1</v>
      </c>
      <c r="B1235" t="str">
        <f>VLOOKUP(N1235,'Tablib Dataset'!$A$2:$G$119,2,FALSE)</f>
        <v>7</v>
      </c>
      <c r="C1235" t="str">
        <f t="shared" si="77"/>
        <v>2019-03-19</v>
      </c>
      <c r="D1235" s="3" t="s">
        <v>142</v>
      </c>
      <c r="E1235" s="3" t="s">
        <v>143</v>
      </c>
      <c r="F1235" t="str">
        <f t="shared" si="78"/>
        <v>2019</v>
      </c>
      <c r="G1235" t="str">
        <f t="shared" si="79"/>
        <v>03</v>
      </c>
      <c r="H1235" t="str">
        <f t="shared" si="76"/>
        <v>19</v>
      </c>
      <c r="I1235" s="3">
        <v>2019319</v>
      </c>
      <c r="J1235" s="3" t="s">
        <v>158</v>
      </c>
      <c r="K1235" s="3">
        <v>570584</v>
      </c>
      <c r="L1235" s="3" t="s">
        <v>87</v>
      </c>
      <c r="M1235" s="4" t="s">
        <v>141</v>
      </c>
      <c r="N1235" t="str">
        <f>VLOOKUP(K1235,[1]CodBabyPromo!$B$1:$I$198,8,0)</f>
        <v>x2000007</v>
      </c>
    </row>
    <row r="1236" spans="1:14" ht="13.2" x14ac:dyDescent="0.25">
      <c r="A1236" s="3">
        <v>1</v>
      </c>
      <c r="B1236" t="str">
        <f>VLOOKUP(N1236,'Tablib Dataset'!$A$2:$G$119,2,FALSE)</f>
        <v>8</v>
      </c>
      <c r="C1236" t="str">
        <f t="shared" si="77"/>
        <v>2019-03-17</v>
      </c>
      <c r="D1236" s="3" t="s">
        <v>6</v>
      </c>
      <c r="E1236" s="3" t="s">
        <v>108</v>
      </c>
      <c r="F1236" t="str">
        <f t="shared" si="78"/>
        <v>2019</v>
      </c>
      <c r="G1236" t="str">
        <f t="shared" si="79"/>
        <v>03</v>
      </c>
      <c r="H1236" t="str">
        <f t="shared" si="76"/>
        <v>17</v>
      </c>
      <c r="I1236" s="3">
        <v>2019317</v>
      </c>
      <c r="J1236" s="3" t="s">
        <v>417</v>
      </c>
      <c r="K1236" s="3">
        <v>716173</v>
      </c>
      <c r="L1236" s="3" t="s">
        <v>185</v>
      </c>
      <c r="M1236" s="3" t="s">
        <v>186</v>
      </c>
      <c r="N1236" t="str">
        <f>VLOOKUP(K1236,[1]CodBabyPromo!$B$1:$I$198,8,0)</f>
        <v>x2000008</v>
      </c>
    </row>
    <row r="1237" spans="1:14" ht="13.2" x14ac:dyDescent="0.25">
      <c r="A1237" s="3">
        <v>1</v>
      </c>
      <c r="B1237" t="str">
        <f>VLOOKUP(N1237,'Tablib Dataset'!$A$2:$G$119,2,FALSE)</f>
        <v>9</v>
      </c>
      <c r="C1237" t="str">
        <f t="shared" si="77"/>
        <v>2019-03-19</v>
      </c>
      <c r="D1237" s="3" t="s">
        <v>6</v>
      </c>
      <c r="E1237" s="3" t="s">
        <v>108</v>
      </c>
      <c r="F1237" t="str">
        <f t="shared" si="78"/>
        <v>2019</v>
      </c>
      <c r="G1237" t="str">
        <f t="shared" si="79"/>
        <v>03</v>
      </c>
      <c r="H1237" t="str">
        <f t="shared" si="76"/>
        <v>19</v>
      </c>
      <c r="I1237" s="3">
        <v>2019319</v>
      </c>
      <c r="J1237" s="3" t="s">
        <v>379</v>
      </c>
      <c r="K1237" s="3">
        <v>716174</v>
      </c>
      <c r="L1237" s="3" t="s">
        <v>185</v>
      </c>
      <c r="M1237" s="3" t="s">
        <v>188</v>
      </c>
      <c r="N1237" t="str">
        <f>VLOOKUP(K1237,[1]CodBabyPromo!$B$1:$I$198,8,0)</f>
        <v>x2000009</v>
      </c>
    </row>
    <row r="1238" spans="1:14" ht="13.2" x14ac:dyDescent="0.25">
      <c r="A1238" s="3">
        <v>1</v>
      </c>
      <c r="B1238" t="str">
        <f>VLOOKUP(N1238,'Tablib Dataset'!$A$2:$G$119,2,FALSE)</f>
        <v>10</v>
      </c>
      <c r="C1238" t="str">
        <f t="shared" si="77"/>
        <v>2019-03-19</v>
      </c>
      <c r="D1238" s="3" t="s">
        <v>6</v>
      </c>
      <c r="E1238" s="3" t="s">
        <v>108</v>
      </c>
      <c r="F1238" t="str">
        <f t="shared" si="78"/>
        <v>2019</v>
      </c>
      <c r="G1238" t="str">
        <f t="shared" si="79"/>
        <v>03</v>
      </c>
      <c r="H1238" t="str">
        <f t="shared" si="76"/>
        <v>19</v>
      </c>
      <c r="I1238" s="3">
        <v>2019319</v>
      </c>
      <c r="J1238" s="3" t="s">
        <v>380</v>
      </c>
      <c r="K1238" s="3">
        <v>716175</v>
      </c>
      <c r="L1238" s="3" t="s">
        <v>185</v>
      </c>
      <c r="M1238" s="3" t="s">
        <v>190</v>
      </c>
      <c r="N1238" t="str">
        <f>VLOOKUP(K1238,[1]CodBabyPromo!$B$1:$I$198,8,0)</f>
        <v>x2000010</v>
      </c>
    </row>
    <row r="1239" spans="1:14" ht="13.2" x14ac:dyDescent="0.25">
      <c r="A1239" s="3">
        <v>1</v>
      </c>
      <c r="B1239" t="str">
        <f>VLOOKUP(N1239,'Tablib Dataset'!$A$2:$G$119,2,FALSE)</f>
        <v>11</v>
      </c>
      <c r="C1239" t="str">
        <f t="shared" si="77"/>
        <v>2019-03-19</v>
      </c>
      <c r="D1239" s="3" t="s">
        <v>6</v>
      </c>
      <c r="E1239" s="3" t="s">
        <v>108</v>
      </c>
      <c r="F1239" t="str">
        <f t="shared" si="78"/>
        <v>2019</v>
      </c>
      <c r="G1239" t="str">
        <f t="shared" si="79"/>
        <v>03</v>
      </c>
      <c r="H1239" t="str">
        <f t="shared" si="76"/>
        <v>19</v>
      </c>
      <c r="I1239" s="3">
        <v>2019319</v>
      </c>
      <c r="J1239" s="3" t="s">
        <v>381</v>
      </c>
      <c r="K1239" s="3">
        <v>716176</v>
      </c>
      <c r="L1239" s="3" t="s">
        <v>185</v>
      </c>
      <c r="M1239" s="3" t="s">
        <v>382</v>
      </c>
      <c r="N1239" t="str">
        <f>VLOOKUP(K1239,[1]CodBabyPromo!$B$1:$I$198,8,0)</f>
        <v>x2000011</v>
      </c>
    </row>
    <row r="1240" spans="1:14" ht="13.2" x14ac:dyDescent="0.25">
      <c r="A1240" s="3">
        <v>1</v>
      </c>
      <c r="B1240" t="str">
        <f>VLOOKUP(N1240,'Tablib Dataset'!$A$2:$G$119,2,FALSE)</f>
        <v>12</v>
      </c>
      <c r="C1240" t="str">
        <f t="shared" si="77"/>
        <v>2019-03-19</v>
      </c>
      <c r="D1240" s="3" t="s">
        <v>6</v>
      </c>
      <c r="E1240" s="3" t="s">
        <v>134</v>
      </c>
      <c r="F1240" t="str">
        <f t="shared" si="78"/>
        <v>2019</v>
      </c>
      <c r="G1240" t="str">
        <f t="shared" si="79"/>
        <v>03</v>
      </c>
      <c r="H1240" t="str">
        <f t="shared" si="76"/>
        <v>19</v>
      </c>
      <c r="I1240" s="3">
        <v>2019319</v>
      </c>
      <c r="J1240" s="3" t="s">
        <v>383</v>
      </c>
      <c r="K1240" s="3">
        <v>727568</v>
      </c>
      <c r="L1240" s="3" t="s">
        <v>105</v>
      </c>
      <c r="M1240" s="4" t="s">
        <v>192</v>
      </c>
      <c r="N1240" t="str">
        <f>VLOOKUP(K1240,[1]CodBabyPromo!$B$1:$I$198,8,0)</f>
        <v>x2000012</v>
      </c>
    </row>
    <row r="1241" spans="1:14" ht="13.2" x14ac:dyDescent="0.25">
      <c r="A1241" s="3">
        <v>1</v>
      </c>
      <c r="B1241" t="str">
        <f>VLOOKUP(N1241,'Tablib Dataset'!$A$2:$G$119,2,FALSE)</f>
        <v>117</v>
      </c>
      <c r="C1241" t="str">
        <f t="shared" si="77"/>
        <v>2019-03-19</v>
      </c>
      <c r="D1241" s="3" t="s">
        <v>127</v>
      </c>
      <c r="E1241" s="3" t="s">
        <v>332</v>
      </c>
      <c r="F1241" t="str">
        <f t="shared" si="78"/>
        <v>2019</v>
      </c>
      <c r="G1241" t="str">
        <f t="shared" si="79"/>
        <v>03</v>
      </c>
      <c r="H1241" t="str">
        <f t="shared" si="76"/>
        <v>19</v>
      </c>
      <c r="I1241" s="3">
        <v>2019319</v>
      </c>
      <c r="J1241" s="3" t="s">
        <v>384</v>
      </c>
      <c r="K1241" s="3">
        <v>735461</v>
      </c>
      <c r="L1241" s="3" t="s">
        <v>87</v>
      </c>
      <c r="M1241" s="3" t="s">
        <v>164</v>
      </c>
      <c r="N1241" t="str">
        <f>VLOOKUP(K1241,[1]CodBabyPromo!$B$1:$I$198,8,0)</f>
        <v>x2000013</v>
      </c>
    </row>
    <row r="1242" spans="1:14" ht="13.2" x14ac:dyDescent="0.25">
      <c r="A1242" s="3">
        <v>1</v>
      </c>
      <c r="B1242" t="str">
        <f>VLOOKUP(N1242,'Tablib Dataset'!$A$2:$G$119,2,FALSE)</f>
        <v>15</v>
      </c>
      <c r="C1242" t="str">
        <f t="shared" si="77"/>
        <v>2019-03-19</v>
      </c>
      <c r="D1242" s="3" t="s">
        <v>94</v>
      </c>
      <c r="E1242" s="3" t="s">
        <v>419</v>
      </c>
      <c r="F1242" t="str">
        <f t="shared" si="78"/>
        <v>2019</v>
      </c>
      <c r="G1242" t="str">
        <f t="shared" si="79"/>
        <v>03</v>
      </c>
      <c r="H1242" t="str">
        <f t="shared" si="76"/>
        <v>19</v>
      </c>
      <c r="I1242" s="3">
        <v>2019319</v>
      </c>
      <c r="J1242" s="3" t="s">
        <v>165</v>
      </c>
      <c r="K1242" s="3">
        <v>738808</v>
      </c>
      <c r="L1242" s="3" t="s">
        <v>92</v>
      </c>
      <c r="M1242" s="3" t="s">
        <v>93</v>
      </c>
      <c r="N1242" t="str">
        <f>VLOOKUP(K1242,[1]CodBabyPromo!$B$1:$I$198,8,0)</f>
        <v>x2000015</v>
      </c>
    </row>
    <row r="1243" spans="1:14" ht="13.2" x14ac:dyDescent="0.25">
      <c r="A1243" s="3">
        <v>1</v>
      </c>
      <c r="B1243" t="str">
        <f>VLOOKUP(N1243,'Tablib Dataset'!$A$2:$G$119,2,FALSE)</f>
        <v>16</v>
      </c>
      <c r="C1243" t="str">
        <f t="shared" si="77"/>
        <v>2019-03-19</v>
      </c>
      <c r="D1243" s="3" t="s">
        <v>94</v>
      </c>
      <c r="E1243" s="3" t="s">
        <v>419</v>
      </c>
      <c r="F1243" t="str">
        <f t="shared" si="78"/>
        <v>2019</v>
      </c>
      <c r="G1243" t="str">
        <f t="shared" si="79"/>
        <v>03</v>
      </c>
      <c r="H1243" t="str">
        <f t="shared" si="76"/>
        <v>19</v>
      </c>
      <c r="I1243" s="3">
        <v>2019319</v>
      </c>
      <c r="J1243" s="3" t="s">
        <v>159</v>
      </c>
      <c r="K1243" s="3">
        <v>738809</v>
      </c>
      <c r="L1243" s="3" t="s">
        <v>92</v>
      </c>
      <c r="M1243" s="3" t="s">
        <v>97</v>
      </c>
      <c r="N1243" t="str">
        <f>VLOOKUP(K1243,[1]CodBabyPromo!$B$1:$I$198,8,0)</f>
        <v>x2000016</v>
      </c>
    </row>
    <row r="1244" spans="1:14" ht="13.2" x14ac:dyDescent="0.25">
      <c r="A1244" s="3">
        <v>1</v>
      </c>
      <c r="B1244" t="str">
        <f>VLOOKUP(N1244,'Tablib Dataset'!$A$2:$G$119,2,FALSE)</f>
        <v>25</v>
      </c>
      <c r="C1244" t="str">
        <f t="shared" si="77"/>
        <v>2019-03-19</v>
      </c>
      <c r="D1244" s="3" t="s">
        <v>107</v>
      </c>
      <c r="E1244" s="3" t="s">
        <v>127</v>
      </c>
      <c r="F1244" t="str">
        <f t="shared" si="78"/>
        <v>2019</v>
      </c>
      <c r="G1244" t="str">
        <f t="shared" si="79"/>
        <v>03</v>
      </c>
      <c r="H1244" t="str">
        <f t="shared" si="76"/>
        <v>19</v>
      </c>
      <c r="I1244" s="3">
        <v>2019319</v>
      </c>
      <c r="J1244" s="3" t="s">
        <v>170</v>
      </c>
      <c r="K1244" s="3">
        <v>535140004</v>
      </c>
      <c r="L1244" s="3" t="s">
        <v>105</v>
      </c>
      <c r="M1244" s="4" t="s">
        <v>171</v>
      </c>
      <c r="N1244" t="str">
        <f>VLOOKUP(K1244,[1]CodBabyPromo!$B$1:$I$198,8,0)</f>
        <v>x2000022</v>
      </c>
    </row>
    <row r="1245" spans="1:14" ht="13.2" x14ac:dyDescent="0.25">
      <c r="A1245" s="3">
        <v>1</v>
      </c>
      <c r="B1245" t="str">
        <f>VLOOKUP(N1245,'Tablib Dataset'!$A$2:$G$119,2,FALSE)</f>
        <v>29</v>
      </c>
      <c r="C1245" t="str">
        <f t="shared" si="77"/>
        <v>2019-03-19</v>
      </c>
      <c r="D1245" s="3" t="s">
        <v>10</v>
      </c>
      <c r="E1245" s="3" t="s">
        <v>9</v>
      </c>
      <c r="F1245" t="str">
        <f t="shared" si="78"/>
        <v>2019</v>
      </c>
      <c r="G1245" t="str">
        <f t="shared" si="79"/>
        <v>03</v>
      </c>
      <c r="H1245" t="str">
        <f t="shared" si="76"/>
        <v>19</v>
      </c>
      <c r="I1245" s="3">
        <v>2019319</v>
      </c>
      <c r="J1245" s="3" t="s">
        <v>146</v>
      </c>
      <c r="K1245" s="3">
        <v>570586005</v>
      </c>
      <c r="L1245" s="3" t="s">
        <v>87</v>
      </c>
      <c r="M1245" s="4" t="s">
        <v>101</v>
      </c>
      <c r="N1245" t="str">
        <f>VLOOKUP(K1245,[1]CodBabyPromo!$B$1:$I$198,8,0)</f>
        <v>x2000024</v>
      </c>
    </row>
    <row r="1246" spans="1:14" ht="13.2" x14ac:dyDescent="0.25">
      <c r="A1246" s="3">
        <v>1</v>
      </c>
      <c r="B1246" t="str">
        <f>VLOOKUP(N1246,'Tablib Dataset'!$A$2:$G$119,2,FALSE)</f>
        <v>34</v>
      </c>
      <c r="C1246" t="str">
        <f t="shared" si="77"/>
        <v>2019-03-19</v>
      </c>
      <c r="D1246" s="3" t="s">
        <v>94</v>
      </c>
      <c r="E1246" s="3" t="s">
        <v>419</v>
      </c>
      <c r="F1246" t="str">
        <f t="shared" si="78"/>
        <v>2019</v>
      </c>
      <c r="G1246" t="str">
        <f t="shared" si="79"/>
        <v>03</v>
      </c>
      <c r="H1246" t="str">
        <f t="shared" si="76"/>
        <v>19</v>
      </c>
      <c r="I1246" s="3">
        <v>2019319</v>
      </c>
      <c r="J1246" s="3" t="s">
        <v>385</v>
      </c>
      <c r="K1246" s="3">
        <v>717209001</v>
      </c>
      <c r="L1246" s="3" t="s">
        <v>92</v>
      </c>
      <c r="M1246" s="4" t="s">
        <v>386</v>
      </c>
      <c r="N1246" t="str">
        <f>VLOOKUP(K1246,[1]CodBabyPromo!$B$1:$I$198,8,0)</f>
        <v>x2000028</v>
      </c>
    </row>
    <row r="1247" spans="1:14" ht="13.2" x14ac:dyDescent="0.25">
      <c r="A1247" s="3">
        <v>1</v>
      </c>
      <c r="B1247" t="str">
        <f>VLOOKUP(N1247,'Tablib Dataset'!$A$2:$G$119,2,FALSE)</f>
        <v>36</v>
      </c>
      <c r="C1247" t="str">
        <f t="shared" si="77"/>
        <v>2019-03-19</v>
      </c>
      <c r="D1247" s="3" t="s">
        <v>94</v>
      </c>
      <c r="E1247" s="3" t="s">
        <v>419</v>
      </c>
      <c r="F1247" t="str">
        <f t="shared" si="78"/>
        <v>2019</v>
      </c>
      <c r="G1247" t="str">
        <f t="shared" si="79"/>
        <v>03</v>
      </c>
      <c r="H1247" t="str">
        <f t="shared" si="76"/>
        <v>19</v>
      </c>
      <c r="I1247" s="3">
        <v>2019319</v>
      </c>
      <c r="J1247" s="3" t="s">
        <v>166</v>
      </c>
      <c r="K1247" s="3">
        <v>717209002</v>
      </c>
      <c r="L1247" s="3" t="s">
        <v>92</v>
      </c>
      <c r="M1247" s="4" t="s">
        <v>103</v>
      </c>
      <c r="N1247" t="str">
        <f>VLOOKUP(K1247,[1]CodBabyPromo!$B$1:$I$198,8,0)</f>
        <v>x2000029</v>
      </c>
    </row>
    <row r="1248" spans="1:14" ht="13.2" x14ac:dyDescent="0.25">
      <c r="A1248" s="3">
        <v>1</v>
      </c>
      <c r="B1248" t="str">
        <f>VLOOKUP(N1248,'Tablib Dataset'!$A$2:$G$119,2,FALSE)</f>
        <v>38</v>
      </c>
      <c r="C1248" t="str">
        <f t="shared" si="77"/>
        <v>2019-03-19</v>
      </c>
      <c r="D1248" s="3" t="s">
        <v>119</v>
      </c>
      <c r="E1248" s="3" t="s">
        <v>418</v>
      </c>
      <c r="F1248" t="str">
        <f t="shared" si="78"/>
        <v>2019</v>
      </c>
      <c r="G1248" t="str">
        <f t="shared" si="79"/>
        <v>03</v>
      </c>
      <c r="H1248" t="str">
        <f t="shared" si="76"/>
        <v>19</v>
      </c>
      <c r="I1248" s="3">
        <v>2019319</v>
      </c>
      <c r="J1248" s="3" t="s">
        <v>387</v>
      </c>
      <c r="K1248" s="3">
        <v>575775002</v>
      </c>
      <c r="L1248" s="3" t="s">
        <v>92</v>
      </c>
      <c r="M1248" s="4" t="s">
        <v>388</v>
      </c>
      <c r="N1248" t="str">
        <f>VLOOKUP(K1248,[1]CodBabyPromo!$B$1:$I$198,8,0)</f>
        <v>x2000030</v>
      </c>
    </row>
    <row r="1249" spans="1:14" ht="13.2" x14ac:dyDescent="0.25">
      <c r="A1249" s="3">
        <v>1</v>
      </c>
      <c r="B1249" t="str">
        <f>VLOOKUP(N1249,'Tablib Dataset'!$A$2:$G$119,2,FALSE)</f>
        <v>40</v>
      </c>
      <c r="C1249" t="str">
        <f t="shared" si="77"/>
        <v>2019-03-19</v>
      </c>
      <c r="D1249" s="3" t="s">
        <v>119</v>
      </c>
      <c r="E1249" s="3" t="s">
        <v>418</v>
      </c>
      <c r="F1249" t="str">
        <f t="shared" si="78"/>
        <v>2019</v>
      </c>
      <c r="G1249" t="str">
        <f t="shared" si="79"/>
        <v>03</v>
      </c>
      <c r="H1249" t="str">
        <f t="shared" si="76"/>
        <v>19</v>
      </c>
      <c r="I1249" s="3">
        <v>2019319</v>
      </c>
      <c r="J1249" s="3" t="s">
        <v>389</v>
      </c>
      <c r="K1249" s="3">
        <v>575775005</v>
      </c>
      <c r="L1249" s="3" t="s">
        <v>92</v>
      </c>
      <c r="M1249" s="4" t="s">
        <v>390</v>
      </c>
      <c r="N1249" t="str">
        <f>VLOOKUP(K1249,[1]CodBabyPromo!$B$1:$I$198,8,0)</f>
        <v>x2000031</v>
      </c>
    </row>
    <row r="1250" spans="1:14" ht="13.2" x14ac:dyDescent="0.25">
      <c r="A1250" s="3">
        <v>1</v>
      </c>
      <c r="B1250" t="str">
        <f>VLOOKUP(N1250,'Tablib Dataset'!$A$2:$G$119,2,FALSE)</f>
        <v>46</v>
      </c>
      <c r="C1250" t="str">
        <f t="shared" si="77"/>
        <v>2019-03-19</v>
      </c>
      <c r="D1250" s="3" t="s">
        <v>107</v>
      </c>
      <c r="E1250" s="3" t="s">
        <v>108</v>
      </c>
      <c r="F1250" t="str">
        <f t="shared" si="78"/>
        <v>2019</v>
      </c>
      <c r="G1250" t="str">
        <f t="shared" si="79"/>
        <v>03</v>
      </c>
      <c r="H1250" t="str">
        <f t="shared" si="76"/>
        <v>19</v>
      </c>
      <c r="I1250" s="3">
        <v>2019319</v>
      </c>
      <c r="J1250" s="3" t="s">
        <v>147</v>
      </c>
      <c r="K1250" s="3">
        <v>727566001</v>
      </c>
      <c r="L1250" s="3" t="s">
        <v>105</v>
      </c>
      <c r="M1250" s="3" t="s">
        <v>106</v>
      </c>
      <c r="N1250" t="str">
        <f>VLOOKUP(K1250,[1]CodBabyPromo!$B$1:$I$198,8,0)</f>
        <v>x2000034</v>
      </c>
    </row>
    <row r="1251" spans="1:14" ht="13.2" x14ac:dyDescent="0.25">
      <c r="A1251" s="3">
        <v>1</v>
      </c>
      <c r="B1251" t="str">
        <f>VLOOKUP(N1251,'Tablib Dataset'!$A$2:$G$119,2,FALSE)</f>
        <v>48</v>
      </c>
      <c r="C1251" t="str">
        <f t="shared" si="77"/>
        <v>2019-03-19</v>
      </c>
      <c r="D1251" s="3" t="s">
        <v>107</v>
      </c>
      <c r="E1251" s="3" t="s">
        <v>108</v>
      </c>
      <c r="F1251" t="str">
        <f t="shared" si="78"/>
        <v>2019</v>
      </c>
      <c r="G1251" t="str">
        <f t="shared" si="79"/>
        <v>03</v>
      </c>
      <c r="H1251" t="str">
        <f t="shared" si="76"/>
        <v>19</v>
      </c>
      <c r="I1251" s="3">
        <v>2019319</v>
      </c>
      <c r="J1251" s="3" t="s">
        <v>148</v>
      </c>
      <c r="K1251" s="3">
        <v>727566002</v>
      </c>
      <c r="L1251" s="3" t="s">
        <v>105</v>
      </c>
      <c r="M1251" s="3" t="s">
        <v>110</v>
      </c>
      <c r="N1251" t="str">
        <f>VLOOKUP(K1251,[1]CodBabyPromo!$B$1:$I$198,8,0)</f>
        <v>x2000035</v>
      </c>
    </row>
    <row r="1252" spans="1:14" ht="13.2" x14ac:dyDescent="0.25">
      <c r="A1252" s="3">
        <v>1</v>
      </c>
      <c r="B1252" t="str">
        <f>VLOOKUP(N1252,'Tablib Dataset'!$A$2:$G$119,2,FALSE)</f>
        <v>50</v>
      </c>
      <c r="C1252" t="str">
        <f t="shared" si="77"/>
        <v>2019-03-19</v>
      </c>
      <c r="D1252" s="3" t="s">
        <v>107</v>
      </c>
      <c r="E1252" s="3" t="s">
        <v>108</v>
      </c>
      <c r="F1252" t="str">
        <f t="shared" si="78"/>
        <v>2019</v>
      </c>
      <c r="G1252" t="str">
        <f t="shared" si="79"/>
        <v>03</v>
      </c>
      <c r="H1252" t="str">
        <f t="shared" si="76"/>
        <v>19</v>
      </c>
      <c r="I1252" s="3">
        <v>2019319</v>
      </c>
      <c r="J1252" s="3" t="s">
        <v>149</v>
      </c>
      <c r="K1252" s="3">
        <v>727565001</v>
      </c>
      <c r="L1252" s="3" t="s">
        <v>105</v>
      </c>
      <c r="M1252" s="3" t="s">
        <v>112</v>
      </c>
      <c r="N1252" t="str">
        <f>VLOOKUP(K1252,[1]CodBabyPromo!$B$1:$I$198,8,0)</f>
        <v>x2000036</v>
      </c>
    </row>
    <row r="1253" spans="1:14" ht="13.2" x14ac:dyDescent="0.25">
      <c r="A1253" s="3">
        <v>1</v>
      </c>
      <c r="B1253" t="str">
        <f>VLOOKUP(N1253,'Tablib Dataset'!$A$2:$G$119,2,FALSE)</f>
        <v>52</v>
      </c>
      <c r="C1253" t="str">
        <f t="shared" si="77"/>
        <v>2019-03-19</v>
      </c>
      <c r="D1253" s="3" t="s">
        <v>115</v>
      </c>
      <c r="E1253" s="3" t="s">
        <v>116</v>
      </c>
      <c r="F1253" t="str">
        <f t="shared" si="78"/>
        <v>2019</v>
      </c>
      <c r="G1253" t="str">
        <f t="shared" si="79"/>
        <v>03</v>
      </c>
      <c r="H1253" t="str">
        <f t="shared" si="76"/>
        <v>19</v>
      </c>
      <c r="I1253" s="3">
        <v>2019319</v>
      </c>
      <c r="J1253" s="3" t="s">
        <v>150</v>
      </c>
      <c r="K1253" s="3">
        <v>732128001</v>
      </c>
      <c r="L1253" s="3" t="s">
        <v>105</v>
      </c>
      <c r="M1253" s="4" t="s">
        <v>114</v>
      </c>
      <c r="N1253" t="str">
        <f>VLOOKUP(K1253,[1]CodBabyPromo!$B$1:$I$198,8,0)</f>
        <v>x2000037</v>
      </c>
    </row>
    <row r="1254" spans="1:14" ht="13.2" x14ac:dyDescent="0.25">
      <c r="A1254" s="3">
        <v>1</v>
      </c>
      <c r="B1254" t="str">
        <f>VLOOKUP(N1254,'Tablib Dataset'!$A$2:$G$119,2,FALSE)</f>
        <v>54</v>
      </c>
      <c r="C1254" t="str">
        <f t="shared" si="77"/>
        <v>2019-03-19</v>
      </c>
      <c r="D1254" s="3" t="s">
        <v>115</v>
      </c>
      <c r="E1254" s="3" t="s">
        <v>116</v>
      </c>
      <c r="F1254" t="str">
        <f t="shared" si="78"/>
        <v>2019</v>
      </c>
      <c r="G1254" t="str">
        <f t="shared" si="79"/>
        <v>03</v>
      </c>
      <c r="H1254" t="str">
        <f t="shared" si="76"/>
        <v>19</v>
      </c>
      <c r="I1254" s="3">
        <v>2019319</v>
      </c>
      <c r="J1254" s="3" t="s">
        <v>391</v>
      </c>
      <c r="K1254" s="3">
        <v>732128004</v>
      </c>
      <c r="L1254" s="3" t="s">
        <v>105</v>
      </c>
      <c r="M1254" s="4" t="s">
        <v>251</v>
      </c>
      <c r="N1254" t="str">
        <f>VLOOKUP(K1254,[1]CodBabyPromo!$B$1:$I$198,8,0)</f>
        <v>x2000038</v>
      </c>
    </row>
    <row r="1255" spans="1:14" ht="13.2" x14ac:dyDescent="0.25">
      <c r="A1255" s="3">
        <v>1</v>
      </c>
      <c r="B1255" t="str">
        <f>VLOOKUP(N1255,'Tablib Dataset'!$A$2:$G$119,2,FALSE)</f>
        <v>58</v>
      </c>
      <c r="C1255" t="str">
        <f t="shared" si="77"/>
        <v>2019-03-19</v>
      </c>
      <c r="D1255" s="3" t="s">
        <v>119</v>
      </c>
      <c r="E1255" s="3" t="s">
        <v>418</v>
      </c>
      <c r="F1255" t="str">
        <f t="shared" si="78"/>
        <v>2019</v>
      </c>
      <c r="G1255" t="str">
        <f t="shared" si="79"/>
        <v>03</v>
      </c>
      <c r="H1255" t="str">
        <f t="shared" si="76"/>
        <v>19</v>
      </c>
      <c r="I1255" s="3">
        <v>2019319</v>
      </c>
      <c r="J1255" s="3" t="s">
        <v>160</v>
      </c>
      <c r="K1255" s="3">
        <v>477748004</v>
      </c>
      <c r="L1255" s="3" t="s">
        <v>92</v>
      </c>
      <c r="M1255" s="4" t="s">
        <v>118</v>
      </c>
      <c r="N1255" t="str">
        <f>VLOOKUP(K1255,[1]CodBabyPromo!$B$1:$I$198,8,0)</f>
        <v>x2000041</v>
      </c>
    </row>
    <row r="1256" spans="1:14" ht="13.2" x14ac:dyDescent="0.25">
      <c r="A1256" s="3">
        <v>1</v>
      </c>
      <c r="B1256" t="str">
        <f>VLOOKUP(N1256,'Tablib Dataset'!$A$2:$G$119,2,FALSE)</f>
        <v>63</v>
      </c>
      <c r="C1256" t="str">
        <f t="shared" si="77"/>
        <v>2019-03-19</v>
      </c>
      <c r="D1256" s="3" t="s">
        <v>6</v>
      </c>
      <c r="E1256" s="3" t="s">
        <v>139</v>
      </c>
      <c r="F1256" t="str">
        <f t="shared" si="78"/>
        <v>2019</v>
      </c>
      <c r="G1256" t="str">
        <f t="shared" si="79"/>
        <v>03</v>
      </c>
      <c r="H1256" t="str">
        <f t="shared" si="76"/>
        <v>19</v>
      </c>
      <c r="I1256" s="3">
        <v>2019319</v>
      </c>
      <c r="J1256" s="3" t="s">
        <v>392</v>
      </c>
      <c r="K1256" s="3">
        <v>568094001</v>
      </c>
      <c r="L1256" s="3" t="s">
        <v>87</v>
      </c>
      <c r="M1256" s="3" t="s">
        <v>258</v>
      </c>
      <c r="N1256" t="str">
        <f>VLOOKUP(K1256,[1]CodBabyPromo!$B$1:$I$198,8,0)</f>
        <v>x2000047</v>
      </c>
    </row>
    <row r="1257" spans="1:14" ht="13.2" x14ac:dyDescent="0.25">
      <c r="A1257" s="3">
        <v>1</v>
      </c>
      <c r="B1257" t="str">
        <f>VLOOKUP(N1257,'Tablib Dataset'!$A$2:$G$119,2,FALSE)</f>
        <v>64</v>
      </c>
      <c r="C1257" t="str">
        <f t="shared" si="77"/>
        <v>2019-03-19</v>
      </c>
      <c r="D1257" s="3" t="s">
        <v>6</v>
      </c>
      <c r="E1257" s="3" t="s">
        <v>139</v>
      </c>
      <c r="F1257" t="str">
        <f t="shared" si="78"/>
        <v>2019</v>
      </c>
      <c r="G1257" t="str">
        <f t="shared" si="79"/>
        <v>03</v>
      </c>
      <c r="H1257" t="str">
        <f t="shared" si="76"/>
        <v>19</v>
      </c>
      <c r="I1257" s="3">
        <v>2019319</v>
      </c>
      <c r="J1257" s="3" t="s">
        <v>161</v>
      </c>
      <c r="K1257" s="3">
        <v>568094002</v>
      </c>
      <c r="L1257" s="3" t="s">
        <v>87</v>
      </c>
      <c r="M1257" s="3" t="s">
        <v>162</v>
      </c>
      <c r="N1257" t="str">
        <f>VLOOKUP(K1257,[1]CodBabyPromo!$B$1:$I$198,8,0)</f>
        <v>x2000048</v>
      </c>
    </row>
    <row r="1258" spans="1:14" ht="13.2" x14ac:dyDescent="0.25">
      <c r="A1258" s="3">
        <v>1</v>
      </c>
      <c r="B1258" t="str">
        <f>VLOOKUP(N1258,'Tablib Dataset'!$A$2:$G$119,2,FALSE)</f>
        <v>67</v>
      </c>
      <c r="C1258" t="str">
        <f t="shared" si="77"/>
        <v>2019-03-19</v>
      </c>
      <c r="D1258" s="3" t="s">
        <v>10</v>
      </c>
      <c r="E1258" s="3" t="s">
        <v>9</v>
      </c>
      <c r="F1258" t="str">
        <f t="shared" si="78"/>
        <v>2019</v>
      </c>
      <c r="G1258" t="str">
        <f t="shared" si="79"/>
        <v>03</v>
      </c>
      <c r="H1258" t="str">
        <f t="shared" si="76"/>
        <v>19</v>
      </c>
      <c r="I1258" s="3">
        <v>2019319</v>
      </c>
      <c r="J1258" s="3" t="s">
        <v>393</v>
      </c>
      <c r="K1258" s="3">
        <v>570586003</v>
      </c>
      <c r="L1258" s="3" t="s">
        <v>87</v>
      </c>
      <c r="M1258" s="4" t="s">
        <v>262</v>
      </c>
      <c r="N1258" t="str">
        <f>VLOOKUP(K1258,[1]CodBabyPromo!$B$1:$I$198,8,0)</f>
        <v>x2000050</v>
      </c>
    </row>
    <row r="1259" spans="1:14" ht="13.2" x14ac:dyDescent="0.25">
      <c r="A1259" s="3">
        <v>1</v>
      </c>
      <c r="B1259" t="str">
        <f>VLOOKUP(N1259,'Tablib Dataset'!$A$2:$G$119,2,FALSE)</f>
        <v>68</v>
      </c>
      <c r="C1259" t="str">
        <f t="shared" si="77"/>
        <v>2019-03-19</v>
      </c>
      <c r="D1259" s="3" t="s">
        <v>10</v>
      </c>
      <c r="E1259" s="3" t="s">
        <v>9</v>
      </c>
      <c r="F1259" t="str">
        <f t="shared" si="78"/>
        <v>2019</v>
      </c>
      <c r="G1259" t="str">
        <f t="shared" si="79"/>
        <v>03</v>
      </c>
      <c r="H1259" t="str">
        <f t="shared" si="76"/>
        <v>19</v>
      </c>
      <c r="I1259" s="3">
        <v>2019319</v>
      </c>
      <c r="J1259" s="3" t="s">
        <v>167</v>
      </c>
      <c r="K1259" s="3">
        <v>570586004</v>
      </c>
      <c r="L1259" s="3" t="s">
        <v>87</v>
      </c>
      <c r="M1259" s="4" t="s">
        <v>168</v>
      </c>
      <c r="N1259" t="str">
        <f>VLOOKUP(K1259,[1]CodBabyPromo!$B$1:$I$198,8,0)</f>
        <v>x2000051</v>
      </c>
    </row>
    <row r="1260" spans="1:14" ht="13.2" x14ac:dyDescent="0.25">
      <c r="A1260" s="3">
        <v>1</v>
      </c>
      <c r="B1260" t="str">
        <f>VLOOKUP(N1260,'Tablib Dataset'!$A$2:$G$119,2,FALSE)</f>
        <v>69</v>
      </c>
      <c r="C1260" t="str">
        <f t="shared" si="77"/>
        <v>2019-03-19</v>
      </c>
      <c r="D1260" s="3" t="s">
        <v>6</v>
      </c>
      <c r="E1260" s="3" t="s">
        <v>268</v>
      </c>
      <c r="F1260" t="str">
        <f t="shared" si="78"/>
        <v>2019</v>
      </c>
      <c r="G1260" t="str">
        <f t="shared" si="79"/>
        <v>03</v>
      </c>
      <c r="H1260" t="str">
        <f t="shared" si="76"/>
        <v>19</v>
      </c>
      <c r="I1260" s="3">
        <v>2019319</v>
      </c>
      <c r="J1260" s="3" t="s">
        <v>394</v>
      </c>
      <c r="K1260" s="3">
        <v>570587002</v>
      </c>
      <c r="L1260" s="3" t="s">
        <v>87</v>
      </c>
      <c r="M1260" s="3" t="s">
        <v>267</v>
      </c>
      <c r="N1260" t="str">
        <f>VLOOKUP(K1260,[1]CodBabyPromo!$B$1:$I$198,8,0)</f>
        <v>x2000053</v>
      </c>
    </row>
    <row r="1261" spans="1:14" ht="13.2" x14ac:dyDescent="0.25">
      <c r="A1261" s="3">
        <v>1</v>
      </c>
      <c r="B1261" t="str">
        <f>VLOOKUP(N1261,'Tablib Dataset'!$A$2:$G$119,2,FALSE)</f>
        <v>70</v>
      </c>
      <c r="C1261" t="str">
        <f t="shared" si="77"/>
        <v>2019-03-19</v>
      </c>
      <c r="D1261" s="3" t="s">
        <v>6</v>
      </c>
      <c r="E1261" s="3" t="s">
        <v>268</v>
      </c>
      <c r="F1261" t="str">
        <f t="shared" si="78"/>
        <v>2019</v>
      </c>
      <c r="G1261" t="str">
        <f t="shared" si="79"/>
        <v>03</v>
      </c>
      <c r="H1261" t="str">
        <f t="shared" si="76"/>
        <v>19</v>
      </c>
      <c r="I1261" s="3">
        <v>2019319</v>
      </c>
      <c r="J1261" s="3" t="s">
        <v>395</v>
      </c>
      <c r="K1261" s="3">
        <v>570587003</v>
      </c>
      <c r="L1261" s="3" t="s">
        <v>87</v>
      </c>
      <c r="M1261" s="3" t="s">
        <v>270</v>
      </c>
      <c r="N1261" t="str">
        <f>VLOOKUP(K1261,[1]CodBabyPromo!$B$1:$I$198,8,0)</f>
        <v>x2000054</v>
      </c>
    </row>
    <row r="1262" spans="1:14" ht="13.2" x14ac:dyDescent="0.25">
      <c r="A1262" s="3">
        <v>1</v>
      </c>
      <c r="B1262" t="str">
        <f>VLOOKUP(N1262,'Tablib Dataset'!$A$2:$G$119,2,FALSE)</f>
        <v>71</v>
      </c>
      <c r="C1262" t="str">
        <f t="shared" si="77"/>
        <v>2019-03-19</v>
      </c>
      <c r="D1262" s="3" t="s">
        <v>6</v>
      </c>
      <c r="E1262" s="3" t="s">
        <v>268</v>
      </c>
      <c r="F1262" t="str">
        <f t="shared" si="78"/>
        <v>2019</v>
      </c>
      <c r="G1262" t="str">
        <f t="shared" si="79"/>
        <v>03</v>
      </c>
      <c r="H1262" t="str">
        <f t="shared" si="76"/>
        <v>19</v>
      </c>
      <c r="I1262" s="3">
        <v>2019319</v>
      </c>
      <c r="J1262" s="3" t="s">
        <v>396</v>
      </c>
      <c r="K1262" s="3">
        <v>570587004</v>
      </c>
      <c r="L1262" s="3" t="s">
        <v>87</v>
      </c>
      <c r="M1262" s="3" t="s">
        <v>272</v>
      </c>
      <c r="N1262" t="str">
        <f>VLOOKUP(K1262,[1]CodBabyPromo!$B$1:$I$198,8,0)</f>
        <v>x2000055</v>
      </c>
    </row>
    <row r="1263" spans="1:14" ht="13.2" x14ac:dyDescent="0.25">
      <c r="A1263" s="3">
        <v>1</v>
      </c>
      <c r="B1263" t="str">
        <f>VLOOKUP(N1263,'Tablib Dataset'!$A$2:$G$119,2,FALSE)</f>
        <v>73</v>
      </c>
      <c r="C1263" t="str">
        <f t="shared" si="77"/>
        <v>2019-03-19</v>
      </c>
      <c r="D1263" s="3" t="s">
        <v>127</v>
      </c>
      <c r="E1263" s="3" t="s">
        <v>332</v>
      </c>
      <c r="F1263" t="str">
        <f t="shared" si="78"/>
        <v>2019</v>
      </c>
      <c r="G1263" t="str">
        <f t="shared" si="79"/>
        <v>03</v>
      </c>
      <c r="H1263" t="str">
        <f t="shared" si="76"/>
        <v>19</v>
      </c>
      <c r="I1263" s="3">
        <v>2019319</v>
      </c>
      <c r="J1263" s="3" t="s">
        <v>397</v>
      </c>
      <c r="K1263" s="3">
        <v>570588001</v>
      </c>
      <c r="L1263" s="3" t="s">
        <v>87</v>
      </c>
      <c r="M1263" s="4" t="s">
        <v>274</v>
      </c>
      <c r="N1263" t="str">
        <f>VLOOKUP(K1263,[1]CodBabyPromo!$B$1:$I$198,8,0)</f>
        <v>x2000056</v>
      </c>
    </row>
    <row r="1264" spans="1:14" ht="13.2" x14ac:dyDescent="0.25">
      <c r="A1264" s="3">
        <v>1</v>
      </c>
      <c r="B1264" t="str">
        <f>VLOOKUP(N1264,'Tablib Dataset'!$A$2:$G$119,2,FALSE)</f>
        <v>75</v>
      </c>
      <c r="C1264" t="str">
        <f t="shared" si="77"/>
        <v>2019-03-19</v>
      </c>
      <c r="D1264" s="3" t="s">
        <v>127</v>
      </c>
      <c r="E1264" s="3" t="s">
        <v>332</v>
      </c>
      <c r="F1264" t="str">
        <f t="shared" si="78"/>
        <v>2019</v>
      </c>
      <c r="G1264" t="str">
        <f t="shared" si="79"/>
        <v>03</v>
      </c>
      <c r="H1264" t="str">
        <f t="shared" si="76"/>
        <v>19</v>
      </c>
      <c r="I1264" s="3">
        <v>2019319</v>
      </c>
      <c r="J1264" s="3" t="s">
        <v>398</v>
      </c>
      <c r="K1264" s="3">
        <v>570588002</v>
      </c>
      <c r="L1264" s="3" t="s">
        <v>87</v>
      </c>
      <c r="M1264" s="4" t="s">
        <v>279</v>
      </c>
      <c r="N1264" t="str">
        <f>VLOOKUP(K1264,[1]CodBabyPromo!$B$1:$I$198,8,0)</f>
        <v>x2000057</v>
      </c>
    </row>
    <row r="1265" spans="1:14" ht="13.2" x14ac:dyDescent="0.25">
      <c r="A1265" s="3">
        <v>1</v>
      </c>
      <c r="B1265" t="str">
        <f>VLOOKUP(N1265,'Tablib Dataset'!$A$2:$G$119,2,FALSE)</f>
        <v>76</v>
      </c>
      <c r="C1265" t="str">
        <f t="shared" si="77"/>
        <v>2019-03-19</v>
      </c>
      <c r="D1265" s="3" t="s">
        <v>119</v>
      </c>
      <c r="E1265" s="3" t="s">
        <v>418</v>
      </c>
      <c r="F1265" t="str">
        <f t="shared" si="78"/>
        <v>2019</v>
      </c>
      <c r="G1265" t="str">
        <f t="shared" si="79"/>
        <v>03</v>
      </c>
      <c r="H1265" t="str">
        <f t="shared" si="76"/>
        <v>19</v>
      </c>
      <c r="I1265" s="3">
        <v>2019319</v>
      </c>
      <c r="J1265" s="3" t="s">
        <v>399</v>
      </c>
      <c r="K1265" s="3">
        <v>575775001</v>
      </c>
      <c r="L1265" s="3" t="s">
        <v>92</v>
      </c>
      <c r="M1265" s="4" t="s">
        <v>400</v>
      </c>
      <c r="N1265" t="str">
        <f>VLOOKUP(K1265,[1]CodBabyPromo!$B$1:$I$198,8,0)</f>
        <v>x2000058</v>
      </c>
    </row>
    <row r="1266" spans="1:14" ht="13.2" x14ac:dyDescent="0.25">
      <c r="A1266" s="3">
        <v>1</v>
      </c>
      <c r="B1266" t="str">
        <f>VLOOKUP(N1266,'Tablib Dataset'!$A$2:$G$119,2,FALSE)</f>
        <v>77</v>
      </c>
      <c r="C1266" t="str">
        <f t="shared" si="77"/>
        <v>2019-03-19</v>
      </c>
      <c r="D1266" s="3" t="s">
        <v>119</v>
      </c>
      <c r="E1266" s="3" t="s">
        <v>418</v>
      </c>
      <c r="F1266" t="str">
        <f t="shared" si="78"/>
        <v>2019</v>
      </c>
      <c r="G1266" t="str">
        <f t="shared" si="79"/>
        <v>03</v>
      </c>
      <c r="H1266" t="str">
        <f t="shared" ref="H1266:H1329" si="80">CONCATENATE(REPT("0",2-LEN(MID(I1266,6,2))),MID(I1266,6,2))</f>
        <v>19</v>
      </c>
      <c r="I1266" s="3">
        <v>2019319</v>
      </c>
      <c r="J1266" s="3" t="s">
        <v>401</v>
      </c>
      <c r="K1266" s="3">
        <v>575775003</v>
      </c>
      <c r="L1266" s="3" t="s">
        <v>92</v>
      </c>
      <c r="M1266" s="4" t="s">
        <v>402</v>
      </c>
      <c r="N1266" t="str">
        <f>VLOOKUP(K1266,[1]CodBabyPromo!$B$1:$I$198,8,0)</f>
        <v>x2000060</v>
      </c>
    </row>
    <row r="1267" spans="1:14" ht="13.2" x14ac:dyDescent="0.25">
      <c r="A1267" s="3">
        <v>1</v>
      </c>
      <c r="B1267" t="str">
        <f>VLOOKUP(N1267,'Tablib Dataset'!$A$2:$G$119,2,FALSE)</f>
        <v>78</v>
      </c>
      <c r="C1267" t="str">
        <f t="shared" si="77"/>
        <v>2019-03-19</v>
      </c>
      <c r="D1267" s="3" t="s">
        <v>119</v>
      </c>
      <c r="E1267" s="3" t="s">
        <v>418</v>
      </c>
      <c r="F1267" t="str">
        <f t="shared" si="78"/>
        <v>2019</v>
      </c>
      <c r="G1267" t="str">
        <f t="shared" si="79"/>
        <v>03</v>
      </c>
      <c r="H1267" t="str">
        <f t="shared" si="80"/>
        <v>19</v>
      </c>
      <c r="I1267" s="3">
        <v>2019319</v>
      </c>
      <c r="J1267" s="3" t="s">
        <v>403</v>
      </c>
      <c r="K1267" s="3">
        <v>575775004</v>
      </c>
      <c r="L1267" s="3" t="s">
        <v>92</v>
      </c>
      <c r="M1267" s="4" t="s">
        <v>404</v>
      </c>
      <c r="N1267" t="str">
        <f>VLOOKUP(K1267,[1]CodBabyPromo!$B$1:$I$198,8,0)</f>
        <v>x2000061</v>
      </c>
    </row>
    <row r="1268" spans="1:14" ht="13.2" x14ac:dyDescent="0.25">
      <c r="A1268" s="3">
        <v>1</v>
      </c>
      <c r="B1268" t="str">
        <f>VLOOKUP(N1268,'Tablib Dataset'!$A$2:$G$119,2,FALSE)</f>
        <v>79</v>
      </c>
      <c r="C1268" t="str">
        <f t="shared" si="77"/>
        <v>2019-03-19</v>
      </c>
      <c r="D1268" s="3" t="s">
        <v>6</v>
      </c>
      <c r="E1268" s="3" t="s">
        <v>127</v>
      </c>
      <c r="F1268" t="str">
        <f t="shared" si="78"/>
        <v>2019</v>
      </c>
      <c r="G1268" t="str">
        <f t="shared" si="79"/>
        <v>03</v>
      </c>
      <c r="H1268" t="str">
        <f t="shared" si="80"/>
        <v>19</v>
      </c>
      <c r="I1268" s="3">
        <v>2019319</v>
      </c>
      <c r="J1268" s="3" t="s">
        <v>405</v>
      </c>
      <c r="K1268" s="3">
        <v>702188001</v>
      </c>
      <c r="L1268" s="3" t="s">
        <v>287</v>
      </c>
      <c r="M1268" s="3" t="s">
        <v>288</v>
      </c>
      <c r="N1268" t="str">
        <f>VLOOKUP(K1268,[1]CodBabyPromo!$B$1:$I$198,8,0)</f>
        <v>x2000063</v>
      </c>
    </row>
    <row r="1269" spans="1:14" ht="13.2" x14ac:dyDescent="0.25">
      <c r="A1269" s="3">
        <v>1</v>
      </c>
      <c r="B1269" t="str">
        <f>VLOOKUP(N1269,'Tablib Dataset'!$A$2:$G$119,2,FALSE)</f>
        <v>81</v>
      </c>
      <c r="C1269" t="str">
        <f t="shared" si="77"/>
        <v>2019-03-19</v>
      </c>
      <c r="D1269" s="3" t="s">
        <v>6</v>
      </c>
      <c r="E1269" s="3" t="s">
        <v>127</v>
      </c>
      <c r="F1269" t="str">
        <f t="shared" si="78"/>
        <v>2019</v>
      </c>
      <c r="G1269" t="str">
        <f t="shared" si="79"/>
        <v>03</v>
      </c>
      <c r="H1269" t="str">
        <f t="shared" si="80"/>
        <v>19</v>
      </c>
      <c r="I1269" s="3">
        <v>2019319</v>
      </c>
      <c r="J1269" s="3" t="s">
        <v>407</v>
      </c>
      <c r="K1269" s="3">
        <v>702188003</v>
      </c>
      <c r="L1269" s="3" t="s">
        <v>287</v>
      </c>
      <c r="M1269" s="3" t="s">
        <v>292</v>
      </c>
      <c r="N1269" t="str">
        <f>VLOOKUP(K1269,[1]CodBabyPromo!$B$1:$I$198,8,0)</f>
        <v>x2000065</v>
      </c>
    </row>
    <row r="1270" spans="1:14" ht="13.2" x14ac:dyDescent="0.25">
      <c r="A1270" s="3">
        <v>1</v>
      </c>
      <c r="B1270" t="str">
        <f>VLOOKUP(N1270,'Tablib Dataset'!$A$2:$G$119,2,FALSE)</f>
        <v>82</v>
      </c>
      <c r="C1270" t="str">
        <f t="shared" si="77"/>
        <v>2019-03-19</v>
      </c>
      <c r="D1270" s="3" t="s">
        <v>107</v>
      </c>
      <c r="E1270" s="3" t="s">
        <v>127</v>
      </c>
      <c r="F1270" t="str">
        <f t="shared" si="78"/>
        <v>2019</v>
      </c>
      <c r="G1270" t="str">
        <f t="shared" si="79"/>
        <v>03</v>
      </c>
      <c r="H1270" t="str">
        <f t="shared" si="80"/>
        <v>19</v>
      </c>
      <c r="I1270" s="3">
        <v>2019319</v>
      </c>
      <c r="J1270" s="3" t="s">
        <v>408</v>
      </c>
      <c r="K1270" s="3">
        <v>717431001</v>
      </c>
      <c r="L1270" s="3" t="s">
        <v>105</v>
      </c>
      <c r="M1270" s="4" t="s">
        <v>294</v>
      </c>
      <c r="N1270" t="str">
        <f>VLOOKUP(K1270,[1]CodBabyPromo!$B$1:$I$198,8,0)</f>
        <v>x2000068</v>
      </c>
    </row>
    <row r="1271" spans="1:14" ht="13.2" x14ac:dyDescent="0.25">
      <c r="A1271" s="3">
        <v>1</v>
      </c>
      <c r="B1271" t="str">
        <f>VLOOKUP(N1271,'Tablib Dataset'!$A$2:$G$119,2,FALSE)</f>
        <v>83</v>
      </c>
      <c r="C1271" t="str">
        <f t="shared" si="77"/>
        <v>2019-03-19</v>
      </c>
      <c r="D1271" s="3" t="s">
        <v>107</v>
      </c>
      <c r="E1271" s="3" t="s">
        <v>127</v>
      </c>
      <c r="F1271" t="str">
        <f t="shared" si="78"/>
        <v>2019</v>
      </c>
      <c r="G1271" t="str">
        <f t="shared" si="79"/>
        <v>03</v>
      </c>
      <c r="H1271" t="str">
        <f t="shared" si="80"/>
        <v>19</v>
      </c>
      <c r="I1271" s="3">
        <v>2019319</v>
      </c>
      <c r="J1271" s="3" t="s">
        <v>409</v>
      </c>
      <c r="K1271" s="3">
        <v>717431002</v>
      </c>
      <c r="L1271" s="3" t="s">
        <v>105</v>
      </c>
      <c r="M1271" s="4" t="s">
        <v>297</v>
      </c>
      <c r="N1271" t="str">
        <f>VLOOKUP(K1271,[1]CodBabyPromo!$B$1:$I$198,8,0)</f>
        <v>x2000069</v>
      </c>
    </row>
    <row r="1272" spans="1:14" ht="13.2" x14ac:dyDescent="0.25">
      <c r="A1272" s="3">
        <v>1</v>
      </c>
      <c r="B1272" t="str">
        <f>VLOOKUP(N1272,'Tablib Dataset'!$A$2:$G$119,2,FALSE)</f>
        <v>84</v>
      </c>
      <c r="C1272" t="str">
        <f t="shared" si="77"/>
        <v>2019-03-19</v>
      </c>
      <c r="D1272" s="3" t="s">
        <v>107</v>
      </c>
      <c r="E1272" s="3" t="s">
        <v>127</v>
      </c>
      <c r="F1272" t="str">
        <f t="shared" si="78"/>
        <v>2019</v>
      </c>
      <c r="G1272" t="str">
        <f t="shared" si="79"/>
        <v>03</v>
      </c>
      <c r="H1272" t="str">
        <f t="shared" si="80"/>
        <v>19</v>
      </c>
      <c r="I1272" s="3">
        <v>2019319</v>
      </c>
      <c r="J1272" s="3" t="s">
        <v>154</v>
      </c>
      <c r="K1272" s="3">
        <v>717431003</v>
      </c>
      <c r="L1272" s="3" t="s">
        <v>105</v>
      </c>
      <c r="M1272" s="4" t="s">
        <v>129</v>
      </c>
      <c r="N1272" t="str">
        <f>VLOOKUP(K1272,[1]CodBabyPromo!$B$1:$I$198,8,0)</f>
        <v>x2000070</v>
      </c>
    </row>
    <row r="1273" spans="1:14" ht="13.2" x14ac:dyDescent="0.25">
      <c r="A1273" s="3">
        <v>1</v>
      </c>
      <c r="B1273" t="str">
        <f>VLOOKUP(N1273,'Tablib Dataset'!$A$2:$G$119,2,FALSE)</f>
        <v>85</v>
      </c>
      <c r="C1273" t="str">
        <f t="shared" si="77"/>
        <v>2019-03-19</v>
      </c>
      <c r="D1273" s="3" t="s">
        <v>107</v>
      </c>
      <c r="E1273" s="3" t="s">
        <v>127</v>
      </c>
      <c r="F1273" t="str">
        <f t="shared" si="78"/>
        <v>2019</v>
      </c>
      <c r="G1273" t="str">
        <f t="shared" si="79"/>
        <v>03</v>
      </c>
      <c r="H1273" t="str">
        <f t="shared" si="80"/>
        <v>19</v>
      </c>
      <c r="I1273" s="3">
        <v>2019319</v>
      </c>
      <c r="J1273" s="3" t="s">
        <v>410</v>
      </c>
      <c r="K1273" s="3">
        <v>717431004</v>
      </c>
      <c r="L1273" s="3" t="s">
        <v>105</v>
      </c>
      <c r="M1273" s="4" t="s">
        <v>299</v>
      </c>
      <c r="N1273" t="str">
        <f>VLOOKUP(K1273,[1]CodBabyPromo!$B$1:$I$198,8,0)</f>
        <v>x2000071</v>
      </c>
    </row>
    <row r="1274" spans="1:14" ht="13.2" x14ac:dyDescent="0.25">
      <c r="A1274" s="3">
        <v>1</v>
      </c>
      <c r="B1274" t="str">
        <f>VLOOKUP(N1274,'Tablib Dataset'!$A$2:$G$119,2,FALSE)</f>
        <v>86</v>
      </c>
      <c r="C1274" t="str">
        <f t="shared" si="77"/>
        <v>2019-03-19</v>
      </c>
      <c r="D1274" s="3" t="s">
        <v>107</v>
      </c>
      <c r="E1274" s="3" t="s">
        <v>108</v>
      </c>
      <c r="F1274" t="str">
        <f t="shared" si="78"/>
        <v>2019</v>
      </c>
      <c r="G1274" t="str">
        <f t="shared" si="79"/>
        <v>03</v>
      </c>
      <c r="H1274" t="str">
        <f t="shared" si="80"/>
        <v>19</v>
      </c>
      <c r="I1274" s="3">
        <v>2019319</v>
      </c>
      <c r="J1274" s="3" t="s">
        <v>155</v>
      </c>
      <c r="K1274" s="3">
        <v>727565002</v>
      </c>
      <c r="L1274" s="3" t="s">
        <v>105</v>
      </c>
      <c r="M1274" s="3" t="s">
        <v>131</v>
      </c>
      <c r="N1274" t="str">
        <f>VLOOKUP(K1274,[1]CodBabyPromo!$B$1:$I$198,8,0)</f>
        <v>x2000073</v>
      </c>
    </row>
    <row r="1275" spans="1:14" ht="13.2" x14ac:dyDescent="0.25">
      <c r="A1275" s="3">
        <v>1</v>
      </c>
      <c r="B1275" t="str">
        <f>VLOOKUP(N1275,'Tablib Dataset'!$A$2:$G$119,2,FALSE)</f>
        <v>87</v>
      </c>
      <c r="C1275" t="str">
        <f t="shared" si="77"/>
        <v>2019-03-19</v>
      </c>
      <c r="D1275" s="3" t="s">
        <v>6</v>
      </c>
      <c r="E1275" s="3" t="s">
        <v>134</v>
      </c>
      <c r="F1275" t="str">
        <f t="shared" si="78"/>
        <v>2019</v>
      </c>
      <c r="G1275" t="str">
        <f t="shared" si="79"/>
        <v>03</v>
      </c>
      <c r="H1275" t="str">
        <f t="shared" si="80"/>
        <v>19</v>
      </c>
      <c r="I1275" s="3">
        <v>2019319</v>
      </c>
      <c r="J1275" s="3" t="s">
        <v>411</v>
      </c>
      <c r="K1275" s="3">
        <v>727567002</v>
      </c>
      <c r="L1275" s="3" t="s">
        <v>105</v>
      </c>
      <c r="M1275" s="3" t="s">
        <v>301</v>
      </c>
      <c r="N1275" t="str">
        <f>VLOOKUP(K1275,[1]CodBabyPromo!$B$1:$I$198,8,0)</f>
        <v>x2000076</v>
      </c>
    </row>
    <row r="1276" spans="1:14" ht="13.2" x14ac:dyDescent="0.25">
      <c r="A1276" s="3">
        <v>1</v>
      </c>
      <c r="B1276" t="str">
        <f>VLOOKUP(N1276,'Tablib Dataset'!$A$2:$G$119,2,FALSE)</f>
        <v>88</v>
      </c>
      <c r="C1276" t="str">
        <f t="shared" si="77"/>
        <v>2019-03-19</v>
      </c>
      <c r="D1276" s="3" t="s">
        <v>6</v>
      </c>
      <c r="E1276" s="3" t="s">
        <v>134</v>
      </c>
      <c r="F1276" t="str">
        <f t="shared" si="78"/>
        <v>2019</v>
      </c>
      <c r="G1276" t="str">
        <f t="shared" si="79"/>
        <v>03</v>
      </c>
      <c r="H1276" t="str">
        <f t="shared" si="80"/>
        <v>19</v>
      </c>
      <c r="I1276" s="3">
        <v>2019319</v>
      </c>
      <c r="J1276" s="3" t="s">
        <v>412</v>
      </c>
      <c r="K1276" s="3">
        <v>727569001</v>
      </c>
      <c r="L1276" s="3" t="s">
        <v>105</v>
      </c>
      <c r="M1276" s="3" t="s">
        <v>346</v>
      </c>
      <c r="N1276" t="str">
        <f>VLOOKUP(K1276,[1]CodBabyPromo!$B$1:$I$198,8,0)</f>
        <v>x2000077</v>
      </c>
    </row>
    <row r="1277" spans="1:14" ht="13.2" x14ac:dyDescent="0.25">
      <c r="A1277" s="3">
        <v>1</v>
      </c>
      <c r="B1277" t="str">
        <f>VLOOKUP(N1277,'Tablib Dataset'!$A$2:$G$119,2,FALSE)</f>
        <v>89</v>
      </c>
      <c r="C1277" t="str">
        <f t="shared" si="77"/>
        <v>2019-03-19</v>
      </c>
      <c r="D1277" s="3" t="s">
        <v>6</v>
      </c>
      <c r="E1277" s="3" t="s">
        <v>134</v>
      </c>
      <c r="F1277" t="str">
        <f t="shared" si="78"/>
        <v>2019</v>
      </c>
      <c r="G1277" t="str">
        <f t="shared" si="79"/>
        <v>03</v>
      </c>
      <c r="H1277" t="str">
        <f t="shared" si="80"/>
        <v>19</v>
      </c>
      <c r="I1277" s="3">
        <v>2019319</v>
      </c>
      <c r="J1277" s="3" t="s">
        <v>156</v>
      </c>
      <c r="K1277" s="3">
        <v>727569002</v>
      </c>
      <c r="L1277" s="3" t="s">
        <v>105</v>
      </c>
      <c r="M1277" s="3" t="s">
        <v>133</v>
      </c>
      <c r="N1277" t="str">
        <f>VLOOKUP(K1277,[1]CodBabyPromo!$B$1:$I$198,8,0)</f>
        <v>x2000078</v>
      </c>
    </row>
    <row r="1278" spans="1:14" ht="13.2" x14ac:dyDescent="0.25">
      <c r="A1278" s="3">
        <v>1</v>
      </c>
      <c r="B1278" t="str">
        <f>VLOOKUP(N1278,'Tablib Dataset'!$A$2:$G$119,2,FALSE)</f>
        <v>92</v>
      </c>
      <c r="C1278" t="str">
        <f t="shared" si="77"/>
        <v>2019-03-19</v>
      </c>
      <c r="D1278" s="3" t="s">
        <v>115</v>
      </c>
      <c r="E1278" s="3" t="s">
        <v>116</v>
      </c>
      <c r="F1278" t="str">
        <f t="shared" si="78"/>
        <v>2019</v>
      </c>
      <c r="G1278" t="str">
        <f t="shared" si="79"/>
        <v>03</v>
      </c>
      <c r="H1278" t="str">
        <f t="shared" si="80"/>
        <v>19</v>
      </c>
      <c r="I1278" s="3">
        <v>2019319</v>
      </c>
      <c r="J1278" s="3" t="s">
        <v>157</v>
      </c>
      <c r="K1278" s="3">
        <v>732128003</v>
      </c>
      <c r="L1278" s="3" t="s">
        <v>105</v>
      </c>
      <c r="M1278" s="4" t="s">
        <v>136</v>
      </c>
      <c r="N1278" t="str">
        <f>VLOOKUP(K1278,[1]CodBabyPromo!$B$1:$I$198,8,0)</f>
        <v>x2000081</v>
      </c>
    </row>
    <row r="1279" spans="1:14" ht="13.2" x14ac:dyDescent="0.25">
      <c r="A1279" s="3">
        <v>1</v>
      </c>
      <c r="B1279" t="str">
        <f>VLOOKUP(N1279,'Tablib Dataset'!$A$2:$G$119,2,FALSE)</f>
        <v>93</v>
      </c>
      <c r="C1279" t="str">
        <f t="shared" si="77"/>
        <v>2019-03-19</v>
      </c>
      <c r="D1279" s="3" t="s">
        <v>107</v>
      </c>
      <c r="E1279" s="3" t="s">
        <v>127</v>
      </c>
      <c r="F1279" t="str">
        <f t="shared" si="78"/>
        <v>2019</v>
      </c>
      <c r="G1279" t="str">
        <f t="shared" si="79"/>
        <v>03</v>
      </c>
      <c r="H1279" t="str">
        <f t="shared" si="80"/>
        <v>19</v>
      </c>
      <c r="I1279" s="3">
        <v>2019319</v>
      </c>
      <c r="J1279" s="3" t="s">
        <v>413</v>
      </c>
      <c r="K1279" s="3">
        <v>752967001</v>
      </c>
      <c r="L1279" s="3" t="s">
        <v>105</v>
      </c>
      <c r="M1279" s="3" t="s">
        <v>164</v>
      </c>
      <c r="N1279" t="str">
        <f>VLOOKUP(K1279,[1]CodBabyPromo!$B$1:$I$198,8,0)</f>
        <v>x2000083</v>
      </c>
    </row>
    <row r="1280" spans="1:14" ht="13.2" x14ac:dyDescent="0.25">
      <c r="A1280" s="3">
        <v>1</v>
      </c>
      <c r="B1280" t="str">
        <f>VLOOKUP(N1280,'Tablib Dataset'!$A$2:$G$119,2,FALSE)</f>
        <v>94</v>
      </c>
      <c r="C1280" t="str">
        <f t="shared" si="77"/>
        <v>2019-03-19</v>
      </c>
      <c r="D1280" s="3" t="s">
        <v>107</v>
      </c>
      <c r="E1280" s="3" t="s">
        <v>127</v>
      </c>
      <c r="F1280" t="str">
        <f t="shared" si="78"/>
        <v>2019</v>
      </c>
      <c r="G1280" t="str">
        <f t="shared" si="79"/>
        <v>03</v>
      </c>
      <c r="H1280" t="str">
        <f t="shared" si="80"/>
        <v>19</v>
      </c>
      <c r="I1280" s="3">
        <v>2019319</v>
      </c>
      <c r="J1280" s="3" t="s">
        <v>414</v>
      </c>
      <c r="K1280" s="3">
        <v>752967002</v>
      </c>
      <c r="L1280" s="3" t="s">
        <v>105</v>
      </c>
      <c r="M1280" s="3" t="s">
        <v>164</v>
      </c>
      <c r="N1280" t="str">
        <f>VLOOKUP(K1280,[1]CodBabyPromo!$B$1:$I$198,8,0)</f>
        <v>x2000084</v>
      </c>
    </row>
    <row r="1281" spans="1:14" ht="13.2" x14ac:dyDescent="0.25">
      <c r="A1281" s="3">
        <v>1</v>
      </c>
      <c r="B1281" t="str">
        <f>VLOOKUP(N1281,'Tablib Dataset'!$A$2:$G$119,2,FALSE)</f>
        <v>95</v>
      </c>
      <c r="C1281" t="str">
        <f t="shared" si="77"/>
        <v>2019-03-19</v>
      </c>
      <c r="D1281" s="3" t="s">
        <v>107</v>
      </c>
      <c r="E1281" s="3" t="s">
        <v>127</v>
      </c>
      <c r="F1281" t="str">
        <f t="shared" si="78"/>
        <v>2019</v>
      </c>
      <c r="G1281" t="str">
        <f t="shared" si="79"/>
        <v>03</v>
      </c>
      <c r="H1281" t="str">
        <f t="shared" si="80"/>
        <v>19</v>
      </c>
      <c r="I1281" s="3">
        <v>2019319</v>
      </c>
      <c r="J1281" s="3" t="s">
        <v>376</v>
      </c>
      <c r="K1281" s="3">
        <v>752967003</v>
      </c>
      <c r="L1281" s="3" t="s">
        <v>105</v>
      </c>
      <c r="M1281" s="3" t="s">
        <v>164</v>
      </c>
      <c r="N1281" t="str">
        <f>VLOOKUP(K1281,[1]CodBabyPromo!$B$1:$I$198,8,0)</f>
        <v>x2000085</v>
      </c>
    </row>
    <row r="1282" spans="1:14" ht="13.2" x14ac:dyDescent="0.25">
      <c r="A1282" s="3">
        <v>1</v>
      </c>
      <c r="B1282" t="str">
        <f>VLOOKUP(N1282,'Tablib Dataset'!$A$2:$G$119,2,FALSE)</f>
        <v>96</v>
      </c>
      <c r="C1282" t="str">
        <f t="shared" si="77"/>
        <v>2019-03-19</v>
      </c>
      <c r="D1282" s="3" t="s">
        <v>107</v>
      </c>
      <c r="E1282" s="3" t="s">
        <v>127</v>
      </c>
      <c r="F1282" t="str">
        <f t="shared" si="78"/>
        <v>2019</v>
      </c>
      <c r="G1282" t="str">
        <f t="shared" si="79"/>
        <v>03</v>
      </c>
      <c r="H1282" t="str">
        <f t="shared" si="80"/>
        <v>19</v>
      </c>
      <c r="I1282" s="3">
        <v>2019319</v>
      </c>
      <c r="J1282" s="3" t="s">
        <v>169</v>
      </c>
      <c r="K1282" s="3">
        <v>752967004</v>
      </c>
      <c r="L1282" s="3" t="s">
        <v>105</v>
      </c>
      <c r="M1282" s="3" t="s">
        <v>164</v>
      </c>
      <c r="N1282" t="str">
        <f>VLOOKUP(K1282,[1]CodBabyPromo!$B$1:$I$198,8,0)</f>
        <v>x2000086</v>
      </c>
    </row>
    <row r="1283" spans="1:14" ht="13.2" x14ac:dyDescent="0.25">
      <c r="A1283" s="3">
        <v>1</v>
      </c>
      <c r="B1283" t="str">
        <f>VLOOKUP(N1283,'Tablib Dataset'!$A$2:$G$119,2,FALSE)</f>
        <v>3</v>
      </c>
      <c r="C1283" t="str">
        <f t="shared" ref="C1283:C1346" si="81">CONCATENATE(F1283,"-",G1283,"-",H1283)</f>
        <v>2019-03-20</v>
      </c>
      <c r="D1283" s="3" t="s">
        <v>6</v>
      </c>
      <c r="E1283" s="3" t="s">
        <v>10</v>
      </c>
      <c r="F1283" t="str">
        <f t="shared" ref="F1283:F1346" si="82">MID(I1283,1,4)</f>
        <v>2019</v>
      </c>
      <c r="G1283" t="str">
        <f t="shared" ref="G1283:G1346" si="83">CONCATENATE(REPT("0",2-LEN(MID(I1283,5,1))),MID(I1283,5,1))</f>
        <v>03</v>
      </c>
      <c r="H1283" t="str">
        <f t="shared" si="80"/>
        <v>20</v>
      </c>
      <c r="I1283" s="3">
        <v>2019320</v>
      </c>
      <c r="J1283" s="3" t="s">
        <v>377</v>
      </c>
      <c r="K1283" s="3">
        <v>546460</v>
      </c>
      <c r="L1283" s="3" t="s">
        <v>105</v>
      </c>
      <c r="M1283" s="3" t="s">
        <v>178</v>
      </c>
      <c r="N1283" t="str">
        <f>VLOOKUP(K1283,[1]CodBabyPromo!$B$1:$I$198,8,0)</f>
        <v>x2000004</v>
      </c>
    </row>
    <row r="1284" spans="1:14" ht="13.2" x14ac:dyDescent="0.25">
      <c r="A1284" s="3">
        <v>1</v>
      </c>
      <c r="B1284" t="str">
        <f>VLOOKUP(N1284,'Tablib Dataset'!$A$2:$G$119,2,FALSE)</f>
        <v>4</v>
      </c>
      <c r="C1284" t="str">
        <f t="shared" si="81"/>
        <v>2019-03-20</v>
      </c>
      <c r="D1284" s="3" t="s">
        <v>6</v>
      </c>
      <c r="E1284" s="3" t="s">
        <v>421</v>
      </c>
      <c r="F1284" t="str">
        <f t="shared" si="82"/>
        <v>2019</v>
      </c>
      <c r="G1284" t="str">
        <f t="shared" si="83"/>
        <v>03</v>
      </c>
      <c r="H1284" t="str">
        <f t="shared" si="80"/>
        <v>20</v>
      </c>
      <c r="I1284" s="3">
        <v>2019320</v>
      </c>
      <c r="J1284" s="3" t="s">
        <v>420</v>
      </c>
      <c r="K1284" s="3">
        <v>568073</v>
      </c>
      <c r="L1284" s="3" t="s">
        <v>87</v>
      </c>
      <c r="M1284" s="3" t="s">
        <v>180</v>
      </c>
      <c r="N1284" t="str">
        <f>VLOOKUP(K1284,[1]CodBabyPromo!$B$1:$I$198,8,0)</f>
        <v>x2000005</v>
      </c>
    </row>
    <row r="1285" spans="1:14" ht="13.2" x14ac:dyDescent="0.25">
      <c r="A1285" s="3">
        <v>1</v>
      </c>
      <c r="B1285" t="str">
        <f>VLOOKUP(N1285,'Tablib Dataset'!$A$2:$G$119,2,FALSE)</f>
        <v>8</v>
      </c>
      <c r="C1285" t="str">
        <f t="shared" si="81"/>
        <v>2019-03-18</v>
      </c>
      <c r="D1285" s="3" t="s">
        <v>6</v>
      </c>
      <c r="E1285" s="3" t="s">
        <v>108</v>
      </c>
      <c r="F1285" t="str">
        <f t="shared" si="82"/>
        <v>2019</v>
      </c>
      <c r="G1285" t="str">
        <f t="shared" si="83"/>
        <v>03</v>
      </c>
      <c r="H1285" t="str">
        <f t="shared" si="80"/>
        <v>18</v>
      </c>
      <c r="I1285" s="3">
        <v>2019318</v>
      </c>
      <c r="J1285" s="3" t="s">
        <v>417</v>
      </c>
      <c r="K1285" s="3">
        <v>716173</v>
      </c>
      <c r="L1285" s="3" t="s">
        <v>185</v>
      </c>
      <c r="M1285" s="3" t="s">
        <v>186</v>
      </c>
      <c r="N1285" t="str">
        <f>VLOOKUP(K1285,[1]CodBabyPromo!$B$1:$I$198,8,0)</f>
        <v>x2000008</v>
      </c>
    </row>
    <row r="1286" spans="1:14" ht="13.2" x14ac:dyDescent="0.25">
      <c r="A1286" s="3">
        <v>1</v>
      </c>
      <c r="B1286" t="str">
        <f>VLOOKUP(N1286,'Tablib Dataset'!$A$2:$G$119,2,FALSE)</f>
        <v>9</v>
      </c>
      <c r="C1286" t="str">
        <f t="shared" si="81"/>
        <v>2019-03-20</v>
      </c>
      <c r="D1286" s="3" t="s">
        <v>6</v>
      </c>
      <c r="E1286" s="3" t="s">
        <v>108</v>
      </c>
      <c r="F1286" t="str">
        <f t="shared" si="82"/>
        <v>2019</v>
      </c>
      <c r="G1286" t="str">
        <f t="shared" si="83"/>
        <v>03</v>
      </c>
      <c r="H1286" t="str">
        <f t="shared" si="80"/>
        <v>20</v>
      </c>
      <c r="I1286" s="3">
        <v>2019320</v>
      </c>
      <c r="J1286" s="3" t="s">
        <v>379</v>
      </c>
      <c r="K1286" s="3">
        <v>716174</v>
      </c>
      <c r="L1286" s="3" t="s">
        <v>185</v>
      </c>
      <c r="M1286" s="3" t="s">
        <v>188</v>
      </c>
      <c r="N1286" t="str">
        <f>VLOOKUP(K1286,[1]CodBabyPromo!$B$1:$I$198,8,0)</f>
        <v>x2000009</v>
      </c>
    </row>
    <row r="1287" spans="1:14" ht="13.2" x14ac:dyDescent="0.25">
      <c r="A1287" s="3">
        <v>1</v>
      </c>
      <c r="B1287" t="str">
        <f>VLOOKUP(N1287,'Tablib Dataset'!$A$2:$G$119,2,FALSE)</f>
        <v>10</v>
      </c>
      <c r="C1287" t="str">
        <f t="shared" si="81"/>
        <v>2019-03-20</v>
      </c>
      <c r="D1287" s="3" t="s">
        <v>6</v>
      </c>
      <c r="E1287" s="3" t="s">
        <v>108</v>
      </c>
      <c r="F1287" t="str">
        <f t="shared" si="82"/>
        <v>2019</v>
      </c>
      <c r="G1287" t="str">
        <f t="shared" si="83"/>
        <v>03</v>
      </c>
      <c r="H1287" t="str">
        <f t="shared" si="80"/>
        <v>20</v>
      </c>
      <c r="I1287" s="3">
        <v>2019320</v>
      </c>
      <c r="J1287" s="3" t="s">
        <v>380</v>
      </c>
      <c r="K1287" s="3">
        <v>716175</v>
      </c>
      <c r="L1287" s="3" t="s">
        <v>185</v>
      </c>
      <c r="M1287" s="3" t="s">
        <v>190</v>
      </c>
      <c r="N1287" t="str">
        <f>VLOOKUP(K1287,[1]CodBabyPromo!$B$1:$I$198,8,0)</f>
        <v>x2000010</v>
      </c>
    </row>
    <row r="1288" spans="1:14" ht="13.2" x14ac:dyDescent="0.25">
      <c r="A1288" s="3">
        <v>1</v>
      </c>
      <c r="B1288" t="str">
        <f>VLOOKUP(N1288,'Tablib Dataset'!$A$2:$G$119,2,FALSE)</f>
        <v>11</v>
      </c>
      <c r="C1288" t="str">
        <f t="shared" si="81"/>
        <v>2019-03-20</v>
      </c>
      <c r="D1288" s="3" t="s">
        <v>6</v>
      </c>
      <c r="E1288" s="3" t="s">
        <v>108</v>
      </c>
      <c r="F1288" t="str">
        <f t="shared" si="82"/>
        <v>2019</v>
      </c>
      <c r="G1288" t="str">
        <f t="shared" si="83"/>
        <v>03</v>
      </c>
      <c r="H1288" t="str">
        <f t="shared" si="80"/>
        <v>20</v>
      </c>
      <c r="I1288" s="3">
        <v>2019320</v>
      </c>
      <c r="J1288" s="3" t="s">
        <v>381</v>
      </c>
      <c r="K1288" s="3">
        <v>716176</v>
      </c>
      <c r="L1288" s="3" t="s">
        <v>185</v>
      </c>
      <c r="M1288" s="3" t="s">
        <v>382</v>
      </c>
      <c r="N1288" t="str">
        <f>VLOOKUP(K1288,[1]CodBabyPromo!$B$1:$I$198,8,0)</f>
        <v>x2000011</v>
      </c>
    </row>
    <row r="1289" spans="1:14" ht="13.2" x14ac:dyDescent="0.25">
      <c r="A1289" s="3">
        <v>1</v>
      </c>
      <c r="B1289" t="str">
        <f>VLOOKUP(N1289,'Tablib Dataset'!$A$2:$G$119,2,FALSE)</f>
        <v>12</v>
      </c>
      <c r="C1289" t="str">
        <f t="shared" si="81"/>
        <v>2019-03-20</v>
      </c>
      <c r="D1289" s="3" t="s">
        <v>6</v>
      </c>
      <c r="E1289" s="3" t="s">
        <v>134</v>
      </c>
      <c r="F1289" t="str">
        <f t="shared" si="82"/>
        <v>2019</v>
      </c>
      <c r="G1289" t="str">
        <f t="shared" si="83"/>
        <v>03</v>
      </c>
      <c r="H1289" t="str">
        <f t="shared" si="80"/>
        <v>20</v>
      </c>
      <c r="I1289" s="3">
        <v>2019320</v>
      </c>
      <c r="J1289" s="3" t="s">
        <v>383</v>
      </c>
      <c r="K1289" s="3">
        <v>727568</v>
      </c>
      <c r="L1289" s="3" t="s">
        <v>105</v>
      </c>
      <c r="M1289" s="4" t="s">
        <v>192</v>
      </c>
      <c r="N1289" t="str">
        <f>VLOOKUP(K1289,[1]CodBabyPromo!$B$1:$I$198,8,0)</f>
        <v>x2000012</v>
      </c>
    </row>
    <row r="1290" spans="1:14" ht="13.2" x14ac:dyDescent="0.25">
      <c r="A1290" s="3">
        <v>1</v>
      </c>
      <c r="B1290" t="str">
        <f>VLOOKUP(N1290,'Tablib Dataset'!$A$2:$G$119,2,FALSE)</f>
        <v>117</v>
      </c>
      <c r="C1290" t="str">
        <f t="shared" si="81"/>
        <v>2019-03-20</v>
      </c>
      <c r="D1290" s="3" t="s">
        <v>127</v>
      </c>
      <c r="E1290" s="3" t="s">
        <v>332</v>
      </c>
      <c r="F1290" t="str">
        <f t="shared" si="82"/>
        <v>2019</v>
      </c>
      <c r="G1290" t="str">
        <f t="shared" si="83"/>
        <v>03</v>
      </c>
      <c r="H1290" t="str">
        <f t="shared" si="80"/>
        <v>20</v>
      </c>
      <c r="I1290" s="3">
        <v>2019320</v>
      </c>
      <c r="J1290" s="3" t="s">
        <v>384</v>
      </c>
      <c r="K1290" s="3">
        <v>735461</v>
      </c>
      <c r="L1290" s="3" t="s">
        <v>87</v>
      </c>
      <c r="M1290" s="3" t="s">
        <v>164</v>
      </c>
      <c r="N1290" t="str">
        <f>VLOOKUP(K1290,[1]CodBabyPromo!$B$1:$I$198,8,0)</f>
        <v>x2000013</v>
      </c>
    </row>
    <row r="1291" spans="1:14" ht="13.2" x14ac:dyDescent="0.25">
      <c r="A1291" s="3">
        <v>1</v>
      </c>
      <c r="B1291" t="str">
        <f>VLOOKUP(N1291,'Tablib Dataset'!$A$2:$G$119,2,FALSE)</f>
        <v>118</v>
      </c>
      <c r="C1291" t="str">
        <f t="shared" si="81"/>
        <v>2019-03-20</v>
      </c>
      <c r="D1291" s="3" t="s">
        <v>89</v>
      </c>
      <c r="E1291" s="3" t="s">
        <v>90</v>
      </c>
      <c r="F1291" t="str">
        <f t="shared" si="82"/>
        <v>2019</v>
      </c>
      <c r="G1291" t="str">
        <f t="shared" si="83"/>
        <v>03</v>
      </c>
      <c r="H1291" t="str">
        <f t="shared" si="80"/>
        <v>20</v>
      </c>
      <c r="I1291" s="3">
        <v>2019320</v>
      </c>
      <c r="J1291" s="3" t="s">
        <v>172</v>
      </c>
      <c r="K1291" s="3">
        <v>735462</v>
      </c>
      <c r="L1291" s="3" t="s">
        <v>87</v>
      </c>
      <c r="M1291" s="3" t="s">
        <v>88</v>
      </c>
      <c r="N1291" t="str">
        <f>VLOOKUP(K1291,[1]CodBabyPromo!$B$1:$I$198,8,0)</f>
        <v>x2000014</v>
      </c>
    </row>
    <row r="1292" spans="1:14" ht="13.2" x14ac:dyDescent="0.25">
      <c r="A1292" s="3">
        <v>1</v>
      </c>
      <c r="B1292" t="str">
        <f>VLOOKUP(N1292,'Tablib Dataset'!$A$2:$G$119,2,FALSE)</f>
        <v>15</v>
      </c>
      <c r="C1292" t="str">
        <f t="shared" si="81"/>
        <v>2019-03-20</v>
      </c>
      <c r="D1292" s="3" t="s">
        <v>94</v>
      </c>
      <c r="E1292" s="3" t="s">
        <v>419</v>
      </c>
      <c r="F1292" t="str">
        <f t="shared" si="82"/>
        <v>2019</v>
      </c>
      <c r="G1292" t="str">
        <f t="shared" si="83"/>
        <v>03</v>
      </c>
      <c r="H1292" t="str">
        <f t="shared" si="80"/>
        <v>20</v>
      </c>
      <c r="I1292" s="3">
        <v>2019320</v>
      </c>
      <c r="J1292" s="3" t="s">
        <v>165</v>
      </c>
      <c r="K1292" s="3">
        <v>738808</v>
      </c>
      <c r="L1292" s="3" t="s">
        <v>92</v>
      </c>
      <c r="M1292" s="3" t="s">
        <v>93</v>
      </c>
      <c r="N1292" t="str">
        <f>VLOOKUP(K1292,[1]CodBabyPromo!$B$1:$I$198,8,0)</f>
        <v>x2000015</v>
      </c>
    </row>
    <row r="1293" spans="1:14" ht="13.2" x14ac:dyDescent="0.25">
      <c r="A1293" s="3">
        <v>1</v>
      </c>
      <c r="B1293" t="str">
        <f>VLOOKUP(N1293,'Tablib Dataset'!$A$2:$G$119,2,FALSE)</f>
        <v>16</v>
      </c>
      <c r="C1293" t="str">
        <f t="shared" si="81"/>
        <v>2019-03-20</v>
      </c>
      <c r="D1293" s="3" t="s">
        <v>94</v>
      </c>
      <c r="E1293" s="3" t="s">
        <v>419</v>
      </c>
      <c r="F1293" t="str">
        <f t="shared" si="82"/>
        <v>2019</v>
      </c>
      <c r="G1293" t="str">
        <f t="shared" si="83"/>
        <v>03</v>
      </c>
      <c r="H1293" t="str">
        <f t="shared" si="80"/>
        <v>20</v>
      </c>
      <c r="I1293" s="3">
        <v>2019320</v>
      </c>
      <c r="J1293" s="3" t="s">
        <v>159</v>
      </c>
      <c r="K1293" s="3">
        <v>738809</v>
      </c>
      <c r="L1293" s="3" t="s">
        <v>92</v>
      </c>
      <c r="M1293" s="3" t="s">
        <v>97</v>
      </c>
      <c r="N1293" t="str">
        <f>VLOOKUP(K1293,[1]CodBabyPromo!$B$1:$I$198,8,0)</f>
        <v>x2000016</v>
      </c>
    </row>
    <row r="1294" spans="1:14" ht="13.2" x14ac:dyDescent="0.25">
      <c r="A1294" s="3">
        <v>1</v>
      </c>
      <c r="B1294" t="str">
        <f>VLOOKUP(N1294,'Tablib Dataset'!$A$2:$G$119,2,FALSE)</f>
        <v>25</v>
      </c>
      <c r="C1294" t="str">
        <f t="shared" si="81"/>
        <v>2019-03-20</v>
      </c>
      <c r="D1294" s="3" t="s">
        <v>107</v>
      </c>
      <c r="E1294" s="3" t="s">
        <v>108</v>
      </c>
      <c r="F1294" t="str">
        <f t="shared" si="82"/>
        <v>2019</v>
      </c>
      <c r="G1294" t="str">
        <f t="shared" si="83"/>
        <v>03</v>
      </c>
      <c r="H1294" t="str">
        <f t="shared" si="80"/>
        <v>20</v>
      </c>
      <c r="I1294" s="3">
        <v>2019320</v>
      </c>
      <c r="J1294" s="3" t="s">
        <v>170</v>
      </c>
      <c r="K1294" s="3">
        <v>535140004</v>
      </c>
      <c r="L1294" s="3" t="s">
        <v>105</v>
      </c>
      <c r="M1294" s="4" t="s">
        <v>171</v>
      </c>
      <c r="N1294" t="str">
        <f>VLOOKUP(K1294,[1]CodBabyPromo!$B$1:$I$198,8,0)</f>
        <v>x2000022</v>
      </c>
    </row>
    <row r="1295" spans="1:14" ht="13.2" x14ac:dyDescent="0.25">
      <c r="A1295" s="3">
        <v>1</v>
      </c>
      <c r="B1295" t="str">
        <f>VLOOKUP(N1295,'Tablib Dataset'!$A$2:$G$119,2,FALSE)</f>
        <v>29</v>
      </c>
      <c r="C1295" t="str">
        <f t="shared" si="81"/>
        <v>2019-03-20</v>
      </c>
      <c r="D1295" s="3" t="s">
        <v>10</v>
      </c>
      <c r="E1295" s="3" t="s">
        <v>9</v>
      </c>
      <c r="F1295" t="str">
        <f t="shared" si="82"/>
        <v>2019</v>
      </c>
      <c r="G1295" t="str">
        <f t="shared" si="83"/>
        <v>03</v>
      </c>
      <c r="H1295" t="str">
        <f t="shared" si="80"/>
        <v>20</v>
      </c>
      <c r="I1295" s="3">
        <v>2019320</v>
      </c>
      <c r="J1295" s="3" t="s">
        <v>146</v>
      </c>
      <c r="K1295" s="3">
        <v>570586005</v>
      </c>
      <c r="L1295" s="3" t="s">
        <v>87</v>
      </c>
      <c r="M1295" s="4" t="s">
        <v>101</v>
      </c>
      <c r="N1295" t="str">
        <f>VLOOKUP(K1295,[1]CodBabyPromo!$B$1:$I$198,8,0)</f>
        <v>x2000024</v>
      </c>
    </row>
    <row r="1296" spans="1:14" ht="13.2" x14ac:dyDescent="0.25">
      <c r="A1296" s="3">
        <v>1</v>
      </c>
      <c r="B1296" t="str">
        <f>VLOOKUP(N1296,'Tablib Dataset'!$A$2:$G$119,2,FALSE)</f>
        <v>34</v>
      </c>
      <c r="C1296" t="str">
        <f t="shared" si="81"/>
        <v>2019-03-20</v>
      </c>
      <c r="D1296" s="3" t="s">
        <v>94</v>
      </c>
      <c r="E1296" s="3" t="s">
        <v>419</v>
      </c>
      <c r="F1296" t="str">
        <f t="shared" si="82"/>
        <v>2019</v>
      </c>
      <c r="G1296" t="str">
        <f t="shared" si="83"/>
        <v>03</v>
      </c>
      <c r="H1296" t="str">
        <f t="shared" si="80"/>
        <v>20</v>
      </c>
      <c r="I1296" s="3">
        <v>2019320</v>
      </c>
      <c r="J1296" s="3" t="s">
        <v>221</v>
      </c>
      <c r="K1296" s="3">
        <v>717209001</v>
      </c>
      <c r="L1296" s="3" t="s">
        <v>92</v>
      </c>
      <c r="M1296" s="4" t="s">
        <v>386</v>
      </c>
      <c r="N1296" t="str">
        <f>VLOOKUP(K1296,[1]CodBabyPromo!$B$1:$I$198,8,0)</f>
        <v>x2000028</v>
      </c>
    </row>
    <row r="1297" spans="1:14" ht="13.2" x14ac:dyDescent="0.25">
      <c r="A1297" s="3">
        <v>1</v>
      </c>
      <c r="B1297" t="str">
        <f>VLOOKUP(N1297,'Tablib Dataset'!$A$2:$G$119,2,FALSE)</f>
        <v>36</v>
      </c>
      <c r="C1297" t="str">
        <f t="shared" si="81"/>
        <v>2019-03-20</v>
      </c>
      <c r="D1297" s="3" t="s">
        <v>94</v>
      </c>
      <c r="E1297" s="3" t="s">
        <v>419</v>
      </c>
      <c r="F1297" t="str">
        <f t="shared" si="82"/>
        <v>2019</v>
      </c>
      <c r="G1297" t="str">
        <f t="shared" si="83"/>
        <v>03</v>
      </c>
      <c r="H1297" t="str">
        <f t="shared" si="80"/>
        <v>20</v>
      </c>
      <c r="I1297" s="3">
        <v>2019320</v>
      </c>
      <c r="J1297" s="3" t="s">
        <v>166</v>
      </c>
      <c r="K1297" s="3">
        <v>717209002</v>
      </c>
      <c r="L1297" s="3" t="s">
        <v>92</v>
      </c>
      <c r="M1297" s="4" t="s">
        <v>103</v>
      </c>
      <c r="N1297" t="str">
        <f>VLOOKUP(K1297,[1]CodBabyPromo!$B$1:$I$198,8,0)</f>
        <v>x2000029</v>
      </c>
    </row>
    <row r="1298" spans="1:14" ht="13.2" x14ac:dyDescent="0.25">
      <c r="A1298" s="3">
        <v>1</v>
      </c>
      <c r="B1298" t="str">
        <f>VLOOKUP(N1298,'Tablib Dataset'!$A$2:$G$119,2,FALSE)</f>
        <v>38</v>
      </c>
      <c r="C1298" t="str">
        <f t="shared" si="81"/>
        <v>2019-03-20</v>
      </c>
      <c r="D1298" s="3" t="s">
        <v>119</v>
      </c>
      <c r="E1298" s="3" t="s">
        <v>418</v>
      </c>
      <c r="F1298" t="str">
        <f t="shared" si="82"/>
        <v>2019</v>
      </c>
      <c r="G1298" t="str">
        <f t="shared" si="83"/>
        <v>03</v>
      </c>
      <c r="H1298" t="str">
        <f t="shared" si="80"/>
        <v>20</v>
      </c>
      <c r="I1298" s="3">
        <v>2019320</v>
      </c>
      <c r="J1298" s="3" t="s">
        <v>387</v>
      </c>
      <c r="K1298" s="3">
        <v>575775002</v>
      </c>
      <c r="L1298" s="3" t="s">
        <v>92</v>
      </c>
      <c r="M1298" s="4" t="s">
        <v>388</v>
      </c>
      <c r="N1298" t="str">
        <f>VLOOKUP(K1298,[1]CodBabyPromo!$B$1:$I$198,8,0)</f>
        <v>x2000030</v>
      </c>
    </row>
    <row r="1299" spans="1:14" ht="13.2" x14ac:dyDescent="0.25">
      <c r="A1299" s="3">
        <v>1</v>
      </c>
      <c r="B1299" t="str">
        <f>VLOOKUP(N1299,'Tablib Dataset'!$A$2:$G$119,2,FALSE)</f>
        <v>40</v>
      </c>
      <c r="C1299" t="str">
        <f t="shared" si="81"/>
        <v>2019-03-20</v>
      </c>
      <c r="D1299" s="3" t="s">
        <v>119</v>
      </c>
      <c r="E1299" s="3" t="s">
        <v>418</v>
      </c>
      <c r="F1299" t="str">
        <f t="shared" si="82"/>
        <v>2019</v>
      </c>
      <c r="G1299" t="str">
        <f t="shared" si="83"/>
        <v>03</v>
      </c>
      <c r="H1299" t="str">
        <f t="shared" si="80"/>
        <v>20</v>
      </c>
      <c r="I1299" s="3">
        <v>2019320</v>
      </c>
      <c r="J1299" s="3" t="s">
        <v>389</v>
      </c>
      <c r="K1299" s="3">
        <v>575775005</v>
      </c>
      <c r="L1299" s="3" t="s">
        <v>92</v>
      </c>
      <c r="M1299" s="4" t="s">
        <v>390</v>
      </c>
      <c r="N1299" t="str">
        <f>VLOOKUP(K1299,[1]CodBabyPromo!$B$1:$I$198,8,0)</f>
        <v>x2000031</v>
      </c>
    </row>
    <row r="1300" spans="1:14" ht="13.2" x14ac:dyDescent="0.25">
      <c r="A1300" s="3">
        <v>1</v>
      </c>
      <c r="B1300" t="str">
        <f>VLOOKUP(N1300,'Tablib Dataset'!$A$2:$G$119,2,FALSE)</f>
        <v>46</v>
      </c>
      <c r="C1300" t="str">
        <f t="shared" si="81"/>
        <v>2019-03-20</v>
      </c>
      <c r="D1300" s="3" t="s">
        <v>107</v>
      </c>
      <c r="E1300" s="3" t="s">
        <v>108</v>
      </c>
      <c r="F1300" t="str">
        <f t="shared" si="82"/>
        <v>2019</v>
      </c>
      <c r="G1300" t="str">
        <f t="shared" si="83"/>
        <v>03</v>
      </c>
      <c r="H1300" t="str">
        <f t="shared" si="80"/>
        <v>20</v>
      </c>
      <c r="I1300" s="3">
        <v>2019320</v>
      </c>
      <c r="J1300" s="3" t="s">
        <v>147</v>
      </c>
      <c r="K1300" s="3">
        <v>727566001</v>
      </c>
      <c r="L1300" s="3" t="s">
        <v>105</v>
      </c>
      <c r="M1300" s="3" t="s">
        <v>106</v>
      </c>
      <c r="N1300" t="str">
        <f>VLOOKUP(K1300,[1]CodBabyPromo!$B$1:$I$198,8,0)</f>
        <v>x2000034</v>
      </c>
    </row>
    <row r="1301" spans="1:14" ht="13.2" x14ac:dyDescent="0.25">
      <c r="A1301" s="3">
        <v>1</v>
      </c>
      <c r="B1301" t="str">
        <f>VLOOKUP(N1301,'Tablib Dataset'!$A$2:$G$119,2,FALSE)</f>
        <v>48</v>
      </c>
      <c r="C1301" t="str">
        <f t="shared" si="81"/>
        <v>2019-03-20</v>
      </c>
      <c r="D1301" s="3" t="s">
        <v>107</v>
      </c>
      <c r="E1301" s="3" t="s">
        <v>108</v>
      </c>
      <c r="F1301" t="str">
        <f t="shared" si="82"/>
        <v>2019</v>
      </c>
      <c r="G1301" t="str">
        <f t="shared" si="83"/>
        <v>03</v>
      </c>
      <c r="H1301" t="str">
        <f t="shared" si="80"/>
        <v>20</v>
      </c>
      <c r="I1301" s="3">
        <v>2019320</v>
      </c>
      <c r="J1301" s="3" t="s">
        <v>148</v>
      </c>
      <c r="K1301" s="3">
        <v>727566002</v>
      </c>
      <c r="L1301" s="3" t="s">
        <v>105</v>
      </c>
      <c r="M1301" s="3" t="s">
        <v>110</v>
      </c>
      <c r="N1301" t="str">
        <f>VLOOKUP(K1301,[1]CodBabyPromo!$B$1:$I$198,8,0)</f>
        <v>x2000035</v>
      </c>
    </row>
    <row r="1302" spans="1:14" ht="13.2" x14ac:dyDescent="0.25">
      <c r="A1302" s="3">
        <v>1</v>
      </c>
      <c r="B1302" t="str">
        <f>VLOOKUP(N1302,'Tablib Dataset'!$A$2:$G$119,2,FALSE)</f>
        <v>50</v>
      </c>
      <c r="C1302" t="str">
        <f t="shared" si="81"/>
        <v>2019-03-20</v>
      </c>
      <c r="D1302" s="3" t="s">
        <v>107</v>
      </c>
      <c r="E1302" s="3" t="s">
        <v>108</v>
      </c>
      <c r="F1302" t="str">
        <f t="shared" si="82"/>
        <v>2019</v>
      </c>
      <c r="G1302" t="str">
        <f t="shared" si="83"/>
        <v>03</v>
      </c>
      <c r="H1302" t="str">
        <f t="shared" si="80"/>
        <v>20</v>
      </c>
      <c r="I1302" s="3">
        <v>2019320</v>
      </c>
      <c r="J1302" s="3" t="s">
        <v>149</v>
      </c>
      <c r="K1302" s="3">
        <v>727565001</v>
      </c>
      <c r="L1302" s="3" t="s">
        <v>105</v>
      </c>
      <c r="M1302" s="3" t="s">
        <v>112</v>
      </c>
      <c r="N1302" t="str">
        <f>VLOOKUP(K1302,[1]CodBabyPromo!$B$1:$I$198,8,0)</f>
        <v>x2000036</v>
      </c>
    </row>
    <row r="1303" spans="1:14" ht="13.2" x14ac:dyDescent="0.25">
      <c r="A1303" s="3">
        <v>1</v>
      </c>
      <c r="B1303" t="str">
        <f>VLOOKUP(N1303,'Tablib Dataset'!$A$2:$G$119,2,FALSE)</f>
        <v>52</v>
      </c>
      <c r="C1303" t="str">
        <f t="shared" si="81"/>
        <v>2019-03-20</v>
      </c>
      <c r="D1303" s="3" t="s">
        <v>115</v>
      </c>
      <c r="E1303" s="3" t="s">
        <v>116</v>
      </c>
      <c r="F1303" t="str">
        <f t="shared" si="82"/>
        <v>2019</v>
      </c>
      <c r="G1303" t="str">
        <f t="shared" si="83"/>
        <v>03</v>
      </c>
      <c r="H1303" t="str">
        <f t="shared" si="80"/>
        <v>20</v>
      </c>
      <c r="I1303" s="3">
        <v>2019320</v>
      </c>
      <c r="J1303" s="3" t="s">
        <v>150</v>
      </c>
      <c r="K1303" s="3">
        <v>732128001</v>
      </c>
      <c r="L1303" s="3" t="s">
        <v>105</v>
      </c>
      <c r="M1303" s="4" t="s">
        <v>114</v>
      </c>
      <c r="N1303" t="str">
        <f>VLOOKUP(K1303,[1]CodBabyPromo!$B$1:$I$198,8,0)</f>
        <v>x2000037</v>
      </c>
    </row>
    <row r="1304" spans="1:14" ht="13.2" x14ac:dyDescent="0.25">
      <c r="A1304" s="3">
        <v>1</v>
      </c>
      <c r="B1304" t="str">
        <f>VLOOKUP(N1304,'Tablib Dataset'!$A$2:$G$119,2,FALSE)</f>
        <v>54</v>
      </c>
      <c r="C1304" t="str">
        <f t="shared" si="81"/>
        <v>2019-03-20</v>
      </c>
      <c r="D1304" s="3" t="s">
        <v>115</v>
      </c>
      <c r="E1304" s="3" t="s">
        <v>116</v>
      </c>
      <c r="F1304" t="str">
        <f t="shared" si="82"/>
        <v>2019</v>
      </c>
      <c r="G1304" t="str">
        <f t="shared" si="83"/>
        <v>03</v>
      </c>
      <c r="H1304" t="str">
        <f t="shared" si="80"/>
        <v>20</v>
      </c>
      <c r="I1304" s="3">
        <v>2019320</v>
      </c>
      <c r="J1304" s="3" t="s">
        <v>391</v>
      </c>
      <c r="K1304" s="3">
        <v>732128004</v>
      </c>
      <c r="L1304" s="3" t="s">
        <v>105</v>
      </c>
      <c r="M1304" s="4" t="s">
        <v>251</v>
      </c>
      <c r="N1304" t="str">
        <f>VLOOKUP(K1304,[1]CodBabyPromo!$B$1:$I$198,8,0)</f>
        <v>x2000038</v>
      </c>
    </row>
    <row r="1305" spans="1:14" ht="13.2" x14ac:dyDescent="0.25">
      <c r="A1305" s="3">
        <v>1</v>
      </c>
      <c r="B1305" t="str">
        <f>VLOOKUP(N1305,'Tablib Dataset'!$A$2:$G$119,2,FALSE)</f>
        <v>58</v>
      </c>
      <c r="C1305" t="str">
        <f t="shared" si="81"/>
        <v>2019-03-20</v>
      </c>
      <c r="D1305" s="3" t="s">
        <v>119</v>
      </c>
      <c r="E1305" s="3" t="s">
        <v>418</v>
      </c>
      <c r="F1305" t="str">
        <f t="shared" si="82"/>
        <v>2019</v>
      </c>
      <c r="G1305" t="str">
        <f t="shared" si="83"/>
        <v>03</v>
      </c>
      <c r="H1305" t="str">
        <f t="shared" si="80"/>
        <v>20</v>
      </c>
      <c r="I1305" s="3">
        <v>2019320</v>
      </c>
      <c r="J1305" s="3" t="s">
        <v>160</v>
      </c>
      <c r="K1305" s="3">
        <v>477748004</v>
      </c>
      <c r="L1305" s="3" t="s">
        <v>92</v>
      </c>
      <c r="M1305" s="4" t="s">
        <v>118</v>
      </c>
      <c r="N1305" t="str">
        <f>VLOOKUP(K1305,[1]CodBabyPromo!$B$1:$I$198,8,0)</f>
        <v>x2000041</v>
      </c>
    </row>
    <row r="1306" spans="1:14" ht="13.2" x14ac:dyDescent="0.25">
      <c r="A1306" s="3">
        <v>1</v>
      </c>
      <c r="B1306" t="str">
        <f>VLOOKUP(N1306,'Tablib Dataset'!$A$2:$G$119,2,FALSE)</f>
        <v>63</v>
      </c>
      <c r="C1306" t="str">
        <f t="shared" si="81"/>
        <v>2019-03-20</v>
      </c>
      <c r="D1306" s="3" t="s">
        <v>6</v>
      </c>
      <c r="E1306" s="3" t="s">
        <v>139</v>
      </c>
      <c r="F1306" t="str">
        <f t="shared" si="82"/>
        <v>2019</v>
      </c>
      <c r="G1306" t="str">
        <f t="shared" si="83"/>
        <v>03</v>
      </c>
      <c r="H1306" t="str">
        <f t="shared" si="80"/>
        <v>20</v>
      </c>
      <c r="I1306" s="3">
        <v>2019320</v>
      </c>
      <c r="J1306" s="3" t="s">
        <v>392</v>
      </c>
      <c r="K1306" s="3">
        <v>568094001</v>
      </c>
      <c r="L1306" s="3" t="s">
        <v>87</v>
      </c>
      <c r="M1306" s="3" t="s">
        <v>258</v>
      </c>
      <c r="N1306" t="str">
        <f>VLOOKUP(K1306,[1]CodBabyPromo!$B$1:$I$198,8,0)</f>
        <v>x2000047</v>
      </c>
    </row>
    <row r="1307" spans="1:14" ht="13.2" x14ac:dyDescent="0.25">
      <c r="A1307" s="3">
        <v>1</v>
      </c>
      <c r="B1307" t="str">
        <f>VLOOKUP(N1307,'Tablib Dataset'!$A$2:$G$119,2,FALSE)</f>
        <v>64</v>
      </c>
      <c r="C1307" t="str">
        <f t="shared" si="81"/>
        <v>2019-03-20</v>
      </c>
      <c r="D1307" s="3" t="s">
        <v>6</v>
      </c>
      <c r="E1307" s="3" t="s">
        <v>139</v>
      </c>
      <c r="F1307" t="str">
        <f t="shared" si="82"/>
        <v>2019</v>
      </c>
      <c r="G1307" t="str">
        <f t="shared" si="83"/>
        <v>03</v>
      </c>
      <c r="H1307" t="str">
        <f t="shared" si="80"/>
        <v>20</v>
      </c>
      <c r="I1307" s="3">
        <v>2019320</v>
      </c>
      <c r="J1307" s="3" t="s">
        <v>161</v>
      </c>
      <c r="K1307" s="3">
        <v>568094002</v>
      </c>
      <c r="L1307" s="3" t="s">
        <v>87</v>
      </c>
      <c r="M1307" s="3" t="s">
        <v>162</v>
      </c>
      <c r="N1307" t="str">
        <f>VLOOKUP(K1307,[1]CodBabyPromo!$B$1:$I$198,8,0)</f>
        <v>x2000048</v>
      </c>
    </row>
    <row r="1308" spans="1:14" ht="13.2" x14ac:dyDescent="0.25">
      <c r="A1308" s="3">
        <v>1</v>
      </c>
      <c r="B1308" t="str">
        <f>VLOOKUP(N1308,'Tablib Dataset'!$A$2:$G$119,2,FALSE)</f>
        <v>65</v>
      </c>
      <c r="C1308" t="str">
        <f t="shared" si="81"/>
        <v>2019-03-20</v>
      </c>
      <c r="D1308" s="3" t="s">
        <v>6</v>
      </c>
      <c r="E1308" s="3" t="s">
        <v>139</v>
      </c>
      <c r="F1308" t="str">
        <f t="shared" si="82"/>
        <v>2019</v>
      </c>
      <c r="G1308" t="str">
        <f t="shared" si="83"/>
        <v>03</v>
      </c>
      <c r="H1308" t="str">
        <f t="shared" si="80"/>
        <v>20</v>
      </c>
      <c r="I1308" s="3">
        <v>2019320</v>
      </c>
      <c r="J1308" s="3" t="s">
        <v>153</v>
      </c>
      <c r="K1308" s="3">
        <v>568094004</v>
      </c>
      <c r="L1308" s="3" t="s">
        <v>87</v>
      </c>
      <c r="M1308" s="3" t="s">
        <v>138</v>
      </c>
      <c r="N1308" t="str">
        <f>VLOOKUP(K1308,[1]CodBabyPromo!$B$1:$I$198,8,0)</f>
        <v>x2000049</v>
      </c>
    </row>
    <row r="1309" spans="1:14" ht="13.2" x14ac:dyDescent="0.25">
      <c r="A1309" s="3">
        <v>1</v>
      </c>
      <c r="B1309" t="str">
        <f>VLOOKUP(N1309,'Tablib Dataset'!$A$2:$G$119,2,FALSE)</f>
        <v>67</v>
      </c>
      <c r="C1309" t="str">
        <f t="shared" si="81"/>
        <v>2019-03-20</v>
      </c>
      <c r="D1309" s="3" t="s">
        <v>10</v>
      </c>
      <c r="E1309" s="3" t="s">
        <v>9</v>
      </c>
      <c r="F1309" t="str">
        <f t="shared" si="82"/>
        <v>2019</v>
      </c>
      <c r="G1309" t="str">
        <f t="shared" si="83"/>
        <v>03</v>
      </c>
      <c r="H1309" t="str">
        <f t="shared" si="80"/>
        <v>20</v>
      </c>
      <c r="I1309" s="3">
        <v>2019320</v>
      </c>
      <c r="J1309" s="3" t="s">
        <v>393</v>
      </c>
      <c r="K1309" s="3">
        <v>570586003</v>
      </c>
      <c r="L1309" s="3" t="s">
        <v>87</v>
      </c>
      <c r="M1309" s="4" t="s">
        <v>262</v>
      </c>
      <c r="N1309" t="str">
        <f>VLOOKUP(K1309,[1]CodBabyPromo!$B$1:$I$198,8,0)</f>
        <v>x2000050</v>
      </c>
    </row>
    <row r="1310" spans="1:14" ht="13.2" x14ac:dyDescent="0.25">
      <c r="A1310" s="3">
        <v>1</v>
      </c>
      <c r="B1310" t="str">
        <f>VLOOKUP(N1310,'Tablib Dataset'!$A$2:$G$119,2,FALSE)</f>
        <v>68</v>
      </c>
      <c r="C1310" t="str">
        <f t="shared" si="81"/>
        <v>2019-03-20</v>
      </c>
      <c r="D1310" s="3" t="s">
        <v>10</v>
      </c>
      <c r="E1310" s="3" t="s">
        <v>9</v>
      </c>
      <c r="F1310" t="str">
        <f t="shared" si="82"/>
        <v>2019</v>
      </c>
      <c r="G1310" t="str">
        <f t="shared" si="83"/>
        <v>03</v>
      </c>
      <c r="H1310" t="str">
        <f t="shared" si="80"/>
        <v>20</v>
      </c>
      <c r="I1310" s="3">
        <v>2019320</v>
      </c>
      <c r="J1310" s="3" t="s">
        <v>167</v>
      </c>
      <c r="K1310" s="3">
        <v>570586004</v>
      </c>
      <c r="L1310" s="3" t="s">
        <v>87</v>
      </c>
      <c r="M1310" s="4" t="s">
        <v>168</v>
      </c>
      <c r="N1310" t="str">
        <f>VLOOKUP(K1310,[1]CodBabyPromo!$B$1:$I$198,8,0)</f>
        <v>x2000051</v>
      </c>
    </row>
    <row r="1311" spans="1:14" ht="13.2" x14ac:dyDescent="0.25">
      <c r="A1311" s="3">
        <v>1</v>
      </c>
      <c r="B1311" t="str">
        <f>VLOOKUP(N1311,'Tablib Dataset'!$A$2:$G$119,2,FALSE)</f>
        <v>69</v>
      </c>
      <c r="C1311" t="str">
        <f t="shared" si="81"/>
        <v>2019-03-20</v>
      </c>
      <c r="D1311" s="3" t="s">
        <v>6</v>
      </c>
      <c r="E1311" s="3" t="s">
        <v>268</v>
      </c>
      <c r="F1311" t="str">
        <f t="shared" si="82"/>
        <v>2019</v>
      </c>
      <c r="G1311" t="str">
        <f t="shared" si="83"/>
        <v>03</v>
      </c>
      <c r="H1311" t="str">
        <f t="shared" si="80"/>
        <v>20</v>
      </c>
      <c r="I1311" s="3">
        <v>2019320</v>
      </c>
      <c r="J1311" s="3" t="s">
        <v>394</v>
      </c>
      <c r="K1311" s="3">
        <v>570587002</v>
      </c>
      <c r="L1311" s="3" t="s">
        <v>87</v>
      </c>
      <c r="M1311" s="3" t="s">
        <v>267</v>
      </c>
      <c r="N1311" t="str">
        <f>VLOOKUP(K1311,[1]CodBabyPromo!$B$1:$I$198,8,0)</f>
        <v>x2000053</v>
      </c>
    </row>
    <row r="1312" spans="1:14" ht="13.2" x14ac:dyDescent="0.25">
      <c r="A1312" s="3">
        <v>1</v>
      </c>
      <c r="B1312" t="str">
        <f>VLOOKUP(N1312,'Tablib Dataset'!$A$2:$G$119,2,FALSE)</f>
        <v>70</v>
      </c>
      <c r="C1312" t="str">
        <f t="shared" si="81"/>
        <v>2019-03-20</v>
      </c>
      <c r="D1312" s="3" t="s">
        <v>6</v>
      </c>
      <c r="E1312" s="3" t="s">
        <v>268</v>
      </c>
      <c r="F1312" t="str">
        <f t="shared" si="82"/>
        <v>2019</v>
      </c>
      <c r="G1312" t="str">
        <f t="shared" si="83"/>
        <v>03</v>
      </c>
      <c r="H1312" t="str">
        <f t="shared" si="80"/>
        <v>20</v>
      </c>
      <c r="I1312" s="3">
        <v>2019320</v>
      </c>
      <c r="J1312" s="3" t="s">
        <v>395</v>
      </c>
      <c r="K1312" s="3">
        <v>570587003</v>
      </c>
      <c r="L1312" s="3" t="s">
        <v>87</v>
      </c>
      <c r="M1312" s="3" t="s">
        <v>270</v>
      </c>
      <c r="N1312" t="str">
        <f>VLOOKUP(K1312,[1]CodBabyPromo!$B$1:$I$198,8,0)</f>
        <v>x2000054</v>
      </c>
    </row>
    <row r="1313" spans="1:14" ht="13.2" x14ac:dyDescent="0.25">
      <c r="A1313" s="3">
        <v>1</v>
      </c>
      <c r="B1313" t="str">
        <f>VLOOKUP(N1313,'Tablib Dataset'!$A$2:$G$119,2,FALSE)</f>
        <v>71</v>
      </c>
      <c r="C1313" t="str">
        <f t="shared" si="81"/>
        <v>2019-03-20</v>
      </c>
      <c r="D1313" s="3" t="s">
        <v>6</v>
      </c>
      <c r="E1313" s="3" t="s">
        <v>268</v>
      </c>
      <c r="F1313" t="str">
        <f t="shared" si="82"/>
        <v>2019</v>
      </c>
      <c r="G1313" t="str">
        <f t="shared" si="83"/>
        <v>03</v>
      </c>
      <c r="H1313" t="str">
        <f t="shared" si="80"/>
        <v>20</v>
      </c>
      <c r="I1313" s="3">
        <v>2019320</v>
      </c>
      <c r="J1313" s="3" t="s">
        <v>396</v>
      </c>
      <c r="K1313" s="3">
        <v>570587004</v>
      </c>
      <c r="L1313" s="3" t="s">
        <v>87</v>
      </c>
      <c r="M1313" s="3" t="s">
        <v>272</v>
      </c>
      <c r="N1313" t="str">
        <f>VLOOKUP(K1313,[1]CodBabyPromo!$B$1:$I$198,8,0)</f>
        <v>x2000055</v>
      </c>
    </row>
    <row r="1314" spans="1:14" ht="13.2" x14ac:dyDescent="0.25">
      <c r="A1314" s="3">
        <v>1</v>
      </c>
      <c r="B1314" t="str">
        <f>VLOOKUP(N1314,'Tablib Dataset'!$A$2:$G$119,2,FALSE)</f>
        <v>76</v>
      </c>
      <c r="C1314" t="str">
        <f t="shared" si="81"/>
        <v>2019-03-20</v>
      </c>
      <c r="D1314" s="3" t="s">
        <v>119</v>
      </c>
      <c r="E1314" s="3" t="s">
        <v>418</v>
      </c>
      <c r="F1314" t="str">
        <f t="shared" si="82"/>
        <v>2019</v>
      </c>
      <c r="G1314" t="str">
        <f t="shared" si="83"/>
        <v>03</v>
      </c>
      <c r="H1314" t="str">
        <f t="shared" si="80"/>
        <v>20</v>
      </c>
      <c r="I1314" s="3">
        <v>2019320</v>
      </c>
      <c r="J1314" s="3" t="s">
        <v>399</v>
      </c>
      <c r="K1314" s="3">
        <v>575775001</v>
      </c>
      <c r="L1314" s="3" t="s">
        <v>92</v>
      </c>
      <c r="M1314" s="4" t="s">
        <v>400</v>
      </c>
      <c r="N1314" t="str">
        <f>VLOOKUP(K1314,[1]CodBabyPromo!$B$1:$I$198,8,0)</f>
        <v>x2000058</v>
      </c>
    </row>
    <row r="1315" spans="1:14" ht="13.2" x14ac:dyDescent="0.25">
      <c r="A1315" s="3">
        <v>1</v>
      </c>
      <c r="B1315" t="str">
        <f>VLOOKUP(N1315,'Tablib Dataset'!$A$2:$G$119,2,FALSE)</f>
        <v>77</v>
      </c>
      <c r="C1315" t="str">
        <f t="shared" si="81"/>
        <v>2019-03-20</v>
      </c>
      <c r="D1315" s="3" t="s">
        <v>119</v>
      </c>
      <c r="E1315" s="3" t="s">
        <v>418</v>
      </c>
      <c r="F1315" t="str">
        <f t="shared" si="82"/>
        <v>2019</v>
      </c>
      <c r="G1315" t="str">
        <f t="shared" si="83"/>
        <v>03</v>
      </c>
      <c r="H1315" t="str">
        <f t="shared" si="80"/>
        <v>20</v>
      </c>
      <c r="I1315" s="3">
        <v>2019320</v>
      </c>
      <c r="J1315" s="3" t="s">
        <v>401</v>
      </c>
      <c r="K1315" s="3">
        <v>575775003</v>
      </c>
      <c r="L1315" s="3" t="s">
        <v>92</v>
      </c>
      <c r="M1315" s="4" t="s">
        <v>402</v>
      </c>
      <c r="N1315" t="str">
        <f>VLOOKUP(K1315,[1]CodBabyPromo!$B$1:$I$198,8,0)</f>
        <v>x2000060</v>
      </c>
    </row>
    <row r="1316" spans="1:14" ht="13.2" x14ac:dyDescent="0.25">
      <c r="A1316" s="3">
        <v>1</v>
      </c>
      <c r="B1316" t="str">
        <f>VLOOKUP(N1316,'Tablib Dataset'!$A$2:$G$119,2,FALSE)</f>
        <v>78</v>
      </c>
      <c r="C1316" t="str">
        <f t="shared" si="81"/>
        <v>2019-03-20</v>
      </c>
      <c r="D1316" s="3" t="s">
        <v>119</v>
      </c>
      <c r="E1316" s="3" t="s">
        <v>418</v>
      </c>
      <c r="F1316" t="str">
        <f t="shared" si="82"/>
        <v>2019</v>
      </c>
      <c r="G1316" t="str">
        <f t="shared" si="83"/>
        <v>03</v>
      </c>
      <c r="H1316" t="str">
        <f t="shared" si="80"/>
        <v>20</v>
      </c>
      <c r="I1316" s="3">
        <v>2019320</v>
      </c>
      <c r="J1316" s="3" t="s">
        <v>403</v>
      </c>
      <c r="K1316" s="3">
        <v>575775004</v>
      </c>
      <c r="L1316" s="3" t="s">
        <v>92</v>
      </c>
      <c r="M1316" s="4" t="s">
        <v>404</v>
      </c>
      <c r="N1316" t="str">
        <f>VLOOKUP(K1316,[1]CodBabyPromo!$B$1:$I$198,8,0)</f>
        <v>x2000061</v>
      </c>
    </row>
    <row r="1317" spans="1:14" ht="13.2" x14ac:dyDescent="0.25">
      <c r="A1317" s="3">
        <v>1</v>
      </c>
      <c r="B1317" t="str">
        <f>VLOOKUP(N1317,'Tablib Dataset'!$A$2:$G$119,2,FALSE)</f>
        <v>79</v>
      </c>
      <c r="C1317" t="str">
        <f t="shared" si="81"/>
        <v>2019-03-20</v>
      </c>
      <c r="D1317" s="3" t="s">
        <v>6</v>
      </c>
      <c r="E1317" s="3" t="s">
        <v>127</v>
      </c>
      <c r="F1317" t="str">
        <f t="shared" si="82"/>
        <v>2019</v>
      </c>
      <c r="G1317" t="str">
        <f t="shared" si="83"/>
        <v>03</v>
      </c>
      <c r="H1317" t="str">
        <f t="shared" si="80"/>
        <v>20</v>
      </c>
      <c r="I1317" s="3">
        <v>2019320</v>
      </c>
      <c r="J1317" s="3" t="s">
        <v>405</v>
      </c>
      <c r="K1317" s="3">
        <v>702188001</v>
      </c>
      <c r="L1317" s="3" t="s">
        <v>287</v>
      </c>
      <c r="M1317" s="3" t="s">
        <v>288</v>
      </c>
      <c r="N1317" t="str">
        <f>VLOOKUP(K1317,[1]CodBabyPromo!$B$1:$I$198,8,0)</f>
        <v>x2000063</v>
      </c>
    </row>
    <row r="1318" spans="1:14" ht="13.2" x14ac:dyDescent="0.25">
      <c r="A1318" s="3">
        <v>1</v>
      </c>
      <c r="B1318" t="str">
        <f>VLOOKUP(N1318,'Tablib Dataset'!$A$2:$G$119,2,FALSE)</f>
        <v>80</v>
      </c>
      <c r="C1318" t="str">
        <f t="shared" si="81"/>
        <v>2019-03-20</v>
      </c>
      <c r="D1318" s="3" t="s">
        <v>6</v>
      </c>
      <c r="E1318" s="3" t="s">
        <v>127</v>
      </c>
      <c r="F1318" t="str">
        <f t="shared" si="82"/>
        <v>2019</v>
      </c>
      <c r="G1318" t="str">
        <f t="shared" si="83"/>
        <v>03</v>
      </c>
      <c r="H1318" t="str">
        <f t="shared" si="80"/>
        <v>20</v>
      </c>
      <c r="I1318" s="3">
        <v>2019320</v>
      </c>
      <c r="J1318" s="3" t="s">
        <v>406</v>
      </c>
      <c r="K1318" s="3">
        <v>702188002</v>
      </c>
      <c r="L1318" s="3" t="s">
        <v>287</v>
      </c>
      <c r="M1318" s="3" t="s">
        <v>290</v>
      </c>
      <c r="N1318" t="str">
        <f>VLOOKUP(K1318,[1]CodBabyPromo!$B$1:$I$198,8,0)</f>
        <v>x2000064</v>
      </c>
    </row>
    <row r="1319" spans="1:14" ht="13.2" x14ac:dyDescent="0.25">
      <c r="A1319" s="3">
        <v>1</v>
      </c>
      <c r="B1319" t="str">
        <f>VLOOKUP(N1319,'Tablib Dataset'!$A$2:$G$119,2,FALSE)</f>
        <v>81</v>
      </c>
      <c r="C1319" t="str">
        <f t="shared" si="81"/>
        <v>2019-03-20</v>
      </c>
      <c r="D1319" s="3" t="s">
        <v>6</v>
      </c>
      <c r="E1319" s="3" t="s">
        <v>127</v>
      </c>
      <c r="F1319" t="str">
        <f t="shared" si="82"/>
        <v>2019</v>
      </c>
      <c r="G1319" t="str">
        <f t="shared" si="83"/>
        <v>03</v>
      </c>
      <c r="H1319" t="str">
        <f t="shared" si="80"/>
        <v>20</v>
      </c>
      <c r="I1319" s="3">
        <v>2019320</v>
      </c>
      <c r="J1319" s="3" t="s">
        <v>407</v>
      </c>
      <c r="K1319" s="3">
        <v>702188003</v>
      </c>
      <c r="L1319" s="3" t="s">
        <v>287</v>
      </c>
      <c r="M1319" s="3" t="s">
        <v>292</v>
      </c>
      <c r="N1319" t="str">
        <f>VLOOKUP(K1319,[1]CodBabyPromo!$B$1:$I$198,8,0)</f>
        <v>x2000065</v>
      </c>
    </row>
    <row r="1320" spans="1:14" ht="13.2" x14ac:dyDescent="0.25">
      <c r="A1320" s="3">
        <v>1</v>
      </c>
      <c r="B1320" t="str">
        <f>VLOOKUP(N1320,'Tablib Dataset'!$A$2:$G$119,2,FALSE)</f>
        <v>82</v>
      </c>
      <c r="C1320" t="str">
        <f t="shared" si="81"/>
        <v>2019-03-20</v>
      </c>
      <c r="D1320" s="3" t="s">
        <v>107</v>
      </c>
      <c r="E1320" s="3" t="s">
        <v>127</v>
      </c>
      <c r="F1320" t="str">
        <f t="shared" si="82"/>
        <v>2019</v>
      </c>
      <c r="G1320" t="str">
        <f t="shared" si="83"/>
        <v>03</v>
      </c>
      <c r="H1320" t="str">
        <f t="shared" si="80"/>
        <v>20</v>
      </c>
      <c r="I1320" s="3">
        <v>2019320</v>
      </c>
      <c r="J1320" s="3" t="s">
        <v>408</v>
      </c>
      <c r="K1320" s="3">
        <v>717431001</v>
      </c>
      <c r="L1320" s="3" t="s">
        <v>105</v>
      </c>
      <c r="M1320" s="4" t="s">
        <v>294</v>
      </c>
      <c r="N1320" t="str">
        <f>VLOOKUP(K1320,[1]CodBabyPromo!$B$1:$I$198,8,0)</f>
        <v>x2000068</v>
      </c>
    </row>
    <row r="1321" spans="1:14" ht="13.2" x14ac:dyDescent="0.25">
      <c r="A1321" s="3">
        <v>1</v>
      </c>
      <c r="B1321" t="str">
        <f>VLOOKUP(N1321,'Tablib Dataset'!$A$2:$G$119,2,FALSE)</f>
        <v>83</v>
      </c>
      <c r="C1321" t="str">
        <f t="shared" si="81"/>
        <v>2019-03-20</v>
      </c>
      <c r="D1321" s="3" t="s">
        <v>107</v>
      </c>
      <c r="E1321" s="3" t="s">
        <v>127</v>
      </c>
      <c r="F1321" t="str">
        <f t="shared" si="82"/>
        <v>2019</v>
      </c>
      <c r="G1321" t="str">
        <f t="shared" si="83"/>
        <v>03</v>
      </c>
      <c r="H1321" t="str">
        <f t="shared" si="80"/>
        <v>20</v>
      </c>
      <c r="I1321" s="3">
        <v>2019320</v>
      </c>
      <c r="J1321" s="3" t="s">
        <v>409</v>
      </c>
      <c r="K1321" s="3">
        <v>717431002</v>
      </c>
      <c r="L1321" s="3" t="s">
        <v>105</v>
      </c>
      <c r="M1321" s="4" t="s">
        <v>297</v>
      </c>
      <c r="N1321" t="str">
        <f>VLOOKUP(K1321,[1]CodBabyPromo!$B$1:$I$198,8,0)</f>
        <v>x2000069</v>
      </c>
    </row>
    <row r="1322" spans="1:14" ht="13.2" x14ac:dyDescent="0.25">
      <c r="A1322" s="3">
        <v>1</v>
      </c>
      <c r="B1322" t="str">
        <f>VLOOKUP(N1322,'Tablib Dataset'!$A$2:$G$119,2,FALSE)</f>
        <v>84</v>
      </c>
      <c r="C1322" t="str">
        <f t="shared" si="81"/>
        <v>2019-03-20</v>
      </c>
      <c r="D1322" s="3" t="s">
        <v>107</v>
      </c>
      <c r="E1322" s="3" t="s">
        <v>127</v>
      </c>
      <c r="F1322" t="str">
        <f t="shared" si="82"/>
        <v>2019</v>
      </c>
      <c r="G1322" t="str">
        <f t="shared" si="83"/>
        <v>03</v>
      </c>
      <c r="H1322" t="str">
        <f t="shared" si="80"/>
        <v>20</v>
      </c>
      <c r="I1322" s="3">
        <v>2019320</v>
      </c>
      <c r="J1322" s="3" t="s">
        <v>154</v>
      </c>
      <c r="K1322" s="3">
        <v>717431003</v>
      </c>
      <c r="L1322" s="3" t="s">
        <v>105</v>
      </c>
      <c r="M1322" s="4" t="s">
        <v>129</v>
      </c>
      <c r="N1322" t="str">
        <f>VLOOKUP(K1322,[1]CodBabyPromo!$B$1:$I$198,8,0)</f>
        <v>x2000070</v>
      </c>
    </row>
    <row r="1323" spans="1:14" ht="13.2" x14ac:dyDescent="0.25">
      <c r="A1323" s="3">
        <v>1</v>
      </c>
      <c r="B1323" t="str">
        <f>VLOOKUP(N1323,'Tablib Dataset'!$A$2:$G$119,2,FALSE)</f>
        <v>85</v>
      </c>
      <c r="C1323" t="str">
        <f t="shared" si="81"/>
        <v>2019-03-20</v>
      </c>
      <c r="D1323" s="3" t="s">
        <v>107</v>
      </c>
      <c r="E1323" s="3" t="s">
        <v>127</v>
      </c>
      <c r="F1323" t="str">
        <f t="shared" si="82"/>
        <v>2019</v>
      </c>
      <c r="G1323" t="str">
        <f t="shared" si="83"/>
        <v>03</v>
      </c>
      <c r="H1323" t="str">
        <f t="shared" si="80"/>
        <v>20</v>
      </c>
      <c r="I1323" s="3">
        <v>2019320</v>
      </c>
      <c r="J1323" s="3" t="s">
        <v>410</v>
      </c>
      <c r="K1323" s="3">
        <v>717431004</v>
      </c>
      <c r="L1323" s="3" t="s">
        <v>105</v>
      </c>
      <c r="M1323" s="4" t="s">
        <v>299</v>
      </c>
      <c r="N1323" t="str">
        <f>VLOOKUP(K1323,[1]CodBabyPromo!$B$1:$I$198,8,0)</f>
        <v>x2000071</v>
      </c>
    </row>
    <row r="1324" spans="1:14" ht="13.2" x14ac:dyDescent="0.25">
      <c r="A1324" s="3">
        <v>1</v>
      </c>
      <c r="B1324" t="str">
        <f>VLOOKUP(N1324,'Tablib Dataset'!$A$2:$G$119,2,FALSE)</f>
        <v>86</v>
      </c>
      <c r="C1324" t="str">
        <f t="shared" si="81"/>
        <v>2019-03-20</v>
      </c>
      <c r="D1324" s="3" t="s">
        <v>107</v>
      </c>
      <c r="E1324" s="3" t="s">
        <v>108</v>
      </c>
      <c r="F1324" t="str">
        <f t="shared" si="82"/>
        <v>2019</v>
      </c>
      <c r="G1324" t="str">
        <f t="shared" si="83"/>
        <v>03</v>
      </c>
      <c r="H1324" t="str">
        <f t="shared" si="80"/>
        <v>20</v>
      </c>
      <c r="I1324" s="3">
        <v>2019320</v>
      </c>
      <c r="J1324" s="3" t="s">
        <v>155</v>
      </c>
      <c r="K1324" s="3">
        <v>727565002</v>
      </c>
      <c r="L1324" s="3" t="s">
        <v>105</v>
      </c>
      <c r="M1324" s="3" t="s">
        <v>131</v>
      </c>
      <c r="N1324" t="str">
        <f>VLOOKUP(K1324,[1]CodBabyPromo!$B$1:$I$198,8,0)</f>
        <v>x2000073</v>
      </c>
    </row>
    <row r="1325" spans="1:14" ht="13.2" x14ac:dyDescent="0.25">
      <c r="A1325" s="3">
        <v>1</v>
      </c>
      <c r="B1325" t="str">
        <f>VLOOKUP(N1325,'Tablib Dataset'!$A$2:$G$119,2,FALSE)</f>
        <v>87</v>
      </c>
      <c r="C1325" t="str">
        <f t="shared" si="81"/>
        <v>2019-03-20</v>
      </c>
      <c r="D1325" s="3" t="s">
        <v>6</v>
      </c>
      <c r="E1325" s="3" t="s">
        <v>134</v>
      </c>
      <c r="F1325" t="str">
        <f t="shared" si="82"/>
        <v>2019</v>
      </c>
      <c r="G1325" t="str">
        <f t="shared" si="83"/>
        <v>03</v>
      </c>
      <c r="H1325" t="str">
        <f t="shared" si="80"/>
        <v>20</v>
      </c>
      <c r="I1325" s="3">
        <v>2019320</v>
      </c>
      <c r="J1325" s="3" t="s">
        <v>411</v>
      </c>
      <c r="K1325" s="3">
        <v>727567002</v>
      </c>
      <c r="L1325" s="3" t="s">
        <v>105</v>
      </c>
      <c r="M1325" s="3" t="s">
        <v>301</v>
      </c>
      <c r="N1325" t="str">
        <f>VLOOKUP(K1325,[1]CodBabyPromo!$B$1:$I$198,8,0)</f>
        <v>x2000076</v>
      </c>
    </row>
    <row r="1326" spans="1:14" ht="13.2" x14ac:dyDescent="0.25">
      <c r="A1326" s="3">
        <v>1</v>
      </c>
      <c r="B1326" t="str">
        <f>VLOOKUP(N1326,'Tablib Dataset'!$A$2:$G$119,2,FALSE)</f>
        <v>88</v>
      </c>
      <c r="C1326" t="str">
        <f t="shared" si="81"/>
        <v>2019-03-20</v>
      </c>
      <c r="D1326" s="3" t="s">
        <v>6</v>
      </c>
      <c r="E1326" s="3" t="s">
        <v>134</v>
      </c>
      <c r="F1326" t="str">
        <f t="shared" si="82"/>
        <v>2019</v>
      </c>
      <c r="G1326" t="str">
        <f t="shared" si="83"/>
        <v>03</v>
      </c>
      <c r="H1326" t="str">
        <f t="shared" si="80"/>
        <v>20</v>
      </c>
      <c r="I1326" s="3">
        <v>2019320</v>
      </c>
      <c r="J1326" s="3" t="s">
        <v>412</v>
      </c>
      <c r="K1326" s="3">
        <v>727569001</v>
      </c>
      <c r="L1326" s="3" t="s">
        <v>105</v>
      </c>
      <c r="M1326" s="3" t="s">
        <v>346</v>
      </c>
      <c r="N1326" t="str">
        <f>VLOOKUP(K1326,[1]CodBabyPromo!$B$1:$I$198,8,0)</f>
        <v>x2000077</v>
      </c>
    </row>
    <row r="1327" spans="1:14" ht="13.2" x14ac:dyDescent="0.25">
      <c r="A1327" s="3">
        <v>1</v>
      </c>
      <c r="B1327" t="str">
        <f>VLOOKUP(N1327,'Tablib Dataset'!$A$2:$G$119,2,FALSE)</f>
        <v>89</v>
      </c>
      <c r="C1327" t="str">
        <f t="shared" si="81"/>
        <v>2019-03-20</v>
      </c>
      <c r="D1327" s="3" t="s">
        <v>6</v>
      </c>
      <c r="E1327" s="3" t="s">
        <v>134</v>
      </c>
      <c r="F1327" t="str">
        <f t="shared" si="82"/>
        <v>2019</v>
      </c>
      <c r="G1327" t="str">
        <f t="shared" si="83"/>
        <v>03</v>
      </c>
      <c r="H1327" t="str">
        <f t="shared" si="80"/>
        <v>20</v>
      </c>
      <c r="I1327" s="3">
        <v>2019320</v>
      </c>
      <c r="J1327" s="3" t="s">
        <v>156</v>
      </c>
      <c r="K1327" s="3">
        <v>727569002</v>
      </c>
      <c r="L1327" s="3" t="s">
        <v>105</v>
      </c>
      <c r="M1327" s="3" t="s">
        <v>133</v>
      </c>
      <c r="N1327" t="str">
        <f>VLOOKUP(K1327,[1]CodBabyPromo!$B$1:$I$198,8,0)</f>
        <v>x2000078</v>
      </c>
    </row>
    <row r="1328" spans="1:14" ht="13.2" x14ac:dyDescent="0.25">
      <c r="A1328" s="3">
        <v>1</v>
      </c>
      <c r="B1328" t="str">
        <f>VLOOKUP(N1328,'Tablib Dataset'!$A$2:$G$119,2,FALSE)</f>
        <v>92</v>
      </c>
      <c r="C1328" t="str">
        <f t="shared" si="81"/>
        <v>2019-03-20</v>
      </c>
      <c r="D1328" s="3" t="s">
        <v>115</v>
      </c>
      <c r="E1328" s="3" t="s">
        <v>116</v>
      </c>
      <c r="F1328" t="str">
        <f t="shared" si="82"/>
        <v>2019</v>
      </c>
      <c r="G1328" t="str">
        <f t="shared" si="83"/>
        <v>03</v>
      </c>
      <c r="H1328" t="str">
        <f t="shared" si="80"/>
        <v>20</v>
      </c>
      <c r="I1328" s="3">
        <v>2019320</v>
      </c>
      <c r="J1328" s="3" t="s">
        <v>157</v>
      </c>
      <c r="K1328" s="3">
        <v>732128003</v>
      </c>
      <c r="L1328" s="3" t="s">
        <v>105</v>
      </c>
      <c r="M1328" s="4" t="s">
        <v>136</v>
      </c>
      <c r="N1328" t="str">
        <f>VLOOKUP(K1328,[1]CodBabyPromo!$B$1:$I$198,8,0)</f>
        <v>x2000081</v>
      </c>
    </row>
    <row r="1329" spans="1:14" ht="13.2" x14ac:dyDescent="0.25">
      <c r="A1329" s="3">
        <v>1</v>
      </c>
      <c r="B1329" t="str">
        <f>VLOOKUP(N1329,'Tablib Dataset'!$A$2:$G$119,2,FALSE)</f>
        <v>93</v>
      </c>
      <c r="C1329" t="str">
        <f t="shared" si="81"/>
        <v>2019-03-20</v>
      </c>
      <c r="D1329" s="3" t="s">
        <v>107</v>
      </c>
      <c r="E1329" s="3" t="s">
        <v>127</v>
      </c>
      <c r="F1329" t="str">
        <f t="shared" si="82"/>
        <v>2019</v>
      </c>
      <c r="G1329" t="str">
        <f t="shared" si="83"/>
        <v>03</v>
      </c>
      <c r="H1329" t="str">
        <f t="shared" si="80"/>
        <v>20</v>
      </c>
      <c r="I1329" s="3">
        <v>2019320</v>
      </c>
      <c r="J1329" s="3" t="s">
        <v>413</v>
      </c>
      <c r="K1329" s="3">
        <v>752967001</v>
      </c>
      <c r="L1329" s="3" t="s">
        <v>105</v>
      </c>
      <c r="M1329" s="3" t="s">
        <v>305</v>
      </c>
      <c r="N1329" t="str">
        <f>VLOOKUP(K1329,[1]CodBabyPromo!$B$1:$I$198,8,0)</f>
        <v>x2000083</v>
      </c>
    </row>
    <row r="1330" spans="1:14" ht="13.2" x14ac:dyDescent="0.25">
      <c r="A1330" s="3">
        <v>1</v>
      </c>
      <c r="B1330" t="str">
        <f>VLOOKUP(N1330,'Tablib Dataset'!$A$2:$G$119,2,FALSE)</f>
        <v>94</v>
      </c>
      <c r="C1330" t="str">
        <f t="shared" si="81"/>
        <v>2019-03-20</v>
      </c>
      <c r="D1330" s="3" t="s">
        <v>107</v>
      </c>
      <c r="E1330" s="3" t="s">
        <v>127</v>
      </c>
      <c r="F1330" t="str">
        <f t="shared" si="82"/>
        <v>2019</v>
      </c>
      <c r="G1330" t="str">
        <f t="shared" si="83"/>
        <v>03</v>
      </c>
      <c r="H1330" t="str">
        <f t="shared" ref="H1330:H1393" si="84">CONCATENATE(REPT("0",2-LEN(MID(I1330,6,2))),MID(I1330,6,2))</f>
        <v>20</v>
      </c>
      <c r="I1330" s="3">
        <v>2019320</v>
      </c>
      <c r="J1330" s="3" t="s">
        <v>414</v>
      </c>
      <c r="K1330" s="3">
        <v>752967002</v>
      </c>
      <c r="L1330" s="3" t="s">
        <v>105</v>
      </c>
      <c r="M1330" s="3" t="s">
        <v>307</v>
      </c>
      <c r="N1330" t="str">
        <f>VLOOKUP(K1330,[1]CodBabyPromo!$B$1:$I$198,8,0)</f>
        <v>x2000084</v>
      </c>
    </row>
    <row r="1331" spans="1:14" ht="13.2" x14ac:dyDescent="0.25">
      <c r="A1331" s="3">
        <v>1</v>
      </c>
      <c r="B1331" t="str">
        <f>VLOOKUP(N1331,'Tablib Dataset'!$A$2:$G$119,2,FALSE)</f>
        <v>95</v>
      </c>
      <c r="C1331" t="str">
        <f t="shared" si="81"/>
        <v>2019-03-20</v>
      </c>
      <c r="D1331" s="3" t="s">
        <v>107</v>
      </c>
      <c r="E1331" s="3" t="s">
        <v>127</v>
      </c>
      <c r="F1331" t="str">
        <f t="shared" si="82"/>
        <v>2019</v>
      </c>
      <c r="G1331" t="str">
        <f t="shared" si="83"/>
        <v>03</v>
      </c>
      <c r="H1331" t="str">
        <f t="shared" si="84"/>
        <v>20</v>
      </c>
      <c r="I1331" s="3">
        <v>2019320</v>
      </c>
      <c r="J1331" s="3" t="s">
        <v>376</v>
      </c>
      <c r="K1331" s="3">
        <v>752967003</v>
      </c>
      <c r="L1331" s="3" t="s">
        <v>105</v>
      </c>
      <c r="M1331" s="3" t="s">
        <v>309</v>
      </c>
      <c r="N1331" t="str">
        <f>VLOOKUP(K1331,[1]CodBabyPromo!$B$1:$I$198,8,0)</f>
        <v>x2000085</v>
      </c>
    </row>
    <row r="1332" spans="1:14" ht="13.2" x14ac:dyDescent="0.25">
      <c r="A1332" s="3">
        <v>1</v>
      </c>
      <c r="B1332" t="str">
        <f>VLOOKUP(N1332,'Tablib Dataset'!$A$2:$G$119,2,FALSE)</f>
        <v>96</v>
      </c>
      <c r="C1332" t="str">
        <f t="shared" si="81"/>
        <v>2019-03-20</v>
      </c>
      <c r="D1332" s="3" t="s">
        <v>107</v>
      </c>
      <c r="E1332" s="3" t="s">
        <v>127</v>
      </c>
      <c r="F1332" t="str">
        <f t="shared" si="82"/>
        <v>2019</v>
      </c>
      <c r="G1332" t="str">
        <f t="shared" si="83"/>
        <v>03</v>
      </c>
      <c r="H1332" t="str">
        <f t="shared" si="84"/>
        <v>20</v>
      </c>
      <c r="I1332" s="3">
        <v>2019320</v>
      </c>
      <c r="J1332" s="3" t="s">
        <v>169</v>
      </c>
      <c r="K1332" s="3">
        <v>752967004</v>
      </c>
      <c r="L1332" s="3" t="s">
        <v>105</v>
      </c>
      <c r="M1332" s="3" t="s">
        <v>311</v>
      </c>
      <c r="N1332" t="str">
        <f>VLOOKUP(K1332,[1]CodBabyPromo!$B$1:$I$198,8,0)</f>
        <v>x2000086</v>
      </c>
    </row>
    <row r="1333" spans="1:14" ht="13.2" x14ac:dyDescent="0.25">
      <c r="A1333" s="3">
        <v>1</v>
      </c>
      <c r="B1333" t="str">
        <f>VLOOKUP(N1333,'Tablib Dataset'!$A$2:$G$119,2,FALSE)</f>
        <v>3</v>
      </c>
      <c r="C1333" t="str">
        <f t="shared" si="81"/>
        <v>2019-03-21</v>
      </c>
      <c r="D1333" s="3" t="s">
        <v>6</v>
      </c>
      <c r="E1333" s="3" t="s">
        <v>10</v>
      </c>
      <c r="F1333" t="str">
        <f t="shared" si="82"/>
        <v>2019</v>
      </c>
      <c r="G1333" t="str">
        <f t="shared" si="83"/>
        <v>03</v>
      </c>
      <c r="H1333" t="str">
        <f t="shared" si="84"/>
        <v>21</v>
      </c>
      <c r="I1333" s="3">
        <v>2019321</v>
      </c>
      <c r="J1333" s="3" t="s">
        <v>377</v>
      </c>
      <c r="K1333" s="3">
        <v>546460</v>
      </c>
      <c r="L1333" s="3" t="s">
        <v>105</v>
      </c>
      <c r="M1333" s="3" t="s">
        <v>178</v>
      </c>
      <c r="N1333" t="str">
        <f>VLOOKUP(K1333,[1]CodBabyPromo!$B$1:$I$198,8,0)</f>
        <v>x2000004</v>
      </c>
    </row>
    <row r="1334" spans="1:14" ht="13.2" x14ac:dyDescent="0.25">
      <c r="A1334" s="3">
        <v>1</v>
      </c>
      <c r="B1334" t="str">
        <f>VLOOKUP(N1334,'Tablib Dataset'!$A$2:$G$119,2,FALSE)</f>
        <v>4</v>
      </c>
      <c r="C1334" t="str">
        <f t="shared" si="81"/>
        <v>2019-03-21</v>
      </c>
      <c r="D1334" s="3" t="s">
        <v>6</v>
      </c>
      <c r="E1334" s="3" t="s">
        <v>421</v>
      </c>
      <c r="F1334" t="str">
        <f t="shared" si="82"/>
        <v>2019</v>
      </c>
      <c r="G1334" t="str">
        <f t="shared" si="83"/>
        <v>03</v>
      </c>
      <c r="H1334" t="str">
        <f t="shared" si="84"/>
        <v>21</v>
      </c>
      <c r="I1334" s="3">
        <v>2019321</v>
      </c>
      <c r="J1334" s="3" t="s">
        <v>420</v>
      </c>
      <c r="K1334" s="3">
        <v>568073</v>
      </c>
      <c r="L1334" s="3" t="s">
        <v>87</v>
      </c>
      <c r="M1334" s="3" t="s">
        <v>180</v>
      </c>
      <c r="N1334" t="str">
        <f>VLOOKUP(K1334,[1]CodBabyPromo!$B$1:$I$198,8,0)</f>
        <v>x2000005</v>
      </c>
    </row>
    <row r="1335" spans="1:14" ht="13.2" x14ac:dyDescent="0.25">
      <c r="A1335" s="3">
        <v>1</v>
      </c>
      <c r="B1335" t="str">
        <f>VLOOKUP(N1335,'Tablib Dataset'!$A$2:$G$119,2,FALSE)</f>
        <v>8</v>
      </c>
      <c r="C1335" t="str">
        <f t="shared" si="81"/>
        <v>2019-03-19</v>
      </c>
      <c r="D1335" s="3" t="s">
        <v>6</v>
      </c>
      <c r="E1335" s="3" t="s">
        <v>108</v>
      </c>
      <c r="F1335" t="str">
        <f t="shared" si="82"/>
        <v>2019</v>
      </c>
      <c r="G1335" t="str">
        <f t="shared" si="83"/>
        <v>03</v>
      </c>
      <c r="H1335" t="str">
        <f t="shared" si="84"/>
        <v>19</v>
      </c>
      <c r="I1335" s="3">
        <v>2019319</v>
      </c>
      <c r="J1335" s="3" t="s">
        <v>417</v>
      </c>
      <c r="K1335" s="3">
        <v>716173</v>
      </c>
      <c r="L1335" s="3" t="s">
        <v>185</v>
      </c>
      <c r="M1335" s="3" t="s">
        <v>186</v>
      </c>
      <c r="N1335" t="str">
        <f>VLOOKUP(K1335,[1]CodBabyPromo!$B$1:$I$198,8,0)</f>
        <v>x2000008</v>
      </c>
    </row>
    <row r="1336" spans="1:14" ht="13.2" x14ac:dyDescent="0.25">
      <c r="A1336" s="3">
        <v>1</v>
      </c>
      <c r="B1336" t="str">
        <f>VLOOKUP(N1336,'Tablib Dataset'!$A$2:$G$119,2,FALSE)</f>
        <v>9</v>
      </c>
      <c r="C1336" t="str">
        <f t="shared" si="81"/>
        <v>2019-03-21</v>
      </c>
      <c r="D1336" s="3" t="s">
        <v>6</v>
      </c>
      <c r="E1336" s="3" t="s">
        <v>108</v>
      </c>
      <c r="F1336" t="str">
        <f t="shared" si="82"/>
        <v>2019</v>
      </c>
      <c r="G1336" t="str">
        <f t="shared" si="83"/>
        <v>03</v>
      </c>
      <c r="H1336" t="str">
        <f t="shared" si="84"/>
        <v>21</v>
      </c>
      <c r="I1336" s="3">
        <v>2019321</v>
      </c>
      <c r="J1336" s="3" t="s">
        <v>379</v>
      </c>
      <c r="K1336" s="3">
        <v>716174</v>
      </c>
      <c r="L1336" s="3" t="s">
        <v>185</v>
      </c>
      <c r="M1336" s="3" t="s">
        <v>188</v>
      </c>
      <c r="N1336" t="str">
        <f>VLOOKUP(K1336,[1]CodBabyPromo!$B$1:$I$198,8,0)</f>
        <v>x2000009</v>
      </c>
    </row>
    <row r="1337" spans="1:14" ht="13.2" x14ac:dyDescent="0.25">
      <c r="A1337" s="3">
        <v>1</v>
      </c>
      <c r="B1337" t="str">
        <f>VLOOKUP(N1337,'Tablib Dataset'!$A$2:$G$119,2,FALSE)</f>
        <v>10</v>
      </c>
      <c r="C1337" t="str">
        <f t="shared" si="81"/>
        <v>2019-03-21</v>
      </c>
      <c r="D1337" s="3" t="s">
        <v>6</v>
      </c>
      <c r="E1337" s="3" t="s">
        <v>108</v>
      </c>
      <c r="F1337" t="str">
        <f t="shared" si="82"/>
        <v>2019</v>
      </c>
      <c r="G1337" t="str">
        <f t="shared" si="83"/>
        <v>03</v>
      </c>
      <c r="H1337" t="str">
        <f t="shared" si="84"/>
        <v>21</v>
      </c>
      <c r="I1337" s="3">
        <v>2019321</v>
      </c>
      <c r="J1337" s="3" t="s">
        <v>380</v>
      </c>
      <c r="K1337" s="3">
        <v>716175</v>
      </c>
      <c r="L1337" s="3" t="s">
        <v>185</v>
      </c>
      <c r="M1337" s="3" t="s">
        <v>190</v>
      </c>
      <c r="N1337" t="str">
        <f>VLOOKUP(K1337,[1]CodBabyPromo!$B$1:$I$198,8,0)</f>
        <v>x2000010</v>
      </c>
    </row>
    <row r="1338" spans="1:14" ht="13.2" x14ac:dyDescent="0.25">
      <c r="A1338" s="3">
        <v>1</v>
      </c>
      <c r="B1338" t="str">
        <f>VLOOKUP(N1338,'Tablib Dataset'!$A$2:$G$119,2,FALSE)</f>
        <v>11</v>
      </c>
      <c r="C1338" t="str">
        <f t="shared" si="81"/>
        <v>2019-03-21</v>
      </c>
      <c r="D1338" s="3" t="s">
        <v>6</v>
      </c>
      <c r="E1338" s="3" t="s">
        <v>108</v>
      </c>
      <c r="F1338" t="str">
        <f t="shared" si="82"/>
        <v>2019</v>
      </c>
      <c r="G1338" t="str">
        <f t="shared" si="83"/>
        <v>03</v>
      </c>
      <c r="H1338" t="str">
        <f t="shared" si="84"/>
        <v>21</v>
      </c>
      <c r="I1338" s="3">
        <v>2019321</v>
      </c>
      <c r="J1338" s="3" t="s">
        <v>381</v>
      </c>
      <c r="K1338" s="3">
        <v>716176</v>
      </c>
      <c r="L1338" s="3" t="s">
        <v>185</v>
      </c>
      <c r="M1338" s="3" t="s">
        <v>382</v>
      </c>
      <c r="N1338" t="str">
        <f>VLOOKUP(K1338,[1]CodBabyPromo!$B$1:$I$198,8,0)</f>
        <v>x2000011</v>
      </c>
    </row>
    <row r="1339" spans="1:14" ht="13.2" x14ac:dyDescent="0.25">
      <c r="A1339" s="3">
        <v>1</v>
      </c>
      <c r="B1339" t="str">
        <f>VLOOKUP(N1339,'Tablib Dataset'!$A$2:$G$119,2,FALSE)</f>
        <v>12</v>
      </c>
      <c r="C1339" t="str">
        <f t="shared" si="81"/>
        <v>2019-03-21</v>
      </c>
      <c r="D1339" s="3" t="s">
        <v>6</v>
      </c>
      <c r="E1339" s="3" t="s">
        <v>134</v>
      </c>
      <c r="F1339" t="str">
        <f t="shared" si="82"/>
        <v>2019</v>
      </c>
      <c r="G1339" t="str">
        <f t="shared" si="83"/>
        <v>03</v>
      </c>
      <c r="H1339" t="str">
        <f t="shared" si="84"/>
        <v>21</v>
      </c>
      <c r="I1339" s="3">
        <v>2019321</v>
      </c>
      <c r="J1339" s="3" t="s">
        <v>383</v>
      </c>
      <c r="K1339" s="3">
        <v>727568</v>
      </c>
      <c r="L1339" s="3" t="s">
        <v>105</v>
      </c>
      <c r="M1339" s="4" t="s">
        <v>192</v>
      </c>
      <c r="N1339" t="str">
        <f>VLOOKUP(K1339,[1]CodBabyPromo!$B$1:$I$198,8,0)</f>
        <v>x2000012</v>
      </c>
    </row>
    <row r="1340" spans="1:14" ht="13.2" x14ac:dyDescent="0.25">
      <c r="A1340" s="3">
        <v>1</v>
      </c>
      <c r="B1340" t="str">
        <f>VLOOKUP(N1340,'Tablib Dataset'!$A$2:$G$119,2,FALSE)</f>
        <v>117</v>
      </c>
      <c r="C1340" t="str">
        <f t="shared" si="81"/>
        <v>2019-03-21</v>
      </c>
      <c r="D1340" s="3" t="s">
        <v>127</v>
      </c>
      <c r="E1340" s="3" t="s">
        <v>332</v>
      </c>
      <c r="F1340" t="str">
        <f t="shared" si="82"/>
        <v>2019</v>
      </c>
      <c r="G1340" t="str">
        <f t="shared" si="83"/>
        <v>03</v>
      </c>
      <c r="H1340" t="str">
        <f t="shared" si="84"/>
        <v>21</v>
      </c>
      <c r="I1340" s="3">
        <v>2019321</v>
      </c>
      <c r="J1340" s="3" t="s">
        <v>384</v>
      </c>
      <c r="K1340" s="3">
        <v>735461</v>
      </c>
      <c r="L1340" s="3" t="s">
        <v>87</v>
      </c>
      <c r="M1340" s="3" t="s">
        <v>194</v>
      </c>
      <c r="N1340" t="str">
        <f>VLOOKUP(K1340,[1]CodBabyPromo!$B$1:$I$198,8,0)</f>
        <v>x2000013</v>
      </c>
    </row>
    <row r="1341" spans="1:14" ht="13.2" x14ac:dyDescent="0.25">
      <c r="A1341" s="3">
        <v>1</v>
      </c>
      <c r="B1341" t="str">
        <f>VLOOKUP(N1341,'Tablib Dataset'!$A$2:$G$119,2,FALSE)</f>
        <v>118</v>
      </c>
      <c r="C1341" t="str">
        <f t="shared" si="81"/>
        <v>2019-03-21</v>
      </c>
      <c r="D1341" s="3" t="s">
        <v>89</v>
      </c>
      <c r="E1341" s="3" t="s">
        <v>90</v>
      </c>
      <c r="F1341" t="str">
        <f t="shared" si="82"/>
        <v>2019</v>
      </c>
      <c r="G1341" t="str">
        <f t="shared" si="83"/>
        <v>03</v>
      </c>
      <c r="H1341" t="str">
        <f t="shared" si="84"/>
        <v>21</v>
      </c>
      <c r="I1341" s="3">
        <v>2019321</v>
      </c>
      <c r="J1341" s="3" t="s">
        <v>172</v>
      </c>
      <c r="K1341" s="3">
        <v>735462</v>
      </c>
      <c r="L1341" s="3" t="s">
        <v>87</v>
      </c>
      <c r="M1341" s="3" t="s">
        <v>88</v>
      </c>
      <c r="N1341" t="str">
        <f>VLOOKUP(K1341,[1]CodBabyPromo!$B$1:$I$198,8,0)</f>
        <v>x2000014</v>
      </c>
    </row>
    <row r="1342" spans="1:14" ht="13.2" x14ac:dyDescent="0.25">
      <c r="A1342" s="3">
        <v>1</v>
      </c>
      <c r="B1342" t="str">
        <f>VLOOKUP(N1342,'Tablib Dataset'!$A$2:$G$119,2,FALSE)</f>
        <v>15</v>
      </c>
      <c r="C1342" t="str">
        <f t="shared" si="81"/>
        <v>2019-03-21</v>
      </c>
      <c r="D1342" s="3" t="s">
        <v>94</v>
      </c>
      <c r="E1342" s="3" t="s">
        <v>419</v>
      </c>
      <c r="F1342" t="str">
        <f t="shared" si="82"/>
        <v>2019</v>
      </c>
      <c r="G1342" t="str">
        <f t="shared" si="83"/>
        <v>03</v>
      </c>
      <c r="H1342" t="str">
        <f t="shared" si="84"/>
        <v>21</v>
      </c>
      <c r="I1342" s="3">
        <v>2019321</v>
      </c>
      <c r="J1342" s="3" t="s">
        <v>165</v>
      </c>
      <c r="K1342" s="3">
        <v>738808</v>
      </c>
      <c r="L1342" s="3" t="s">
        <v>92</v>
      </c>
      <c r="M1342" s="3" t="s">
        <v>93</v>
      </c>
      <c r="N1342" t="str">
        <f>VLOOKUP(K1342,[1]CodBabyPromo!$B$1:$I$198,8,0)</f>
        <v>x2000015</v>
      </c>
    </row>
    <row r="1343" spans="1:14" ht="13.2" x14ac:dyDescent="0.25">
      <c r="A1343" s="3">
        <v>1</v>
      </c>
      <c r="B1343" t="str">
        <f>VLOOKUP(N1343,'Tablib Dataset'!$A$2:$G$119,2,FALSE)</f>
        <v>16</v>
      </c>
      <c r="C1343" t="str">
        <f t="shared" si="81"/>
        <v>2019-03-21</v>
      </c>
      <c r="D1343" s="3" t="s">
        <v>94</v>
      </c>
      <c r="E1343" s="3" t="s">
        <v>419</v>
      </c>
      <c r="F1343" t="str">
        <f t="shared" si="82"/>
        <v>2019</v>
      </c>
      <c r="G1343" t="str">
        <f t="shared" si="83"/>
        <v>03</v>
      </c>
      <c r="H1343" t="str">
        <f t="shared" si="84"/>
        <v>21</v>
      </c>
      <c r="I1343" s="3">
        <v>2019321</v>
      </c>
      <c r="J1343" s="3" t="s">
        <v>159</v>
      </c>
      <c r="K1343" s="3">
        <v>738809</v>
      </c>
      <c r="L1343" s="3" t="s">
        <v>92</v>
      </c>
      <c r="M1343" s="3" t="s">
        <v>97</v>
      </c>
      <c r="N1343" t="str">
        <f>VLOOKUP(K1343,[1]CodBabyPromo!$B$1:$I$198,8,0)</f>
        <v>x2000016</v>
      </c>
    </row>
    <row r="1344" spans="1:14" ht="13.2" x14ac:dyDescent="0.25">
      <c r="A1344" s="3">
        <v>2</v>
      </c>
      <c r="B1344" t="str">
        <f>VLOOKUP(N1344,'Tablib Dataset'!$A$2:$G$119,2,FALSE)</f>
        <v>19</v>
      </c>
      <c r="C1344" t="str">
        <f t="shared" si="81"/>
        <v>2019-03-21</v>
      </c>
      <c r="D1344" s="3" t="s">
        <v>198</v>
      </c>
      <c r="E1344" s="3" t="s">
        <v>199</v>
      </c>
      <c r="F1344" t="str">
        <f t="shared" si="82"/>
        <v>2019</v>
      </c>
      <c r="G1344" t="str">
        <f t="shared" si="83"/>
        <v>03</v>
      </c>
      <c r="H1344" t="str">
        <f t="shared" si="84"/>
        <v>21</v>
      </c>
      <c r="I1344" s="3">
        <v>2019321</v>
      </c>
      <c r="J1344" s="3" t="s">
        <v>195</v>
      </c>
      <c r="K1344" s="3">
        <v>20062431</v>
      </c>
      <c r="L1344" s="3" t="s">
        <v>196</v>
      </c>
      <c r="M1344" s="4" t="s">
        <v>197</v>
      </c>
      <c r="N1344" t="str">
        <f>VLOOKUP(K1344,[1]CodBabyPromo!$B$1:$I$198,8,0)</f>
        <v>x2000018</v>
      </c>
    </row>
    <row r="1345" spans="1:14" ht="13.2" x14ac:dyDescent="0.25">
      <c r="A1345" s="3">
        <v>2</v>
      </c>
      <c r="B1345" t="str">
        <f>VLOOKUP(N1345,'Tablib Dataset'!$A$2:$G$119,2,FALSE)</f>
        <v>20</v>
      </c>
      <c r="C1345" t="str">
        <f t="shared" si="81"/>
        <v>2019-03-21</v>
      </c>
      <c r="D1345" s="3" t="s">
        <v>198</v>
      </c>
      <c r="E1345" s="3" t="s">
        <v>202</v>
      </c>
      <c r="F1345" t="str">
        <f t="shared" si="82"/>
        <v>2019</v>
      </c>
      <c r="G1345" t="str">
        <f t="shared" si="83"/>
        <v>03</v>
      </c>
      <c r="H1345" t="str">
        <f t="shared" si="84"/>
        <v>21</v>
      </c>
      <c r="I1345" s="3">
        <v>2019321</v>
      </c>
      <c r="J1345" s="3" t="s">
        <v>200</v>
      </c>
      <c r="K1345" s="3">
        <v>20071392</v>
      </c>
      <c r="L1345" s="3" t="s">
        <v>196</v>
      </c>
      <c r="M1345" s="4" t="s">
        <v>201</v>
      </c>
      <c r="N1345" t="str">
        <f>VLOOKUP(K1345,[1]CodBabyPromo!$B$1:$I$198,8,0)</f>
        <v>x2000019</v>
      </c>
    </row>
    <row r="1346" spans="1:14" ht="13.2" x14ac:dyDescent="0.25">
      <c r="A1346" s="3">
        <v>2</v>
      </c>
      <c r="B1346" t="str">
        <f>VLOOKUP(N1346,'Tablib Dataset'!$A$2:$G$119,2,FALSE)</f>
        <v>21</v>
      </c>
      <c r="C1346" t="str">
        <f t="shared" si="81"/>
        <v>2019-03-21</v>
      </c>
      <c r="D1346" s="3" t="s">
        <v>205</v>
      </c>
      <c r="E1346" s="3" t="s">
        <v>206</v>
      </c>
      <c r="F1346" t="str">
        <f t="shared" si="82"/>
        <v>2019</v>
      </c>
      <c r="G1346" t="str">
        <f t="shared" si="83"/>
        <v>03</v>
      </c>
      <c r="H1346" t="str">
        <f t="shared" si="84"/>
        <v>21</v>
      </c>
      <c r="I1346" s="3">
        <v>2019321</v>
      </c>
      <c r="J1346" s="3" t="s">
        <v>422</v>
      </c>
      <c r="K1346" s="3">
        <v>20110696</v>
      </c>
      <c r="L1346" s="3" t="s">
        <v>196</v>
      </c>
      <c r="M1346" s="4" t="s">
        <v>204</v>
      </c>
      <c r="N1346" t="str">
        <f>VLOOKUP(K1346,[1]CodBabyPromo!$B$1:$I$198,8,0)</f>
        <v>x2000020</v>
      </c>
    </row>
    <row r="1347" spans="1:14" ht="13.2" x14ac:dyDescent="0.25">
      <c r="A1347" s="3">
        <v>2</v>
      </c>
      <c r="B1347" t="str">
        <f>VLOOKUP(N1347,'Tablib Dataset'!$A$2:$G$119,2,FALSE)</f>
        <v>23</v>
      </c>
      <c r="C1347" t="str">
        <f t="shared" ref="C1347:C1410" si="85">CONCATENATE(F1347,"-",G1347,"-",H1347)</f>
        <v>2019-03-21</v>
      </c>
      <c r="D1347" s="3" t="s">
        <v>205</v>
      </c>
      <c r="E1347" s="3" t="s">
        <v>206</v>
      </c>
      <c r="F1347" t="str">
        <f t="shared" ref="F1347:F1410" si="86">MID(I1347,1,4)</f>
        <v>2019</v>
      </c>
      <c r="G1347" t="str">
        <f t="shared" ref="G1347:G1410" si="87">CONCATENATE(REPT("0",2-LEN(MID(I1347,5,1))),MID(I1347,5,1))</f>
        <v>03</v>
      </c>
      <c r="H1347" t="str">
        <f t="shared" si="84"/>
        <v>21</v>
      </c>
      <c r="I1347" s="3">
        <v>2019321</v>
      </c>
      <c r="J1347" s="3" t="s">
        <v>423</v>
      </c>
      <c r="K1347" s="3">
        <v>20110702</v>
      </c>
      <c r="L1347" s="3" t="s">
        <v>196</v>
      </c>
      <c r="M1347" s="4" t="s">
        <v>208</v>
      </c>
      <c r="N1347" t="str">
        <f>VLOOKUP(K1347,[1]CodBabyPromo!$B$1:$I$198,8,0)</f>
        <v>x2000021</v>
      </c>
    </row>
    <row r="1348" spans="1:14" ht="13.2" x14ac:dyDescent="0.25">
      <c r="A1348" s="3">
        <v>2</v>
      </c>
      <c r="B1348" t="str">
        <f>VLOOKUP(N1348,'Tablib Dataset'!$A$2:$G$119,2,FALSE)</f>
        <v>25</v>
      </c>
      <c r="C1348" t="str">
        <f t="shared" si="85"/>
        <v>2019-03-21</v>
      </c>
      <c r="D1348" s="3" t="s">
        <v>205</v>
      </c>
      <c r="E1348" s="3" t="s">
        <v>206</v>
      </c>
      <c r="F1348" t="str">
        <f t="shared" si="86"/>
        <v>2019</v>
      </c>
      <c r="G1348" t="str">
        <f t="shared" si="87"/>
        <v>03</v>
      </c>
      <c r="H1348" t="str">
        <f t="shared" si="84"/>
        <v>21</v>
      </c>
      <c r="I1348" s="3">
        <v>2019321</v>
      </c>
      <c r="J1348" s="3" t="s">
        <v>424</v>
      </c>
      <c r="K1348" s="3">
        <v>20110704</v>
      </c>
      <c r="L1348" s="3" t="s">
        <v>196</v>
      </c>
      <c r="M1348" s="4" t="s">
        <v>210</v>
      </c>
      <c r="N1348" t="str">
        <f>VLOOKUP(K1348,[1]CodBabyPromo!$B$1:$I$198,8,0)</f>
        <v>x2000022</v>
      </c>
    </row>
    <row r="1349" spans="1:14" ht="13.2" x14ac:dyDescent="0.25">
      <c r="A1349" s="3">
        <v>2</v>
      </c>
      <c r="B1349" t="str">
        <f>VLOOKUP(N1349,'Tablib Dataset'!$A$2:$G$119,2,FALSE)</f>
        <v>27</v>
      </c>
      <c r="C1349" t="str">
        <f t="shared" si="85"/>
        <v>2019-03-21</v>
      </c>
      <c r="D1349" s="3" t="s">
        <v>198</v>
      </c>
      <c r="E1349" s="3" t="s">
        <v>217</v>
      </c>
      <c r="F1349" t="str">
        <f t="shared" si="86"/>
        <v>2019</v>
      </c>
      <c r="G1349" t="str">
        <f t="shared" si="87"/>
        <v>03</v>
      </c>
      <c r="H1349" t="str">
        <f t="shared" si="84"/>
        <v>21</v>
      </c>
      <c r="I1349" s="3">
        <v>2019321</v>
      </c>
      <c r="J1349" s="3" t="s">
        <v>425</v>
      </c>
      <c r="K1349" s="3">
        <v>20126866</v>
      </c>
      <c r="L1349" s="3" t="s">
        <v>196</v>
      </c>
      <c r="M1349" s="4" t="s">
        <v>426</v>
      </c>
      <c r="N1349" t="str">
        <f>VLOOKUP(K1349,[1]CodBabyPromo!$B$1:$I$198,8,0)</f>
        <v>x2000023</v>
      </c>
    </row>
    <row r="1350" spans="1:14" ht="13.2" x14ac:dyDescent="0.25">
      <c r="A1350" s="3">
        <v>1</v>
      </c>
      <c r="B1350" t="str">
        <f>VLOOKUP(N1350,'Tablib Dataset'!$A$2:$G$119,2,FALSE)</f>
        <v>29</v>
      </c>
      <c r="C1350" t="str">
        <f t="shared" si="85"/>
        <v>2019-03-21</v>
      </c>
      <c r="D1350" s="3" t="s">
        <v>10</v>
      </c>
      <c r="E1350" s="3" t="s">
        <v>9</v>
      </c>
      <c r="F1350" t="str">
        <f t="shared" si="86"/>
        <v>2019</v>
      </c>
      <c r="G1350" t="str">
        <f t="shared" si="87"/>
        <v>03</v>
      </c>
      <c r="H1350" t="str">
        <f t="shared" si="84"/>
        <v>21</v>
      </c>
      <c r="I1350" s="3">
        <v>2019321</v>
      </c>
      <c r="J1350" s="3" t="s">
        <v>146</v>
      </c>
      <c r="K1350" s="3">
        <v>570586005</v>
      </c>
      <c r="L1350" s="3" t="s">
        <v>87</v>
      </c>
      <c r="M1350" s="4" t="s">
        <v>101</v>
      </c>
      <c r="N1350" t="str">
        <f>VLOOKUP(K1350,[1]CodBabyPromo!$B$1:$I$198,8,0)</f>
        <v>x2000024</v>
      </c>
    </row>
    <row r="1351" spans="1:14" ht="13.2" x14ac:dyDescent="0.25">
      <c r="A1351" s="3">
        <v>2</v>
      </c>
      <c r="B1351" t="str">
        <f>VLOOKUP(N1351,'Tablib Dataset'!$A$2:$G$119,2,FALSE)</f>
        <v>29</v>
      </c>
      <c r="C1351" t="str">
        <f t="shared" si="85"/>
        <v>2019-03-21</v>
      </c>
      <c r="D1351" s="3" t="s">
        <v>198</v>
      </c>
      <c r="E1351" s="3" t="s">
        <v>214</v>
      </c>
      <c r="F1351" t="str">
        <f t="shared" si="86"/>
        <v>2019</v>
      </c>
      <c r="G1351" t="str">
        <f t="shared" si="87"/>
        <v>03</v>
      </c>
      <c r="H1351" t="str">
        <f t="shared" si="84"/>
        <v>21</v>
      </c>
      <c r="I1351" s="3">
        <v>2019321</v>
      </c>
      <c r="J1351" s="3" t="s">
        <v>211</v>
      </c>
      <c r="K1351" s="3">
        <v>20129416</v>
      </c>
      <c r="L1351" s="3" t="s">
        <v>212</v>
      </c>
      <c r="M1351" s="4" t="s">
        <v>213</v>
      </c>
      <c r="N1351" t="str">
        <f>VLOOKUP(K1351,[1]CodBabyPromo!$B$1:$I$198,8,0)</f>
        <v>x2000024</v>
      </c>
    </row>
    <row r="1352" spans="1:14" ht="13.2" x14ac:dyDescent="0.25">
      <c r="A1352" s="3">
        <v>2</v>
      </c>
      <c r="B1352" t="str">
        <f>VLOOKUP(N1352,'Tablib Dataset'!$A$2:$G$119,2,FALSE)</f>
        <v>30</v>
      </c>
      <c r="C1352" t="str">
        <f t="shared" si="85"/>
        <v>2019-03-21</v>
      </c>
      <c r="D1352" s="3" t="s">
        <v>198</v>
      </c>
      <c r="E1352" s="3" t="s">
        <v>217</v>
      </c>
      <c r="F1352" t="str">
        <f t="shared" si="86"/>
        <v>2019</v>
      </c>
      <c r="G1352" t="str">
        <f t="shared" si="87"/>
        <v>03</v>
      </c>
      <c r="H1352" t="str">
        <f t="shared" si="84"/>
        <v>21</v>
      </c>
      <c r="I1352" s="3">
        <v>2019321</v>
      </c>
      <c r="J1352" s="3" t="s">
        <v>215</v>
      </c>
      <c r="K1352" s="3">
        <v>20130647</v>
      </c>
      <c r="L1352" s="3" t="s">
        <v>196</v>
      </c>
      <c r="M1352" s="4" t="s">
        <v>216</v>
      </c>
      <c r="N1352" t="str">
        <f>VLOOKUP(K1352,[1]CodBabyPromo!$B$1:$I$198,8,0)</f>
        <v>x2000025</v>
      </c>
    </row>
    <row r="1353" spans="1:14" ht="13.2" x14ac:dyDescent="0.25">
      <c r="A1353" s="3">
        <v>2</v>
      </c>
      <c r="B1353" t="str">
        <f>VLOOKUP(N1353,'Tablib Dataset'!$A$2:$G$119,2,FALSE)</f>
        <v>31</v>
      </c>
      <c r="C1353" t="str">
        <f t="shared" si="85"/>
        <v>2019-03-21</v>
      </c>
      <c r="D1353" s="3" t="s">
        <v>198</v>
      </c>
      <c r="E1353" s="3" t="s">
        <v>220</v>
      </c>
      <c r="F1353" t="str">
        <f t="shared" si="86"/>
        <v>2019</v>
      </c>
      <c r="G1353" t="str">
        <f t="shared" si="87"/>
        <v>03</v>
      </c>
      <c r="H1353" t="str">
        <f t="shared" si="84"/>
        <v>21</v>
      </c>
      <c r="I1353" s="3">
        <v>2019321</v>
      </c>
      <c r="J1353" s="3" t="s">
        <v>349</v>
      </c>
      <c r="K1353" s="3">
        <v>20138539</v>
      </c>
      <c r="L1353" s="3" t="s">
        <v>212</v>
      </c>
      <c r="M1353" s="4" t="s">
        <v>350</v>
      </c>
      <c r="N1353" t="str">
        <f>VLOOKUP(K1353,[1]CodBabyPromo!$B$1:$I$198,8,0)</f>
        <v>x2000026</v>
      </c>
    </row>
    <row r="1354" spans="1:14" ht="13.2" x14ac:dyDescent="0.25">
      <c r="A1354" s="3">
        <v>2</v>
      </c>
      <c r="B1354" t="str">
        <f>VLOOKUP(N1354,'Tablib Dataset'!$A$2:$G$119,2,FALSE)</f>
        <v>32</v>
      </c>
      <c r="C1354" t="str">
        <f t="shared" si="85"/>
        <v>2019-03-21</v>
      </c>
      <c r="D1354" s="3" t="s">
        <v>198</v>
      </c>
      <c r="E1354" s="3" t="s">
        <v>220</v>
      </c>
      <c r="F1354" t="str">
        <f t="shared" si="86"/>
        <v>2019</v>
      </c>
      <c r="G1354" t="str">
        <f t="shared" si="87"/>
        <v>03</v>
      </c>
      <c r="H1354" t="str">
        <f t="shared" si="84"/>
        <v>21</v>
      </c>
      <c r="I1354" s="3">
        <v>2019321</v>
      </c>
      <c r="J1354" s="3" t="s">
        <v>427</v>
      </c>
      <c r="K1354" s="3">
        <v>20138540</v>
      </c>
      <c r="L1354" s="3" t="s">
        <v>212</v>
      </c>
      <c r="M1354" s="4" t="s">
        <v>219</v>
      </c>
      <c r="N1354" t="str">
        <f>VLOOKUP(K1354,[1]CodBabyPromo!$B$1:$I$198,8,0)</f>
        <v>x2000027</v>
      </c>
    </row>
    <row r="1355" spans="1:14" ht="13.2" x14ac:dyDescent="0.25">
      <c r="A1355" s="3">
        <v>1</v>
      </c>
      <c r="B1355" t="str">
        <f>VLOOKUP(N1355,'Tablib Dataset'!$A$2:$G$119,2,FALSE)</f>
        <v>34</v>
      </c>
      <c r="C1355" t="str">
        <f t="shared" si="85"/>
        <v>2019-03-21</v>
      </c>
      <c r="D1355" s="3" t="s">
        <v>94</v>
      </c>
      <c r="E1355" s="3" t="s">
        <v>419</v>
      </c>
      <c r="F1355" t="str">
        <f t="shared" si="86"/>
        <v>2019</v>
      </c>
      <c r="G1355" t="str">
        <f t="shared" si="87"/>
        <v>03</v>
      </c>
      <c r="H1355" t="str">
        <f t="shared" si="84"/>
        <v>21</v>
      </c>
      <c r="I1355" s="3">
        <v>2019321</v>
      </c>
      <c r="J1355" s="3" t="s">
        <v>385</v>
      </c>
      <c r="K1355" s="3">
        <v>717209001</v>
      </c>
      <c r="L1355" s="3" t="s">
        <v>92</v>
      </c>
      <c r="M1355" s="4" t="s">
        <v>386</v>
      </c>
      <c r="N1355" t="str">
        <f>VLOOKUP(K1355,[1]CodBabyPromo!$B$1:$I$198,8,0)</f>
        <v>x2000028</v>
      </c>
    </row>
    <row r="1356" spans="1:14" ht="13.2" x14ac:dyDescent="0.25">
      <c r="A1356" s="3">
        <v>2</v>
      </c>
      <c r="B1356" t="str">
        <f>VLOOKUP(N1356,'Tablib Dataset'!$A$2:$G$119,2,FALSE)</f>
        <v>34</v>
      </c>
      <c r="C1356" t="str">
        <f t="shared" si="85"/>
        <v>2019-03-21</v>
      </c>
      <c r="D1356" s="3" t="s">
        <v>226</v>
      </c>
      <c r="E1356" s="3" t="s">
        <v>227</v>
      </c>
      <c r="F1356" t="str">
        <f t="shared" si="86"/>
        <v>2019</v>
      </c>
      <c r="G1356" t="str">
        <f t="shared" si="87"/>
        <v>03</v>
      </c>
      <c r="H1356" t="str">
        <f t="shared" si="84"/>
        <v>21</v>
      </c>
      <c r="I1356" s="3">
        <v>2019321</v>
      </c>
      <c r="J1356" s="3" t="s">
        <v>223</v>
      </c>
      <c r="K1356" s="3">
        <v>20141310</v>
      </c>
      <c r="L1356" s="3" t="s">
        <v>224</v>
      </c>
      <c r="M1356" s="4" t="s">
        <v>428</v>
      </c>
      <c r="N1356" t="str">
        <f>VLOOKUP(K1356,[1]CodBabyPromo!$B$1:$I$198,8,0)</f>
        <v>x2000028</v>
      </c>
    </row>
    <row r="1357" spans="1:14" ht="13.2" x14ac:dyDescent="0.25">
      <c r="A1357" s="3">
        <v>1</v>
      </c>
      <c r="B1357" t="str">
        <f>VLOOKUP(N1357,'Tablib Dataset'!$A$2:$G$119,2,FALSE)</f>
        <v>36</v>
      </c>
      <c r="C1357" t="str">
        <f t="shared" si="85"/>
        <v>2019-03-21</v>
      </c>
      <c r="D1357" s="3" t="s">
        <v>94</v>
      </c>
      <c r="E1357" s="3" t="s">
        <v>419</v>
      </c>
      <c r="F1357" t="str">
        <f t="shared" si="86"/>
        <v>2019</v>
      </c>
      <c r="G1357" t="str">
        <f t="shared" si="87"/>
        <v>03</v>
      </c>
      <c r="H1357" t="str">
        <f t="shared" si="84"/>
        <v>21</v>
      </c>
      <c r="I1357" s="3">
        <v>2019321</v>
      </c>
      <c r="J1357" s="3" t="s">
        <v>166</v>
      </c>
      <c r="K1357" s="3">
        <v>717209002</v>
      </c>
      <c r="L1357" s="3" t="s">
        <v>92</v>
      </c>
      <c r="M1357" s="4" t="s">
        <v>103</v>
      </c>
      <c r="N1357" t="str">
        <f>VLOOKUP(K1357,[1]CodBabyPromo!$B$1:$I$198,8,0)</f>
        <v>x2000029</v>
      </c>
    </row>
    <row r="1358" spans="1:14" ht="13.2" x14ac:dyDescent="0.25">
      <c r="A1358" s="3">
        <v>2</v>
      </c>
      <c r="B1358" t="str">
        <f>VLOOKUP(N1358,'Tablib Dataset'!$A$2:$G$119,2,FALSE)</f>
        <v>36</v>
      </c>
      <c r="C1358" t="str">
        <f t="shared" si="85"/>
        <v>2019-03-21</v>
      </c>
      <c r="D1358" s="3" t="s">
        <v>226</v>
      </c>
      <c r="E1358" s="3" t="s">
        <v>227</v>
      </c>
      <c r="F1358" t="str">
        <f t="shared" si="86"/>
        <v>2019</v>
      </c>
      <c r="G1358" t="str">
        <f t="shared" si="87"/>
        <v>03</v>
      </c>
      <c r="H1358" t="str">
        <f t="shared" si="84"/>
        <v>21</v>
      </c>
      <c r="I1358" s="3">
        <v>2019321</v>
      </c>
      <c r="J1358" s="3" t="s">
        <v>229</v>
      </c>
      <c r="K1358" s="3">
        <v>20141311</v>
      </c>
      <c r="L1358" s="3" t="s">
        <v>224</v>
      </c>
      <c r="M1358" s="4" t="s">
        <v>429</v>
      </c>
      <c r="N1358" t="str">
        <f>VLOOKUP(K1358,[1]CodBabyPromo!$B$1:$I$198,8,0)</f>
        <v>x2000029</v>
      </c>
    </row>
    <row r="1359" spans="1:14" ht="13.2" x14ac:dyDescent="0.25">
      <c r="A1359" s="3">
        <v>1</v>
      </c>
      <c r="B1359" t="str">
        <f>VLOOKUP(N1359,'Tablib Dataset'!$A$2:$G$119,2,FALSE)</f>
        <v>38</v>
      </c>
      <c r="C1359" t="str">
        <f t="shared" si="85"/>
        <v>2019-03-21</v>
      </c>
      <c r="D1359" s="3" t="s">
        <v>119</v>
      </c>
      <c r="E1359" s="3" t="s">
        <v>418</v>
      </c>
      <c r="F1359" t="str">
        <f t="shared" si="86"/>
        <v>2019</v>
      </c>
      <c r="G1359" t="str">
        <f t="shared" si="87"/>
        <v>03</v>
      </c>
      <c r="H1359" t="str">
        <f t="shared" si="84"/>
        <v>21</v>
      </c>
      <c r="I1359" s="3">
        <v>2019321</v>
      </c>
      <c r="J1359" s="3" t="s">
        <v>387</v>
      </c>
      <c r="K1359" s="3">
        <v>575775002</v>
      </c>
      <c r="L1359" s="3" t="s">
        <v>92</v>
      </c>
      <c r="M1359" s="4" t="s">
        <v>388</v>
      </c>
      <c r="N1359" t="str">
        <f>VLOOKUP(K1359,[1]CodBabyPromo!$B$1:$I$198,8,0)</f>
        <v>x2000030</v>
      </c>
    </row>
    <row r="1360" spans="1:14" ht="13.2" x14ac:dyDescent="0.25">
      <c r="A1360" s="3">
        <v>2</v>
      </c>
      <c r="B1360" t="str">
        <f>VLOOKUP(N1360,'Tablib Dataset'!$A$2:$G$119,2,FALSE)</f>
        <v>38</v>
      </c>
      <c r="C1360" t="str">
        <f t="shared" si="85"/>
        <v>2019-03-21</v>
      </c>
      <c r="D1360" s="3" t="s">
        <v>198</v>
      </c>
      <c r="E1360" s="3" t="s">
        <v>236</v>
      </c>
      <c r="F1360" t="str">
        <f t="shared" si="86"/>
        <v>2019</v>
      </c>
      <c r="G1360" t="str">
        <f t="shared" si="87"/>
        <v>03</v>
      </c>
      <c r="H1360" t="str">
        <f t="shared" si="84"/>
        <v>21</v>
      </c>
      <c r="I1360" s="3">
        <v>2019321</v>
      </c>
      <c r="J1360" s="3" t="s">
        <v>430</v>
      </c>
      <c r="K1360" s="3">
        <v>20144827</v>
      </c>
      <c r="L1360" s="3" t="s">
        <v>224</v>
      </c>
      <c r="M1360" s="4" t="s">
        <v>431</v>
      </c>
      <c r="N1360" t="str">
        <f>VLOOKUP(K1360,[1]CodBabyPromo!$B$1:$I$198,8,0)</f>
        <v>x2000030</v>
      </c>
    </row>
    <row r="1361" spans="1:14" ht="13.2" x14ac:dyDescent="0.25">
      <c r="A1361" s="3">
        <v>1</v>
      </c>
      <c r="B1361" t="str">
        <f>VLOOKUP(N1361,'Tablib Dataset'!$A$2:$G$119,2,FALSE)</f>
        <v>40</v>
      </c>
      <c r="C1361" t="str">
        <f t="shared" si="85"/>
        <v>2019-03-21</v>
      </c>
      <c r="D1361" s="3" t="s">
        <v>119</v>
      </c>
      <c r="E1361" s="3" t="s">
        <v>418</v>
      </c>
      <c r="F1361" t="str">
        <f t="shared" si="86"/>
        <v>2019</v>
      </c>
      <c r="G1361" t="str">
        <f t="shared" si="87"/>
        <v>03</v>
      </c>
      <c r="H1361" t="str">
        <f t="shared" si="84"/>
        <v>21</v>
      </c>
      <c r="I1361" s="3">
        <v>2019321</v>
      </c>
      <c r="J1361" s="3" t="s">
        <v>389</v>
      </c>
      <c r="K1361" s="3">
        <v>575775005</v>
      </c>
      <c r="L1361" s="3" t="s">
        <v>92</v>
      </c>
      <c r="M1361" s="4" t="s">
        <v>390</v>
      </c>
      <c r="N1361" t="str">
        <f>VLOOKUP(K1361,[1]CodBabyPromo!$B$1:$I$198,8,0)</f>
        <v>x2000031</v>
      </c>
    </row>
    <row r="1362" spans="1:14" ht="13.2" x14ac:dyDescent="0.25">
      <c r="A1362" s="3">
        <v>2</v>
      </c>
      <c r="B1362" t="str">
        <f>VLOOKUP(N1362,'Tablib Dataset'!$A$2:$G$119,2,FALSE)</f>
        <v>40</v>
      </c>
      <c r="C1362" t="str">
        <f t="shared" si="85"/>
        <v>2019-03-21</v>
      </c>
      <c r="D1362" s="3" t="s">
        <v>198</v>
      </c>
      <c r="E1362" s="3" t="s">
        <v>241</v>
      </c>
      <c r="F1362" t="str">
        <f t="shared" si="86"/>
        <v>2019</v>
      </c>
      <c r="G1362" t="str">
        <f t="shared" si="87"/>
        <v>03</v>
      </c>
      <c r="H1362" t="str">
        <f t="shared" si="84"/>
        <v>21</v>
      </c>
      <c r="I1362" s="3">
        <v>2019321</v>
      </c>
      <c r="J1362" s="3" t="s">
        <v>239</v>
      </c>
      <c r="K1362" s="3">
        <v>20144830</v>
      </c>
      <c r="L1362" s="3" t="s">
        <v>224</v>
      </c>
      <c r="M1362" s="4" t="s">
        <v>432</v>
      </c>
      <c r="N1362" t="str">
        <f>VLOOKUP(K1362,[1]CodBabyPromo!$B$1:$I$198,8,0)</f>
        <v>x2000031</v>
      </c>
    </row>
    <row r="1363" spans="1:14" ht="13.2" x14ac:dyDescent="0.25">
      <c r="A1363" s="3">
        <v>2</v>
      </c>
      <c r="B1363" t="str">
        <f>VLOOKUP(N1363,'Tablib Dataset'!$A$2:$G$119,2,FALSE)</f>
        <v>42</v>
      </c>
      <c r="C1363" t="str">
        <f t="shared" si="85"/>
        <v>2019-03-21</v>
      </c>
      <c r="D1363" s="3" t="s">
        <v>198</v>
      </c>
      <c r="E1363" s="3" t="s">
        <v>236</v>
      </c>
      <c r="F1363" t="str">
        <f t="shared" si="86"/>
        <v>2019</v>
      </c>
      <c r="G1363" t="str">
        <f t="shared" si="87"/>
        <v>03</v>
      </c>
      <c r="H1363" t="str">
        <f t="shared" si="84"/>
        <v>21</v>
      </c>
      <c r="I1363" s="3">
        <v>2019321</v>
      </c>
      <c r="J1363" s="3" t="s">
        <v>433</v>
      </c>
      <c r="K1363" s="3">
        <v>20145310</v>
      </c>
      <c r="L1363" s="3" t="s">
        <v>224</v>
      </c>
      <c r="M1363" s="4" t="s">
        <v>434</v>
      </c>
      <c r="N1363" t="str">
        <f>VLOOKUP(K1363,[1]CodBabyPromo!$B$1:$I$198,8,0)</f>
        <v>x2000032</v>
      </c>
    </row>
    <row r="1364" spans="1:14" ht="13.2" x14ac:dyDescent="0.25">
      <c r="A1364" s="3">
        <v>2</v>
      </c>
      <c r="B1364" t="str">
        <f>VLOOKUP(N1364,'Tablib Dataset'!$A$2:$G$119,2,FALSE)</f>
        <v>44</v>
      </c>
      <c r="C1364" t="str">
        <f t="shared" si="85"/>
        <v>2019-03-21</v>
      </c>
      <c r="D1364" s="3" t="s">
        <v>198</v>
      </c>
      <c r="E1364" s="3" t="s">
        <v>236</v>
      </c>
      <c r="F1364" t="str">
        <f t="shared" si="86"/>
        <v>2019</v>
      </c>
      <c r="G1364" t="str">
        <f t="shared" si="87"/>
        <v>03</v>
      </c>
      <c r="H1364" t="str">
        <f t="shared" si="84"/>
        <v>21</v>
      </c>
      <c r="I1364" s="3">
        <v>2019321</v>
      </c>
      <c r="J1364" s="3" t="s">
        <v>435</v>
      </c>
      <c r="K1364" s="3">
        <v>20145311</v>
      </c>
      <c r="L1364" s="3" t="s">
        <v>224</v>
      </c>
      <c r="M1364" s="4" t="s">
        <v>436</v>
      </c>
      <c r="N1364" t="str">
        <f>VLOOKUP(K1364,[1]CodBabyPromo!$B$1:$I$198,8,0)</f>
        <v>x2000033</v>
      </c>
    </row>
    <row r="1365" spans="1:14" ht="13.2" x14ac:dyDescent="0.25">
      <c r="A1365" s="3">
        <v>1</v>
      </c>
      <c r="B1365" t="str">
        <f>VLOOKUP(N1365,'Tablib Dataset'!$A$2:$G$119,2,FALSE)</f>
        <v>46</v>
      </c>
      <c r="C1365" t="str">
        <f t="shared" si="85"/>
        <v>2019-03-21</v>
      </c>
      <c r="D1365" s="3" t="s">
        <v>107</v>
      </c>
      <c r="E1365" s="3" t="s">
        <v>108</v>
      </c>
      <c r="F1365" t="str">
        <f t="shared" si="86"/>
        <v>2019</v>
      </c>
      <c r="G1365" t="str">
        <f t="shared" si="87"/>
        <v>03</v>
      </c>
      <c r="H1365" t="str">
        <f t="shared" si="84"/>
        <v>21</v>
      </c>
      <c r="I1365" s="3">
        <v>2019321</v>
      </c>
      <c r="J1365" s="3" t="s">
        <v>147</v>
      </c>
      <c r="K1365" s="3">
        <v>727566001</v>
      </c>
      <c r="L1365" s="3" t="s">
        <v>105</v>
      </c>
      <c r="M1365" s="3" t="s">
        <v>106</v>
      </c>
      <c r="N1365" t="str">
        <f>VLOOKUP(K1365,[1]CodBabyPromo!$B$1:$I$198,8,0)</f>
        <v>x2000034</v>
      </c>
    </row>
    <row r="1366" spans="1:14" ht="13.2" x14ac:dyDescent="0.25">
      <c r="A1366" s="3">
        <v>2</v>
      </c>
      <c r="B1366" t="str">
        <f>VLOOKUP(N1366,'Tablib Dataset'!$A$2:$G$119,2,FALSE)</f>
        <v>46</v>
      </c>
      <c r="C1366" t="str">
        <f t="shared" si="85"/>
        <v>2019-03-21</v>
      </c>
      <c r="D1366" s="3" t="s">
        <v>205</v>
      </c>
      <c r="E1366" s="3" t="s">
        <v>206</v>
      </c>
      <c r="F1366" t="str">
        <f t="shared" si="86"/>
        <v>2019</v>
      </c>
      <c r="G1366" t="str">
        <f t="shared" si="87"/>
        <v>03</v>
      </c>
      <c r="H1366" t="str">
        <f t="shared" si="84"/>
        <v>21</v>
      </c>
      <c r="I1366" s="3">
        <v>2019321</v>
      </c>
      <c r="J1366" s="3" t="s">
        <v>362</v>
      </c>
      <c r="K1366" s="3">
        <v>20148264</v>
      </c>
      <c r="L1366" s="3" t="s">
        <v>196</v>
      </c>
      <c r="M1366" s="4" t="s">
        <v>363</v>
      </c>
      <c r="N1366" t="str">
        <f>VLOOKUP(K1366,[1]CodBabyPromo!$B$1:$I$198,8,0)</f>
        <v>x2000034</v>
      </c>
    </row>
    <row r="1367" spans="1:14" ht="13.2" x14ac:dyDescent="0.25">
      <c r="A1367" s="3">
        <v>1</v>
      </c>
      <c r="B1367" t="str">
        <f>VLOOKUP(N1367,'Tablib Dataset'!$A$2:$G$119,2,FALSE)</f>
        <v>48</v>
      </c>
      <c r="C1367" t="str">
        <f t="shared" si="85"/>
        <v>2019-03-21</v>
      </c>
      <c r="D1367" s="3" t="s">
        <v>107</v>
      </c>
      <c r="E1367" s="3" t="s">
        <v>108</v>
      </c>
      <c r="F1367" t="str">
        <f t="shared" si="86"/>
        <v>2019</v>
      </c>
      <c r="G1367" t="str">
        <f t="shared" si="87"/>
        <v>03</v>
      </c>
      <c r="H1367" t="str">
        <f t="shared" si="84"/>
        <v>21</v>
      </c>
      <c r="I1367" s="3">
        <v>2019321</v>
      </c>
      <c r="J1367" s="3" t="s">
        <v>148</v>
      </c>
      <c r="K1367" s="3">
        <v>727566002</v>
      </c>
      <c r="L1367" s="3" t="s">
        <v>105</v>
      </c>
      <c r="M1367" s="3" t="s">
        <v>110</v>
      </c>
      <c r="N1367" t="str">
        <f>VLOOKUP(K1367,[1]CodBabyPromo!$B$1:$I$198,8,0)</f>
        <v>x2000035</v>
      </c>
    </row>
    <row r="1368" spans="1:14" ht="13.2" x14ac:dyDescent="0.25">
      <c r="A1368" s="3">
        <v>2</v>
      </c>
      <c r="B1368" t="str">
        <f>VLOOKUP(N1368,'Tablib Dataset'!$A$2:$G$119,2,FALSE)</f>
        <v>48</v>
      </c>
      <c r="C1368" t="str">
        <f t="shared" si="85"/>
        <v>2019-03-21</v>
      </c>
      <c r="D1368" s="3" t="s">
        <v>205</v>
      </c>
      <c r="E1368" s="3" t="s">
        <v>206</v>
      </c>
      <c r="F1368" t="str">
        <f t="shared" si="86"/>
        <v>2019</v>
      </c>
      <c r="G1368" t="str">
        <f t="shared" si="87"/>
        <v>03</v>
      </c>
      <c r="H1368" t="str">
        <f t="shared" si="84"/>
        <v>21</v>
      </c>
      <c r="I1368" s="3">
        <v>2019321</v>
      </c>
      <c r="J1368" s="3" t="s">
        <v>246</v>
      </c>
      <c r="K1368" s="3">
        <v>20148265</v>
      </c>
      <c r="L1368" s="3" t="s">
        <v>196</v>
      </c>
      <c r="M1368" s="4" t="s">
        <v>247</v>
      </c>
      <c r="N1368" t="str">
        <f>VLOOKUP(K1368,[1]CodBabyPromo!$B$1:$I$198,8,0)</f>
        <v>x2000035</v>
      </c>
    </row>
    <row r="1369" spans="1:14" ht="13.2" x14ac:dyDescent="0.25">
      <c r="A1369" s="3">
        <v>1</v>
      </c>
      <c r="B1369" t="str">
        <f>VLOOKUP(N1369,'Tablib Dataset'!$A$2:$G$119,2,FALSE)</f>
        <v>50</v>
      </c>
      <c r="C1369" t="str">
        <f t="shared" si="85"/>
        <v>2019-03-21</v>
      </c>
      <c r="D1369" s="3" t="s">
        <v>107</v>
      </c>
      <c r="E1369" s="3" t="s">
        <v>108</v>
      </c>
      <c r="F1369" t="str">
        <f t="shared" si="86"/>
        <v>2019</v>
      </c>
      <c r="G1369" t="str">
        <f t="shared" si="87"/>
        <v>03</v>
      </c>
      <c r="H1369" t="str">
        <f t="shared" si="84"/>
        <v>21</v>
      </c>
      <c r="I1369" s="3">
        <v>2019321</v>
      </c>
      <c r="J1369" s="3" t="s">
        <v>149</v>
      </c>
      <c r="K1369" s="3">
        <v>727565001</v>
      </c>
      <c r="L1369" s="3" t="s">
        <v>105</v>
      </c>
      <c r="M1369" s="3" t="s">
        <v>112</v>
      </c>
      <c r="N1369" t="str">
        <f>VLOOKUP(K1369,[1]CodBabyPromo!$B$1:$I$198,8,0)</f>
        <v>x2000036</v>
      </c>
    </row>
    <row r="1370" spans="1:14" ht="13.2" x14ac:dyDescent="0.25">
      <c r="A1370" s="3">
        <v>2</v>
      </c>
      <c r="B1370" t="str">
        <f>VLOOKUP(N1370,'Tablib Dataset'!$A$2:$G$119,2,FALSE)</f>
        <v>50</v>
      </c>
      <c r="C1370" t="str">
        <f t="shared" si="85"/>
        <v>2019-03-21</v>
      </c>
      <c r="D1370" s="3" t="s">
        <v>205</v>
      </c>
      <c r="E1370" s="3" t="s">
        <v>206</v>
      </c>
      <c r="F1370" t="str">
        <f t="shared" si="86"/>
        <v>2019</v>
      </c>
      <c r="G1370" t="str">
        <f t="shared" si="87"/>
        <v>03</v>
      </c>
      <c r="H1370" t="str">
        <f t="shared" si="84"/>
        <v>21</v>
      </c>
      <c r="I1370" s="3">
        <v>2019321</v>
      </c>
      <c r="J1370" s="3" t="s">
        <v>248</v>
      </c>
      <c r="K1370" s="3">
        <v>20148267</v>
      </c>
      <c r="L1370" s="3" t="s">
        <v>196</v>
      </c>
      <c r="M1370" s="4" t="s">
        <v>249</v>
      </c>
      <c r="N1370" t="str">
        <f>VLOOKUP(K1370,[1]CodBabyPromo!$B$1:$I$198,8,0)</f>
        <v>x2000036</v>
      </c>
    </row>
    <row r="1371" spans="1:14" ht="13.2" x14ac:dyDescent="0.25">
      <c r="A1371" s="3">
        <v>1</v>
      </c>
      <c r="B1371" t="str">
        <f>VLOOKUP(N1371,'Tablib Dataset'!$A$2:$G$119,2,FALSE)</f>
        <v>52</v>
      </c>
      <c r="C1371" t="str">
        <f t="shared" si="85"/>
        <v>2019-03-21</v>
      </c>
      <c r="D1371" s="3" t="s">
        <v>115</v>
      </c>
      <c r="E1371" s="3" t="s">
        <v>116</v>
      </c>
      <c r="F1371" t="str">
        <f t="shared" si="86"/>
        <v>2019</v>
      </c>
      <c r="G1371" t="str">
        <f t="shared" si="87"/>
        <v>03</v>
      </c>
      <c r="H1371" t="str">
        <f t="shared" si="84"/>
        <v>21</v>
      </c>
      <c r="I1371" s="3">
        <v>2019321</v>
      </c>
      <c r="J1371" s="3" t="s">
        <v>150</v>
      </c>
      <c r="K1371" s="3">
        <v>732128001</v>
      </c>
      <c r="L1371" s="3" t="s">
        <v>105</v>
      </c>
      <c r="M1371" s="4" t="s">
        <v>114</v>
      </c>
      <c r="N1371" t="str">
        <f>VLOOKUP(K1371,[1]CodBabyPromo!$B$1:$I$198,8,0)</f>
        <v>x2000037</v>
      </c>
    </row>
    <row r="1372" spans="1:14" ht="13.2" x14ac:dyDescent="0.25">
      <c r="A1372" s="3">
        <v>2</v>
      </c>
      <c r="B1372" t="str">
        <f>VLOOKUP(N1372,'Tablib Dataset'!$A$2:$G$119,2,FALSE)</f>
        <v>52</v>
      </c>
      <c r="C1372" t="str">
        <f t="shared" si="85"/>
        <v>2019-03-21</v>
      </c>
      <c r="D1372" s="3" t="s">
        <v>254</v>
      </c>
      <c r="E1372" s="3" t="s">
        <v>439</v>
      </c>
      <c r="F1372" t="str">
        <f t="shared" si="86"/>
        <v>2019</v>
      </c>
      <c r="G1372" t="str">
        <f t="shared" si="87"/>
        <v>03</v>
      </c>
      <c r="H1372" t="str">
        <f t="shared" si="84"/>
        <v>21</v>
      </c>
      <c r="I1372" s="3">
        <v>2019321</v>
      </c>
      <c r="J1372" s="3" t="s">
        <v>437</v>
      </c>
      <c r="K1372" s="3">
        <v>20159740</v>
      </c>
      <c r="L1372" s="3" t="s">
        <v>196</v>
      </c>
      <c r="M1372" s="4" t="s">
        <v>438</v>
      </c>
      <c r="N1372" t="str">
        <f>VLOOKUP(K1372,[1]CodBabyPromo!$B$1:$I$198,8,0)</f>
        <v>x2000037</v>
      </c>
    </row>
    <row r="1373" spans="1:14" ht="13.2" x14ac:dyDescent="0.25">
      <c r="A1373" s="3">
        <v>1</v>
      </c>
      <c r="B1373" t="str">
        <f>VLOOKUP(N1373,'Tablib Dataset'!$A$2:$G$119,2,FALSE)</f>
        <v>54</v>
      </c>
      <c r="C1373" t="str">
        <f t="shared" si="85"/>
        <v>2019-03-21</v>
      </c>
      <c r="D1373" s="3" t="s">
        <v>115</v>
      </c>
      <c r="E1373" s="3" t="s">
        <v>116</v>
      </c>
      <c r="F1373" t="str">
        <f t="shared" si="86"/>
        <v>2019</v>
      </c>
      <c r="G1373" t="str">
        <f t="shared" si="87"/>
        <v>03</v>
      </c>
      <c r="H1373" t="str">
        <f t="shared" si="84"/>
        <v>21</v>
      </c>
      <c r="I1373" s="3">
        <v>2019321</v>
      </c>
      <c r="J1373" s="3" t="s">
        <v>391</v>
      </c>
      <c r="K1373" s="3">
        <v>732128004</v>
      </c>
      <c r="L1373" s="3" t="s">
        <v>105</v>
      </c>
      <c r="M1373" s="4" t="s">
        <v>251</v>
      </c>
      <c r="N1373" t="str">
        <f>VLOOKUP(K1373,[1]CodBabyPromo!$B$1:$I$198,8,0)</f>
        <v>x2000038</v>
      </c>
    </row>
    <row r="1374" spans="1:14" ht="13.2" x14ac:dyDescent="0.25">
      <c r="A1374" s="3">
        <v>2</v>
      </c>
      <c r="B1374" t="str">
        <f>VLOOKUP(N1374,'Tablib Dataset'!$A$2:$G$119,2,FALSE)</f>
        <v>54</v>
      </c>
      <c r="C1374" t="str">
        <f t="shared" si="85"/>
        <v>2019-03-21</v>
      </c>
      <c r="D1374" s="3" t="s">
        <v>254</v>
      </c>
      <c r="E1374" s="3" t="s">
        <v>439</v>
      </c>
      <c r="F1374" t="str">
        <f t="shared" si="86"/>
        <v>2019</v>
      </c>
      <c r="G1374" t="str">
        <f t="shared" si="87"/>
        <v>03</v>
      </c>
      <c r="H1374" t="str">
        <f t="shared" si="84"/>
        <v>21</v>
      </c>
      <c r="I1374" s="3">
        <v>2019321</v>
      </c>
      <c r="J1374" s="3" t="s">
        <v>252</v>
      </c>
      <c r="K1374" s="3">
        <v>20159742</v>
      </c>
      <c r="L1374" s="3" t="s">
        <v>196</v>
      </c>
      <c r="M1374" s="4" t="s">
        <v>253</v>
      </c>
      <c r="N1374" t="str">
        <f>VLOOKUP(K1374,[1]CodBabyPromo!$B$1:$I$198,8,0)</f>
        <v>x2000038</v>
      </c>
    </row>
    <row r="1375" spans="1:14" ht="13.2" x14ac:dyDescent="0.25">
      <c r="A1375" s="3">
        <v>2</v>
      </c>
      <c r="B1375" t="str">
        <f>VLOOKUP(N1375,'Tablib Dataset'!$A$2:$G$119,2,FALSE)</f>
        <v>55</v>
      </c>
      <c r="C1375" t="str">
        <f t="shared" si="85"/>
        <v>2019-03-21</v>
      </c>
      <c r="D1375" s="3" t="s">
        <v>198</v>
      </c>
      <c r="E1375" s="3" t="s">
        <v>214</v>
      </c>
      <c r="F1375" t="str">
        <f t="shared" si="86"/>
        <v>2019</v>
      </c>
      <c r="G1375" t="str">
        <f t="shared" si="87"/>
        <v>03</v>
      </c>
      <c r="H1375" t="str">
        <f t="shared" si="84"/>
        <v>21</v>
      </c>
      <c r="I1375" s="3">
        <v>2019321</v>
      </c>
      <c r="J1375" s="3" t="s">
        <v>440</v>
      </c>
      <c r="K1375" s="3">
        <v>20160925</v>
      </c>
      <c r="L1375" s="3" t="s">
        <v>328</v>
      </c>
      <c r="M1375" s="4" t="s">
        <v>441</v>
      </c>
      <c r="N1375" t="str">
        <f>VLOOKUP(K1375,[1]CodBabyPromo!$B$1:$I$198,8,0)</f>
        <v>x2000039</v>
      </c>
    </row>
    <row r="1376" spans="1:14" ht="13.2" x14ac:dyDescent="0.25">
      <c r="A1376" s="3">
        <v>2</v>
      </c>
      <c r="B1376" t="str">
        <f>VLOOKUP(N1376,'Tablib Dataset'!$A$2:$G$119,2,FALSE)</f>
        <v>56</v>
      </c>
      <c r="C1376" t="str">
        <f t="shared" si="85"/>
        <v>2019-03-21</v>
      </c>
      <c r="D1376" s="3" t="s">
        <v>198</v>
      </c>
      <c r="E1376" s="3" t="s">
        <v>355</v>
      </c>
      <c r="F1376" t="str">
        <f t="shared" si="86"/>
        <v>2019</v>
      </c>
      <c r="G1376" t="str">
        <f t="shared" si="87"/>
        <v>03</v>
      </c>
      <c r="H1376" t="str">
        <f t="shared" si="84"/>
        <v>21</v>
      </c>
      <c r="I1376" s="3">
        <v>2019321</v>
      </c>
      <c r="J1376" s="3" t="s">
        <v>442</v>
      </c>
      <c r="K1376" s="3">
        <v>20160926</v>
      </c>
      <c r="L1376" s="3" t="s">
        <v>328</v>
      </c>
      <c r="M1376" s="4" t="s">
        <v>443</v>
      </c>
      <c r="N1376" t="str">
        <f>VLOOKUP(K1376,[1]CodBabyPromo!$B$1:$I$198,8,0)</f>
        <v>x2000040</v>
      </c>
    </row>
    <row r="1377" spans="1:14" ht="13.2" x14ac:dyDescent="0.25">
      <c r="A1377" s="3">
        <v>1</v>
      </c>
      <c r="B1377" t="str">
        <f>VLOOKUP(N1377,'Tablib Dataset'!$A$2:$G$119,2,FALSE)</f>
        <v>58</v>
      </c>
      <c r="C1377" t="str">
        <f t="shared" si="85"/>
        <v>2019-03-21</v>
      </c>
      <c r="D1377" s="3" t="s">
        <v>119</v>
      </c>
      <c r="E1377" s="3" t="s">
        <v>418</v>
      </c>
      <c r="F1377" t="str">
        <f t="shared" si="86"/>
        <v>2019</v>
      </c>
      <c r="G1377" t="str">
        <f t="shared" si="87"/>
        <v>03</v>
      </c>
      <c r="H1377" t="str">
        <f t="shared" si="84"/>
        <v>21</v>
      </c>
      <c r="I1377" s="3">
        <v>2019321</v>
      </c>
      <c r="J1377" s="3" t="s">
        <v>160</v>
      </c>
      <c r="K1377" s="3">
        <v>477748004</v>
      </c>
      <c r="L1377" s="3" t="s">
        <v>92</v>
      </c>
      <c r="M1377" s="4" t="s">
        <v>118</v>
      </c>
      <c r="N1377" t="str">
        <f>VLOOKUP(K1377,[1]CodBabyPromo!$B$1:$I$198,8,0)</f>
        <v>x2000041</v>
      </c>
    </row>
    <row r="1378" spans="1:14" ht="13.2" x14ac:dyDescent="0.25">
      <c r="A1378" s="3">
        <v>1</v>
      </c>
      <c r="B1378" t="str">
        <f>VLOOKUP(N1378,'Tablib Dataset'!$A$2:$G$119,2,FALSE)</f>
        <v>63</v>
      </c>
      <c r="C1378" t="str">
        <f t="shared" si="85"/>
        <v>2019-03-21</v>
      </c>
      <c r="D1378" s="3" t="s">
        <v>6</v>
      </c>
      <c r="E1378" s="3" t="s">
        <v>139</v>
      </c>
      <c r="F1378" t="str">
        <f t="shared" si="86"/>
        <v>2019</v>
      </c>
      <c r="G1378" t="str">
        <f t="shared" si="87"/>
        <v>03</v>
      </c>
      <c r="H1378" t="str">
        <f t="shared" si="84"/>
        <v>21</v>
      </c>
      <c r="I1378" s="3">
        <v>2019321</v>
      </c>
      <c r="J1378" s="3" t="s">
        <v>392</v>
      </c>
      <c r="K1378" s="3">
        <v>568094001</v>
      </c>
      <c r="L1378" s="3" t="s">
        <v>87</v>
      </c>
      <c r="M1378" s="3" t="s">
        <v>258</v>
      </c>
      <c r="N1378" t="str">
        <f>VLOOKUP(K1378,[1]CodBabyPromo!$B$1:$I$198,8,0)</f>
        <v>x2000047</v>
      </c>
    </row>
    <row r="1379" spans="1:14" ht="13.2" x14ac:dyDescent="0.25">
      <c r="A1379" s="3">
        <v>1</v>
      </c>
      <c r="B1379" t="str">
        <f>VLOOKUP(N1379,'Tablib Dataset'!$A$2:$G$119,2,FALSE)</f>
        <v>64</v>
      </c>
      <c r="C1379" t="str">
        <f t="shared" si="85"/>
        <v>2019-03-21</v>
      </c>
      <c r="D1379" s="3" t="s">
        <v>6</v>
      </c>
      <c r="E1379" s="3" t="s">
        <v>139</v>
      </c>
      <c r="F1379" t="str">
        <f t="shared" si="86"/>
        <v>2019</v>
      </c>
      <c r="G1379" t="str">
        <f t="shared" si="87"/>
        <v>03</v>
      </c>
      <c r="H1379" t="str">
        <f t="shared" si="84"/>
        <v>21</v>
      </c>
      <c r="I1379" s="3">
        <v>2019321</v>
      </c>
      <c r="J1379" s="3" t="s">
        <v>161</v>
      </c>
      <c r="K1379" s="3">
        <v>568094002</v>
      </c>
      <c r="L1379" s="3" t="s">
        <v>87</v>
      </c>
      <c r="M1379" s="3" t="s">
        <v>162</v>
      </c>
      <c r="N1379" t="str">
        <f>VLOOKUP(K1379,[1]CodBabyPromo!$B$1:$I$198,8,0)</f>
        <v>x2000048</v>
      </c>
    </row>
    <row r="1380" spans="1:14" ht="13.2" x14ac:dyDescent="0.25">
      <c r="A1380" s="3">
        <v>1</v>
      </c>
      <c r="B1380" t="str">
        <f>VLOOKUP(N1380,'Tablib Dataset'!$A$2:$G$119,2,FALSE)</f>
        <v>65</v>
      </c>
      <c r="C1380" t="str">
        <f t="shared" si="85"/>
        <v>2019-03-21</v>
      </c>
      <c r="D1380" s="3" t="s">
        <v>6</v>
      </c>
      <c r="E1380" s="3" t="s">
        <v>139</v>
      </c>
      <c r="F1380" t="str">
        <f t="shared" si="86"/>
        <v>2019</v>
      </c>
      <c r="G1380" t="str">
        <f t="shared" si="87"/>
        <v>03</v>
      </c>
      <c r="H1380" t="str">
        <f t="shared" si="84"/>
        <v>21</v>
      </c>
      <c r="I1380" s="3">
        <v>2019321</v>
      </c>
      <c r="J1380" s="3" t="s">
        <v>153</v>
      </c>
      <c r="K1380" s="3">
        <v>568094004</v>
      </c>
      <c r="L1380" s="3" t="s">
        <v>87</v>
      </c>
      <c r="M1380" s="3" t="s">
        <v>138</v>
      </c>
      <c r="N1380" t="str">
        <f>VLOOKUP(K1380,[1]CodBabyPromo!$B$1:$I$198,8,0)</f>
        <v>x2000049</v>
      </c>
    </row>
    <row r="1381" spans="1:14" ht="13.2" x14ac:dyDescent="0.25">
      <c r="A1381" s="3">
        <v>1</v>
      </c>
      <c r="B1381" t="str">
        <f>VLOOKUP(N1381,'Tablib Dataset'!$A$2:$G$119,2,FALSE)</f>
        <v>67</v>
      </c>
      <c r="C1381" t="str">
        <f t="shared" si="85"/>
        <v>2019-03-21</v>
      </c>
      <c r="D1381" s="3" t="s">
        <v>10</v>
      </c>
      <c r="E1381" s="3" t="s">
        <v>9</v>
      </c>
      <c r="F1381" t="str">
        <f t="shared" si="86"/>
        <v>2019</v>
      </c>
      <c r="G1381" t="str">
        <f t="shared" si="87"/>
        <v>03</v>
      </c>
      <c r="H1381" t="str">
        <f t="shared" si="84"/>
        <v>21</v>
      </c>
      <c r="I1381" s="3">
        <v>2019321</v>
      </c>
      <c r="J1381" s="3" t="s">
        <v>393</v>
      </c>
      <c r="K1381" s="3">
        <v>570586003</v>
      </c>
      <c r="L1381" s="3" t="s">
        <v>87</v>
      </c>
      <c r="M1381" s="4" t="s">
        <v>262</v>
      </c>
      <c r="N1381" t="str">
        <f>VLOOKUP(K1381,[1]CodBabyPromo!$B$1:$I$198,8,0)</f>
        <v>x2000050</v>
      </c>
    </row>
    <row r="1382" spans="1:14" ht="13.2" x14ac:dyDescent="0.25">
      <c r="A1382" s="3">
        <v>1</v>
      </c>
      <c r="B1382" t="str">
        <f>VLOOKUP(N1382,'Tablib Dataset'!$A$2:$G$119,2,FALSE)</f>
        <v>68</v>
      </c>
      <c r="C1382" t="str">
        <f t="shared" si="85"/>
        <v>2019-03-21</v>
      </c>
      <c r="D1382" s="3" t="s">
        <v>10</v>
      </c>
      <c r="E1382" s="3" t="s">
        <v>9</v>
      </c>
      <c r="F1382" t="str">
        <f t="shared" si="86"/>
        <v>2019</v>
      </c>
      <c r="G1382" t="str">
        <f t="shared" si="87"/>
        <v>03</v>
      </c>
      <c r="H1382" t="str">
        <f t="shared" si="84"/>
        <v>21</v>
      </c>
      <c r="I1382" s="3">
        <v>2019321</v>
      </c>
      <c r="J1382" s="3" t="s">
        <v>167</v>
      </c>
      <c r="K1382" s="3">
        <v>570586004</v>
      </c>
      <c r="L1382" s="3" t="s">
        <v>87</v>
      </c>
      <c r="M1382" s="4" t="s">
        <v>168</v>
      </c>
      <c r="N1382" t="str">
        <f>VLOOKUP(K1382,[1]CodBabyPromo!$B$1:$I$198,8,0)</f>
        <v>x2000051</v>
      </c>
    </row>
    <row r="1383" spans="1:14" ht="13.2" x14ac:dyDescent="0.25">
      <c r="A1383" s="3">
        <v>1</v>
      </c>
      <c r="B1383" t="str">
        <f>VLOOKUP(N1383,'Tablib Dataset'!$A$2:$G$119,2,FALSE)</f>
        <v>69</v>
      </c>
      <c r="C1383" t="str">
        <f t="shared" si="85"/>
        <v>2019-03-21</v>
      </c>
      <c r="D1383" s="3" t="s">
        <v>6</v>
      </c>
      <c r="E1383" s="3" t="s">
        <v>268</v>
      </c>
      <c r="F1383" t="str">
        <f t="shared" si="86"/>
        <v>2019</v>
      </c>
      <c r="G1383" t="str">
        <f t="shared" si="87"/>
        <v>03</v>
      </c>
      <c r="H1383" t="str">
        <f t="shared" si="84"/>
        <v>21</v>
      </c>
      <c r="I1383" s="3">
        <v>2019321</v>
      </c>
      <c r="J1383" s="3" t="s">
        <v>394</v>
      </c>
      <c r="K1383" s="3">
        <v>570587002</v>
      </c>
      <c r="L1383" s="3" t="s">
        <v>87</v>
      </c>
      <c r="M1383" s="3" t="s">
        <v>267</v>
      </c>
      <c r="N1383" t="str">
        <f>VLOOKUP(K1383,[1]CodBabyPromo!$B$1:$I$198,8,0)</f>
        <v>x2000053</v>
      </c>
    </row>
    <row r="1384" spans="1:14" ht="13.2" x14ac:dyDescent="0.25">
      <c r="A1384" s="3">
        <v>1</v>
      </c>
      <c r="B1384" t="str">
        <f>VLOOKUP(N1384,'Tablib Dataset'!$A$2:$G$119,2,FALSE)</f>
        <v>70</v>
      </c>
      <c r="C1384" t="str">
        <f t="shared" si="85"/>
        <v>2019-03-21</v>
      </c>
      <c r="D1384" s="3" t="s">
        <v>6</v>
      </c>
      <c r="E1384" s="3" t="s">
        <v>268</v>
      </c>
      <c r="F1384" t="str">
        <f t="shared" si="86"/>
        <v>2019</v>
      </c>
      <c r="G1384" t="str">
        <f t="shared" si="87"/>
        <v>03</v>
      </c>
      <c r="H1384" t="str">
        <f t="shared" si="84"/>
        <v>21</v>
      </c>
      <c r="I1384" s="3">
        <v>2019321</v>
      </c>
      <c r="J1384" s="3" t="s">
        <v>395</v>
      </c>
      <c r="K1384" s="3">
        <v>570587003</v>
      </c>
      <c r="L1384" s="3" t="s">
        <v>87</v>
      </c>
      <c r="M1384" s="3" t="s">
        <v>270</v>
      </c>
      <c r="N1384" t="str">
        <f>VLOOKUP(K1384,[1]CodBabyPromo!$B$1:$I$198,8,0)</f>
        <v>x2000054</v>
      </c>
    </row>
    <row r="1385" spans="1:14" ht="13.2" x14ac:dyDescent="0.25">
      <c r="A1385" s="3">
        <v>1</v>
      </c>
      <c r="B1385" t="str">
        <f>VLOOKUP(N1385,'Tablib Dataset'!$A$2:$G$119,2,FALSE)</f>
        <v>71</v>
      </c>
      <c r="C1385" t="str">
        <f t="shared" si="85"/>
        <v>2019-03-21</v>
      </c>
      <c r="D1385" s="3" t="s">
        <v>6</v>
      </c>
      <c r="E1385" s="3" t="s">
        <v>268</v>
      </c>
      <c r="F1385" t="str">
        <f t="shared" si="86"/>
        <v>2019</v>
      </c>
      <c r="G1385" t="str">
        <f t="shared" si="87"/>
        <v>03</v>
      </c>
      <c r="H1385" t="str">
        <f t="shared" si="84"/>
        <v>21</v>
      </c>
      <c r="I1385" s="3">
        <v>2019321</v>
      </c>
      <c r="J1385" s="3" t="s">
        <v>396</v>
      </c>
      <c r="K1385" s="3">
        <v>570587004</v>
      </c>
      <c r="L1385" s="3" t="s">
        <v>87</v>
      </c>
      <c r="M1385" s="3" t="s">
        <v>272</v>
      </c>
      <c r="N1385" t="str">
        <f>VLOOKUP(K1385,[1]CodBabyPromo!$B$1:$I$198,8,0)</f>
        <v>x2000055</v>
      </c>
    </row>
    <row r="1386" spans="1:14" ht="13.2" x14ac:dyDescent="0.25">
      <c r="A1386" s="3">
        <v>1</v>
      </c>
      <c r="B1386" t="str">
        <f>VLOOKUP(N1386,'Tablib Dataset'!$A$2:$G$119,2,FALSE)</f>
        <v>76</v>
      </c>
      <c r="C1386" t="str">
        <f t="shared" si="85"/>
        <v>2019-03-21</v>
      </c>
      <c r="D1386" s="3" t="s">
        <v>119</v>
      </c>
      <c r="E1386" s="3" t="s">
        <v>418</v>
      </c>
      <c r="F1386" t="str">
        <f t="shared" si="86"/>
        <v>2019</v>
      </c>
      <c r="G1386" t="str">
        <f t="shared" si="87"/>
        <v>03</v>
      </c>
      <c r="H1386" t="str">
        <f t="shared" si="84"/>
        <v>21</v>
      </c>
      <c r="I1386" s="3">
        <v>2019321</v>
      </c>
      <c r="J1386" s="3" t="s">
        <v>399</v>
      </c>
      <c r="K1386" s="3">
        <v>575775001</v>
      </c>
      <c r="L1386" s="3" t="s">
        <v>92</v>
      </c>
      <c r="M1386" s="4" t="s">
        <v>400</v>
      </c>
      <c r="N1386" t="str">
        <f>VLOOKUP(K1386,[1]CodBabyPromo!$B$1:$I$198,8,0)</f>
        <v>x2000058</v>
      </c>
    </row>
    <row r="1387" spans="1:14" ht="13.2" x14ac:dyDescent="0.25">
      <c r="A1387" s="3">
        <v>1</v>
      </c>
      <c r="B1387" t="str">
        <f>VLOOKUP(N1387,'Tablib Dataset'!$A$2:$G$119,2,FALSE)</f>
        <v>77</v>
      </c>
      <c r="C1387" t="str">
        <f t="shared" si="85"/>
        <v>2019-03-21</v>
      </c>
      <c r="D1387" s="3" t="s">
        <v>119</v>
      </c>
      <c r="E1387" s="3" t="s">
        <v>418</v>
      </c>
      <c r="F1387" t="str">
        <f t="shared" si="86"/>
        <v>2019</v>
      </c>
      <c r="G1387" t="str">
        <f t="shared" si="87"/>
        <v>03</v>
      </c>
      <c r="H1387" t="str">
        <f t="shared" si="84"/>
        <v>21</v>
      </c>
      <c r="I1387" s="3">
        <v>2019321</v>
      </c>
      <c r="J1387" s="3" t="s">
        <v>401</v>
      </c>
      <c r="K1387" s="3">
        <v>575775003</v>
      </c>
      <c r="L1387" s="3" t="s">
        <v>92</v>
      </c>
      <c r="M1387" s="4" t="s">
        <v>402</v>
      </c>
      <c r="N1387" t="str">
        <f>VLOOKUP(K1387,[1]CodBabyPromo!$B$1:$I$198,8,0)</f>
        <v>x2000060</v>
      </c>
    </row>
    <row r="1388" spans="1:14" ht="13.2" x14ac:dyDescent="0.25">
      <c r="A1388" s="3">
        <v>1</v>
      </c>
      <c r="B1388" t="str">
        <f>VLOOKUP(N1388,'Tablib Dataset'!$A$2:$G$119,2,FALSE)</f>
        <v>78</v>
      </c>
      <c r="C1388" t="str">
        <f t="shared" si="85"/>
        <v>2019-03-21</v>
      </c>
      <c r="D1388" s="3" t="s">
        <v>119</v>
      </c>
      <c r="E1388" s="3" t="s">
        <v>418</v>
      </c>
      <c r="F1388" t="str">
        <f t="shared" si="86"/>
        <v>2019</v>
      </c>
      <c r="G1388" t="str">
        <f t="shared" si="87"/>
        <v>03</v>
      </c>
      <c r="H1388" t="str">
        <f t="shared" si="84"/>
        <v>21</v>
      </c>
      <c r="I1388" s="3">
        <v>2019321</v>
      </c>
      <c r="J1388" s="3" t="s">
        <v>403</v>
      </c>
      <c r="K1388" s="3">
        <v>575775004</v>
      </c>
      <c r="L1388" s="3" t="s">
        <v>92</v>
      </c>
      <c r="M1388" s="4" t="s">
        <v>404</v>
      </c>
      <c r="N1388" t="str">
        <f>VLOOKUP(K1388,[1]CodBabyPromo!$B$1:$I$198,8,0)</f>
        <v>x2000061</v>
      </c>
    </row>
    <row r="1389" spans="1:14" ht="13.2" x14ac:dyDescent="0.25">
      <c r="A1389" s="3">
        <v>1</v>
      </c>
      <c r="B1389" t="str">
        <f>VLOOKUP(N1389,'Tablib Dataset'!$A$2:$G$119,2,FALSE)</f>
        <v>79</v>
      </c>
      <c r="C1389" t="str">
        <f t="shared" si="85"/>
        <v>2019-03-21</v>
      </c>
      <c r="D1389" s="3" t="s">
        <v>6</v>
      </c>
      <c r="E1389" s="3" t="s">
        <v>127</v>
      </c>
      <c r="F1389" t="str">
        <f t="shared" si="86"/>
        <v>2019</v>
      </c>
      <c r="G1389" t="str">
        <f t="shared" si="87"/>
        <v>03</v>
      </c>
      <c r="H1389" t="str">
        <f t="shared" si="84"/>
        <v>21</v>
      </c>
      <c r="I1389" s="3">
        <v>2019321</v>
      </c>
      <c r="J1389" s="3" t="s">
        <v>405</v>
      </c>
      <c r="K1389" s="3">
        <v>702188001</v>
      </c>
      <c r="L1389" s="3" t="s">
        <v>287</v>
      </c>
      <c r="M1389" s="3" t="s">
        <v>288</v>
      </c>
      <c r="N1389" t="str">
        <f>VLOOKUP(K1389,[1]CodBabyPromo!$B$1:$I$198,8,0)</f>
        <v>x2000063</v>
      </c>
    </row>
    <row r="1390" spans="1:14" ht="13.2" x14ac:dyDescent="0.25">
      <c r="A1390" s="3">
        <v>1</v>
      </c>
      <c r="B1390" t="str">
        <f>VLOOKUP(N1390,'Tablib Dataset'!$A$2:$G$119,2,FALSE)</f>
        <v>80</v>
      </c>
      <c r="C1390" t="str">
        <f t="shared" si="85"/>
        <v>2019-03-21</v>
      </c>
      <c r="D1390" s="3" t="s">
        <v>6</v>
      </c>
      <c r="E1390" s="3" t="s">
        <v>127</v>
      </c>
      <c r="F1390" t="str">
        <f t="shared" si="86"/>
        <v>2019</v>
      </c>
      <c r="G1390" t="str">
        <f t="shared" si="87"/>
        <v>03</v>
      </c>
      <c r="H1390" t="str">
        <f t="shared" si="84"/>
        <v>21</v>
      </c>
      <c r="I1390" s="3">
        <v>2019321</v>
      </c>
      <c r="J1390" s="3" t="s">
        <v>406</v>
      </c>
      <c r="K1390" s="3">
        <v>702188002</v>
      </c>
      <c r="L1390" s="3" t="s">
        <v>287</v>
      </c>
      <c r="M1390" s="3" t="s">
        <v>290</v>
      </c>
      <c r="N1390" t="str">
        <f>VLOOKUP(K1390,[1]CodBabyPromo!$B$1:$I$198,8,0)</f>
        <v>x2000064</v>
      </c>
    </row>
    <row r="1391" spans="1:14" ht="13.2" x14ac:dyDescent="0.25">
      <c r="A1391" s="3">
        <v>1</v>
      </c>
      <c r="B1391" t="str">
        <f>VLOOKUP(N1391,'Tablib Dataset'!$A$2:$G$119,2,FALSE)</f>
        <v>81</v>
      </c>
      <c r="C1391" t="str">
        <f t="shared" si="85"/>
        <v>2019-03-21</v>
      </c>
      <c r="D1391" s="3" t="s">
        <v>6</v>
      </c>
      <c r="E1391" s="3" t="s">
        <v>127</v>
      </c>
      <c r="F1391" t="str">
        <f t="shared" si="86"/>
        <v>2019</v>
      </c>
      <c r="G1391" t="str">
        <f t="shared" si="87"/>
        <v>03</v>
      </c>
      <c r="H1391" t="str">
        <f t="shared" si="84"/>
        <v>21</v>
      </c>
      <c r="I1391" s="3">
        <v>2019321</v>
      </c>
      <c r="J1391" s="3" t="s">
        <v>407</v>
      </c>
      <c r="K1391" s="3">
        <v>702188003</v>
      </c>
      <c r="L1391" s="3" t="s">
        <v>287</v>
      </c>
      <c r="M1391" s="3" t="s">
        <v>292</v>
      </c>
      <c r="N1391" t="str">
        <f>VLOOKUP(K1391,[1]CodBabyPromo!$B$1:$I$198,8,0)</f>
        <v>x2000065</v>
      </c>
    </row>
    <row r="1392" spans="1:14" ht="13.2" x14ac:dyDescent="0.25">
      <c r="A1392" s="3">
        <v>1</v>
      </c>
      <c r="B1392" t="str">
        <f>VLOOKUP(N1392,'Tablib Dataset'!$A$2:$G$119,2,FALSE)</f>
        <v>82</v>
      </c>
      <c r="C1392" t="str">
        <f t="shared" si="85"/>
        <v>2019-03-21</v>
      </c>
      <c r="D1392" s="3" t="s">
        <v>107</v>
      </c>
      <c r="E1392" s="3" t="s">
        <v>127</v>
      </c>
      <c r="F1392" t="str">
        <f t="shared" si="86"/>
        <v>2019</v>
      </c>
      <c r="G1392" t="str">
        <f t="shared" si="87"/>
        <v>03</v>
      </c>
      <c r="H1392" t="str">
        <f t="shared" si="84"/>
        <v>21</v>
      </c>
      <c r="I1392" s="3">
        <v>2019321</v>
      </c>
      <c r="J1392" s="3" t="s">
        <v>408</v>
      </c>
      <c r="K1392" s="3">
        <v>717431001</v>
      </c>
      <c r="L1392" s="3" t="s">
        <v>105</v>
      </c>
      <c r="M1392" s="4" t="s">
        <v>294</v>
      </c>
      <c r="N1392" t="str">
        <f>VLOOKUP(K1392,[1]CodBabyPromo!$B$1:$I$198,8,0)</f>
        <v>x2000068</v>
      </c>
    </row>
    <row r="1393" spans="1:14" ht="13.2" x14ac:dyDescent="0.25">
      <c r="A1393" s="3">
        <v>1</v>
      </c>
      <c r="B1393" t="str">
        <f>VLOOKUP(N1393,'Tablib Dataset'!$A$2:$G$119,2,FALSE)</f>
        <v>83</v>
      </c>
      <c r="C1393" t="str">
        <f t="shared" si="85"/>
        <v>2019-03-21</v>
      </c>
      <c r="D1393" s="3" t="s">
        <v>107</v>
      </c>
      <c r="E1393" s="3" t="s">
        <v>127</v>
      </c>
      <c r="F1393" t="str">
        <f t="shared" si="86"/>
        <v>2019</v>
      </c>
      <c r="G1393" t="str">
        <f t="shared" si="87"/>
        <v>03</v>
      </c>
      <c r="H1393" t="str">
        <f t="shared" si="84"/>
        <v>21</v>
      </c>
      <c r="I1393" s="3">
        <v>2019321</v>
      </c>
      <c r="J1393" s="3" t="s">
        <v>409</v>
      </c>
      <c r="K1393" s="3">
        <v>717431002</v>
      </c>
      <c r="L1393" s="3" t="s">
        <v>105</v>
      </c>
      <c r="M1393" s="4" t="s">
        <v>297</v>
      </c>
      <c r="N1393" t="str">
        <f>VLOOKUP(K1393,[1]CodBabyPromo!$B$1:$I$198,8,0)</f>
        <v>x2000069</v>
      </c>
    </row>
    <row r="1394" spans="1:14" ht="13.2" x14ac:dyDescent="0.25">
      <c r="A1394" s="3">
        <v>1</v>
      </c>
      <c r="B1394" t="str">
        <f>VLOOKUP(N1394,'Tablib Dataset'!$A$2:$G$119,2,FALSE)</f>
        <v>84</v>
      </c>
      <c r="C1394" t="str">
        <f t="shared" si="85"/>
        <v>2019-03-21</v>
      </c>
      <c r="D1394" s="3" t="s">
        <v>107</v>
      </c>
      <c r="E1394" s="3" t="s">
        <v>127</v>
      </c>
      <c r="F1394" t="str">
        <f t="shared" si="86"/>
        <v>2019</v>
      </c>
      <c r="G1394" t="str">
        <f t="shared" si="87"/>
        <v>03</v>
      </c>
      <c r="H1394" t="str">
        <f t="shared" ref="H1394:H1457" si="88">CONCATENATE(REPT("0",2-LEN(MID(I1394,6,2))),MID(I1394,6,2))</f>
        <v>21</v>
      </c>
      <c r="I1394" s="3">
        <v>2019321</v>
      </c>
      <c r="J1394" s="3" t="s">
        <v>154</v>
      </c>
      <c r="K1394" s="3">
        <v>717431003</v>
      </c>
      <c r="L1394" s="3" t="s">
        <v>105</v>
      </c>
      <c r="M1394" s="4" t="s">
        <v>129</v>
      </c>
      <c r="N1394" t="str">
        <f>VLOOKUP(K1394,[1]CodBabyPromo!$B$1:$I$198,8,0)</f>
        <v>x2000070</v>
      </c>
    </row>
    <row r="1395" spans="1:14" ht="13.2" x14ac:dyDescent="0.25">
      <c r="A1395" s="3">
        <v>1</v>
      </c>
      <c r="B1395" t="str">
        <f>VLOOKUP(N1395,'Tablib Dataset'!$A$2:$G$119,2,FALSE)</f>
        <v>85</v>
      </c>
      <c r="C1395" t="str">
        <f t="shared" si="85"/>
        <v>2019-03-21</v>
      </c>
      <c r="D1395" s="3" t="s">
        <v>107</v>
      </c>
      <c r="E1395" s="3" t="s">
        <v>127</v>
      </c>
      <c r="F1395" t="str">
        <f t="shared" si="86"/>
        <v>2019</v>
      </c>
      <c r="G1395" t="str">
        <f t="shared" si="87"/>
        <v>03</v>
      </c>
      <c r="H1395" t="str">
        <f t="shared" si="88"/>
        <v>21</v>
      </c>
      <c r="I1395" s="3">
        <v>2019321</v>
      </c>
      <c r="J1395" s="3" t="s">
        <v>410</v>
      </c>
      <c r="K1395" s="3">
        <v>717431004</v>
      </c>
      <c r="L1395" s="3" t="s">
        <v>105</v>
      </c>
      <c r="M1395" s="4" t="s">
        <v>299</v>
      </c>
      <c r="N1395" t="str">
        <f>VLOOKUP(K1395,[1]CodBabyPromo!$B$1:$I$198,8,0)</f>
        <v>x2000071</v>
      </c>
    </row>
    <row r="1396" spans="1:14" ht="13.2" x14ac:dyDescent="0.25">
      <c r="A1396" s="3">
        <v>1</v>
      </c>
      <c r="B1396" t="str">
        <f>VLOOKUP(N1396,'Tablib Dataset'!$A$2:$G$119,2,FALSE)</f>
        <v>86</v>
      </c>
      <c r="C1396" t="str">
        <f t="shared" si="85"/>
        <v>2019-03-21</v>
      </c>
      <c r="D1396" s="3" t="s">
        <v>107</v>
      </c>
      <c r="E1396" s="3" t="s">
        <v>108</v>
      </c>
      <c r="F1396" t="str">
        <f t="shared" si="86"/>
        <v>2019</v>
      </c>
      <c r="G1396" t="str">
        <f t="shared" si="87"/>
        <v>03</v>
      </c>
      <c r="H1396" t="str">
        <f t="shared" si="88"/>
        <v>21</v>
      </c>
      <c r="I1396" s="3">
        <v>2019321</v>
      </c>
      <c r="J1396" s="3" t="s">
        <v>155</v>
      </c>
      <c r="K1396" s="3">
        <v>727565002</v>
      </c>
      <c r="L1396" s="3" t="s">
        <v>105</v>
      </c>
      <c r="M1396" s="3" t="s">
        <v>131</v>
      </c>
      <c r="N1396" t="str">
        <f>VLOOKUP(K1396,[1]CodBabyPromo!$B$1:$I$198,8,0)</f>
        <v>x2000073</v>
      </c>
    </row>
    <row r="1397" spans="1:14" ht="13.2" x14ac:dyDescent="0.25">
      <c r="A1397" s="3">
        <v>1</v>
      </c>
      <c r="B1397" t="str">
        <f>VLOOKUP(N1397,'Tablib Dataset'!$A$2:$G$119,2,FALSE)</f>
        <v>87</v>
      </c>
      <c r="C1397" t="str">
        <f t="shared" si="85"/>
        <v>2019-03-21</v>
      </c>
      <c r="D1397" s="3" t="s">
        <v>6</v>
      </c>
      <c r="E1397" s="3" t="s">
        <v>134</v>
      </c>
      <c r="F1397" t="str">
        <f t="shared" si="86"/>
        <v>2019</v>
      </c>
      <c r="G1397" t="str">
        <f t="shared" si="87"/>
        <v>03</v>
      </c>
      <c r="H1397" t="str">
        <f t="shared" si="88"/>
        <v>21</v>
      </c>
      <c r="I1397" s="3">
        <v>2019321</v>
      </c>
      <c r="J1397" s="3" t="s">
        <v>411</v>
      </c>
      <c r="K1397" s="3">
        <v>727567002</v>
      </c>
      <c r="L1397" s="3" t="s">
        <v>105</v>
      </c>
      <c r="M1397" s="3" t="s">
        <v>301</v>
      </c>
      <c r="N1397" t="str">
        <f>VLOOKUP(K1397,[1]CodBabyPromo!$B$1:$I$198,8,0)</f>
        <v>x2000076</v>
      </c>
    </row>
    <row r="1398" spans="1:14" ht="13.2" x14ac:dyDescent="0.25">
      <c r="A1398" s="3">
        <v>1</v>
      </c>
      <c r="B1398" t="str">
        <f>VLOOKUP(N1398,'Tablib Dataset'!$A$2:$G$119,2,FALSE)</f>
        <v>88</v>
      </c>
      <c r="C1398" t="str">
        <f t="shared" si="85"/>
        <v>2019-03-21</v>
      </c>
      <c r="D1398" s="3" t="s">
        <v>6</v>
      </c>
      <c r="E1398" s="3" t="s">
        <v>134</v>
      </c>
      <c r="F1398" t="str">
        <f t="shared" si="86"/>
        <v>2019</v>
      </c>
      <c r="G1398" t="str">
        <f t="shared" si="87"/>
        <v>03</v>
      </c>
      <c r="H1398" t="str">
        <f t="shared" si="88"/>
        <v>21</v>
      </c>
      <c r="I1398" s="3">
        <v>2019321</v>
      </c>
      <c r="J1398" s="3" t="s">
        <v>412</v>
      </c>
      <c r="K1398" s="3">
        <v>727569001</v>
      </c>
      <c r="L1398" s="3" t="s">
        <v>105</v>
      </c>
      <c r="M1398" s="3" t="s">
        <v>346</v>
      </c>
      <c r="N1398" t="str">
        <f>VLOOKUP(K1398,[1]CodBabyPromo!$B$1:$I$198,8,0)</f>
        <v>x2000077</v>
      </c>
    </row>
    <row r="1399" spans="1:14" ht="13.2" x14ac:dyDescent="0.25">
      <c r="A1399" s="3">
        <v>1</v>
      </c>
      <c r="B1399" t="str">
        <f>VLOOKUP(N1399,'Tablib Dataset'!$A$2:$G$119,2,FALSE)</f>
        <v>89</v>
      </c>
      <c r="C1399" t="str">
        <f t="shared" si="85"/>
        <v>2019-03-21</v>
      </c>
      <c r="D1399" s="3" t="s">
        <v>6</v>
      </c>
      <c r="E1399" s="3" t="s">
        <v>134</v>
      </c>
      <c r="F1399" t="str">
        <f t="shared" si="86"/>
        <v>2019</v>
      </c>
      <c r="G1399" t="str">
        <f t="shared" si="87"/>
        <v>03</v>
      </c>
      <c r="H1399" t="str">
        <f t="shared" si="88"/>
        <v>21</v>
      </c>
      <c r="I1399" s="3">
        <v>2019321</v>
      </c>
      <c r="J1399" s="3" t="s">
        <v>156</v>
      </c>
      <c r="K1399" s="3">
        <v>727569002</v>
      </c>
      <c r="L1399" s="3" t="s">
        <v>105</v>
      </c>
      <c r="M1399" s="3" t="s">
        <v>133</v>
      </c>
      <c r="N1399" t="str">
        <f>VLOOKUP(K1399,[1]CodBabyPromo!$B$1:$I$198,8,0)</f>
        <v>x2000078</v>
      </c>
    </row>
    <row r="1400" spans="1:14" ht="13.2" x14ac:dyDescent="0.25">
      <c r="A1400" s="3">
        <v>1</v>
      </c>
      <c r="B1400" t="str">
        <f>VLOOKUP(N1400,'Tablib Dataset'!$A$2:$G$119,2,FALSE)</f>
        <v>90</v>
      </c>
      <c r="C1400" t="str">
        <f t="shared" si="85"/>
        <v>2019-03-21</v>
      </c>
      <c r="D1400" s="3" t="s">
        <v>115</v>
      </c>
      <c r="E1400" s="3" t="s">
        <v>116</v>
      </c>
      <c r="F1400" t="str">
        <f t="shared" si="86"/>
        <v>2019</v>
      </c>
      <c r="G1400" t="str">
        <f t="shared" si="87"/>
        <v>03</v>
      </c>
      <c r="H1400" t="str">
        <f t="shared" si="88"/>
        <v>21</v>
      </c>
      <c r="I1400" s="3">
        <v>2019321</v>
      </c>
      <c r="J1400" s="3" t="s">
        <v>444</v>
      </c>
      <c r="K1400" s="3">
        <v>732128002</v>
      </c>
      <c r="L1400" s="3" t="s">
        <v>105</v>
      </c>
      <c r="M1400" s="4" t="s">
        <v>303</v>
      </c>
      <c r="N1400" t="str">
        <f>VLOOKUP(K1400,[1]CodBabyPromo!$B$1:$I$198,8,0)</f>
        <v>x2000080</v>
      </c>
    </row>
    <row r="1401" spans="1:14" ht="13.2" x14ac:dyDescent="0.25">
      <c r="A1401" s="3">
        <v>1</v>
      </c>
      <c r="B1401" t="str">
        <f>VLOOKUP(N1401,'Tablib Dataset'!$A$2:$G$119,2,FALSE)</f>
        <v>92</v>
      </c>
      <c r="C1401" t="str">
        <f t="shared" si="85"/>
        <v>2019-03-21</v>
      </c>
      <c r="D1401" s="3" t="s">
        <v>115</v>
      </c>
      <c r="E1401" s="3" t="s">
        <v>116</v>
      </c>
      <c r="F1401" t="str">
        <f t="shared" si="86"/>
        <v>2019</v>
      </c>
      <c r="G1401" t="str">
        <f t="shared" si="87"/>
        <v>03</v>
      </c>
      <c r="H1401" t="str">
        <f t="shared" si="88"/>
        <v>21</v>
      </c>
      <c r="I1401" s="3">
        <v>2019321</v>
      </c>
      <c r="J1401" s="3" t="s">
        <v>157</v>
      </c>
      <c r="K1401" s="3">
        <v>732128003</v>
      </c>
      <c r="L1401" s="3" t="s">
        <v>105</v>
      </c>
      <c r="M1401" s="4" t="s">
        <v>136</v>
      </c>
      <c r="N1401" t="str">
        <f>VLOOKUP(K1401,[1]CodBabyPromo!$B$1:$I$198,8,0)</f>
        <v>x2000081</v>
      </c>
    </row>
    <row r="1402" spans="1:14" ht="13.2" x14ac:dyDescent="0.25">
      <c r="A1402" s="3">
        <v>1</v>
      </c>
      <c r="B1402" t="str">
        <f>VLOOKUP(N1402,'Tablib Dataset'!$A$2:$G$119,2,FALSE)</f>
        <v>93</v>
      </c>
      <c r="C1402" t="str">
        <f t="shared" si="85"/>
        <v>2019-03-21</v>
      </c>
      <c r="D1402" s="3" t="s">
        <v>107</v>
      </c>
      <c r="E1402" s="3" t="s">
        <v>127</v>
      </c>
      <c r="F1402" t="str">
        <f t="shared" si="86"/>
        <v>2019</v>
      </c>
      <c r="G1402" t="str">
        <f t="shared" si="87"/>
        <v>03</v>
      </c>
      <c r="H1402" t="str">
        <f t="shared" si="88"/>
        <v>21</v>
      </c>
      <c r="I1402" s="3">
        <v>2019321</v>
      </c>
      <c r="J1402" s="3" t="s">
        <v>413</v>
      </c>
      <c r="K1402" s="3">
        <v>752967001</v>
      </c>
      <c r="L1402" s="3" t="s">
        <v>105</v>
      </c>
      <c r="M1402" s="3" t="s">
        <v>305</v>
      </c>
      <c r="N1402" t="str">
        <f>VLOOKUP(K1402,[1]CodBabyPromo!$B$1:$I$198,8,0)</f>
        <v>x2000083</v>
      </c>
    </row>
    <row r="1403" spans="1:14" ht="13.2" x14ac:dyDescent="0.25">
      <c r="A1403" s="3">
        <v>1</v>
      </c>
      <c r="B1403" t="str">
        <f>VLOOKUP(N1403,'Tablib Dataset'!$A$2:$G$119,2,FALSE)</f>
        <v>94</v>
      </c>
      <c r="C1403" t="str">
        <f t="shared" si="85"/>
        <v>2019-03-21</v>
      </c>
      <c r="D1403" s="3" t="s">
        <v>107</v>
      </c>
      <c r="E1403" s="3" t="s">
        <v>127</v>
      </c>
      <c r="F1403" t="str">
        <f t="shared" si="86"/>
        <v>2019</v>
      </c>
      <c r="G1403" t="str">
        <f t="shared" si="87"/>
        <v>03</v>
      </c>
      <c r="H1403" t="str">
        <f t="shared" si="88"/>
        <v>21</v>
      </c>
      <c r="I1403" s="3">
        <v>2019321</v>
      </c>
      <c r="J1403" s="3" t="s">
        <v>414</v>
      </c>
      <c r="K1403" s="3">
        <v>752967002</v>
      </c>
      <c r="L1403" s="3" t="s">
        <v>105</v>
      </c>
      <c r="M1403" s="3" t="s">
        <v>307</v>
      </c>
      <c r="N1403" t="str">
        <f>VLOOKUP(K1403,[1]CodBabyPromo!$B$1:$I$198,8,0)</f>
        <v>x2000084</v>
      </c>
    </row>
    <row r="1404" spans="1:14" ht="13.2" x14ac:dyDescent="0.25">
      <c r="A1404" s="3">
        <v>1</v>
      </c>
      <c r="B1404" t="str">
        <f>VLOOKUP(N1404,'Tablib Dataset'!$A$2:$G$119,2,FALSE)</f>
        <v>95</v>
      </c>
      <c r="C1404" t="str">
        <f t="shared" si="85"/>
        <v>2019-03-21</v>
      </c>
      <c r="D1404" s="3" t="s">
        <v>107</v>
      </c>
      <c r="E1404" s="3" t="s">
        <v>127</v>
      </c>
      <c r="F1404" t="str">
        <f t="shared" si="86"/>
        <v>2019</v>
      </c>
      <c r="G1404" t="str">
        <f t="shared" si="87"/>
        <v>03</v>
      </c>
      <c r="H1404" t="str">
        <f t="shared" si="88"/>
        <v>21</v>
      </c>
      <c r="I1404" s="3">
        <v>2019321</v>
      </c>
      <c r="J1404" s="3" t="s">
        <v>376</v>
      </c>
      <c r="K1404" s="3">
        <v>752967003</v>
      </c>
      <c r="L1404" s="3" t="s">
        <v>105</v>
      </c>
      <c r="M1404" s="3" t="s">
        <v>309</v>
      </c>
      <c r="N1404" t="str">
        <f>VLOOKUP(K1404,[1]CodBabyPromo!$B$1:$I$198,8,0)</f>
        <v>x2000085</v>
      </c>
    </row>
    <row r="1405" spans="1:14" ht="13.2" x14ac:dyDescent="0.25">
      <c r="A1405" s="3">
        <v>1</v>
      </c>
      <c r="B1405" t="str">
        <f>VLOOKUP(N1405,'Tablib Dataset'!$A$2:$G$119,2,FALSE)</f>
        <v>96</v>
      </c>
      <c r="C1405" t="str">
        <f t="shared" si="85"/>
        <v>2019-03-21</v>
      </c>
      <c r="D1405" s="3" t="s">
        <v>107</v>
      </c>
      <c r="E1405" s="3" t="s">
        <v>127</v>
      </c>
      <c r="F1405" t="str">
        <f t="shared" si="86"/>
        <v>2019</v>
      </c>
      <c r="G1405" t="str">
        <f t="shared" si="87"/>
        <v>03</v>
      </c>
      <c r="H1405" t="str">
        <f t="shared" si="88"/>
        <v>21</v>
      </c>
      <c r="I1405" s="3">
        <v>2019321</v>
      </c>
      <c r="J1405" s="3" t="s">
        <v>169</v>
      </c>
      <c r="K1405" s="3">
        <v>752967004</v>
      </c>
      <c r="L1405" s="3" t="s">
        <v>105</v>
      </c>
      <c r="M1405" s="3" t="s">
        <v>311</v>
      </c>
      <c r="N1405" t="str">
        <f>VLOOKUP(K1405,[1]CodBabyPromo!$B$1:$I$198,8,0)</f>
        <v>x2000086</v>
      </c>
    </row>
    <row r="1406" spans="1:14" ht="13.2" x14ac:dyDescent="0.25">
      <c r="A1406" s="3">
        <v>1</v>
      </c>
      <c r="B1406" t="str">
        <f>VLOOKUP(N1406,'Tablib Dataset'!$A$2:$G$119,2,FALSE)</f>
        <v>3</v>
      </c>
      <c r="C1406" t="str">
        <f t="shared" si="85"/>
        <v>2019-03-22</v>
      </c>
      <c r="D1406" s="3" t="s">
        <v>6</v>
      </c>
      <c r="E1406" s="3" t="s">
        <v>10</v>
      </c>
      <c r="F1406" t="str">
        <f t="shared" si="86"/>
        <v>2019</v>
      </c>
      <c r="G1406" t="str">
        <f t="shared" si="87"/>
        <v>03</v>
      </c>
      <c r="H1406" t="str">
        <f t="shared" si="88"/>
        <v>22</v>
      </c>
      <c r="I1406" s="3">
        <v>2019322</v>
      </c>
      <c r="J1406" s="3" t="s">
        <v>377</v>
      </c>
      <c r="K1406" s="3">
        <v>546460</v>
      </c>
      <c r="L1406" s="3" t="s">
        <v>105</v>
      </c>
      <c r="M1406" s="3" t="s">
        <v>178</v>
      </c>
      <c r="N1406" t="str">
        <f>VLOOKUP(K1406,[1]CodBabyPromo!$B$1:$I$198,8,0)</f>
        <v>x2000004</v>
      </c>
    </row>
    <row r="1407" spans="1:14" ht="13.2" x14ac:dyDescent="0.25">
      <c r="A1407" s="3">
        <v>1</v>
      </c>
      <c r="B1407" t="str">
        <f>VLOOKUP(N1407,'Tablib Dataset'!$A$2:$G$119,2,FALSE)</f>
        <v>4</v>
      </c>
      <c r="C1407" t="str">
        <f t="shared" si="85"/>
        <v>2019-03-22</v>
      </c>
      <c r="D1407" s="3" t="s">
        <v>6</v>
      </c>
      <c r="E1407" s="3" t="s">
        <v>421</v>
      </c>
      <c r="F1407" t="str">
        <f t="shared" si="86"/>
        <v>2019</v>
      </c>
      <c r="G1407" t="str">
        <f t="shared" si="87"/>
        <v>03</v>
      </c>
      <c r="H1407" t="str">
        <f t="shared" si="88"/>
        <v>22</v>
      </c>
      <c r="I1407" s="3">
        <v>2019322</v>
      </c>
      <c r="J1407" s="3" t="s">
        <v>420</v>
      </c>
      <c r="K1407" s="3">
        <v>568073</v>
      </c>
      <c r="L1407" s="3" t="s">
        <v>87</v>
      </c>
      <c r="M1407" s="3" t="s">
        <v>180</v>
      </c>
      <c r="N1407" t="str">
        <f>VLOOKUP(K1407,[1]CodBabyPromo!$B$1:$I$198,8,0)</f>
        <v>x2000005</v>
      </c>
    </row>
    <row r="1408" spans="1:14" ht="13.2" x14ac:dyDescent="0.25">
      <c r="A1408" s="3">
        <v>1</v>
      </c>
      <c r="B1408" t="str">
        <f>VLOOKUP(N1408,'Tablib Dataset'!$A$2:$G$119,2,FALSE)</f>
        <v>8</v>
      </c>
      <c r="C1408" t="str">
        <f t="shared" si="85"/>
        <v>2019-03-20</v>
      </c>
      <c r="D1408" s="3" t="s">
        <v>6</v>
      </c>
      <c r="E1408" s="3" t="s">
        <v>108</v>
      </c>
      <c r="F1408" t="str">
        <f t="shared" si="86"/>
        <v>2019</v>
      </c>
      <c r="G1408" t="str">
        <f t="shared" si="87"/>
        <v>03</v>
      </c>
      <c r="H1408" t="str">
        <f t="shared" si="88"/>
        <v>20</v>
      </c>
      <c r="I1408" s="3">
        <v>2019320</v>
      </c>
      <c r="J1408" s="3" t="s">
        <v>417</v>
      </c>
      <c r="K1408" s="3">
        <v>716173</v>
      </c>
      <c r="L1408" s="3" t="s">
        <v>185</v>
      </c>
      <c r="M1408" s="3" t="s">
        <v>186</v>
      </c>
      <c r="N1408" t="str">
        <f>VLOOKUP(K1408,[1]CodBabyPromo!$B$1:$I$198,8,0)</f>
        <v>x2000008</v>
      </c>
    </row>
    <row r="1409" spans="1:14" ht="13.2" x14ac:dyDescent="0.25">
      <c r="A1409" s="3">
        <v>1</v>
      </c>
      <c r="B1409" t="str">
        <f>VLOOKUP(N1409,'Tablib Dataset'!$A$2:$G$119,2,FALSE)</f>
        <v>9</v>
      </c>
      <c r="C1409" t="str">
        <f t="shared" si="85"/>
        <v>2019-03-22</v>
      </c>
      <c r="D1409" s="3" t="s">
        <v>6</v>
      </c>
      <c r="E1409" s="3" t="s">
        <v>108</v>
      </c>
      <c r="F1409" t="str">
        <f t="shared" si="86"/>
        <v>2019</v>
      </c>
      <c r="G1409" t="str">
        <f t="shared" si="87"/>
        <v>03</v>
      </c>
      <c r="H1409" t="str">
        <f t="shared" si="88"/>
        <v>22</v>
      </c>
      <c r="I1409" s="3">
        <v>2019322</v>
      </c>
      <c r="J1409" s="3" t="s">
        <v>379</v>
      </c>
      <c r="K1409" s="3">
        <v>716174</v>
      </c>
      <c r="L1409" s="3" t="s">
        <v>185</v>
      </c>
      <c r="M1409" s="3" t="s">
        <v>188</v>
      </c>
      <c r="N1409" t="str">
        <f>VLOOKUP(K1409,[1]CodBabyPromo!$B$1:$I$198,8,0)</f>
        <v>x2000009</v>
      </c>
    </row>
    <row r="1410" spans="1:14" ht="13.2" x14ac:dyDescent="0.25">
      <c r="A1410" s="3">
        <v>1</v>
      </c>
      <c r="B1410" t="str">
        <f>VLOOKUP(N1410,'Tablib Dataset'!$A$2:$G$119,2,FALSE)</f>
        <v>10</v>
      </c>
      <c r="C1410" t="str">
        <f t="shared" si="85"/>
        <v>2019-03-22</v>
      </c>
      <c r="D1410" s="3" t="s">
        <v>6</v>
      </c>
      <c r="E1410" s="3" t="s">
        <v>108</v>
      </c>
      <c r="F1410" t="str">
        <f t="shared" si="86"/>
        <v>2019</v>
      </c>
      <c r="G1410" t="str">
        <f t="shared" si="87"/>
        <v>03</v>
      </c>
      <c r="H1410" t="str">
        <f t="shared" si="88"/>
        <v>22</v>
      </c>
      <c r="I1410" s="3">
        <v>2019322</v>
      </c>
      <c r="J1410" s="3" t="s">
        <v>380</v>
      </c>
      <c r="K1410" s="3">
        <v>716175</v>
      </c>
      <c r="L1410" s="3" t="s">
        <v>185</v>
      </c>
      <c r="M1410" s="3" t="s">
        <v>190</v>
      </c>
      <c r="N1410" t="str">
        <f>VLOOKUP(K1410,[1]CodBabyPromo!$B$1:$I$198,8,0)</f>
        <v>x2000010</v>
      </c>
    </row>
    <row r="1411" spans="1:14" ht="13.2" x14ac:dyDescent="0.25">
      <c r="A1411" s="3">
        <v>1</v>
      </c>
      <c r="B1411" t="str">
        <f>VLOOKUP(N1411,'Tablib Dataset'!$A$2:$G$119,2,FALSE)</f>
        <v>11</v>
      </c>
      <c r="C1411" t="str">
        <f t="shared" ref="C1411:C1474" si="89">CONCATENATE(F1411,"-",G1411,"-",H1411)</f>
        <v>2019-03-22</v>
      </c>
      <c r="D1411" s="3" t="s">
        <v>6</v>
      </c>
      <c r="E1411" s="3" t="s">
        <v>108</v>
      </c>
      <c r="F1411" t="str">
        <f t="shared" ref="F1411:F1474" si="90">MID(I1411,1,4)</f>
        <v>2019</v>
      </c>
      <c r="G1411" t="str">
        <f t="shared" ref="G1411:G1474" si="91">CONCATENATE(REPT("0",2-LEN(MID(I1411,5,1))),MID(I1411,5,1))</f>
        <v>03</v>
      </c>
      <c r="H1411" t="str">
        <f t="shared" si="88"/>
        <v>22</v>
      </c>
      <c r="I1411" s="3">
        <v>2019322</v>
      </c>
      <c r="J1411" s="3" t="s">
        <v>381</v>
      </c>
      <c r="K1411" s="3">
        <v>716176</v>
      </c>
      <c r="L1411" s="3" t="s">
        <v>185</v>
      </c>
      <c r="M1411" s="3" t="s">
        <v>382</v>
      </c>
      <c r="N1411" t="str">
        <f>VLOOKUP(K1411,[1]CodBabyPromo!$B$1:$I$198,8,0)</f>
        <v>x2000011</v>
      </c>
    </row>
    <row r="1412" spans="1:14" ht="13.2" x14ac:dyDescent="0.25">
      <c r="A1412" s="3">
        <v>1</v>
      </c>
      <c r="B1412" t="str">
        <f>VLOOKUP(N1412,'Tablib Dataset'!$A$2:$G$119,2,FALSE)</f>
        <v>12</v>
      </c>
      <c r="C1412" t="str">
        <f t="shared" si="89"/>
        <v>2019-03-22</v>
      </c>
      <c r="D1412" s="3" t="s">
        <v>6</v>
      </c>
      <c r="E1412" s="3" t="s">
        <v>134</v>
      </c>
      <c r="F1412" t="str">
        <f t="shared" si="90"/>
        <v>2019</v>
      </c>
      <c r="G1412" t="str">
        <f t="shared" si="91"/>
        <v>03</v>
      </c>
      <c r="H1412" t="str">
        <f t="shared" si="88"/>
        <v>22</v>
      </c>
      <c r="I1412" s="3">
        <v>2019322</v>
      </c>
      <c r="J1412" s="3" t="s">
        <v>383</v>
      </c>
      <c r="K1412" s="3">
        <v>727568</v>
      </c>
      <c r="L1412" s="3" t="s">
        <v>105</v>
      </c>
      <c r="M1412" s="4" t="s">
        <v>192</v>
      </c>
      <c r="N1412" t="str">
        <f>VLOOKUP(K1412,[1]CodBabyPromo!$B$1:$I$198,8,0)</f>
        <v>x2000012</v>
      </c>
    </row>
    <row r="1413" spans="1:14" ht="13.2" x14ac:dyDescent="0.25">
      <c r="A1413" s="3">
        <v>1</v>
      </c>
      <c r="B1413" t="str">
        <f>VLOOKUP(N1413,'Tablib Dataset'!$A$2:$G$119,2,FALSE)</f>
        <v>117</v>
      </c>
      <c r="C1413" t="str">
        <f t="shared" si="89"/>
        <v>2019-03-22</v>
      </c>
      <c r="D1413" s="3" t="s">
        <v>127</v>
      </c>
      <c r="E1413" s="3" t="s">
        <v>332</v>
      </c>
      <c r="F1413" t="str">
        <f t="shared" si="90"/>
        <v>2019</v>
      </c>
      <c r="G1413" t="str">
        <f t="shared" si="91"/>
        <v>03</v>
      </c>
      <c r="H1413" t="str">
        <f t="shared" si="88"/>
        <v>22</v>
      </c>
      <c r="I1413" s="3">
        <v>2019322</v>
      </c>
      <c r="J1413" s="3" t="s">
        <v>384</v>
      </c>
      <c r="K1413" s="3">
        <v>735461</v>
      </c>
      <c r="L1413" s="3" t="s">
        <v>87</v>
      </c>
      <c r="M1413" s="3" t="s">
        <v>194</v>
      </c>
      <c r="N1413" t="str">
        <f>VLOOKUP(K1413,[1]CodBabyPromo!$B$1:$I$198,8,0)</f>
        <v>x2000013</v>
      </c>
    </row>
    <row r="1414" spans="1:14" ht="13.2" x14ac:dyDescent="0.25">
      <c r="A1414" s="3">
        <v>1</v>
      </c>
      <c r="B1414" t="str">
        <f>VLOOKUP(N1414,'Tablib Dataset'!$A$2:$G$119,2,FALSE)</f>
        <v>118</v>
      </c>
      <c r="C1414" t="str">
        <f t="shared" si="89"/>
        <v>2019-03-22</v>
      </c>
      <c r="D1414" s="3" t="s">
        <v>89</v>
      </c>
      <c r="E1414" s="3" t="s">
        <v>90</v>
      </c>
      <c r="F1414" t="str">
        <f t="shared" si="90"/>
        <v>2019</v>
      </c>
      <c r="G1414" t="str">
        <f t="shared" si="91"/>
        <v>03</v>
      </c>
      <c r="H1414" t="str">
        <f t="shared" si="88"/>
        <v>22</v>
      </c>
      <c r="I1414" s="3">
        <v>2019322</v>
      </c>
      <c r="J1414" s="3" t="s">
        <v>172</v>
      </c>
      <c r="K1414" s="3">
        <v>735462</v>
      </c>
      <c r="L1414" s="3" t="s">
        <v>87</v>
      </c>
      <c r="M1414" s="3" t="s">
        <v>88</v>
      </c>
      <c r="N1414" t="str">
        <f>VLOOKUP(K1414,[1]CodBabyPromo!$B$1:$I$198,8,0)</f>
        <v>x2000014</v>
      </c>
    </row>
    <row r="1415" spans="1:14" ht="13.2" x14ac:dyDescent="0.25">
      <c r="A1415" s="3">
        <v>1</v>
      </c>
      <c r="B1415" t="str">
        <f>VLOOKUP(N1415,'Tablib Dataset'!$A$2:$G$119,2,FALSE)</f>
        <v>15</v>
      </c>
      <c r="C1415" t="str">
        <f t="shared" si="89"/>
        <v>2019-03-22</v>
      </c>
      <c r="D1415" s="3" t="s">
        <v>94</v>
      </c>
      <c r="E1415" s="3" t="s">
        <v>419</v>
      </c>
      <c r="F1415" t="str">
        <f t="shared" si="90"/>
        <v>2019</v>
      </c>
      <c r="G1415" t="str">
        <f t="shared" si="91"/>
        <v>03</v>
      </c>
      <c r="H1415" t="str">
        <f t="shared" si="88"/>
        <v>22</v>
      </c>
      <c r="I1415" s="3">
        <v>2019322</v>
      </c>
      <c r="J1415" s="3" t="s">
        <v>165</v>
      </c>
      <c r="K1415" s="3">
        <v>738808</v>
      </c>
      <c r="L1415" s="3" t="s">
        <v>92</v>
      </c>
      <c r="M1415" s="3" t="s">
        <v>93</v>
      </c>
      <c r="N1415" t="str">
        <f>VLOOKUP(K1415,[1]CodBabyPromo!$B$1:$I$198,8,0)</f>
        <v>x2000015</v>
      </c>
    </row>
    <row r="1416" spans="1:14" ht="13.2" x14ac:dyDescent="0.25">
      <c r="A1416" s="3">
        <v>1</v>
      </c>
      <c r="B1416" t="str">
        <f>VLOOKUP(N1416,'Tablib Dataset'!$A$2:$G$119,2,FALSE)</f>
        <v>16</v>
      </c>
      <c r="C1416" t="str">
        <f t="shared" si="89"/>
        <v>2019-03-22</v>
      </c>
      <c r="D1416" s="3" t="s">
        <v>94</v>
      </c>
      <c r="E1416" s="3" t="s">
        <v>419</v>
      </c>
      <c r="F1416" t="str">
        <f t="shared" si="90"/>
        <v>2019</v>
      </c>
      <c r="G1416" t="str">
        <f t="shared" si="91"/>
        <v>03</v>
      </c>
      <c r="H1416" t="str">
        <f t="shared" si="88"/>
        <v>22</v>
      </c>
      <c r="I1416" s="3">
        <v>2019322</v>
      </c>
      <c r="J1416" s="3" t="s">
        <v>159</v>
      </c>
      <c r="K1416" s="3">
        <v>738809</v>
      </c>
      <c r="L1416" s="3" t="s">
        <v>92</v>
      </c>
      <c r="M1416" s="3" t="s">
        <v>97</v>
      </c>
      <c r="N1416" t="str">
        <f>VLOOKUP(K1416,[1]CodBabyPromo!$B$1:$I$198,8,0)</f>
        <v>x2000016</v>
      </c>
    </row>
    <row r="1417" spans="1:14" ht="13.2" x14ac:dyDescent="0.25">
      <c r="A1417" s="3">
        <v>1</v>
      </c>
      <c r="B1417" t="str">
        <f>VLOOKUP(N1417,'Tablib Dataset'!$A$2:$G$119,2,FALSE)</f>
        <v>19</v>
      </c>
      <c r="C1417" t="str">
        <f t="shared" si="89"/>
        <v>2019-03-22</v>
      </c>
      <c r="D1417" s="3" t="s">
        <v>447</v>
      </c>
      <c r="E1417" s="3" t="s">
        <v>448</v>
      </c>
      <c r="F1417" t="str">
        <f t="shared" si="90"/>
        <v>2019</v>
      </c>
      <c r="G1417" t="str">
        <f t="shared" si="91"/>
        <v>03</v>
      </c>
      <c r="H1417" t="str">
        <f t="shared" si="88"/>
        <v>22</v>
      </c>
      <c r="I1417" s="3">
        <v>2019322</v>
      </c>
      <c r="J1417" s="3" t="s">
        <v>445</v>
      </c>
      <c r="K1417" s="3">
        <v>534673</v>
      </c>
      <c r="L1417" s="3" t="s">
        <v>105</v>
      </c>
      <c r="M1417" s="4" t="s">
        <v>446</v>
      </c>
      <c r="N1417" t="str">
        <f>VLOOKUP(K1417,[1]CodBabyPromo!$B$1:$I$198,8,0)</f>
        <v>x2000018</v>
      </c>
    </row>
    <row r="1418" spans="1:14" ht="13.2" x14ac:dyDescent="0.25">
      <c r="A1418" s="3">
        <v>1</v>
      </c>
      <c r="B1418" t="str">
        <f>VLOOKUP(N1418,'Tablib Dataset'!$A$2:$G$119,2,FALSE)</f>
        <v>29</v>
      </c>
      <c r="C1418" t="str">
        <f t="shared" si="89"/>
        <v>2019-03-22</v>
      </c>
      <c r="D1418" s="3" t="s">
        <v>10</v>
      </c>
      <c r="E1418" s="3" t="s">
        <v>9</v>
      </c>
      <c r="F1418" t="str">
        <f t="shared" si="90"/>
        <v>2019</v>
      </c>
      <c r="G1418" t="str">
        <f t="shared" si="91"/>
        <v>03</v>
      </c>
      <c r="H1418" t="str">
        <f t="shared" si="88"/>
        <v>22</v>
      </c>
      <c r="I1418" s="3">
        <v>2019322</v>
      </c>
      <c r="J1418" s="3" t="s">
        <v>146</v>
      </c>
      <c r="K1418" s="3">
        <v>570586005</v>
      </c>
      <c r="L1418" s="3" t="s">
        <v>87</v>
      </c>
      <c r="M1418" s="4" t="s">
        <v>101</v>
      </c>
      <c r="N1418" t="str">
        <f>VLOOKUP(K1418,[1]CodBabyPromo!$B$1:$I$198,8,0)</f>
        <v>x2000024</v>
      </c>
    </row>
    <row r="1419" spans="1:14" ht="13.2" x14ac:dyDescent="0.25">
      <c r="A1419" s="3">
        <v>1</v>
      </c>
      <c r="B1419" t="str">
        <f>VLOOKUP(N1419,'Tablib Dataset'!$A$2:$G$119,2,FALSE)</f>
        <v>34</v>
      </c>
      <c r="C1419" t="str">
        <f t="shared" si="89"/>
        <v>2019-03-22</v>
      </c>
      <c r="D1419" s="3" t="s">
        <v>94</v>
      </c>
      <c r="E1419" s="3" t="s">
        <v>419</v>
      </c>
      <c r="F1419" t="str">
        <f t="shared" si="90"/>
        <v>2019</v>
      </c>
      <c r="G1419" t="str">
        <f t="shared" si="91"/>
        <v>03</v>
      </c>
      <c r="H1419" t="str">
        <f t="shared" si="88"/>
        <v>22</v>
      </c>
      <c r="I1419" s="3">
        <v>2019322</v>
      </c>
      <c r="J1419" s="3" t="s">
        <v>385</v>
      </c>
      <c r="K1419" s="3">
        <v>717209001</v>
      </c>
      <c r="L1419" s="3" t="s">
        <v>92</v>
      </c>
      <c r="M1419" s="4" t="s">
        <v>386</v>
      </c>
      <c r="N1419" t="str">
        <f>VLOOKUP(K1419,[1]CodBabyPromo!$B$1:$I$198,8,0)</f>
        <v>x2000028</v>
      </c>
    </row>
    <row r="1420" spans="1:14" ht="13.2" x14ac:dyDescent="0.25">
      <c r="A1420" s="3">
        <v>1</v>
      </c>
      <c r="B1420" t="str">
        <f>VLOOKUP(N1420,'Tablib Dataset'!$A$2:$G$119,2,FALSE)</f>
        <v>36</v>
      </c>
      <c r="C1420" t="str">
        <f t="shared" si="89"/>
        <v>2019-03-22</v>
      </c>
      <c r="D1420" s="3" t="s">
        <v>94</v>
      </c>
      <c r="E1420" s="3" t="s">
        <v>419</v>
      </c>
      <c r="F1420" t="str">
        <f t="shared" si="90"/>
        <v>2019</v>
      </c>
      <c r="G1420" t="str">
        <f t="shared" si="91"/>
        <v>03</v>
      </c>
      <c r="H1420" t="str">
        <f t="shared" si="88"/>
        <v>22</v>
      </c>
      <c r="I1420" s="3">
        <v>2019322</v>
      </c>
      <c r="J1420" s="3" t="s">
        <v>166</v>
      </c>
      <c r="K1420" s="3">
        <v>717209002</v>
      </c>
      <c r="L1420" s="3" t="s">
        <v>92</v>
      </c>
      <c r="M1420" s="4" t="s">
        <v>103</v>
      </c>
      <c r="N1420" t="str">
        <f>VLOOKUP(K1420,[1]CodBabyPromo!$B$1:$I$198,8,0)</f>
        <v>x2000029</v>
      </c>
    </row>
    <row r="1421" spans="1:14" ht="13.2" x14ac:dyDescent="0.25">
      <c r="A1421" s="3">
        <v>1</v>
      </c>
      <c r="B1421" t="str">
        <f>VLOOKUP(N1421,'Tablib Dataset'!$A$2:$G$119,2,FALSE)</f>
        <v>38</v>
      </c>
      <c r="C1421" t="str">
        <f t="shared" si="89"/>
        <v>2019-03-22</v>
      </c>
      <c r="D1421" s="3" t="s">
        <v>6</v>
      </c>
      <c r="E1421" s="3" t="s">
        <v>119</v>
      </c>
      <c r="F1421" t="str">
        <f t="shared" si="90"/>
        <v>2019</v>
      </c>
      <c r="G1421" t="str">
        <f t="shared" si="91"/>
        <v>03</v>
      </c>
      <c r="H1421" t="str">
        <f t="shared" si="88"/>
        <v>22</v>
      </c>
      <c r="I1421" s="3">
        <v>2019322</v>
      </c>
      <c r="J1421" s="3" t="s">
        <v>387</v>
      </c>
      <c r="K1421" s="3">
        <v>575775002</v>
      </c>
      <c r="L1421" s="3" t="s">
        <v>92</v>
      </c>
      <c r="M1421" s="4" t="s">
        <v>388</v>
      </c>
      <c r="N1421" t="str">
        <f>VLOOKUP(K1421,[1]CodBabyPromo!$B$1:$I$198,8,0)</f>
        <v>x2000030</v>
      </c>
    </row>
    <row r="1422" spans="1:14" ht="13.2" x14ac:dyDescent="0.25">
      <c r="A1422" s="3">
        <v>1</v>
      </c>
      <c r="B1422" t="str">
        <f>VLOOKUP(N1422,'Tablib Dataset'!$A$2:$G$119,2,FALSE)</f>
        <v>40</v>
      </c>
      <c r="C1422" t="str">
        <f t="shared" si="89"/>
        <v>2019-03-22</v>
      </c>
      <c r="D1422" s="3" t="s">
        <v>6</v>
      </c>
      <c r="E1422" s="3" t="s">
        <v>119</v>
      </c>
      <c r="F1422" t="str">
        <f t="shared" si="90"/>
        <v>2019</v>
      </c>
      <c r="G1422" t="str">
        <f t="shared" si="91"/>
        <v>03</v>
      </c>
      <c r="H1422" t="str">
        <f t="shared" si="88"/>
        <v>22</v>
      </c>
      <c r="I1422" s="3">
        <v>2019322</v>
      </c>
      <c r="J1422" s="3" t="s">
        <v>389</v>
      </c>
      <c r="K1422" s="3">
        <v>575775005</v>
      </c>
      <c r="L1422" s="3" t="s">
        <v>92</v>
      </c>
      <c r="M1422" s="4" t="s">
        <v>390</v>
      </c>
      <c r="N1422" t="str">
        <f>VLOOKUP(K1422,[1]CodBabyPromo!$B$1:$I$198,8,0)</f>
        <v>x2000031</v>
      </c>
    </row>
    <row r="1423" spans="1:14" ht="13.2" x14ac:dyDescent="0.25">
      <c r="A1423" s="3">
        <v>1</v>
      </c>
      <c r="B1423" t="str">
        <f>VLOOKUP(N1423,'Tablib Dataset'!$A$2:$G$119,2,FALSE)</f>
        <v>46</v>
      </c>
      <c r="C1423" t="str">
        <f t="shared" si="89"/>
        <v>2019-03-22</v>
      </c>
      <c r="D1423" s="3" t="s">
        <v>107</v>
      </c>
      <c r="E1423" s="3" t="s">
        <v>108</v>
      </c>
      <c r="F1423" t="str">
        <f t="shared" si="90"/>
        <v>2019</v>
      </c>
      <c r="G1423" t="str">
        <f t="shared" si="91"/>
        <v>03</v>
      </c>
      <c r="H1423" t="str">
        <f t="shared" si="88"/>
        <v>22</v>
      </c>
      <c r="I1423" s="3">
        <v>2019322</v>
      </c>
      <c r="J1423" s="3" t="s">
        <v>147</v>
      </c>
      <c r="K1423" s="3">
        <v>727566001</v>
      </c>
      <c r="L1423" s="3" t="s">
        <v>105</v>
      </c>
      <c r="M1423" s="3" t="s">
        <v>106</v>
      </c>
      <c r="N1423" t="str">
        <f>VLOOKUP(K1423,[1]CodBabyPromo!$B$1:$I$198,8,0)</f>
        <v>x2000034</v>
      </c>
    </row>
    <row r="1424" spans="1:14" ht="13.2" x14ac:dyDescent="0.25">
      <c r="A1424" s="3">
        <v>1</v>
      </c>
      <c r="B1424" t="str">
        <f>VLOOKUP(N1424,'Tablib Dataset'!$A$2:$G$119,2,FALSE)</f>
        <v>48</v>
      </c>
      <c r="C1424" t="str">
        <f t="shared" si="89"/>
        <v>2019-03-22</v>
      </c>
      <c r="D1424" s="3" t="s">
        <v>107</v>
      </c>
      <c r="E1424" s="3" t="s">
        <v>108</v>
      </c>
      <c r="F1424" t="str">
        <f t="shared" si="90"/>
        <v>2019</v>
      </c>
      <c r="G1424" t="str">
        <f t="shared" si="91"/>
        <v>03</v>
      </c>
      <c r="H1424" t="str">
        <f t="shared" si="88"/>
        <v>22</v>
      </c>
      <c r="I1424" s="3">
        <v>2019322</v>
      </c>
      <c r="J1424" s="3" t="s">
        <v>148</v>
      </c>
      <c r="K1424" s="3">
        <v>727566002</v>
      </c>
      <c r="L1424" s="3" t="s">
        <v>105</v>
      </c>
      <c r="M1424" s="3" t="s">
        <v>110</v>
      </c>
      <c r="N1424" t="str">
        <f>VLOOKUP(K1424,[1]CodBabyPromo!$B$1:$I$198,8,0)</f>
        <v>x2000035</v>
      </c>
    </row>
    <row r="1425" spans="1:14" ht="13.2" x14ac:dyDescent="0.25">
      <c r="A1425" s="3">
        <v>1</v>
      </c>
      <c r="B1425" t="str">
        <f>VLOOKUP(N1425,'Tablib Dataset'!$A$2:$G$119,2,FALSE)</f>
        <v>50</v>
      </c>
      <c r="C1425" t="str">
        <f t="shared" si="89"/>
        <v>2019-03-22</v>
      </c>
      <c r="D1425" s="3" t="s">
        <v>107</v>
      </c>
      <c r="E1425" s="3" t="s">
        <v>108</v>
      </c>
      <c r="F1425" t="str">
        <f t="shared" si="90"/>
        <v>2019</v>
      </c>
      <c r="G1425" t="str">
        <f t="shared" si="91"/>
        <v>03</v>
      </c>
      <c r="H1425" t="str">
        <f t="shared" si="88"/>
        <v>22</v>
      </c>
      <c r="I1425" s="3">
        <v>2019322</v>
      </c>
      <c r="J1425" s="3" t="s">
        <v>149</v>
      </c>
      <c r="K1425" s="3">
        <v>727565001</v>
      </c>
      <c r="L1425" s="3" t="s">
        <v>105</v>
      </c>
      <c r="M1425" s="3" t="s">
        <v>112</v>
      </c>
      <c r="N1425" t="str">
        <f>VLOOKUP(K1425,[1]CodBabyPromo!$B$1:$I$198,8,0)</f>
        <v>x2000036</v>
      </c>
    </row>
    <row r="1426" spans="1:14" ht="13.2" x14ac:dyDescent="0.25">
      <c r="A1426" s="3">
        <v>1</v>
      </c>
      <c r="B1426" t="str">
        <f>VLOOKUP(N1426,'Tablib Dataset'!$A$2:$G$119,2,FALSE)</f>
        <v>52</v>
      </c>
      <c r="C1426" t="str">
        <f t="shared" si="89"/>
        <v>2019-03-22</v>
      </c>
      <c r="D1426" s="3" t="s">
        <v>115</v>
      </c>
      <c r="E1426" s="3" t="s">
        <v>116</v>
      </c>
      <c r="F1426" t="str">
        <f t="shared" si="90"/>
        <v>2019</v>
      </c>
      <c r="G1426" t="str">
        <f t="shared" si="91"/>
        <v>03</v>
      </c>
      <c r="H1426" t="str">
        <f t="shared" si="88"/>
        <v>22</v>
      </c>
      <c r="I1426" s="3">
        <v>2019322</v>
      </c>
      <c r="J1426" s="3" t="s">
        <v>150</v>
      </c>
      <c r="K1426" s="3">
        <v>732128001</v>
      </c>
      <c r="L1426" s="3" t="s">
        <v>105</v>
      </c>
      <c r="M1426" s="4" t="s">
        <v>114</v>
      </c>
      <c r="N1426" t="str">
        <f>VLOOKUP(K1426,[1]CodBabyPromo!$B$1:$I$198,8,0)</f>
        <v>x2000037</v>
      </c>
    </row>
    <row r="1427" spans="1:14" ht="13.2" x14ac:dyDescent="0.25">
      <c r="A1427" s="3">
        <v>1</v>
      </c>
      <c r="B1427" t="str">
        <f>VLOOKUP(N1427,'Tablib Dataset'!$A$2:$G$119,2,FALSE)</f>
        <v>54</v>
      </c>
      <c r="C1427" t="str">
        <f t="shared" si="89"/>
        <v>2019-03-22</v>
      </c>
      <c r="D1427" s="3" t="s">
        <v>115</v>
      </c>
      <c r="E1427" s="3" t="s">
        <v>116</v>
      </c>
      <c r="F1427" t="str">
        <f t="shared" si="90"/>
        <v>2019</v>
      </c>
      <c r="G1427" t="str">
        <f t="shared" si="91"/>
        <v>03</v>
      </c>
      <c r="H1427" t="str">
        <f t="shared" si="88"/>
        <v>22</v>
      </c>
      <c r="I1427" s="3">
        <v>2019322</v>
      </c>
      <c r="J1427" s="3" t="s">
        <v>391</v>
      </c>
      <c r="K1427" s="3">
        <v>732128004</v>
      </c>
      <c r="L1427" s="3" t="s">
        <v>105</v>
      </c>
      <c r="M1427" s="4" t="s">
        <v>251</v>
      </c>
      <c r="N1427" t="str">
        <f>VLOOKUP(K1427,[1]CodBabyPromo!$B$1:$I$198,8,0)</f>
        <v>x2000038</v>
      </c>
    </row>
    <row r="1428" spans="1:14" ht="13.2" x14ac:dyDescent="0.25">
      <c r="A1428" s="3">
        <v>1</v>
      </c>
      <c r="B1428" t="str">
        <f>VLOOKUP(N1428,'Tablib Dataset'!$A$2:$G$119,2,FALSE)</f>
        <v>63</v>
      </c>
      <c r="C1428" t="str">
        <f t="shared" si="89"/>
        <v>2019-03-22</v>
      </c>
      <c r="D1428" s="3" t="s">
        <v>6</v>
      </c>
      <c r="E1428" s="3" t="s">
        <v>139</v>
      </c>
      <c r="F1428" t="str">
        <f t="shared" si="90"/>
        <v>2019</v>
      </c>
      <c r="G1428" t="str">
        <f t="shared" si="91"/>
        <v>03</v>
      </c>
      <c r="H1428" t="str">
        <f t="shared" si="88"/>
        <v>22</v>
      </c>
      <c r="I1428" s="3">
        <v>2019322</v>
      </c>
      <c r="J1428" s="3" t="s">
        <v>392</v>
      </c>
      <c r="K1428" s="3">
        <v>568094001</v>
      </c>
      <c r="L1428" s="3" t="s">
        <v>87</v>
      </c>
      <c r="M1428" s="3" t="s">
        <v>258</v>
      </c>
      <c r="N1428" t="str">
        <f>VLOOKUP(K1428,[1]CodBabyPromo!$B$1:$I$198,8,0)</f>
        <v>x2000047</v>
      </c>
    </row>
    <row r="1429" spans="1:14" ht="13.2" x14ac:dyDescent="0.25">
      <c r="A1429" s="3">
        <v>1</v>
      </c>
      <c r="B1429" t="str">
        <f>VLOOKUP(N1429,'Tablib Dataset'!$A$2:$G$119,2,FALSE)</f>
        <v>64</v>
      </c>
      <c r="C1429" t="str">
        <f t="shared" si="89"/>
        <v>2019-03-22</v>
      </c>
      <c r="D1429" s="3" t="s">
        <v>6</v>
      </c>
      <c r="E1429" s="3" t="s">
        <v>139</v>
      </c>
      <c r="F1429" t="str">
        <f t="shared" si="90"/>
        <v>2019</v>
      </c>
      <c r="G1429" t="str">
        <f t="shared" si="91"/>
        <v>03</v>
      </c>
      <c r="H1429" t="str">
        <f t="shared" si="88"/>
        <v>22</v>
      </c>
      <c r="I1429" s="3">
        <v>2019322</v>
      </c>
      <c r="J1429" s="3" t="s">
        <v>161</v>
      </c>
      <c r="K1429" s="3">
        <v>568094002</v>
      </c>
      <c r="L1429" s="3" t="s">
        <v>87</v>
      </c>
      <c r="M1429" s="3" t="s">
        <v>162</v>
      </c>
      <c r="N1429" t="str">
        <f>VLOOKUP(K1429,[1]CodBabyPromo!$B$1:$I$198,8,0)</f>
        <v>x2000048</v>
      </c>
    </row>
    <row r="1430" spans="1:14" ht="13.2" x14ac:dyDescent="0.25">
      <c r="A1430" s="3">
        <v>1</v>
      </c>
      <c r="B1430" t="str">
        <f>VLOOKUP(N1430,'Tablib Dataset'!$A$2:$G$119,2,FALSE)</f>
        <v>65</v>
      </c>
      <c r="C1430" t="str">
        <f t="shared" si="89"/>
        <v>2019-03-22</v>
      </c>
      <c r="D1430" s="3" t="s">
        <v>6</v>
      </c>
      <c r="E1430" s="3" t="s">
        <v>139</v>
      </c>
      <c r="F1430" t="str">
        <f t="shared" si="90"/>
        <v>2019</v>
      </c>
      <c r="G1430" t="str">
        <f t="shared" si="91"/>
        <v>03</v>
      </c>
      <c r="H1430" t="str">
        <f t="shared" si="88"/>
        <v>22</v>
      </c>
      <c r="I1430" s="3">
        <v>2019322</v>
      </c>
      <c r="J1430" s="3" t="s">
        <v>153</v>
      </c>
      <c r="K1430" s="3">
        <v>568094004</v>
      </c>
      <c r="L1430" s="3" t="s">
        <v>87</v>
      </c>
      <c r="M1430" s="3" t="s">
        <v>138</v>
      </c>
      <c r="N1430" t="str">
        <f>VLOOKUP(K1430,[1]CodBabyPromo!$B$1:$I$198,8,0)</f>
        <v>x2000049</v>
      </c>
    </row>
    <row r="1431" spans="1:14" ht="13.2" x14ac:dyDescent="0.25">
      <c r="A1431" s="3">
        <v>1</v>
      </c>
      <c r="B1431" t="str">
        <f>VLOOKUP(N1431,'Tablib Dataset'!$A$2:$G$119,2,FALSE)</f>
        <v>67</v>
      </c>
      <c r="C1431" t="str">
        <f t="shared" si="89"/>
        <v>2019-03-22</v>
      </c>
      <c r="D1431" s="3" t="s">
        <v>10</v>
      </c>
      <c r="E1431" s="3" t="s">
        <v>9</v>
      </c>
      <c r="F1431" t="str">
        <f t="shared" si="90"/>
        <v>2019</v>
      </c>
      <c r="G1431" t="str">
        <f t="shared" si="91"/>
        <v>03</v>
      </c>
      <c r="H1431" t="str">
        <f t="shared" si="88"/>
        <v>22</v>
      </c>
      <c r="I1431" s="3">
        <v>2019322</v>
      </c>
      <c r="J1431" s="3" t="s">
        <v>393</v>
      </c>
      <c r="K1431" s="3">
        <v>570586003</v>
      </c>
      <c r="L1431" s="3" t="s">
        <v>87</v>
      </c>
      <c r="M1431" s="4" t="s">
        <v>262</v>
      </c>
      <c r="N1431" t="str">
        <f>VLOOKUP(K1431,[1]CodBabyPromo!$B$1:$I$198,8,0)</f>
        <v>x2000050</v>
      </c>
    </row>
    <row r="1432" spans="1:14" ht="13.2" x14ac:dyDescent="0.25">
      <c r="A1432" s="3">
        <v>1</v>
      </c>
      <c r="B1432" t="str">
        <f>VLOOKUP(N1432,'Tablib Dataset'!$A$2:$G$119,2,FALSE)</f>
        <v>68</v>
      </c>
      <c r="C1432" t="str">
        <f t="shared" si="89"/>
        <v>2019-03-22</v>
      </c>
      <c r="D1432" s="3" t="s">
        <v>10</v>
      </c>
      <c r="E1432" s="3" t="s">
        <v>9</v>
      </c>
      <c r="F1432" t="str">
        <f t="shared" si="90"/>
        <v>2019</v>
      </c>
      <c r="G1432" t="str">
        <f t="shared" si="91"/>
        <v>03</v>
      </c>
      <c r="H1432" t="str">
        <f t="shared" si="88"/>
        <v>22</v>
      </c>
      <c r="I1432" s="3">
        <v>2019322</v>
      </c>
      <c r="J1432" s="3" t="s">
        <v>167</v>
      </c>
      <c r="K1432" s="3">
        <v>570586004</v>
      </c>
      <c r="L1432" s="3" t="s">
        <v>87</v>
      </c>
      <c r="M1432" s="4" t="s">
        <v>168</v>
      </c>
      <c r="N1432" t="str">
        <f>VLOOKUP(K1432,[1]CodBabyPromo!$B$1:$I$198,8,0)</f>
        <v>x2000051</v>
      </c>
    </row>
    <row r="1433" spans="1:14" ht="13.2" x14ac:dyDescent="0.25">
      <c r="A1433" s="3">
        <v>1</v>
      </c>
      <c r="B1433" t="str">
        <f>VLOOKUP(N1433,'Tablib Dataset'!$A$2:$G$119,2,FALSE)</f>
        <v>69</v>
      </c>
      <c r="C1433" t="str">
        <f t="shared" si="89"/>
        <v>2019-03-22</v>
      </c>
      <c r="D1433" s="3" t="s">
        <v>6</v>
      </c>
      <c r="E1433" s="3" t="s">
        <v>268</v>
      </c>
      <c r="F1433" t="str">
        <f t="shared" si="90"/>
        <v>2019</v>
      </c>
      <c r="G1433" t="str">
        <f t="shared" si="91"/>
        <v>03</v>
      </c>
      <c r="H1433" t="str">
        <f t="shared" si="88"/>
        <v>22</v>
      </c>
      <c r="I1433" s="3">
        <v>2019322</v>
      </c>
      <c r="J1433" s="3" t="s">
        <v>394</v>
      </c>
      <c r="K1433" s="3">
        <v>570587002</v>
      </c>
      <c r="L1433" s="3" t="s">
        <v>87</v>
      </c>
      <c r="M1433" s="3" t="s">
        <v>267</v>
      </c>
      <c r="N1433" t="str">
        <f>VLOOKUP(K1433,[1]CodBabyPromo!$B$1:$I$198,8,0)</f>
        <v>x2000053</v>
      </c>
    </row>
    <row r="1434" spans="1:14" ht="13.2" x14ac:dyDescent="0.25">
      <c r="A1434" s="3">
        <v>1</v>
      </c>
      <c r="B1434" t="str">
        <f>VLOOKUP(N1434,'Tablib Dataset'!$A$2:$G$119,2,FALSE)</f>
        <v>70</v>
      </c>
      <c r="C1434" t="str">
        <f t="shared" si="89"/>
        <v>2019-03-22</v>
      </c>
      <c r="D1434" s="3" t="s">
        <v>6</v>
      </c>
      <c r="E1434" s="3" t="s">
        <v>268</v>
      </c>
      <c r="F1434" t="str">
        <f t="shared" si="90"/>
        <v>2019</v>
      </c>
      <c r="G1434" t="str">
        <f t="shared" si="91"/>
        <v>03</v>
      </c>
      <c r="H1434" t="str">
        <f t="shared" si="88"/>
        <v>22</v>
      </c>
      <c r="I1434" s="3">
        <v>2019322</v>
      </c>
      <c r="J1434" s="3" t="s">
        <v>395</v>
      </c>
      <c r="K1434" s="3">
        <v>570587003</v>
      </c>
      <c r="L1434" s="3" t="s">
        <v>87</v>
      </c>
      <c r="M1434" s="3" t="s">
        <v>270</v>
      </c>
      <c r="N1434" t="str">
        <f>VLOOKUP(K1434,[1]CodBabyPromo!$B$1:$I$198,8,0)</f>
        <v>x2000054</v>
      </c>
    </row>
    <row r="1435" spans="1:14" ht="13.2" x14ac:dyDescent="0.25">
      <c r="A1435" s="3">
        <v>1</v>
      </c>
      <c r="B1435" t="str">
        <f>VLOOKUP(N1435,'Tablib Dataset'!$A$2:$G$119,2,FALSE)</f>
        <v>71</v>
      </c>
      <c r="C1435" t="str">
        <f t="shared" si="89"/>
        <v>2019-03-22</v>
      </c>
      <c r="D1435" s="3" t="s">
        <v>6</v>
      </c>
      <c r="E1435" s="3" t="s">
        <v>268</v>
      </c>
      <c r="F1435" t="str">
        <f t="shared" si="90"/>
        <v>2019</v>
      </c>
      <c r="G1435" t="str">
        <f t="shared" si="91"/>
        <v>03</v>
      </c>
      <c r="H1435" t="str">
        <f t="shared" si="88"/>
        <v>22</v>
      </c>
      <c r="I1435" s="3">
        <v>2019322</v>
      </c>
      <c r="J1435" s="3" t="s">
        <v>396</v>
      </c>
      <c r="K1435" s="3">
        <v>570587004</v>
      </c>
      <c r="L1435" s="3" t="s">
        <v>87</v>
      </c>
      <c r="M1435" s="3" t="s">
        <v>272</v>
      </c>
      <c r="N1435" t="str">
        <f>VLOOKUP(K1435,[1]CodBabyPromo!$B$1:$I$198,8,0)</f>
        <v>x2000055</v>
      </c>
    </row>
    <row r="1436" spans="1:14" ht="13.2" x14ac:dyDescent="0.25">
      <c r="A1436" s="3">
        <v>1</v>
      </c>
      <c r="B1436" t="str">
        <f>VLOOKUP(N1436,'Tablib Dataset'!$A$2:$G$119,2,FALSE)</f>
        <v>76</v>
      </c>
      <c r="C1436" t="str">
        <f t="shared" si="89"/>
        <v>2019-03-22</v>
      </c>
      <c r="D1436" s="3" t="s">
        <v>6</v>
      </c>
      <c r="E1436" s="3" t="s">
        <v>119</v>
      </c>
      <c r="F1436" t="str">
        <f t="shared" si="90"/>
        <v>2019</v>
      </c>
      <c r="G1436" t="str">
        <f t="shared" si="91"/>
        <v>03</v>
      </c>
      <c r="H1436" t="str">
        <f t="shared" si="88"/>
        <v>22</v>
      </c>
      <c r="I1436" s="3">
        <v>2019322</v>
      </c>
      <c r="J1436" s="3" t="s">
        <v>399</v>
      </c>
      <c r="K1436" s="3">
        <v>575775001</v>
      </c>
      <c r="L1436" s="3" t="s">
        <v>92</v>
      </c>
      <c r="M1436" s="4" t="s">
        <v>400</v>
      </c>
      <c r="N1436" t="str">
        <f>VLOOKUP(K1436,[1]CodBabyPromo!$B$1:$I$198,8,0)</f>
        <v>x2000058</v>
      </c>
    </row>
    <row r="1437" spans="1:14" ht="13.2" x14ac:dyDescent="0.25">
      <c r="A1437" s="3">
        <v>1</v>
      </c>
      <c r="B1437" t="str">
        <f>VLOOKUP(N1437,'Tablib Dataset'!$A$2:$G$119,2,FALSE)</f>
        <v>77</v>
      </c>
      <c r="C1437" t="str">
        <f t="shared" si="89"/>
        <v>2019-03-22</v>
      </c>
      <c r="D1437" s="3" t="s">
        <v>6</v>
      </c>
      <c r="E1437" s="3" t="s">
        <v>119</v>
      </c>
      <c r="F1437" t="str">
        <f t="shared" si="90"/>
        <v>2019</v>
      </c>
      <c r="G1437" t="str">
        <f t="shared" si="91"/>
        <v>03</v>
      </c>
      <c r="H1437" t="str">
        <f t="shared" si="88"/>
        <v>22</v>
      </c>
      <c r="I1437" s="3">
        <v>2019322</v>
      </c>
      <c r="J1437" s="3" t="s">
        <v>401</v>
      </c>
      <c r="K1437" s="3">
        <v>575775003</v>
      </c>
      <c r="L1437" s="3" t="s">
        <v>92</v>
      </c>
      <c r="M1437" s="4" t="s">
        <v>402</v>
      </c>
      <c r="N1437" t="str">
        <f>VLOOKUP(K1437,[1]CodBabyPromo!$B$1:$I$198,8,0)</f>
        <v>x2000060</v>
      </c>
    </row>
    <row r="1438" spans="1:14" ht="13.2" x14ac:dyDescent="0.25">
      <c r="A1438" s="3">
        <v>1</v>
      </c>
      <c r="B1438" t="str">
        <f>VLOOKUP(N1438,'Tablib Dataset'!$A$2:$G$119,2,FALSE)</f>
        <v>78</v>
      </c>
      <c r="C1438" t="str">
        <f t="shared" si="89"/>
        <v>2019-03-22</v>
      </c>
      <c r="D1438" s="3" t="s">
        <v>6</v>
      </c>
      <c r="E1438" s="3" t="s">
        <v>119</v>
      </c>
      <c r="F1438" t="str">
        <f t="shared" si="90"/>
        <v>2019</v>
      </c>
      <c r="G1438" t="str">
        <f t="shared" si="91"/>
        <v>03</v>
      </c>
      <c r="H1438" t="str">
        <f t="shared" si="88"/>
        <v>22</v>
      </c>
      <c r="I1438" s="3">
        <v>2019322</v>
      </c>
      <c r="J1438" s="3" t="s">
        <v>403</v>
      </c>
      <c r="K1438" s="3">
        <v>575775004</v>
      </c>
      <c r="L1438" s="3" t="s">
        <v>92</v>
      </c>
      <c r="M1438" s="4" t="s">
        <v>404</v>
      </c>
      <c r="N1438" t="str">
        <f>VLOOKUP(K1438,[1]CodBabyPromo!$B$1:$I$198,8,0)</f>
        <v>x2000061</v>
      </c>
    </row>
    <row r="1439" spans="1:14" ht="13.2" x14ac:dyDescent="0.25">
      <c r="A1439" s="3">
        <v>1</v>
      </c>
      <c r="B1439" t="str">
        <f>VLOOKUP(N1439,'Tablib Dataset'!$A$2:$G$119,2,FALSE)</f>
        <v>79</v>
      </c>
      <c r="C1439" t="str">
        <f t="shared" si="89"/>
        <v>2019-03-22</v>
      </c>
      <c r="D1439" s="3" t="s">
        <v>6</v>
      </c>
      <c r="E1439" s="3" t="s">
        <v>127</v>
      </c>
      <c r="F1439" t="str">
        <f t="shared" si="90"/>
        <v>2019</v>
      </c>
      <c r="G1439" t="str">
        <f t="shared" si="91"/>
        <v>03</v>
      </c>
      <c r="H1439" t="str">
        <f t="shared" si="88"/>
        <v>22</v>
      </c>
      <c r="I1439" s="3">
        <v>2019322</v>
      </c>
      <c r="J1439" s="3" t="s">
        <v>405</v>
      </c>
      <c r="K1439" s="3">
        <v>702188001</v>
      </c>
      <c r="L1439" s="3" t="s">
        <v>287</v>
      </c>
      <c r="M1439" s="3" t="s">
        <v>288</v>
      </c>
      <c r="N1439" t="str">
        <f>VLOOKUP(K1439,[1]CodBabyPromo!$B$1:$I$198,8,0)</f>
        <v>x2000063</v>
      </c>
    </row>
    <row r="1440" spans="1:14" ht="13.2" x14ac:dyDescent="0.25">
      <c r="A1440" s="3">
        <v>1</v>
      </c>
      <c r="B1440" t="str">
        <f>VLOOKUP(N1440,'Tablib Dataset'!$A$2:$G$119,2,FALSE)</f>
        <v>80</v>
      </c>
      <c r="C1440" t="str">
        <f t="shared" si="89"/>
        <v>2019-03-22</v>
      </c>
      <c r="D1440" s="3" t="s">
        <v>6</v>
      </c>
      <c r="E1440" s="3" t="s">
        <v>127</v>
      </c>
      <c r="F1440" t="str">
        <f t="shared" si="90"/>
        <v>2019</v>
      </c>
      <c r="G1440" t="str">
        <f t="shared" si="91"/>
        <v>03</v>
      </c>
      <c r="H1440" t="str">
        <f t="shared" si="88"/>
        <v>22</v>
      </c>
      <c r="I1440" s="3">
        <v>2019322</v>
      </c>
      <c r="J1440" s="3" t="s">
        <v>406</v>
      </c>
      <c r="K1440" s="3">
        <v>702188002</v>
      </c>
      <c r="L1440" s="3" t="s">
        <v>287</v>
      </c>
      <c r="M1440" s="3" t="s">
        <v>290</v>
      </c>
      <c r="N1440" t="str">
        <f>VLOOKUP(K1440,[1]CodBabyPromo!$B$1:$I$198,8,0)</f>
        <v>x2000064</v>
      </c>
    </row>
    <row r="1441" spans="1:14" ht="13.2" x14ac:dyDescent="0.25">
      <c r="A1441" s="3">
        <v>1</v>
      </c>
      <c r="B1441" t="str">
        <f>VLOOKUP(N1441,'Tablib Dataset'!$A$2:$G$119,2,FALSE)</f>
        <v>81</v>
      </c>
      <c r="C1441" t="str">
        <f t="shared" si="89"/>
        <v>2019-03-22</v>
      </c>
      <c r="D1441" s="3" t="s">
        <v>6</v>
      </c>
      <c r="E1441" s="3" t="s">
        <v>127</v>
      </c>
      <c r="F1441" t="str">
        <f t="shared" si="90"/>
        <v>2019</v>
      </c>
      <c r="G1441" t="str">
        <f t="shared" si="91"/>
        <v>03</v>
      </c>
      <c r="H1441" t="str">
        <f t="shared" si="88"/>
        <v>22</v>
      </c>
      <c r="I1441" s="3">
        <v>2019322</v>
      </c>
      <c r="J1441" s="3" t="s">
        <v>407</v>
      </c>
      <c r="K1441" s="3">
        <v>702188003</v>
      </c>
      <c r="L1441" s="3" t="s">
        <v>287</v>
      </c>
      <c r="M1441" s="3" t="s">
        <v>292</v>
      </c>
      <c r="N1441" t="str">
        <f>VLOOKUP(K1441,[1]CodBabyPromo!$B$1:$I$198,8,0)</f>
        <v>x2000065</v>
      </c>
    </row>
    <row r="1442" spans="1:14" ht="13.2" x14ac:dyDescent="0.25">
      <c r="A1442" s="3">
        <v>1</v>
      </c>
      <c r="B1442" t="str">
        <f>VLOOKUP(N1442,'Tablib Dataset'!$A$2:$G$119,2,FALSE)</f>
        <v>82</v>
      </c>
      <c r="C1442" t="str">
        <f t="shared" si="89"/>
        <v>2019-03-22</v>
      </c>
      <c r="D1442" s="3" t="s">
        <v>107</v>
      </c>
      <c r="E1442" s="3" t="s">
        <v>127</v>
      </c>
      <c r="F1442" t="str">
        <f t="shared" si="90"/>
        <v>2019</v>
      </c>
      <c r="G1442" t="str">
        <f t="shared" si="91"/>
        <v>03</v>
      </c>
      <c r="H1442" t="str">
        <f t="shared" si="88"/>
        <v>22</v>
      </c>
      <c r="I1442" s="3">
        <v>2019322</v>
      </c>
      <c r="J1442" s="3" t="s">
        <v>408</v>
      </c>
      <c r="K1442" s="3">
        <v>717431001</v>
      </c>
      <c r="L1442" s="3" t="s">
        <v>105</v>
      </c>
      <c r="M1442" s="4" t="s">
        <v>294</v>
      </c>
      <c r="N1442" t="str">
        <f>VLOOKUP(K1442,[1]CodBabyPromo!$B$1:$I$198,8,0)</f>
        <v>x2000068</v>
      </c>
    </row>
    <row r="1443" spans="1:14" ht="13.2" x14ac:dyDescent="0.25">
      <c r="A1443" s="3">
        <v>1</v>
      </c>
      <c r="B1443" t="str">
        <f>VLOOKUP(N1443,'Tablib Dataset'!$A$2:$G$119,2,FALSE)</f>
        <v>83</v>
      </c>
      <c r="C1443" t="str">
        <f t="shared" si="89"/>
        <v>2019-03-22</v>
      </c>
      <c r="D1443" s="3" t="s">
        <v>107</v>
      </c>
      <c r="E1443" s="3" t="s">
        <v>127</v>
      </c>
      <c r="F1443" t="str">
        <f t="shared" si="90"/>
        <v>2019</v>
      </c>
      <c r="G1443" t="str">
        <f t="shared" si="91"/>
        <v>03</v>
      </c>
      <c r="H1443" t="str">
        <f t="shared" si="88"/>
        <v>22</v>
      </c>
      <c r="I1443" s="3">
        <v>2019322</v>
      </c>
      <c r="J1443" s="3" t="s">
        <v>409</v>
      </c>
      <c r="K1443" s="3">
        <v>717431002</v>
      </c>
      <c r="L1443" s="3" t="s">
        <v>105</v>
      </c>
      <c r="M1443" s="4" t="s">
        <v>297</v>
      </c>
      <c r="N1443" t="str">
        <f>VLOOKUP(K1443,[1]CodBabyPromo!$B$1:$I$198,8,0)</f>
        <v>x2000069</v>
      </c>
    </row>
    <row r="1444" spans="1:14" ht="13.2" x14ac:dyDescent="0.25">
      <c r="A1444" s="3">
        <v>1</v>
      </c>
      <c r="B1444" t="str">
        <f>VLOOKUP(N1444,'Tablib Dataset'!$A$2:$G$119,2,FALSE)</f>
        <v>84</v>
      </c>
      <c r="C1444" t="str">
        <f t="shared" si="89"/>
        <v>2019-03-22</v>
      </c>
      <c r="D1444" s="3" t="s">
        <v>107</v>
      </c>
      <c r="E1444" s="3" t="s">
        <v>127</v>
      </c>
      <c r="F1444" t="str">
        <f t="shared" si="90"/>
        <v>2019</v>
      </c>
      <c r="G1444" t="str">
        <f t="shared" si="91"/>
        <v>03</v>
      </c>
      <c r="H1444" t="str">
        <f t="shared" si="88"/>
        <v>22</v>
      </c>
      <c r="I1444" s="3">
        <v>2019322</v>
      </c>
      <c r="J1444" s="3" t="s">
        <v>154</v>
      </c>
      <c r="K1444" s="3">
        <v>717431003</v>
      </c>
      <c r="L1444" s="3" t="s">
        <v>105</v>
      </c>
      <c r="M1444" s="4" t="s">
        <v>129</v>
      </c>
      <c r="N1444" t="str">
        <f>VLOOKUP(K1444,[1]CodBabyPromo!$B$1:$I$198,8,0)</f>
        <v>x2000070</v>
      </c>
    </row>
    <row r="1445" spans="1:14" ht="13.2" x14ac:dyDescent="0.25">
      <c r="A1445" s="3">
        <v>1</v>
      </c>
      <c r="B1445" t="str">
        <f>VLOOKUP(N1445,'Tablib Dataset'!$A$2:$G$119,2,FALSE)</f>
        <v>85</v>
      </c>
      <c r="C1445" t="str">
        <f t="shared" si="89"/>
        <v>2019-03-22</v>
      </c>
      <c r="D1445" s="3" t="s">
        <v>107</v>
      </c>
      <c r="E1445" s="3" t="s">
        <v>127</v>
      </c>
      <c r="F1445" t="str">
        <f t="shared" si="90"/>
        <v>2019</v>
      </c>
      <c r="G1445" t="str">
        <f t="shared" si="91"/>
        <v>03</v>
      </c>
      <c r="H1445" t="str">
        <f t="shared" si="88"/>
        <v>22</v>
      </c>
      <c r="I1445" s="3">
        <v>2019322</v>
      </c>
      <c r="J1445" s="3" t="s">
        <v>410</v>
      </c>
      <c r="K1445" s="3">
        <v>717431004</v>
      </c>
      <c r="L1445" s="3" t="s">
        <v>105</v>
      </c>
      <c r="M1445" s="4" t="s">
        <v>299</v>
      </c>
      <c r="N1445" t="str">
        <f>VLOOKUP(K1445,[1]CodBabyPromo!$B$1:$I$198,8,0)</f>
        <v>x2000071</v>
      </c>
    </row>
    <row r="1446" spans="1:14" ht="13.2" x14ac:dyDescent="0.25">
      <c r="A1446" s="3">
        <v>1</v>
      </c>
      <c r="B1446" t="str">
        <f>VLOOKUP(N1446,'Tablib Dataset'!$A$2:$G$119,2,FALSE)</f>
        <v>86</v>
      </c>
      <c r="C1446" t="str">
        <f t="shared" si="89"/>
        <v>2019-03-22</v>
      </c>
      <c r="D1446" s="3" t="s">
        <v>107</v>
      </c>
      <c r="E1446" s="3" t="s">
        <v>108</v>
      </c>
      <c r="F1446" t="str">
        <f t="shared" si="90"/>
        <v>2019</v>
      </c>
      <c r="G1446" t="str">
        <f t="shared" si="91"/>
        <v>03</v>
      </c>
      <c r="H1446" t="str">
        <f t="shared" si="88"/>
        <v>22</v>
      </c>
      <c r="I1446" s="3">
        <v>2019322</v>
      </c>
      <c r="J1446" s="3" t="s">
        <v>155</v>
      </c>
      <c r="K1446" s="3">
        <v>727565002</v>
      </c>
      <c r="L1446" s="3" t="s">
        <v>105</v>
      </c>
      <c r="M1446" s="3" t="s">
        <v>131</v>
      </c>
      <c r="N1446" t="str">
        <f>VLOOKUP(K1446,[1]CodBabyPromo!$B$1:$I$198,8,0)</f>
        <v>x2000073</v>
      </c>
    </row>
    <row r="1447" spans="1:14" ht="13.2" x14ac:dyDescent="0.25">
      <c r="A1447" s="3">
        <v>1</v>
      </c>
      <c r="B1447" t="str">
        <f>VLOOKUP(N1447,'Tablib Dataset'!$A$2:$G$119,2,FALSE)</f>
        <v>87</v>
      </c>
      <c r="C1447" t="str">
        <f t="shared" si="89"/>
        <v>2019-03-22</v>
      </c>
      <c r="D1447" s="3" t="s">
        <v>6</v>
      </c>
      <c r="E1447" s="3" t="s">
        <v>134</v>
      </c>
      <c r="F1447" t="str">
        <f t="shared" si="90"/>
        <v>2019</v>
      </c>
      <c r="G1447" t="str">
        <f t="shared" si="91"/>
        <v>03</v>
      </c>
      <c r="H1447" t="str">
        <f t="shared" si="88"/>
        <v>22</v>
      </c>
      <c r="I1447" s="3">
        <v>2019322</v>
      </c>
      <c r="J1447" s="3" t="s">
        <v>411</v>
      </c>
      <c r="K1447" s="3">
        <v>727567002</v>
      </c>
      <c r="L1447" s="3" t="s">
        <v>105</v>
      </c>
      <c r="M1447" s="3" t="s">
        <v>301</v>
      </c>
      <c r="N1447" t="str">
        <f>VLOOKUP(K1447,[1]CodBabyPromo!$B$1:$I$198,8,0)</f>
        <v>x2000076</v>
      </c>
    </row>
    <row r="1448" spans="1:14" ht="13.2" x14ac:dyDescent="0.25">
      <c r="A1448" s="3">
        <v>1</v>
      </c>
      <c r="B1448" t="str">
        <f>VLOOKUP(N1448,'Tablib Dataset'!$A$2:$G$119,2,FALSE)</f>
        <v>88</v>
      </c>
      <c r="C1448" t="str">
        <f t="shared" si="89"/>
        <v>2019-03-22</v>
      </c>
      <c r="D1448" s="3" t="s">
        <v>6</v>
      </c>
      <c r="E1448" s="3" t="s">
        <v>134</v>
      </c>
      <c r="F1448" t="str">
        <f t="shared" si="90"/>
        <v>2019</v>
      </c>
      <c r="G1448" t="str">
        <f t="shared" si="91"/>
        <v>03</v>
      </c>
      <c r="H1448" t="str">
        <f t="shared" si="88"/>
        <v>22</v>
      </c>
      <c r="I1448" s="3">
        <v>2019322</v>
      </c>
      <c r="J1448" s="3" t="s">
        <v>412</v>
      </c>
      <c r="K1448" s="3">
        <v>727569001</v>
      </c>
      <c r="L1448" s="3" t="s">
        <v>105</v>
      </c>
      <c r="M1448" s="3" t="s">
        <v>346</v>
      </c>
      <c r="N1448" t="str">
        <f>VLOOKUP(K1448,[1]CodBabyPromo!$B$1:$I$198,8,0)</f>
        <v>x2000077</v>
      </c>
    </row>
    <row r="1449" spans="1:14" ht="13.2" x14ac:dyDescent="0.25">
      <c r="A1449" s="3">
        <v>1</v>
      </c>
      <c r="B1449" t="str">
        <f>VLOOKUP(N1449,'Tablib Dataset'!$A$2:$G$119,2,FALSE)</f>
        <v>89</v>
      </c>
      <c r="C1449" t="str">
        <f t="shared" si="89"/>
        <v>2019-03-22</v>
      </c>
      <c r="D1449" s="3" t="s">
        <v>6</v>
      </c>
      <c r="E1449" s="3" t="s">
        <v>134</v>
      </c>
      <c r="F1449" t="str">
        <f t="shared" si="90"/>
        <v>2019</v>
      </c>
      <c r="G1449" t="str">
        <f t="shared" si="91"/>
        <v>03</v>
      </c>
      <c r="H1449" t="str">
        <f t="shared" si="88"/>
        <v>22</v>
      </c>
      <c r="I1449" s="3">
        <v>2019322</v>
      </c>
      <c r="J1449" s="3" t="s">
        <v>156</v>
      </c>
      <c r="K1449" s="3">
        <v>727569002</v>
      </c>
      <c r="L1449" s="3" t="s">
        <v>105</v>
      </c>
      <c r="M1449" s="3" t="s">
        <v>133</v>
      </c>
      <c r="N1449" t="str">
        <f>VLOOKUP(K1449,[1]CodBabyPromo!$B$1:$I$198,8,0)</f>
        <v>x2000078</v>
      </c>
    </row>
    <row r="1450" spans="1:14" ht="13.2" x14ac:dyDescent="0.25">
      <c r="A1450" s="3">
        <v>1</v>
      </c>
      <c r="B1450" t="str">
        <f>VLOOKUP(N1450,'Tablib Dataset'!$A$2:$G$119,2,FALSE)</f>
        <v>90</v>
      </c>
      <c r="C1450" t="str">
        <f t="shared" si="89"/>
        <v>2019-03-22</v>
      </c>
      <c r="D1450" s="3" t="s">
        <v>115</v>
      </c>
      <c r="E1450" s="3" t="s">
        <v>116</v>
      </c>
      <c r="F1450" t="str">
        <f t="shared" si="90"/>
        <v>2019</v>
      </c>
      <c r="G1450" t="str">
        <f t="shared" si="91"/>
        <v>03</v>
      </c>
      <c r="H1450" t="str">
        <f t="shared" si="88"/>
        <v>22</v>
      </c>
      <c r="I1450" s="3">
        <v>2019322</v>
      </c>
      <c r="J1450" s="3" t="s">
        <v>444</v>
      </c>
      <c r="K1450" s="3">
        <v>732128002</v>
      </c>
      <c r="L1450" s="3" t="s">
        <v>105</v>
      </c>
      <c r="M1450" s="4" t="s">
        <v>303</v>
      </c>
      <c r="N1450" t="str">
        <f>VLOOKUP(K1450,[1]CodBabyPromo!$B$1:$I$198,8,0)</f>
        <v>x2000080</v>
      </c>
    </row>
    <row r="1451" spans="1:14" ht="13.2" x14ac:dyDescent="0.25">
      <c r="A1451" s="3">
        <v>1</v>
      </c>
      <c r="B1451" t="str">
        <f>VLOOKUP(N1451,'Tablib Dataset'!$A$2:$G$119,2,FALSE)</f>
        <v>92</v>
      </c>
      <c r="C1451" t="str">
        <f t="shared" si="89"/>
        <v>2019-03-22</v>
      </c>
      <c r="D1451" s="3" t="s">
        <v>115</v>
      </c>
      <c r="E1451" s="3" t="s">
        <v>116</v>
      </c>
      <c r="F1451" t="str">
        <f t="shared" si="90"/>
        <v>2019</v>
      </c>
      <c r="G1451" t="str">
        <f t="shared" si="91"/>
        <v>03</v>
      </c>
      <c r="H1451" t="str">
        <f t="shared" si="88"/>
        <v>22</v>
      </c>
      <c r="I1451" s="3">
        <v>2019322</v>
      </c>
      <c r="J1451" s="3" t="s">
        <v>157</v>
      </c>
      <c r="K1451" s="3">
        <v>732128003</v>
      </c>
      <c r="L1451" s="3" t="s">
        <v>105</v>
      </c>
      <c r="M1451" s="4" t="s">
        <v>136</v>
      </c>
      <c r="N1451" t="str">
        <f>VLOOKUP(K1451,[1]CodBabyPromo!$B$1:$I$198,8,0)</f>
        <v>x2000081</v>
      </c>
    </row>
    <row r="1452" spans="1:14" ht="13.2" x14ac:dyDescent="0.25">
      <c r="A1452" s="3">
        <v>1</v>
      </c>
      <c r="B1452" t="str">
        <f>VLOOKUP(N1452,'Tablib Dataset'!$A$2:$G$119,2,FALSE)</f>
        <v>93</v>
      </c>
      <c r="C1452" t="str">
        <f t="shared" si="89"/>
        <v>2019-03-22</v>
      </c>
      <c r="D1452" s="3" t="s">
        <v>107</v>
      </c>
      <c r="E1452" s="3" t="s">
        <v>127</v>
      </c>
      <c r="F1452" t="str">
        <f t="shared" si="90"/>
        <v>2019</v>
      </c>
      <c r="G1452" t="str">
        <f t="shared" si="91"/>
        <v>03</v>
      </c>
      <c r="H1452" t="str">
        <f t="shared" si="88"/>
        <v>22</v>
      </c>
      <c r="I1452" s="3">
        <v>2019322</v>
      </c>
      <c r="J1452" s="3" t="s">
        <v>413</v>
      </c>
      <c r="K1452" s="3">
        <v>752967001</v>
      </c>
      <c r="L1452" s="3" t="s">
        <v>105</v>
      </c>
      <c r="M1452" s="3" t="s">
        <v>305</v>
      </c>
      <c r="N1452" t="str">
        <f>VLOOKUP(K1452,[1]CodBabyPromo!$B$1:$I$198,8,0)</f>
        <v>x2000083</v>
      </c>
    </row>
    <row r="1453" spans="1:14" ht="13.2" x14ac:dyDescent="0.25">
      <c r="A1453" s="3">
        <v>1</v>
      </c>
      <c r="B1453" t="str">
        <f>VLOOKUP(N1453,'Tablib Dataset'!$A$2:$G$119,2,FALSE)</f>
        <v>94</v>
      </c>
      <c r="C1453" t="str">
        <f t="shared" si="89"/>
        <v>2019-03-22</v>
      </c>
      <c r="D1453" s="3" t="s">
        <v>107</v>
      </c>
      <c r="E1453" s="3" t="s">
        <v>127</v>
      </c>
      <c r="F1453" t="str">
        <f t="shared" si="90"/>
        <v>2019</v>
      </c>
      <c r="G1453" t="str">
        <f t="shared" si="91"/>
        <v>03</v>
      </c>
      <c r="H1453" t="str">
        <f t="shared" si="88"/>
        <v>22</v>
      </c>
      <c r="I1453" s="3">
        <v>2019322</v>
      </c>
      <c r="J1453" s="3" t="s">
        <v>414</v>
      </c>
      <c r="K1453" s="3">
        <v>752967002</v>
      </c>
      <c r="L1453" s="3" t="s">
        <v>105</v>
      </c>
      <c r="M1453" s="3" t="s">
        <v>307</v>
      </c>
      <c r="N1453" t="str">
        <f>VLOOKUP(K1453,[1]CodBabyPromo!$B$1:$I$198,8,0)</f>
        <v>x2000084</v>
      </c>
    </row>
    <row r="1454" spans="1:14" ht="13.2" x14ac:dyDescent="0.25">
      <c r="A1454" s="3">
        <v>1</v>
      </c>
      <c r="B1454" t="str">
        <f>VLOOKUP(N1454,'Tablib Dataset'!$A$2:$G$119,2,FALSE)</f>
        <v>95</v>
      </c>
      <c r="C1454" t="str">
        <f t="shared" si="89"/>
        <v>2019-03-22</v>
      </c>
      <c r="D1454" s="3" t="s">
        <v>107</v>
      </c>
      <c r="E1454" s="3" t="s">
        <v>127</v>
      </c>
      <c r="F1454" t="str">
        <f t="shared" si="90"/>
        <v>2019</v>
      </c>
      <c r="G1454" t="str">
        <f t="shared" si="91"/>
        <v>03</v>
      </c>
      <c r="H1454" t="str">
        <f t="shared" si="88"/>
        <v>22</v>
      </c>
      <c r="I1454" s="3">
        <v>2019322</v>
      </c>
      <c r="J1454" s="3" t="s">
        <v>376</v>
      </c>
      <c r="K1454" s="3">
        <v>752967003</v>
      </c>
      <c r="L1454" s="3" t="s">
        <v>105</v>
      </c>
      <c r="M1454" s="3" t="s">
        <v>309</v>
      </c>
      <c r="N1454" t="str">
        <f>VLOOKUP(K1454,[1]CodBabyPromo!$B$1:$I$198,8,0)</f>
        <v>x2000085</v>
      </c>
    </row>
    <row r="1455" spans="1:14" ht="13.2" x14ac:dyDescent="0.25">
      <c r="A1455" s="3">
        <v>1</v>
      </c>
      <c r="B1455" t="str">
        <f>VLOOKUP(N1455,'Tablib Dataset'!$A$2:$G$119,2,FALSE)</f>
        <v>96</v>
      </c>
      <c r="C1455" t="str">
        <f t="shared" si="89"/>
        <v>2019-03-22</v>
      </c>
      <c r="D1455" s="3" t="s">
        <v>107</v>
      </c>
      <c r="E1455" s="3" t="s">
        <v>127</v>
      </c>
      <c r="F1455" t="str">
        <f t="shared" si="90"/>
        <v>2019</v>
      </c>
      <c r="G1455" t="str">
        <f t="shared" si="91"/>
        <v>03</v>
      </c>
      <c r="H1455" t="str">
        <f t="shared" si="88"/>
        <v>22</v>
      </c>
      <c r="I1455" s="3">
        <v>2019322</v>
      </c>
      <c r="J1455" s="3" t="s">
        <v>169</v>
      </c>
      <c r="K1455" s="3">
        <v>752967004</v>
      </c>
      <c r="L1455" s="3" t="s">
        <v>105</v>
      </c>
      <c r="M1455" s="3" t="s">
        <v>311</v>
      </c>
      <c r="N1455" t="str">
        <f>VLOOKUP(K1455,[1]CodBabyPromo!$B$1:$I$198,8,0)</f>
        <v>x2000086</v>
      </c>
    </row>
    <row r="1456" spans="1:14" ht="13.2" x14ac:dyDescent="0.25">
      <c r="A1456" s="3">
        <v>1</v>
      </c>
      <c r="B1456" t="str">
        <f>VLOOKUP(N1456,'Tablib Dataset'!$A$2:$G$119,2,FALSE)</f>
        <v>3</v>
      </c>
      <c r="C1456" t="str">
        <f t="shared" si="89"/>
        <v>2019-03-23</v>
      </c>
      <c r="D1456" s="3" t="s">
        <v>6</v>
      </c>
      <c r="E1456" s="3" t="s">
        <v>10</v>
      </c>
      <c r="F1456" t="str">
        <f t="shared" si="90"/>
        <v>2019</v>
      </c>
      <c r="G1456" t="str">
        <f t="shared" si="91"/>
        <v>03</v>
      </c>
      <c r="H1456" t="str">
        <f t="shared" si="88"/>
        <v>23</v>
      </c>
      <c r="I1456" s="3">
        <v>2019323</v>
      </c>
      <c r="J1456" s="3" t="s">
        <v>377</v>
      </c>
      <c r="K1456" s="3">
        <v>546460</v>
      </c>
      <c r="L1456" s="3" t="s">
        <v>105</v>
      </c>
      <c r="M1456" s="3" t="s">
        <v>178</v>
      </c>
      <c r="N1456" t="str">
        <f>VLOOKUP(K1456,[1]CodBabyPromo!$B$1:$I$198,8,0)</f>
        <v>x2000004</v>
      </c>
    </row>
    <row r="1457" spans="1:14" ht="13.2" x14ac:dyDescent="0.25">
      <c r="A1457" s="3">
        <v>1</v>
      </c>
      <c r="B1457" t="str">
        <f>VLOOKUP(N1457,'Tablib Dataset'!$A$2:$G$119,2,FALSE)</f>
        <v>4</v>
      </c>
      <c r="C1457" t="str">
        <f t="shared" si="89"/>
        <v>2019-03-23</v>
      </c>
      <c r="D1457" s="3" t="s">
        <v>6</v>
      </c>
      <c r="E1457" s="3" t="s">
        <v>421</v>
      </c>
      <c r="F1457" t="str">
        <f t="shared" si="90"/>
        <v>2019</v>
      </c>
      <c r="G1457" t="str">
        <f t="shared" si="91"/>
        <v>03</v>
      </c>
      <c r="H1457" t="str">
        <f t="shared" si="88"/>
        <v>23</v>
      </c>
      <c r="I1457" s="3">
        <v>2019323</v>
      </c>
      <c r="J1457" s="3" t="s">
        <v>420</v>
      </c>
      <c r="K1457" s="3">
        <v>568073</v>
      </c>
      <c r="L1457" s="3" t="s">
        <v>87</v>
      </c>
      <c r="M1457" s="3" t="s">
        <v>180</v>
      </c>
      <c r="N1457" t="str">
        <f>VLOOKUP(K1457,[1]CodBabyPromo!$B$1:$I$198,8,0)</f>
        <v>x2000005</v>
      </c>
    </row>
    <row r="1458" spans="1:14" ht="13.2" x14ac:dyDescent="0.25">
      <c r="A1458" s="3">
        <v>1</v>
      </c>
      <c r="B1458" t="str">
        <f>VLOOKUP(N1458,'Tablib Dataset'!$A$2:$G$119,2,FALSE)</f>
        <v>8</v>
      </c>
      <c r="C1458" t="str">
        <f t="shared" si="89"/>
        <v>2019-03-21</v>
      </c>
      <c r="D1458" s="3" t="s">
        <v>6</v>
      </c>
      <c r="E1458" s="3" t="s">
        <v>108</v>
      </c>
      <c r="F1458" t="str">
        <f t="shared" si="90"/>
        <v>2019</v>
      </c>
      <c r="G1458" t="str">
        <f t="shared" si="91"/>
        <v>03</v>
      </c>
      <c r="H1458" t="str">
        <f t="shared" ref="H1458:H1521" si="92">CONCATENATE(REPT("0",2-LEN(MID(I1458,6,2))),MID(I1458,6,2))</f>
        <v>21</v>
      </c>
      <c r="I1458" s="3">
        <v>2019321</v>
      </c>
      <c r="J1458" s="3" t="s">
        <v>417</v>
      </c>
      <c r="K1458" s="3">
        <v>716173</v>
      </c>
      <c r="L1458" s="3" t="s">
        <v>185</v>
      </c>
      <c r="M1458" s="3" t="s">
        <v>186</v>
      </c>
      <c r="N1458" t="str">
        <f>VLOOKUP(K1458,[1]CodBabyPromo!$B$1:$I$198,8,0)</f>
        <v>x2000008</v>
      </c>
    </row>
    <row r="1459" spans="1:14" ht="13.2" x14ac:dyDescent="0.25">
      <c r="A1459" s="3">
        <v>1</v>
      </c>
      <c r="B1459" t="str">
        <f>VLOOKUP(N1459,'Tablib Dataset'!$A$2:$G$119,2,FALSE)</f>
        <v>9</v>
      </c>
      <c r="C1459" t="str">
        <f t="shared" si="89"/>
        <v>2019-03-23</v>
      </c>
      <c r="D1459" s="3" t="s">
        <v>6</v>
      </c>
      <c r="E1459" s="3" t="s">
        <v>108</v>
      </c>
      <c r="F1459" t="str">
        <f t="shared" si="90"/>
        <v>2019</v>
      </c>
      <c r="G1459" t="str">
        <f t="shared" si="91"/>
        <v>03</v>
      </c>
      <c r="H1459" t="str">
        <f t="shared" si="92"/>
        <v>23</v>
      </c>
      <c r="I1459" s="3">
        <v>2019323</v>
      </c>
      <c r="J1459" s="3" t="s">
        <v>379</v>
      </c>
      <c r="K1459" s="3">
        <v>716174</v>
      </c>
      <c r="L1459" s="3" t="s">
        <v>185</v>
      </c>
      <c r="M1459" s="3" t="s">
        <v>188</v>
      </c>
      <c r="N1459" t="str">
        <f>VLOOKUP(K1459,[1]CodBabyPromo!$B$1:$I$198,8,0)</f>
        <v>x2000009</v>
      </c>
    </row>
    <row r="1460" spans="1:14" ht="13.2" x14ac:dyDescent="0.25">
      <c r="A1460" s="3">
        <v>1</v>
      </c>
      <c r="B1460" t="str">
        <f>VLOOKUP(N1460,'Tablib Dataset'!$A$2:$G$119,2,FALSE)</f>
        <v>10</v>
      </c>
      <c r="C1460" t="str">
        <f t="shared" si="89"/>
        <v>2019-03-23</v>
      </c>
      <c r="D1460" s="3" t="s">
        <v>6</v>
      </c>
      <c r="E1460" s="3" t="s">
        <v>108</v>
      </c>
      <c r="F1460" t="str">
        <f t="shared" si="90"/>
        <v>2019</v>
      </c>
      <c r="G1460" t="str">
        <f t="shared" si="91"/>
        <v>03</v>
      </c>
      <c r="H1460" t="str">
        <f t="shared" si="92"/>
        <v>23</v>
      </c>
      <c r="I1460" s="3">
        <v>2019323</v>
      </c>
      <c r="J1460" s="3" t="s">
        <v>380</v>
      </c>
      <c r="K1460" s="3">
        <v>716175</v>
      </c>
      <c r="L1460" s="3" t="s">
        <v>185</v>
      </c>
      <c r="M1460" s="3" t="s">
        <v>190</v>
      </c>
      <c r="N1460" t="str">
        <f>VLOOKUP(K1460,[1]CodBabyPromo!$B$1:$I$198,8,0)</f>
        <v>x2000010</v>
      </c>
    </row>
    <row r="1461" spans="1:14" ht="13.2" x14ac:dyDescent="0.25">
      <c r="A1461" s="3">
        <v>1</v>
      </c>
      <c r="B1461" t="str">
        <f>VLOOKUP(N1461,'Tablib Dataset'!$A$2:$G$119,2,FALSE)</f>
        <v>11</v>
      </c>
      <c r="C1461" t="str">
        <f t="shared" si="89"/>
        <v>2019-03-23</v>
      </c>
      <c r="D1461" s="3" t="s">
        <v>6</v>
      </c>
      <c r="E1461" s="3" t="s">
        <v>108</v>
      </c>
      <c r="F1461" t="str">
        <f t="shared" si="90"/>
        <v>2019</v>
      </c>
      <c r="G1461" t="str">
        <f t="shared" si="91"/>
        <v>03</v>
      </c>
      <c r="H1461" t="str">
        <f t="shared" si="92"/>
        <v>23</v>
      </c>
      <c r="I1461" s="3">
        <v>2019323</v>
      </c>
      <c r="J1461" s="3" t="s">
        <v>381</v>
      </c>
      <c r="K1461" s="3">
        <v>716176</v>
      </c>
      <c r="L1461" s="3" t="s">
        <v>185</v>
      </c>
      <c r="M1461" s="3" t="s">
        <v>382</v>
      </c>
      <c r="N1461" t="str">
        <f>VLOOKUP(K1461,[1]CodBabyPromo!$B$1:$I$198,8,0)</f>
        <v>x2000011</v>
      </c>
    </row>
    <row r="1462" spans="1:14" ht="13.2" x14ac:dyDescent="0.25">
      <c r="A1462" s="3">
        <v>1</v>
      </c>
      <c r="B1462" t="str">
        <f>VLOOKUP(N1462,'Tablib Dataset'!$A$2:$G$119,2,FALSE)</f>
        <v>12</v>
      </c>
      <c r="C1462" t="str">
        <f t="shared" si="89"/>
        <v>2019-03-23</v>
      </c>
      <c r="D1462" s="3" t="s">
        <v>6</v>
      </c>
      <c r="E1462" s="3" t="s">
        <v>134</v>
      </c>
      <c r="F1462" t="str">
        <f t="shared" si="90"/>
        <v>2019</v>
      </c>
      <c r="G1462" t="str">
        <f t="shared" si="91"/>
        <v>03</v>
      </c>
      <c r="H1462" t="str">
        <f t="shared" si="92"/>
        <v>23</v>
      </c>
      <c r="I1462" s="3">
        <v>2019323</v>
      </c>
      <c r="J1462" s="3" t="s">
        <v>383</v>
      </c>
      <c r="K1462" s="3">
        <v>727568</v>
      </c>
      <c r="L1462" s="3" t="s">
        <v>105</v>
      </c>
      <c r="M1462" s="4" t="s">
        <v>192</v>
      </c>
      <c r="N1462" t="str">
        <f>VLOOKUP(K1462,[1]CodBabyPromo!$B$1:$I$198,8,0)</f>
        <v>x2000012</v>
      </c>
    </row>
    <row r="1463" spans="1:14" ht="13.2" x14ac:dyDescent="0.25">
      <c r="A1463" s="3">
        <v>1</v>
      </c>
      <c r="B1463" t="str">
        <f>VLOOKUP(N1463,'Tablib Dataset'!$A$2:$G$119,2,FALSE)</f>
        <v>117</v>
      </c>
      <c r="C1463" t="str">
        <f t="shared" si="89"/>
        <v>2019-03-23</v>
      </c>
      <c r="D1463" s="3" t="s">
        <v>127</v>
      </c>
      <c r="E1463" s="3" t="s">
        <v>332</v>
      </c>
      <c r="F1463" t="str">
        <f t="shared" si="90"/>
        <v>2019</v>
      </c>
      <c r="G1463" t="str">
        <f t="shared" si="91"/>
        <v>03</v>
      </c>
      <c r="H1463" t="str">
        <f t="shared" si="92"/>
        <v>23</v>
      </c>
      <c r="I1463" s="3">
        <v>2019323</v>
      </c>
      <c r="J1463" s="3" t="s">
        <v>384</v>
      </c>
      <c r="K1463" s="3">
        <v>735461</v>
      </c>
      <c r="L1463" s="3" t="s">
        <v>87</v>
      </c>
      <c r="M1463" s="3" t="s">
        <v>194</v>
      </c>
      <c r="N1463" t="str">
        <f>VLOOKUP(K1463,[1]CodBabyPromo!$B$1:$I$198,8,0)</f>
        <v>x2000013</v>
      </c>
    </row>
    <row r="1464" spans="1:14" ht="13.2" x14ac:dyDescent="0.25">
      <c r="A1464" s="3">
        <v>1</v>
      </c>
      <c r="B1464" t="str">
        <f>VLOOKUP(N1464,'Tablib Dataset'!$A$2:$G$119,2,FALSE)</f>
        <v>118</v>
      </c>
      <c r="C1464" t="str">
        <f t="shared" si="89"/>
        <v>2019-03-23</v>
      </c>
      <c r="D1464" s="3" t="s">
        <v>89</v>
      </c>
      <c r="E1464" s="3" t="s">
        <v>90</v>
      </c>
      <c r="F1464" t="str">
        <f t="shared" si="90"/>
        <v>2019</v>
      </c>
      <c r="G1464" t="str">
        <f t="shared" si="91"/>
        <v>03</v>
      </c>
      <c r="H1464" t="str">
        <f t="shared" si="92"/>
        <v>23</v>
      </c>
      <c r="I1464" s="3">
        <v>2019323</v>
      </c>
      <c r="J1464" s="3" t="s">
        <v>172</v>
      </c>
      <c r="K1464" s="3">
        <v>735462</v>
      </c>
      <c r="L1464" s="3" t="s">
        <v>87</v>
      </c>
      <c r="M1464" s="3" t="s">
        <v>88</v>
      </c>
      <c r="N1464" t="str">
        <f>VLOOKUP(K1464,[1]CodBabyPromo!$B$1:$I$198,8,0)</f>
        <v>x2000014</v>
      </c>
    </row>
    <row r="1465" spans="1:14" ht="13.2" x14ac:dyDescent="0.25">
      <c r="A1465" s="3">
        <v>1</v>
      </c>
      <c r="B1465" t="str">
        <f>VLOOKUP(N1465,'Tablib Dataset'!$A$2:$G$119,2,FALSE)</f>
        <v>15</v>
      </c>
      <c r="C1465" t="str">
        <f t="shared" si="89"/>
        <v>2019-03-23</v>
      </c>
      <c r="D1465" s="3" t="s">
        <v>94</v>
      </c>
      <c r="E1465" s="3" t="s">
        <v>95</v>
      </c>
      <c r="F1465" t="str">
        <f t="shared" si="90"/>
        <v>2019</v>
      </c>
      <c r="G1465" t="str">
        <f t="shared" si="91"/>
        <v>03</v>
      </c>
      <c r="H1465" t="str">
        <f t="shared" si="92"/>
        <v>23</v>
      </c>
      <c r="I1465" s="3">
        <v>2019323</v>
      </c>
      <c r="J1465" s="3" t="s">
        <v>165</v>
      </c>
      <c r="K1465" s="3">
        <v>738808</v>
      </c>
      <c r="L1465" s="3" t="s">
        <v>92</v>
      </c>
      <c r="M1465" s="3" t="s">
        <v>93</v>
      </c>
      <c r="N1465" t="str">
        <f>VLOOKUP(K1465,[1]CodBabyPromo!$B$1:$I$198,8,0)</f>
        <v>x2000015</v>
      </c>
    </row>
    <row r="1466" spans="1:14" ht="13.2" x14ac:dyDescent="0.25">
      <c r="A1466" s="3">
        <v>1</v>
      </c>
      <c r="B1466" t="str">
        <f>VLOOKUP(N1466,'Tablib Dataset'!$A$2:$G$119,2,FALSE)</f>
        <v>16</v>
      </c>
      <c r="C1466" t="str">
        <f t="shared" si="89"/>
        <v>2019-03-23</v>
      </c>
      <c r="D1466" s="3" t="s">
        <v>94</v>
      </c>
      <c r="E1466" s="3" t="s">
        <v>95</v>
      </c>
      <c r="F1466" t="str">
        <f t="shared" si="90"/>
        <v>2019</v>
      </c>
      <c r="G1466" t="str">
        <f t="shared" si="91"/>
        <v>03</v>
      </c>
      <c r="H1466" t="str">
        <f t="shared" si="92"/>
        <v>23</v>
      </c>
      <c r="I1466" s="3">
        <v>2019323</v>
      </c>
      <c r="J1466" s="3" t="s">
        <v>159</v>
      </c>
      <c r="K1466" s="3">
        <v>738809</v>
      </c>
      <c r="L1466" s="3" t="s">
        <v>92</v>
      </c>
      <c r="M1466" s="3" t="s">
        <v>97</v>
      </c>
      <c r="N1466" t="str">
        <f>VLOOKUP(K1466,[1]CodBabyPromo!$B$1:$I$198,8,0)</f>
        <v>x2000016</v>
      </c>
    </row>
    <row r="1467" spans="1:14" ht="13.2" x14ac:dyDescent="0.25">
      <c r="A1467" s="3">
        <v>1</v>
      </c>
      <c r="B1467" t="str">
        <f>VLOOKUP(N1467,'Tablib Dataset'!$A$2:$G$119,2,FALSE)</f>
        <v>19</v>
      </c>
      <c r="C1467" t="str">
        <f t="shared" si="89"/>
        <v>2019-03-23</v>
      </c>
      <c r="D1467" s="3" t="s">
        <v>447</v>
      </c>
      <c r="E1467" s="3" t="s">
        <v>448</v>
      </c>
      <c r="F1467" t="str">
        <f t="shared" si="90"/>
        <v>2019</v>
      </c>
      <c r="G1467" t="str">
        <f t="shared" si="91"/>
        <v>03</v>
      </c>
      <c r="H1467" t="str">
        <f t="shared" si="92"/>
        <v>23</v>
      </c>
      <c r="I1467" s="3">
        <v>2019323</v>
      </c>
      <c r="J1467" s="3" t="s">
        <v>445</v>
      </c>
      <c r="K1467" s="3">
        <v>534673</v>
      </c>
      <c r="L1467" s="3" t="s">
        <v>105</v>
      </c>
      <c r="M1467" s="4" t="s">
        <v>446</v>
      </c>
      <c r="N1467" t="str">
        <f>VLOOKUP(K1467,[1]CodBabyPromo!$B$1:$I$198,8,0)</f>
        <v>x2000018</v>
      </c>
    </row>
    <row r="1468" spans="1:14" ht="13.2" x14ac:dyDescent="0.25">
      <c r="A1468" s="3">
        <v>1</v>
      </c>
      <c r="B1468" t="str">
        <f>VLOOKUP(N1468,'Tablib Dataset'!$A$2:$G$119,2,FALSE)</f>
        <v>29</v>
      </c>
      <c r="C1468" t="str">
        <f t="shared" si="89"/>
        <v>2019-03-23</v>
      </c>
      <c r="D1468" s="3" t="s">
        <v>10</v>
      </c>
      <c r="E1468" s="3" t="s">
        <v>9</v>
      </c>
      <c r="F1468" t="str">
        <f t="shared" si="90"/>
        <v>2019</v>
      </c>
      <c r="G1468" t="str">
        <f t="shared" si="91"/>
        <v>03</v>
      </c>
      <c r="H1468" t="str">
        <f t="shared" si="92"/>
        <v>23</v>
      </c>
      <c r="I1468" s="3">
        <v>2019323</v>
      </c>
      <c r="J1468" s="3" t="s">
        <v>146</v>
      </c>
      <c r="K1468" s="3">
        <v>570586005</v>
      </c>
      <c r="L1468" s="3" t="s">
        <v>87</v>
      </c>
      <c r="M1468" s="4" t="s">
        <v>101</v>
      </c>
      <c r="N1468" t="str">
        <f>VLOOKUP(K1468,[1]CodBabyPromo!$B$1:$I$198,8,0)</f>
        <v>x2000024</v>
      </c>
    </row>
    <row r="1469" spans="1:14" ht="13.2" x14ac:dyDescent="0.25">
      <c r="A1469" s="3">
        <v>1</v>
      </c>
      <c r="B1469" t="str">
        <f>VLOOKUP(N1469,'Tablib Dataset'!$A$2:$G$119,2,FALSE)</f>
        <v>34</v>
      </c>
      <c r="C1469" t="str">
        <f t="shared" si="89"/>
        <v>2019-03-23</v>
      </c>
      <c r="D1469" s="3" t="s">
        <v>94</v>
      </c>
      <c r="E1469" s="3" t="s">
        <v>95</v>
      </c>
      <c r="F1469" t="str">
        <f t="shared" si="90"/>
        <v>2019</v>
      </c>
      <c r="G1469" t="str">
        <f t="shared" si="91"/>
        <v>03</v>
      </c>
      <c r="H1469" t="str">
        <f t="shared" si="92"/>
        <v>23</v>
      </c>
      <c r="I1469" s="3">
        <v>2019323</v>
      </c>
      <c r="J1469" s="3" t="s">
        <v>385</v>
      </c>
      <c r="K1469" s="3">
        <v>717209001</v>
      </c>
      <c r="L1469" s="3" t="s">
        <v>92</v>
      </c>
      <c r="M1469" s="4" t="s">
        <v>386</v>
      </c>
      <c r="N1469" t="str">
        <f>VLOOKUP(K1469,[1]CodBabyPromo!$B$1:$I$198,8,0)</f>
        <v>x2000028</v>
      </c>
    </row>
    <row r="1470" spans="1:14" ht="13.2" x14ac:dyDescent="0.25">
      <c r="A1470" s="3">
        <v>1</v>
      </c>
      <c r="B1470" t="str">
        <f>VLOOKUP(N1470,'Tablib Dataset'!$A$2:$G$119,2,FALSE)</f>
        <v>36</v>
      </c>
      <c r="C1470" t="str">
        <f t="shared" si="89"/>
        <v>2019-03-23</v>
      </c>
      <c r="D1470" s="3" t="s">
        <v>94</v>
      </c>
      <c r="E1470" s="3" t="s">
        <v>95</v>
      </c>
      <c r="F1470" t="str">
        <f t="shared" si="90"/>
        <v>2019</v>
      </c>
      <c r="G1470" t="str">
        <f t="shared" si="91"/>
        <v>03</v>
      </c>
      <c r="H1470" t="str">
        <f t="shared" si="92"/>
        <v>23</v>
      </c>
      <c r="I1470" s="3">
        <v>2019323</v>
      </c>
      <c r="J1470" s="3" t="s">
        <v>166</v>
      </c>
      <c r="K1470" s="3">
        <v>717209002</v>
      </c>
      <c r="L1470" s="3" t="s">
        <v>92</v>
      </c>
      <c r="M1470" s="4" t="s">
        <v>103</v>
      </c>
      <c r="N1470" t="str">
        <f>VLOOKUP(K1470,[1]CodBabyPromo!$B$1:$I$198,8,0)</f>
        <v>x2000029</v>
      </c>
    </row>
    <row r="1471" spans="1:14" ht="13.2" x14ac:dyDescent="0.25">
      <c r="A1471" s="3">
        <v>1</v>
      </c>
      <c r="B1471" t="str">
        <f>VLOOKUP(N1471,'Tablib Dataset'!$A$2:$G$119,2,FALSE)</f>
        <v>38</v>
      </c>
      <c r="C1471" t="str">
        <f t="shared" si="89"/>
        <v>2019-03-23</v>
      </c>
      <c r="D1471" s="3" t="s">
        <v>119</v>
      </c>
      <c r="E1471" s="3" t="s">
        <v>233</v>
      </c>
      <c r="F1471" t="str">
        <f t="shared" si="90"/>
        <v>2019</v>
      </c>
      <c r="G1471" t="str">
        <f t="shared" si="91"/>
        <v>03</v>
      </c>
      <c r="H1471" t="str">
        <f t="shared" si="92"/>
        <v>23</v>
      </c>
      <c r="I1471" s="3">
        <v>2019323</v>
      </c>
      <c r="J1471" s="3" t="s">
        <v>387</v>
      </c>
      <c r="K1471" s="3">
        <v>575775002</v>
      </c>
      <c r="L1471" s="3" t="s">
        <v>92</v>
      </c>
      <c r="M1471" s="4" t="s">
        <v>388</v>
      </c>
      <c r="N1471" t="str">
        <f>VLOOKUP(K1471,[1]CodBabyPromo!$B$1:$I$198,8,0)</f>
        <v>x2000030</v>
      </c>
    </row>
    <row r="1472" spans="1:14" ht="13.2" x14ac:dyDescent="0.25">
      <c r="A1472" s="3">
        <v>1</v>
      </c>
      <c r="B1472" t="str">
        <f>VLOOKUP(N1472,'Tablib Dataset'!$A$2:$G$119,2,FALSE)</f>
        <v>40</v>
      </c>
      <c r="C1472" t="str">
        <f t="shared" si="89"/>
        <v>2019-03-23</v>
      </c>
      <c r="D1472" s="3" t="s">
        <v>119</v>
      </c>
      <c r="E1472" s="3" t="s">
        <v>233</v>
      </c>
      <c r="F1472" t="str">
        <f t="shared" si="90"/>
        <v>2019</v>
      </c>
      <c r="G1472" t="str">
        <f t="shared" si="91"/>
        <v>03</v>
      </c>
      <c r="H1472" t="str">
        <f t="shared" si="92"/>
        <v>23</v>
      </c>
      <c r="I1472" s="3">
        <v>2019323</v>
      </c>
      <c r="J1472" s="3" t="s">
        <v>389</v>
      </c>
      <c r="K1472" s="3">
        <v>575775005</v>
      </c>
      <c r="L1472" s="3" t="s">
        <v>92</v>
      </c>
      <c r="M1472" s="4" t="s">
        <v>390</v>
      </c>
      <c r="N1472" t="str">
        <f>VLOOKUP(K1472,[1]CodBabyPromo!$B$1:$I$198,8,0)</f>
        <v>x2000031</v>
      </c>
    </row>
    <row r="1473" spans="1:14" ht="13.2" x14ac:dyDescent="0.25">
      <c r="A1473" s="3">
        <v>1</v>
      </c>
      <c r="B1473" t="str">
        <f>VLOOKUP(N1473,'Tablib Dataset'!$A$2:$G$119,2,FALSE)</f>
        <v>46</v>
      </c>
      <c r="C1473" t="str">
        <f t="shared" si="89"/>
        <v>2019-03-23</v>
      </c>
      <c r="D1473" s="3" t="s">
        <v>107</v>
      </c>
      <c r="E1473" s="3" t="s">
        <v>108</v>
      </c>
      <c r="F1473" t="str">
        <f t="shared" si="90"/>
        <v>2019</v>
      </c>
      <c r="G1473" t="str">
        <f t="shared" si="91"/>
        <v>03</v>
      </c>
      <c r="H1473" t="str">
        <f t="shared" si="92"/>
        <v>23</v>
      </c>
      <c r="I1473" s="3">
        <v>2019323</v>
      </c>
      <c r="J1473" s="3" t="s">
        <v>147</v>
      </c>
      <c r="K1473" s="3">
        <v>727566001</v>
      </c>
      <c r="L1473" s="3" t="s">
        <v>105</v>
      </c>
      <c r="M1473" s="3" t="s">
        <v>106</v>
      </c>
      <c r="N1473" t="str">
        <f>VLOOKUP(K1473,[1]CodBabyPromo!$B$1:$I$198,8,0)</f>
        <v>x2000034</v>
      </c>
    </row>
    <row r="1474" spans="1:14" ht="13.2" x14ac:dyDescent="0.25">
      <c r="A1474" s="3">
        <v>1</v>
      </c>
      <c r="B1474" t="str">
        <f>VLOOKUP(N1474,'Tablib Dataset'!$A$2:$G$119,2,FALSE)</f>
        <v>48</v>
      </c>
      <c r="C1474" t="str">
        <f t="shared" si="89"/>
        <v>2019-03-23</v>
      </c>
      <c r="D1474" s="3" t="s">
        <v>107</v>
      </c>
      <c r="E1474" s="3" t="s">
        <v>108</v>
      </c>
      <c r="F1474" t="str">
        <f t="shared" si="90"/>
        <v>2019</v>
      </c>
      <c r="G1474" t="str">
        <f t="shared" si="91"/>
        <v>03</v>
      </c>
      <c r="H1474" t="str">
        <f t="shared" si="92"/>
        <v>23</v>
      </c>
      <c r="I1474" s="3">
        <v>2019323</v>
      </c>
      <c r="J1474" s="3" t="s">
        <v>148</v>
      </c>
      <c r="K1474" s="3">
        <v>727566002</v>
      </c>
      <c r="L1474" s="3" t="s">
        <v>105</v>
      </c>
      <c r="M1474" s="3" t="s">
        <v>110</v>
      </c>
      <c r="N1474" t="str">
        <f>VLOOKUP(K1474,[1]CodBabyPromo!$B$1:$I$198,8,0)</f>
        <v>x2000035</v>
      </c>
    </row>
    <row r="1475" spans="1:14" ht="13.2" x14ac:dyDescent="0.25">
      <c r="A1475" s="3">
        <v>1</v>
      </c>
      <c r="B1475" t="str">
        <f>VLOOKUP(N1475,'Tablib Dataset'!$A$2:$G$119,2,FALSE)</f>
        <v>50</v>
      </c>
      <c r="C1475" t="str">
        <f t="shared" ref="C1475:C1538" si="93">CONCATENATE(F1475,"-",G1475,"-",H1475)</f>
        <v>2019-03-23</v>
      </c>
      <c r="D1475" s="3" t="s">
        <v>107</v>
      </c>
      <c r="E1475" s="3" t="s">
        <v>108</v>
      </c>
      <c r="F1475" t="str">
        <f t="shared" ref="F1475:F1538" si="94">MID(I1475,1,4)</f>
        <v>2019</v>
      </c>
      <c r="G1475" t="str">
        <f t="shared" ref="G1475:G1538" si="95">CONCATENATE(REPT("0",2-LEN(MID(I1475,5,1))),MID(I1475,5,1))</f>
        <v>03</v>
      </c>
      <c r="H1475" t="str">
        <f t="shared" si="92"/>
        <v>23</v>
      </c>
      <c r="I1475" s="3">
        <v>2019323</v>
      </c>
      <c r="J1475" s="3" t="s">
        <v>149</v>
      </c>
      <c r="K1475" s="3">
        <v>727565001</v>
      </c>
      <c r="L1475" s="3" t="s">
        <v>105</v>
      </c>
      <c r="M1475" s="3" t="s">
        <v>112</v>
      </c>
      <c r="N1475" t="str">
        <f>VLOOKUP(K1475,[1]CodBabyPromo!$B$1:$I$198,8,0)</f>
        <v>x2000036</v>
      </c>
    </row>
    <row r="1476" spans="1:14" ht="13.2" x14ac:dyDescent="0.25">
      <c r="A1476" s="3">
        <v>1</v>
      </c>
      <c r="B1476" t="str">
        <f>VLOOKUP(N1476,'Tablib Dataset'!$A$2:$G$119,2,FALSE)</f>
        <v>52</v>
      </c>
      <c r="C1476" t="str">
        <f t="shared" si="93"/>
        <v>2019-03-23</v>
      </c>
      <c r="D1476" s="3" t="s">
        <v>115</v>
      </c>
      <c r="E1476" s="3" t="s">
        <v>116</v>
      </c>
      <c r="F1476" t="str">
        <f t="shared" si="94"/>
        <v>2019</v>
      </c>
      <c r="G1476" t="str">
        <f t="shared" si="95"/>
        <v>03</v>
      </c>
      <c r="H1476" t="str">
        <f t="shared" si="92"/>
        <v>23</v>
      </c>
      <c r="I1476" s="3">
        <v>2019323</v>
      </c>
      <c r="J1476" s="3" t="s">
        <v>150</v>
      </c>
      <c r="K1476" s="3">
        <v>732128001</v>
      </c>
      <c r="L1476" s="3" t="s">
        <v>105</v>
      </c>
      <c r="M1476" s="4" t="s">
        <v>114</v>
      </c>
      <c r="N1476" t="str">
        <f>VLOOKUP(K1476,[1]CodBabyPromo!$B$1:$I$198,8,0)</f>
        <v>x2000037</v>
      </c>
    </row>
    <row r="1477" spans="1:14" ht="13.2" x14ac:dyDescent="0.25">
      <c r="A1477" s="3">
        <v>1</v>
      </c>
      <c r="B1477" t="str">
        <f>VLOOKUP(N1477,'Tablib Dataset'!$A$2:$G$119,2,FALSE)</f>
        <v>54</v>
      </c>
      <c r="C1477" t="str">
        <f t="shared" si="93"/>
        <v>2019-03-23</v>
      </c>
      <c r="D1477" s="3" t="s">
        <v>115</v>
      </c>
      <c r="E1477" s="3" t="s">
        <v>116</v>
      </c>
      <c r="F1477" t="str">
        <f t="shared" si="94"/>
        <v>2019</v>
      </c>
      <c r="G1477" t="str">
        <f t="shared" si="95"/>
        <v>03</v>
      </c>
      <c r="H1477" t="str">
        <f t="shared" si="92"/>
        <v>23</v>
      </c>
      <c r="I1477" s="3">
        <v>2019323</v>
      </c>
      <c r="J1477" s="3" t="s">
        <v>391</v>
      </c>
      <c r="K1477" s="3">
        <v>732128004</v>
      </c>
      <c r="L1477" s="3" t="s">
        <v>105</v>
      </c>
      <c r="M1477" s="4" t="s">
        <v>251</v>
      </c>
      <c r="N1477" t="str">
        <f>VLOOKUP(K1477,[1]CodBabyPromo!$B$1:$I$198,8,0)</f>
        <v>x2000038</v>
      </c>
    </row>
    <row r="1478" spans="1:14" ht="13.2" x14ac:dyDescent="0.25">
      <c r="A1478" s="3">
        <v>1</v>
      </c>
      <c r="B1478" t="str">
        <f>VLOOKUP(N1478,'Tablib Dataset'!$A$2:$G$119,2,FALSE)</f>
        <v>63</v>
      </c>
      <c r="C1478" t="str">
        <f t="shared" si="93"/>
        <v>2019-03-23</v>
      </c>
      <c r="D1478" s="3" t="s">
        <v>6</v>
      </c>
      <c r="E1478" s="3" t="s">
        <v>139</v>
      </c>
      <c r="F1478" t="str">
        <f t="shared" si="94"/>
        <v>2019</v>
      </c>
      <c r="G1478" t="str">
        <f t="shared" si="95"/>
        <v>03</v>
      </c>
      <c r="H1478" t="str">
        <f t="shared" si="92"/>
        <v>23</v>
      </c>
      <c r="I1478" s="3">
        <v>2019323</v>
      </c>
      <c r="J1478" s="3" t="s">
        <v>392</v>
      </c>
      <c r="K1478" s="3">
        <v>568094001</v>
      </c>
      <c r="L1478" s="3" t="s">
        <v>87</v>
      </c>
      <c r="M1478" s="3" t="s">
        <v>258</v>
      </c>
      <c r="N1478" t="str">
        <f>VLOOKUP(K1478,[1]CodBabyPromo!$B$1:$I$198,8,0)</f>
        <v>x2000047</v>
      </c>
    </row>
    <row r="1479" spans="1:14" ht="13.2" x14ac:dyDescent="0.25">
      <c r="A1479" s="3">
        <v>1</v>
      </c>
      <c r="B1479" t="str">
        <f>VLOOKUP(N1479,'Tablib Dataset'!$A$2:$G$119,2,FALSE)</f>
        <v>64</v>
      </c>
      <c r="C1479" t="str">
        <f t="shared" si="93"/>
        <v>2019-03-23</v>
      </c>
      <c r="D1479" s="3" t="s">
        <v>6</v>
      </c>
      <c r="E1479" s="3" t="s">
        <v>139</v>
      </c>
      <c r="F1479" t="str">
        <f t="shared" si="94"/>
        <v>2019</v>
      </c>
      <c r="G1479" t="str">
        <f t="shared" si="95"/>
        <v>03</v>
      </c>
      <c r="H1479" t="str">
        <f t="shared" si="92"/>
        <v>23</v>
      </c>
      <c r="I1479" s="3">
        <v>2019323</v>
      </c>
      <c r="J1479" s="3" t="s">
        <v>161</v>
      </c>
      <c r="K1479" s="3">
        <v>568094002</v>
      </c>
      <c r="L1479" s="3" t="s">
        <v>87</v>
      </c>
      <c r="M1479" s="3" t="s">
        <v>162</v>
      </c>
      <c r="N1479" t="str">
        <f>VLOOKUP(K1479,[1]CodBabyPromo!$B$1:$I$198,8,0)</f>
        <v>x2000048</v>
      </c>
    </row>
    <row r="1480" spans="1:14" ht="13.2" x14ac:dyDescent="0.25">
      <c r="A1480" s="3">
        <v>1</v>
      </c>
      <c r="B1480" t="str">
        <f>VLOOKUP(N1480,'Tablib Dataset'!$A$2:$G$119,2,FALSE)</f>
        <v>65</v>
      </c>
      <c r="C1480" t="str">
        <f t="shared" si="93"/>
        <v>2019-03-23</v>
      </c>
      <c r="D1480" s="3" t="s">
        <v>6</v>
      </c>
      <c r="E1480" s="3" t="s">
        <v>139</v>
      </c>
      <c r="F1480" t="str">
        <f t="shared" si="94"/>
        <v>2019</v>
      </c>
      <c r="G1480" t="str">
        <f t="shared" si="95"/>
        <v>03</v>
      </c>
      <c r="H1480" t="str">
        <f t="shared" si="92"/>
        <v>23</v>
      </c>
      <c r="I1480" s="3">
        <v>2019323</v>
      </c>
      <c r="J1480" s="3" t="s">
        <v>153</v>
      </c>
      <c r="K1480" s="3">
        <v>568094004</v>
      </c>
      <c r="L1480" s="3" t="s">
        <v>87</v>
      </c>
      <c r="M1480" s="3" t="s">
        <v>138</v>
      </c>
      <c r="N1480" t="str">
        <f>VLOOKUP(K1480,[1]CodBabyPromo!$B$1:$I$198,8,0)</f>
        <v>x2000049</v>
      </c>
    </row>
    <row r="1481" spans="1:14" ht="13.2" x14ac:dyDescent="0.25">
      <c r="A1481" s="3">
        <v>1</v>
      </c>
      <c r="B1481" t="str">
        <f>VLOOKUP(N1481,'Tablib Dataset'!$A$2:$G$119,2,FALSE)</f>
        <v>67</v>
      </c>
      <c r="C1481" t="str">
        <f t="shared" si="93"/>
        <v>2019-03-23</v>
      </c>
      <c r="D1481" s="3" t="s">
        <v>10</v>
      </c>
      <c r="E1481" s="3" t="s">
        <v>9</v>
      </c>
      <c r="F1481" t="str">
        <f t="shared" si="94"/>
        <v>2019</v>
      </c>
      <c r="G1481" t="str">
        <f t="shared" si="95"/>
        <v>03</v>
      </c>
      <c r="H1481" t="str">
        <f t="shared" si="92"/>
        <v>23</v>
      </c>
      <c r="I1481" s="3">
        <v>2019323</v>
      </c>
      <c r="J1481" s="3" t="s">
        <v>393</v>
      </c>
      <c r="K1481" s="3">
        <v>570586003</v>
      </c>
      <c r="L1481" s="3" t="s">
        <v>87</v>
      </c>
      <c r="M1481" s="4" t="s">
        <v>262</v>
      </c>
      <c r="N1481" t="str">
        <f>VLOOKUP(K1481,[1]CodBabyPromo!$B$1:$I$198,8,0)</f>
        <v>x2000050</v>
      </c>
    </row>
    <row r="1482" spans="1:14" ht="13.2" x14ac:dyDescent="0.25">
      <c r="A1482" s="3">
        <v>1</v>
      </c>
      <c r="B1482" t="str">
        <f>VLOOKUP(N1482,'Tablib Dataset'!$A$2:$G$119,2,FALSE)</f>
        <v>68</v>
      </c>
      <c r="C1482" t="str">
        <f t="shared" si="93"/>
        <v>2019-03-23</v>
      </c>
      <c r="D1482" s="3" t="s">
        <v>10</v>
      </c>
      <c r="E1482" s="3" t="s">
        <v>9</v>
      </c>
      <c r="F1482" t="str">
        <f t="shared" si="94"/>
        <v>2019</v>
      </c>
      <c r="G1482" t="str">
        <f t="shared" si="95"/>
        <v>03</v>
      </c>
      <c r="H1482" t="str">
        <f t="shared" si="92"/>
        <v>23</v>
      </c>
      <c r="I1482" s="3">
        <v>2019323</v>
      </c>
      <c r="J1482" s="3" t="s">
        <v>167</v>
      </c>
      <c r="K1482" s="3">
        <v>570586004</v>
      </c>
      <c r="L1482" s="3" t="s">
        <v>87</v>
      </c>
      <c r="M1482" s="4" t="s">
        <v>168</v>
      </c>
      <c r="N1482" t="str">
        <f>VLOOKUP(K1482,[1]CodBabyPromo!$B$1:$I$198,8,0)</f>
        <v>x2000051</v>
      </c>
    </row>
    <row r="1483" spans="1:14" ht="13.2" x14ac:dyDescent="0.25">
      <c r="A1483" s="3">
        <v>1</v>
      </c>
      <c r="B1483" t="str">
        <f>VLOOKUP(N1483,'Tablib Dataset'!$A$2:$G$119,2,FALSE)</f>
        <v>69</v>
      </c>
      <c r="C1483" t="str">
        <f t="shared" si="93"/>
        <v>2019-03-23</v>
      </c>
      <c r="D1483" s="3" t="s">
        <v>6</v>
      </c>
      <c r="E1483" s="3" t="s">
        <v>268</v>
      </c>
      <c r="F1483" t="str">
        <f t="shared" si="94"/>
        <v>2019</v>
      </c>
      <c r="G1483" t="str">
        <f t="shared" si="95"/>
        <v>03</v>
      </c>
      <c r="H1483" t="str">
        <f t="shared" si="92"/>
        <v>23</v>
      </c>
      <c r="I1483" s="3">
        <v>2019323</v>
      </c>
      <c r="J1483" s="3" t="s">
        <v>394</v>
      </c>
      <c r="K1483" s="3">
        <v>570587002</v>
      </c>
      <c r="L1483" s="3" t="s">
        <v>87</v>
      </c>
      <c r="M1483" s="3" t="s">
        <v>267</v>
      </c>
      <c r="N1483" t="str">
        <f>VLOOKUP(K1483,[1]CodBabyPromo!$B$1:$I$198,8,0)</f>
        <v>x2000053</v>
      </c>
    </row>
    <row r="1484" spans="1:14" ht="13.2" x14ac:dyDescent="0.25">
      <c r="A1484" s="3">
        <v>1</v>
      </c>
      <c r="B1484" t="str">
        <f>VLOOKUP(N1484,'Tablib Dataset'!$A$2:$G$119,2,FALSE)</f>
        <v>70</v>
      </c>
      <c r="C1484" t="str">
        <f t="shared" si="93"/>
        <v>2019-03-23</v>
      </c>
      <c r="D1484" s="3" t="s">
        <v>6</v>
      </c>
      <c r="E1484" s="3" t="s">
        <v>268</v>
      </c>
      <c r="F1484" t="str">
        <f t="shared" si="94"/>
        <v>2019</v>
      </c>
      <c r="G1484" t="str">
        <f t="shared" si="95"/>
        <v>03</v>
      </c>
      <c r="H1484" t="str">
        <f t="shared" si="92"/>
        <v>23</v>
      </c>
      <c r="I1484" s="3">
        <v>2019323</v>
      </c>
      <c r="J1484" s="3" t="s">
        <v>395</v>
      </c>
      <c r="K1484" s="3">
        <v>570587003</v>
      </c>
      <c r="L1484" s="3" t="s">
        <v>87</v>
      </c>
      <c r="M1484" s="3" t="s">
        <v>270</v>
      </c>
      <c r="N1484" t="str">
        <f>VLOOKUP(K1484,[1]CodBabyPromo!$B$1:$I$198,8,0)</f>
        <v>x2000054</v>
      </c>
    </row>
    <row r="1485" spans="1:14" ht="13.2" x14ac:dyDescent="0.25">
      <c r="A1485" s="3">
        <v>1</v>
      </c>
      <c r="B1485" t="str">
        <f>VLOOKUP(N1485,'Tablib Dataset'!$A$2:$G$119,2,FALSE)</f>
        <v>71</v>
      </c>
      <c r="C1485" t="str">
        <f t="shared" si="93"/>
        <v>2019-03-23</v>
      </c>
      <c r="D1485" s="3" t="s">
        <v>6</v>
      </c>
      <c r="E1485" s="3" t="s">
        <v>268</v>
      </c>
      <c r="F1485" t="str">
        <f t="shared" si="94"/>
        <v>2019</v>
      </c>
      <c r="G1485" t="str">
        <f t="shared" si="95"/>
        <v>03</v>
      </c>
      <c r="H1485" t="str">
        <f t="shared" si="92"/>
        <v>23</v>
      </c>
      <c r="I1485" s="3">
        <v>2019323</v>
      </c>
      <c r="J1485" s="3" t="s">
        <v>396</v>
      </c>
      <c r="K1485" s="3">
        <v>570587004</v>
      </c>
      <c r="L1485" s="3" t="s">
        <v>87</v>
      </c>
      <c r="M1485" s="3" t="s">
        <v>272</v>
      </c>
      <c r="N1485" t="str">
        <f>VLOOKUP(K1485,[1]CodBabyPromo!$B$1:$I$198,8,0)</f>
        <v>x2000055</v>
      </c>
    </row>
    <row r="1486" spans="1:14" ht="13.2" x14ac:dyDescent="0.25">
      <c r="A1486" s="3">
        <v>1</v>
      </c>
      <c r="B1486" t="str">
        <f>VLOOKUP(N1486,'Tablib Dataset'!$A$2:$G$119,2,FALSE)</f>
        <v>76</v>
      </c>
      <c r="C1486" t="str">
        <f t="shared" si="93"/>
        <v>2019-03-23</v>
      </c>
      <c r="D1486" s="3" t="s">
        <v>119</v>
      </c>
      <c r="E1486" s="3" t="s">
        <v>233</v>
      </c>
      <c r="F1486" t="str">
        <f t="shared" si="94"/>
        <v>2019</v>
      </c>
      <c r="G1486" t="str">
        <f t="shared" si="95"/>
        <v>03</v>
      </c>
      <c r="H1486" t="str">
        <f t="shared" si="92"/>
        <v>23</v>
      </c>
      <c r="I1486" s="3">
        <v>2019323</v>
      </c>
      <c r="J1486" s="3" t="s">
        <v>399</v>
      </c>
      <c r="K1486" s="3">
        <v>575775001</v>
      </c>
      <c r="L1486" s="3" t="s">
        <v>92</v>
      </c>
      <c r="M1486" s="4" t="s">
        <v>400</v>
      </c>
      <c r="N1486" t="str">
        <f>VLOOKUP(K1486,[1]CodBabyPromo!$B$1:$I$198,8,0)</f>
        <v>x2000058</v>
      </c>
    </row>
    <row r="1487" spans="1:14" ht="13.2" x14ac:dyDescent="0.25">
      <c r="A1487" s="3">
        <v>1</v>
      </c>
      <c r="B1487" t="str">
        <f>VLOOKUP(N1487,'Tablib Dataset'!$A$2:$G$119,2,FALSE)</f>
        <v>77</v>
      </c>
      <c r="C1487" t="str">
        <f t="shared" si="93"/>
        <v>2019-03-23</v>
      </c>
      <c r="D1487" s="3" t="s">
        <v>119</v>
      </c>
      <c r="E1487" s="3" t="s">
        <v>233</v>
      </c>
      <c r="F1487" t="str">
        <f t="shared" si="94"/>
        <v>2019</v>
      </c>
      <c r="G1487" t="str">
        <f t="shared" si="95"/>
        <v>03</v>
      </c>
      <c r="H1487" t="str">
        <f t="shared" si="92"/>
        <v>23</v>
      </c>
      <c r="I1487" s="3">
        <v>2019323</v>
      </c>
      <c r="J1487" s="3" t="s">
        <v>401</v>
      </c>
      <c r="K1487" s="3">
        <v>575775003</v>
      </c>
      <c r="L1487" s="3" t="s">
        <v>92</v>
      </c>
      <c r="M1487" s="4" t="s">
        <v>402</v>
      </c>
      <c r="N1487" t="str">
        <f>VLOOKUP(K1487,[1]CodBabyPromo!$B$1:$I$198,8,0)</f>
        <v>x2000060</v>
      </c>
    </row>
    <row r="1488" spans="1:14" ht="13.2" x14ac:dyDescent="0.25">
      <c r="A1488" s="3">
        <v>1</v>
      </c>
      <c r="B1488" t="str">
        <f>VLOOKUP(N1488,'Tablib Dataset'!$A$2:$G$119,2,FALSE)</f>
        <v>78</v>
      </c>
      <c r="C1488" t="str">
        <f t="shared" si="93"/>
        <v>2019-03-23</v>
      </c>
      <c r="D1488" s="3" t="s">
        <v>119</v>
      </c>
      <c r="E1488" s="3" t="s">
        <v>233</v>
      </c>
      <c r="F1488" t="str">
        <f t="shared" si="94"/>
        <v>2019</v>
      </c>
      <c r="G1488" t="str">
        <f t="shared" si="95"/>
        <v>03</v>
      </c>
      <c r="H1488" t="str">
        <f t="shared" si="92"/>
        <v>23</v>
      </c>
      <c r="I1488" s="3">
        <v>2019323</v>
      </c>
      <c r="J1488" s="3" t="s">
        <v>403</v>
      </c>
      <c r="K1488" s="3">
        <v>575775004</v>
      </c>
      <c r="L1488" s="3" t="s">
        <v>92</v>
      </c>
      <c r="M1488" s="4" t="s">
        <v>404</v>
      </c>
      <c r="N1488" t="str">
        <f>VLOOKUP(K1488,[1]CodBabyPromo!$B$1:$I$198,8,0)</f>
        <v>x2000061</v>
      </c>
    </row>
    <row r="1489" spans="1:14" ht="13.2" x14ac:dyDescent="0.25">
      <c r="A1489" s="3">
        <v>1</v>
      </c>
      <c r="B1489" t="str">
        <f>VLOOKUP(N1489,'Tablib Dataset'!$A$2:$G$119,2,FALSE)</f>
        <v>79</v>
      </c>
      <c r="C1489" t="str">
        <f t="shared" si="93"/>
        <v>2019-03-23</v>
      </c>
      <c r="D1489" s="3" t="s">
        <v>6</v>
      </c>
      <c r="E1489" s="3" t="s">
        <v>127</v>
      </c>
      <c r="F1489" t="str">
        <f t="shared" si="94"/>
        <v>2019</v>
      </c>
      <c r="G1489" t="str">
        <f t="shared" si="95"/>
        <v>03</v>
      </c>
      <c r="H1489" t="str">
        <f t="shared" si="92"/>
        <v>23</v>
      </c>
      <c r="I1489" s="3">
        <v>2019323</v>
      </c>
      <c r="J1489" s="3" t="s">
        <v>405</v>
      </c>
      <c r="K1489" s="3">
        <v>702188001</v>
      </c>
      <c r="L1489" s="3" t="s">
        <v>287</v>
      </c>
      <c r="M1489" s="3" t="s">
        <v>288</v>
      </c>
      <c r="N1489" t="str">
        <f>VLOOKUP(K1489,[1]CodBabyPromo!$B$1:$I$198,8,0)</f>
        <v>x2000063</v>
      </c>
    </row>
    <row r="1490" spans="1:14" ht="13.2" x14ac:dyDescent="0.25">
      <c r="A1490" s="3">
        <v>1</v>
      </c>
      <c r="B1490" t="str">
        <f>VLOOKUP(N1490,'Tablib Dataset'!$A$2:$G$119,2,FALSE)</f>
        <v>80</v>
      </c>
      <c r="C1490" t="str">
        <f t="shared" si="93"/>
        <v>2019-03-23</v>
      </c>
      <c r="D1490" s="3" t="s">
        <v>6</v>
      </c>
      <c r="E1490" s="3" t="s">
        <v>127</v>
      </c>
      <c r="F1490" t="str">
        <f t="shared" si="94"/>
        <v>2019</v>
      </c>
      <c r="G1490" t="str">
        <f t="shared" si="95"/>
        <v>03</v>
      </c>
      <c r="H1490" t="str">
        <f t="shared" si="92"/>
        <v>23</v>
      </c>
      <c r="I1490" s="3">
        <v>2019323</v>
      </c>
      <c r="J1490" s="3" t="s">
        <v>406</v>
      </c>
      <c r="K1490" s="3">
        <v>702188002</v>
      </c>
      <c r="L1490" s="3" t="s">
        <v>287</v>
      </c>
      <c r="M1490" s="3" t="s">
        <v>290</v>
      </c>
      <c r="N1490" t="str">
        <f>VLOOKUP(K1490,[1]CodBabyPromo!$B$1:$I$198,8,0)</f>
        <v>x2000064</v>
      </c>
    </row>
    <row r="1491" spans="1:14" ht="13.2" x14ac:dyDescent="0.25">
      <c r="A1491" s="3">
        <v>1</v>
      </c>
      <c r="B1491" t="str">
        <f>VLOOKUP(N1491,'Tablib Dataset'!$A$2:$G$119,2,FALSE)</f>
        <v>81</v>
      </c>
      <c r="C1491" t="str">
        <f t="shared" si="93"/>
        <v>2019-03-23</v>
      </c>
      <c r="D1491" s="3" t="s">
        <v>6</v>
      </c>
      <c r="E1491" s="3" t="s">
        <v>127</v>
      </c>
      <c r="F1491" t="str">
        <f t="shared" si="94"/>
        <v>2019</v>
      </c>
      <c r="G1491" t="str">
        <f t="shared" si="95"/>
        <v>03</v>
      </c>
      <c r="H1491" t="str">
        <f t="shared" si="92"/>
        <v>23</v>
      </c>
      <c r="I1491" s="3">
        <v>2019323</v>
      </c>
      <c r="J1491" s="3" t="s">
        <v>407</v>
      </c>
      <c r="K1491" s="3">
        <v>702188003</v>
      </c>
      <c r="L1491" s="3" t="s">
        <v>287</v>
      </c>
      <c r="M1491" s="3" t="s">
        <v>292</v>
      </c>
      <c r="N1491" t="str">
        <f>VLOOKUP(K1491,[1]CodBabyPromo!$B$1:$I$198,8,0)</f>
        <v>x2000065</v>
      </c>
    </row>
    <row r="1492" spans="1:14" ht="13.2" x14ac:dyDescent="0.25">
      <c r="A1492" s="3">
        <v>1</v>
      </c>
      <c r="B1492" t="str">
        <f>VLOOKUP(N1492,'Tablib Dataset'!$A$2:$G$119,2,FALSE)</f>
        <v>82</v>
      </c>
      <c r="C1492" t="str">
        <f t="shared" si="93"/>
        <v>2019-03-23</v>
      </c>
      <c r="D1492" s="3" t="s">
        <v>107</v>
      </c>
      <c r="E1492" s="3" t="s">
        <v>127</v>
      </c>
      <c r="F1492" t="str">
        <f t="shared" si="94"/>
        <v>2019</v>
      </c>
      <c r="G1492" t="str">
        <f t="shared" si="95"/>
        <v>03</v>
      </c>
      <c r="H1492" t="str">
        <f t="shared" si="92"/>
        <v>23</v>
      </c>
      <c r="I1492" s="3">
        <v>2019323</v>
      </c>
      <c r="J1492" s="3" t="s">
        <v>408</v>
      </c>
      <c r="K1492" s="3">
        <v>717431001</v>
      </c>
      <c r="L1492" s="3" t="s">
        <v>105</v>
      </c>
      <c r="M1492" s="4" t="s">
        <v>294</v>
      </c>
      <c r="N1492" t="str">
        <f>VLOOKUP(K1492,[1]CodBabyPromo!$B$1:$I$198,8,0)</f>
        <v>x2000068</v>
      </c>
    </row>
    <row r="1493" spans="1:14" ht="13.2" x14ac:dyDescent="0.25">
      <c r="A1493" s="3">
        <v>1</v>
      </c>
      <c r="B1493" t="str">
        <f>VLOOKUP(N1493,'Tablib Dataset'!$A$2:$G$119,2,FALSE)</f>
        <v>83</v>
      </c>
      <c r="C1493" t="str">
        <f t="shared" si="93"/>
        <v>2019-03-23</v>
      </c>
      <c r="D1493" s="3" t="s">
        <v>107</v>
      </c>
      <c r="E1493" s="3" t="s">
        <v>127</v>
      </c>
      <c r="F1493" t="str">
        <f t="shared" si="94"/>
        <v>2019</v>
      </c>
      <c r="G1493" t="str">
        <f t="shared" si="95"/>
        <v>03</v>
      </c>
      <c r="H1493" t="str">
        <f t="shared" si="92"/>
        <v>23</v>
      </c>
      <c r="I1493" s="3">
        <v>2019323</v>
      </c>
      <c r="J1493" s="3" t="s">
        <v>409</v>
      </c>
      <c r="K1493" s="3">
        <v>717431002</v>
      </c>
      <c r="L1493" s="3" t="s">
        <v>105</v>
      </c>
      <c r="M1493" s="4" t="s">
        <v>297</v>
      </c>
      <c r="N1493" t="str">
        <f>VLOOKUP(K1493,[1]CodBabyPromo!$B$1:$I$198,8,0)</f>
        <v>x2000069</v>
      </c>
    </row>
    <row r="1494" spans="1:14" ht="13.2" x14ac:dyDescent="0.25">
      <c r="A1494" s="3">
        <v>1</v>
      </c>
      <c r="B1494" t="str">
        <f>VLOOKUP(N1494,'Tablib Dataset'!$A$2:$G$119,2,FALSE)</f>
        <v>84</v>
      </c>
      <c r="C1494" t="str">
        <f t="shared" si="93"/>
        <v>2019-03-23</v>
      </c>
      <c r="D1494" s="3" t="s">
        <v>107</v>
      </c>
      <c r="E1494" s="3" t="s">
        <v>127</v>
      </c>
      <c r="F1494" t="str">
        <f t="shared" si="94"/>
        <v>2019</v>
      </c>
      <c r="G1494" t="str">
        <f t="shared" si="95"/>
        <v>03</v>
      </c>
      <c r="H1494" t="str">
        <f t="shared" si="92"/>
        <v>23</v>
      </c>
      <c r="I1494" s="3">
        <v>2019323</v>
      </c>
      <c r="J1494" s="3" t="s">
        <v>154</v>
      </c>
      <c r="K1494" s="3">
        <v>717431003</v>
      </c>
      <c r="L1494" s="3" t="s">
        <v>105</v>
      </c>
      <c r="M1494" s="4" t="s">
        <v>129</v>
      </c>
      <c r="N1494" t="str">
        <f>VLOOKUP(K1494,[1]CodBabyPromo!$B$1:$I$198,8,0)</f>
        <v>x2000070</v>
      </c>
    </row>
    <row r="1495" spans="1:14" ht="13.2" x14ac:dyDescent="0.25">
      <c r="A1495" s="3">
        <v>1</v>
      </c>
      <c r="B1495" t="str">
        <f>VLOOKUP(N1495,'Tablib Dataset'!$A$2:$G$119,2,FALSE)</f>
        <v>85</v>
      </c>
      <c r="C1495" t="str">
        <f t="shared" si="93"/>
        <v>2019-03-23</v>
      </c>
      <c r="D1495" s="3" t="s">
        <v>107</v>
      </c>
      <c r="E1495" s="3" t="s">
        <v>127</v>
      </c>
      <c r="F1495" t="str">
        <f t="shared" si="94"/>
        <v>2019</v>
      </c>
      <c r="G1495" t="str">
        <f t="shared" si="95"/>
        <v>03</v>
      </c>
      <c r="H1495" t="str">
        <f t="shared" si="92"/>
        <v>23</v>
      </c>
      <c r="I1495" s="3">
        <v>2019323</v>
      </c>
      <c r="J1495" s="3" t="s">
        <v>410</v>
      </c>
      <c r="K1495" s="3">
        <v>717431004</v>
      </c>
      <c r="L1495" s="3" t="s">
        <v>105</v>
      </c>
      <c r="M1495" s="4" t="s">
        <v>299</v>
      </c>
      <c r="N1495" t="str">
        <f>VLOOKUP(K1495,[1]CodBabyPromo!$B$1:$I$198,8,0)</f>
        <v>x2000071</v>
      </c>
    </row>
    <row r="1496" spans="1:14" ht="13.2" x14ac:dyDescent="0.25">
      <c r="A1496" s="3">
        <v>1</v>
      </c>
      <c r="B1496" t="str">
        <f>VLOOKUP(N1496,'Tablib Dataset'!$A$2:$G$119,2,FALSE)</f>
        <v>86</v>
      </c>
      <c r="C1496" t="str">
        <f t="shared" si="93"/>
        <v>2019-03-23</v>
      </c>
      <c r="D1496" s="3" t="s">
        <v>107</v>
      </c>
      <c r="E1496" s="3" t="s">
        <v>108</v>
      </c>
      <c r="F1496" t="str">
        <f t="shared" si="94"/>
        <v>2019</v>
      </c>
      <c r="G1496" t="str">
        <f t="shared" si="95"/>
        <v>03</v>
      </c>
      <c r="H1496" t="str">
        <f t="shared" si="92"/>
        <v>23</v>
      </c>
      <c r="I1496" s="3">
        <v>2019323</v>
      </c>
      <c r="J1496" s="3" t="s">
        <v>155</v>
      </c>
      <c r="K1496" s="3">
        <v>727565002</v>
      </c>
      <c r="L1496" s="3" t="s">
        <v>105</v>
      </c>
      <c r="M1496" s="3" t="s">
        <v>131</v>
      </c>
      <c r="N1496" t="str">
        <f>VLOOKUP(K1496,[1]CodBabyPromo!$B$1:$I$198,8,0)</f>
        <v>x2000073</v>
      </c>
    </row>
    <row r="1497" spans="1:14" ht="13.2" x14ac:dyDescent="0.25">
      <c r="A1497" s="3">
        <v>1</v>
      </c>
      <c r="B1497" t="str">
        <f>VLOOKUP(N1497,'Tablib Dataset'!$A$2:$G$119,2,FALSE)</f>
        <v>87</v>
      </c>
      <c r="C1497" t="str">
        <f t="shared" si="93"/>
        <v>2019-03-23</v>
      </c>
      <c r="D1497" s="3" t="s">
        <v>6</v>
      </c>
      <c r="E1497" s="3" t="s">
        <v>134</v>
      </c>
      <c r="F1497" t="str">
        <f t="shared" si="94"/>
        <v>2019</v>
      </c>
      <c r="G1497" t="str">
        <f t="shared" si="95"/>
        <v>03</v>
      </c>
      <c r="H1497" t="str">
        <f t="shared" si="92"/>
        <v>23</v>
      </c>
      <c r="I1497" s="3">
        <v>2019323</v>
      </c>
      <c r="J1497" s="3" t="s">
        <v>411</v>
      </c>
      <c r="K1497" s="3">
        <v>727567002</v>
      </c>
      <c r="L1497" s="3" t="s">
        <v>105</v>
      </c>
      <c r="M1497" s="3" t="s">
        <v>301</v>
      </c>
      <c r="N1497" t="str">
        <f>VLOOKUP(K1497,[1]CodBabyPromo!$B$1:$I$198,8,0)</f>
        <v>x2000076</v>
      </c>
    </row>
    <row r="1498" spans="1:14" ht="13.2" x14ac:dyDescent="0.25">
      <c r="A1498" s="3">
        <v>1</v>
      </c>
      <c r="B1498" t="str">
        <f>VLOOKUP(N1498,'Tablib Dataset'!$A$2:$G$119,2,FALSE)</f>
        <v>88</v>
      </c>
      <c r="C1498" t="str">
        <f t="shared" si="93"/>
        <v>2019-03-23</v>
      </c>
      <c r="D1498" s="3" t="s">
        <v>6</v>
      </c>
      <c r="E1498" s="3" t="s">
        <v>134</v>
      </c>
      <c r="F1498" t="str">
        <f t="shared" si="94"/>
        <v>2019</v>
      </c>
      <c r="G1498" t="str">
        <f t="shared" si="95"/>
        <v>03</v>
      </c>
      <c r="H1498" t="str">
        <f t="shared" si="92"/>
        <v>23</v>
      </c>
      <c r="I1498" s="3">
        <v>2019323</v>
      </c>
      <c r="J1498" s="3" t="s">
        <v>412</v>
      </c>
      <c r="K1498" s="3">
        <v>727569001</v>
      </c>
      <c r="L1498" s="3" t="s">
        <v>105</v>
      </c>
      <c r="M1498" s="3" t="s">
        <v>346</v>
      </c>
      <c r="N1498" t="str">
        <f>VLOOKUP(K1498,[1]CodBabyPromo!$B$1:$I$198,8,0)</f>
        <v>x2000077</v>
      </c>
    </row>
    <row r="1499" spans="1:14" ht="13.2" x14ac:dyDescent="0.25">
      <c r="A1499" s="3">
        <v>1</v>
      </c>
      <c r="B1499" t="str">
        <f>VLOOKUP(N1499,'Tablib Dataset'!$A$2:$G$119,2,FALSE)</f>
        <v>89</v>
      </c>
      <c r="C1499" t="str">
        <f t="shared" si="93"/>
        <v>2019-03-23</v>
      </c>
      <c r="D1499" s="3" t="s">
        <v>6</v>
      </c>
      <c r="E1499" s="3" t="s">
        <v>134</v>
      </c>
      <c r="F1499" t="str">
        <f t="shared" si="94"/>
        <v>2019</v>
      </c>
      <c r="G1499" t="str">
        <f t="shared" si="95"/>
        <v>03</v>
      </c>
      <c r="H1499" t="str">
        <f t="shared" si="92"/>
        <v>23</v>
      </c>
      <c r="I1499" s="3">
        <v>2019323</v>
      </c>
      <c r="J1499" s="3" t="s">
        <v>156</v>
      </c>
      <c r="K1499" s="3">
        <v>727569002</v>
      </c>
      <c r="L1499" s="3" t="s">
        <v>105</v>
      </c>
      <c r="M1499" s="3" t="s">
        <v>133</v>
      </c>
      <c r="N1499" t="str">
        <f>VLOOKUP(K1499,[1]CodBabyPromo!$B$1:$I$198,8,0)</f>
        <v>x2000078</v>
      </c>
    </row>
    <row r="1500" spans="1:14" ht="13.2" x14ac:dyDescent="0.25">
      <c r="A1500" s="3">
        <v>1</v>
      </c>
      <c r="B1500" t="str">
        <f>VLOOKUP(N1500,'Tablib Dataset'!$A$2:$G$119,2,FALSE)</f>
        <v>90</v>
      </c>
      <c r="C1500" t="str">
        <f t="shared" si="93"/>
        <v>2019-03-23</v>
      </c>
      <c r="D1500" s="3" t="s">
        <v>115</v>
      </c>
      <c r="E1500" s="3" t="s">
        <v>116</v>
      </c>
      <c r="F1500" t="str">
        <f t="shared" si="94"/>
        <v>2019</v>
      </c>
      <c r="G1500" t="str">
        <f t="shared" si="95"/>
        <v>03</v>
      </c>
      <c r="H1500" t="str">
        <f t="shared" si="92"/>
        <v>23</v>
      </c>
      <c r="I1500" s="3">
        <v>2019323</v>
      </c>
      <c r="J1500" s="3" t="s">
        <v>444</v>
      </c>
      <c r="K1500" s="3">
        <v>732128002</v>
      </c>
      <c r="L1500" s="3" t="s">
        <v>105</v>
      </c>
      <c r="M1500" s="4" t="s">
        <v>303</v>
      </c>
      <c r="N1500" t="str">
        <f>VLOOKUP(K1500,[1]CodBabyPromo!$B$1:$I$198,8,0)</f>
        <v>x2000080</v>
      </c>
    </row>
    <row r="1501" spans="1:14" ht="13.2" x14ac:dyDescent="0.25">
      <c r="A1501" s="3">
        <v>1</v>
      </c>
      <c r="B1501" t="str">
        <f>VLOOKUP(N1501,'Tablib Dataset'!$A$2:$G$119,2,FALSE)</f>
        <v>92</v>
      </c>
      <c r="C1501" t="str">
        <f t="shared" si="93"/>
        <v>2019-03-23</v>
      </c>
      <c r="D1501" s="3" t="s">
        <v>115</v>
      </c>
      <c r="E1501" s="3" t="s">
        <v>116</v>
      </c>
      <c r="F1501" t="str">
        <f t="shared" si="94"/>
        <v>2019</v>
      </c>
      <c r="G1501" t="str">
        <f t="shared" si="95"/>
        <v>03</v>
      </c>
      <c r="H1501" t="str">
        <f t="shared" si="92"/>
        <v>23</v>
      </c>
      <c r="I1501" s="3">
        <v>2019323</v>
      </c>
      <c r="J1501" s="3" t="s">
        <v>157</v>
      </c>
      <c r="K1501" s="3">
        <v>732128003</v>
      </c>
      <c r="L1501" s="3" t="s">
        <v>105</v>
      </c>
      <c r="M1501" s="4" t="s">
        <v>136</v>
      </c>
      <c r="N1501" t="str">
        <f>VLOOKUP(K1501,[1]CodBabyPromo!$B$1:$I$198,8,0)</f>
        <v>x2000081</v>
      </c>
    </row>
    <row r="1502" spans="1:14" ht="13.2" x14ac:dyDescent="0.25">
      <c r="A1502" s="3">
        <v>1</v>
      </c>
      <c r="B1502" t="str">
        <f>VLOOKUP(N1502,'Tablib Dataset'!$A$2:$G$119,2,FALSE)</f>
        <v>93</v>
      </c>
      <c r="C1502" t="str">
        <f t="shared" si="93"/>
        <v>2019-03-23</v>
      </c>
      <c r="D1502" s="3" t="s">
        <v>107</v>
      </c>
      <c r="E1502" s="3" t="s">
        <v>332</v>
      </c>
      <c r="F1502" t="str">
        <f t="shared" si="94"/>
        <v>2019</v>
      </c>
      <c r="G1502" t="str">
        <f t="shared" si="95"/>
        <v>03</v>
      </c>
      <c r="H1502" t="str">
        <f t="shared" si="92"/>
        <v>23</v>
      </c>
      <c r="I1502" s="3">
        <v>2019323</v>
      </c>
      <c r="J1502" s="3" t="s">
        <v>413</v>
      </c>
      <c r="K1502" s="3">
        <v>752967001</v>
      </c>
      <c r="L1502" s="3" t="s">
        <v>105</v>
      </c>
      <c r="M1502" s="3" t="s">
        <v>305</v>
      </c>
      <c r="N1502" t="str">
        <f>VLOOKUP(K1502,[1]CodBabyPromo!$B$1:$I$198,8,0)</f>
        <v>x2000083</v>
      </c>
    </row>
    <row r="1503" spans="1:14" ht="13.2" x14ac:dyDescent="0.25">
      <c r="A1503" s="3">
        <v>1</v>
      </c>
      <c r="B1503" t="str">
        <f>VLOOKUP(N1503,'Tablib Dataset'!$A$2:$G$119,2,FALSE)</f>
        <v>94</v>
      </c>
      <c r="C1503" t="str">
        <f t="shared" si="93"/>
        <v>2019-03-23</v>
      </c>
      <c r="D1503" s="3" t="s">
        <v>107</v>
      </c>
      <c r="E1503" s="3" t="s">
        <v>332</v>
      </c>
      <c r="F1503" t="str">
        <f t="shared" si="94"/>
        <v>2019</v>
      </c>
      <c r="G1503" t="str">
        <f t="shared" si="95"/>
        <v>03</v>
      </c>
      <c r="H1503" t="str">
        <f t="shared" si="92"/>
        <v>23</v>
      </c>
      <c r="I1503" s="3">
        <v>2019323</v>
      </c>
      <c r="J1503" s="3" t="s">
        <v>414</v>
      </c>
      <c r="K1503" s="3">
        <v>752967002</v>
      </c>
      <c r="L1503" s="3" t="s">
        <v>105</v>
      </c>
      <c r="M1503" s="3" t="s">
        <v>307</v>
      </c>
      <c r="N1503" t="str">
        <f>VLOOKUP(K1503,[1]CodBabyPromo!$B$1:$I$198,8,0)</f>
        <v>x2000084</v>
      </c>
    </row>
    <row r="1504" spans="1:14" ht="13.2" x14ac:dyDescent="0.25">
      <c r="A1504" s="3">
        <v>1</v>
      </c>
      <c r="B1504" t="str">
        <f>VLOOKUP(N1504,'Tablib Dataset'!$A$2:$G$119,2,FALSE)</f>
        <v>95</v>
      </c>
      <c r="C1504" t="str">
        <f t="shared" si="93"/>
        <v>2019-03-23</v>
      </c>
      <c r="D1504" s="3" t="s">
        <v>107</v>
      </c>
      <c r="E1504" s="3" t="s">
        <v>332</v>
      </c>
      <c r="F1504" t="str">
        <f t="shared" si="94"/>
        <v>2019</v>
      </c>
      <c r="G1504" t="str">
        <f t="shared" si="95"/>
        <v>03</v>
      </c>
      <c r="H1504" t="str">
        <f t="shared" si="92"/>
        <v>23</v>
      </c>
      <c r="I1504" s="3">
        <v>2019323</v>
      </c>
      <c r="J1504" s="3" t="s">
        <v>376</v>
      </c>
      <c r="K1504" s="3">
        <v>752967003</v>
      </c>
      <c r="L1504" s="3" t="s">
        <v>105</v>
      </c>
      <c r="M1504" s="3" t="s">
        <v>309</v>
      </c>
      <c r="N1504" t="str">
        <f>VLOOKUP(K1504,[1]CodBabyPromo!$B$1:$I$198,8,0)</f>
        <v>x2000085</v>
      </c>
    </row>
    <row r="1505" spans="1:14" ht="13.2" x14ac:dyDescent="0.25">
      <c r="A1505" s="3">
        <v>1</v>
      </c>
      <c r="B1505" t="str">
        <f>VLOOKUP(N1505,'Tablib Dataset'!$A$2:$G$119,2,FALSE)</f>
        <v>96</v>
      </c>
      <c r="C1505" t="str">
        <f t="shared" si="93"/>
        <v>2019-03-23</v>
      </c>
      <c r="D1505" s="3" t="s">
        <v>107</v>
      </c>
      <c r="E1505" s="3" t="s">
        <v>332</v>
      </c>
      <c r="F1505" t="str">
        <f t="shared" si="94"/>
        <v>2019</v>
      </c>
      <c r="G1505" t="str">
        <f t="shared" si="95"/>
        <v>03</v>
      </c>
      <c r="H1505" t="str">
        <f t="shared" si="92"/>
        <v>23</v>
      </c>
      <c r="I1505" s="3">
        <v>2019323</v>
      </c>
      <c r="J1505" s="3" t="s">
        <v>169</v>
      </c>
      <c r="K1505" s="3">
        <v>752967004</v>
      </c>
      <c r="L1505" s="3" t="s">
        <v>105</v>
      </c>
      <c r="M1505" s="3" t="s">
        <v>311</v>
      </c>
      <c r="N1505" t="str">
        <f>VLOOKUP(K1505,[1]CodBabyPromo!$B$1:$I$198,8,0)</f>
        <v>x2000086</v>
      </c>
    </row>
    <row r="1506" spans="1:14" ht="13.2" x14ac:dyDescent="0.25">
      <c r="A1506" s="3">
        <v>2</v>
      </c>
      <c r="B1506" t="str">
        <f>VLOOKUP(N1506,'Tablib Dataset'!$A$2:$G$119,2,FALSE)</f>
        <v>20</v>
      </c>
      <c r="C1506" t="str">
        <f t="shared" si="93"/>
        <v>2019-03-24</v>
      </c>
      <c r="D1506" s="3" t="s">
        <v>198</v>
      </c>
      <c r="E1506" s="3" t="s">
        <v>202</v>
      </c>
      <c r="F1506" t="str">
        <f t="shared" si="94"/>
        <v>2019</v>
      </c>
      <c r="G1506" t="str">
        <f t="shared" si="95"/>
        <v>03</v>
      </c>
      <c r="H1506" t="str">
        <f t="shared" si="92"/>
        <v>24</v>
      </c>
      <c r="I1506" s="3">
        <v>2019324</v>
      </c>
      <c r="J1506" s="3" t="s">
        <v>200</v>
      </c>
      <c r="K1506" s="3">
        <v>20071392</v>
      </c>
      <c r="L1506" s="3" t="s">
        <v>196</v>
      </c>
      <c r="M1506" s="4" t="s">
        <v>201</v>
      </c>
      <c r="N1506" t="str">
        <f>VLOOKUP(K1506,[1]CodBabyPromo!$B$1:$I$198,8,0)</f>
        <v>x2000019</v>
      </c>
    </row>
    <row r="1507" spans="1:14" ht="13.2" x14ac:dyDescent="0.25">
      <c r="A1507" s="3">
        <v>2</v>
      </c>
      <c r="B1507" t="str">
        <f>VLOOKUP(N1507,'Tablib Dataset'!$A$2:$G$119,2,FALSE)</f>
        <v>21</v>
      </c>
      <c r="C1507" t="str">
        <f t="shared" si="93"/>
        <v>2019-03-24</v>
      </c>
      <c r="D1507" s="3" t="s">
        <v>205</v>
      </c>
      <c r="E1507" s="3" t="s">
        <v>206</v>
      </c>
      <c r="F1507" t="str">
        <f t="shared" si="94"/>
        <v>2019</v>
      </c>
      <c r="G1507" t="str">
        <f t="shared" si="95"/>
        <v>03</v>
      </c>
      <c r="H1507" t="str">
        <f t="shared" si="92"/>
        <v>24</v>
      </c>
      <c r="I1507" s="3">
        <v>2019324</v>
      </c>
      <c r="J1507" s="3" t="s">
        <v>422</v>
      </c>
      <c r="K1507" s="3">
        <v>20110696</v>
      </c>
      <c r="L1507" s="3" t="s">
        <v>196</v>
      </c>
      <c r="M1507" s="4" t="s">
        <v>204</v>
      </c>
      <c r="N1507" t="str">
        <f>VLOOKUP(K1507,[1]CodBabyPromo!$B$1:$I$198,8,0)</f>
        <v>x2000020</v>
      </c>
    </row>
    <row r="1508" spans="1:14" ht="13.2" x14ac:dyDescent="0.25">
      <c r="A1508" s="3">
        <v>2</v>
      </c>
      <c r="B1508" t="str">
        <f>VLOOKUP(N1508,'Tablib Dataset'!$A$2:$G$119,2,FALSE)</f>
        <v>23</v>
      </c>
      <c r="C1508" t="str">
        <f t="shared" si="93"/>
        <v>2019-03-24</v>
      </c>
      <c r="D1508" s="3" t="s">
        <v>205</v>
      </c>
      <c r="E1508" s="3" t="s">
        <v>206</v>
      </c>
      <c r="F1508" t="str">
        <f t="shared" si="94"/>
        <v>2019</v>
      </c>
      <c r="G1508" t="str">
        <f t="shared" si="95"/>
        <v>03</v>
      </c>
      <c r="H1508" t="str">
        <f t="shared" si="92"/>
        <v>24</v>
      </c>
      <c r="I1508" s="3">
        <v>2019324</v>
      </c>
      <c r="J1508" s="3" t="s">
        <v>423</v>
      </c>
      <c r="K1508" s="3">
        <v>20110702</v>
      </c>
      <c r="L1508" s="3" t="s">
        <v>196</v>
      </c>
      <c r="M1508" s="4" t="s">
        <v>208</v>
      </c>
      <c r="N1508" t="str">
        <f>VLOOKUP(K1508,[1]CodBabyPromo!$B$1:$I$198,8,0)</f>
        <v>x2000021</v>
      </c>
    </row>
    <row r="1509" spans="1:14" ht="13.2" x14ac:dyDescent="0.25">
      <c r="A1509" s="3">
        <v>2</v>
      </c>
      <c r="B1509" t="str">
        <f>VLOOKUP(N1509,'Tablib Dataset'!$A$2:$G$119,2,FALSE)</f>
        <v>25</v>
      </c>
      <c r="C1509" t="str">
        <f t="shared" si="93"/>
        <v>2019-03-24</v>
      </c>
      <c r="D1509" s="3" t="s">
        <v>205</v>
      </c>
      <c r="E1509" s="3" t="s">
        <v>206</v>
      </c>
      <c r="F1509" t="str">
        <f t="shared" si="94"/>
        <v>2019</v>
      </c>
      <c r="G1509" t="str">
        <f t="shared" si="95"/>
        <v>03</v>
      </c>
      <c r="H1509" t="str">
        <f t="shared" si="92"/>
        <v>24</v>
      </c>
      <c r="I1509" s="3">
        <v>2019324</v>
      </c>
      <c r="J1509" s="3" t="s">
        <v>424</v>
      </c>
      <c r="K1509" s="3">
        <v>20110704</v>
      </c>
      <c r="L1509" s="3" t="s">
        <v>196</v>
      </c>
      <c r="M1509" s="4" t="s">
        <v>210</v>
      </c>
      <c r="N1509" t="str">
        <f>VLOOKUP(K1509,[1]CodBabyPromo!$B$1:$I$198,8,0)</f>
        <v>x2000022</v>
      </c>
    </row>
    <row r="1510" spans="1:14" ht="13.2" x14ac:dyDescent="0.25">
      <c r="A1510" s="3">
        <v>2</v>
      </c>
      <c r="B1510" t="str">
        <f>VLOOKUP(N1510,'Tablib Dataset'!$A$2:$G$119,2,FALSE)</f>
        <v>27</v>
      </c>
      <c r="C1510" t="str">
        <f t="shared" si="93"/>
        <v>2019-03-24</v>
      </c>
      <c r="D1510" s="3" t="s">
        <v>198</v>
      </c>
      <c r="E1510" s="3" t="s">
        <v>217</v>
      </c>
      <c r="F1510" t="str">
        <f t="shared" si="94"/>
        <v>2019</v>
      </c>
      <c r="G1510" t="str">
        <f t="shared" si="95"/>
        <v>03</v>
      </c>
      <c r="H1510" t="str">
        <f t="shared" si="92"/>
        <v>24</v>
      </c>
      <c r="I1510" s="3">
        <v>2019324</v>
      </c>
      <c r="J1510" s="3" t="s">
        <v>425</v>
      </c>
      <c r="K1510" s="3">
        <v>20126866</v>
      </c>
      <c r="L1510" s="3" t="s">
        <v>196</v>
      </c>
      <c r="M1510" s="4" t="s">
        <v>426</v>
      </c>
      <c r="N1510" t="str">
        <f>VLOOKUP(K1510,[1]CodBabyPromo!$B$1:$I$198,8,0)</f>
        <v>x2000023</v>
      </c>
    </row>
    <row r="1511" spans="1:14" ht="13.2" x14ac:dyDescent="0.25">
      <c r="A1511" s="3">
        <v>2</v>
      </c>
      <c r="B1511" t="str">
        <f>VLOOKUP(N1511,'Tablib Dataset'!$A$2:$G$119,2,FALSE)</f>
        <v>29</v>
      </c>
      <c r="C1511" t="str">
        <f t="shared" si="93"/>
        <v>2019-03-24</v>
      </c>
      <c r="D1511" s="3" t="s">
        <v>198</v>
      </c>
      <c r="E1511" s="3" t="s">
        <v>214</v>
      </c>
      <c r="F1511" t="str">
        <f t="shared" si="94"/>
        <v>2019</v>
      </c>
      <c r="G1511" t="str">
        <f t="shared" si="95"/>
        <v>03</v>
      </c>
      <c r="H1511" t="str">
        <f t="shared" si="92"/>
        <v>24</v>
      </c>
      <c r="I1511" s="3">
        <v>2019324</v>
      </c>
      <c r="J1511" s="3" t="s">
        <v>211</v>
      </c>
      <c r="K1511" s="3">
        <v>20129416</v>
      </c>
      <c r="L1511" s="3" t="s">
        <v>212</v>
      </c>
      <c r="M1511" s="4" t="s">
        <v>213</v>
      </c>
      <c r="N1511" t="str">
        <f>VLOOKUP(K1511,[1]CodBabyPromo!$B$1:$I$198,8,0)</f>
        <v>x2000024</v>
      </c>
    </row>
    <row r="1512" spans="1:14" ht="13.2" x14ac:dyDescent="0.25">
      <c r="A1512" s="3">
        <v>2</v>
      </c>
      <c r="B1512" t="str">
        <f>VLOOKUP(N1512,'Tablib Dataset'!$A$2:$G$119,2,FALSE)</f>
        <v>30</v>
      </c>
      <c r="C1512" t="str">
        <f t="shared" si="93"/>
        <v>2019-03-24</v>
      </c>
      <c r="D1512" s="3" t="s">
        <v>198</v>
      </c>
      <c r="E1512" s="3" t="s">
        <v>217</v>
      </c>
      <c r="F1512" t="str">
        <f t="shared" si="94"/>
        <v>2019</v>
      </c>
      <c r="G1512" t="str">
        <f t="shared" si="95"/>
        <v>03</v>
      </c>
      <c r="H1512" t="str">
        <f t="shared" si="92"/>
        <v>24</v>
      </c>
      <c r="I1512" s="3">
        <v>2019324</v>
      </c>
      <c r="J1512" s="3" t="s">
        <v>215</v>
      </c>
      <c r="K1512" s="3">
        <v>20130647</v>
      </c>
      <c r="L1512" s="3" t="s">
        <v>196</v>
      </c>
      <c r="M1512" s="4" t="s">
        <v>216</v>
      </c>
      <c r="N1512" t="str">
        <f>VLOOKUP(K1512,[1]CodBabyPromo!$B$1:$I$198,8,0)</f>
        <v>x2000025</v>
      </c>
    </row>
    <row r="1513" spans="1:14" ht="13.2" x14ac:dyDescent="0.25">
      <c r="A1513" s="3">
        <v>2</v>
      </c>
      <c r="B1513" t="str">
        <f>VLOOKUP(N1513,'Tablib Dataset'!$A$2:$G$119,2,FALSE)</f>
        <v>31</v>
      </c>
      <c r="C1513" t="str">
        <f t="shared" si="93"/>
        <v>2019-03-24</v>
      </c>
      <c r="D1513" s="3" t="s">
        <v>198</v>
      </c>
      <c r="E1513" s="3" t="s">
        <v>220</v>
      </c>
      <c r="F1513" t="str">
        <f t="shared" si="94"/>
        <v>2019</v>
      </c>
      <c r="G1513" t="str">
        <f t="shared" si="95"/>
        <v>03</v>
      </c>
      <c r="H1513" t="str">
        <f t="shared" si="92"/>
        <v>24</v>
      </c>
      <c r="I1513" s="3">
        <v>2019324</v>
      </c>
      <c r="J1513" s="3" t="s">
        <v>349</v>
      </c>
      <c r="K1513" s="3">
        <v>20138539</v>
      </c>
      <c r="L1513" s="3" t="s">
        <v>212</v>
      </c>
      <c r="M1513" s="4" t="s">
        <v>350</v>
      </c>
      <c r="N1513" t="str">
        <f>VLOOKUP(K1513,[1]CodBabyPromo!$B$1:$I$198,8,0)</f>
        <v>x2000026</v>
      </c>
    </row>
    <row r="1514" spans="1:14" ht="13.2" x14ac:dyDescent="0.25">
      <c r="A1514" s="3">
        <v>2</v>
      </c>
      <c r="B1514" t="str">
        <f>VLOOKUP(N1514,'Tablib Dataset'!$A$2:$G$119,2,FALSE)</f>
        <v>32</v>
      </c>
      <c r="C1514" t="str">
        <f t="shared" si="93"/>
        <v>2019-03-24</v>
      </c>
      <c r="D1514" s="3" t="s">
        <v>198</v>
      </c>
      <c r="E1514" s="3" t="s">
        <v>220</v>
      </c>
      <c r="F1514" t="str">
        <f t="shared" si="94"/>
        <v>2019</v>
      </c>
      <c r="G1514" t="str">
        <f t="shared" si="95"/>
        <v>03</v>
      </c>
      <c r="H1514" t="str">
        <f t="shared" si="92"/>
        <v>24</v>
      </c>
      <c r="I1514" s="3">
        <v>2019324</v>
      </c>
      <c r="J1514" s="3" t="s">
        <v>427</v>
      </c>
      <c r="K1514" s="3">
        <v>20138540</v>
      </c>
      <c r="L1514" s="3" t="s">
        <v>212</v>
      </c>
      <c r="M1514" s="4" t="s">
        <v>219</v>
      </c>
      <c r="N1514" t="str">
        <f>VLOOKUP(K1514,[1]CodBabyPromo!$B$1:$I$198,8,0)</f>
        <v>x2000027</v>
      </c>
    </row>
    <row r="1515" spans="1:14" ht="13.2" x14ac:dyDescent="0.25">
      <c r="A1515" s="3">
        <v>2</v>
      </c>
      <c r="B1515" t="str">
        <f>VLOOKUP(N1515,'Tablib Dataset'!$A$2:$G$119,2,FALSE)</f>
        <v>34</v>
      </c>
      <c r="C1515" t="str">
        <f t="shared" si="93"/>
        <v>2019-03-24</v>
      </c>
      <c r="D1515" s="3" t="s">
        <v>226</v>
      </c>
      <c r="E1515" s="3" t="s">
        <v>449</v>
      </c>
      <c r="F1515" t="str">
        <f t="shared" si="94"/>
        <v>2019</v>
      </c>
      <c r="G1515" t="str">
        <f t="shared" si="95"/>
        <v>03</v>
      </c>
      <c r="H1515" t="str">
        <f t="shared" si="92"/>
        <v>24</v>
      </c>
      <c r="I1515" s="3">
        <v>2019324</v>
      </c>
      <c r="J1515" s="3" t="s">
        <v>223</v>
      </c>
      <c r="K1515" s="3">
        <v>20141310</v>
      </c>
      <c r="L1515" s="3" t="s">
        <v>224</v>
      </c>
      <c r="M1515" s="4" t="s">
        <v>428</v>
      </c>
      <c r="N1515" t="str">
        <f>VLOOKUP(K1515,[1]CodBabyPromo!$B$1:$I$198,8,0)</f>
        <v>x2000028</v>
      </c>
    </row>
    <row r="1516" spans="1:14" ht="13.2" x14ac:dyDescent="0.25">
      <c r="A1516" s="3">
        <v>2</v>
      </c>
      <c r="B1516" t="str">
        <f>VLOOKUP(N1516,'Tablib Dataset'!$A$2:$G$119,2,FALSE)</f>
        <v>36</v>
      </c>
      <c r="C1516" t="str">
        <f t="shared" si="93"/>
        <v>2019-03-24</v>
      </c>
      <c r="D1516" s="3" t="s">
        <v>226</v>
      </c>
      <c r="E1516" s="3" t="s">
        <v>449</v>
      </c>
      <c r="F1516" t="str">
        <f t="shared" si="94"/>
        <v>2019</v>
      </c>
      <c r="G1516" t="str">
        <f t="shared" si="95"/>
        <v>03</v>
      </c>
      <c r="H1516" t="str">
        <f t="shared" si="92"/>
        <v>24</v>
      </c>
      <c r="I1516" s="3">
        <v>2019324</v>
      </c>
      <c r="J1516" s="3" t="s">
        <v>229</v>
      </c>
      <c r="K1516" s="3">
        <v>20141311</v>
      </c>
      <c r="L1516" s="3" t="s">
        <v>224</v>
      </c>
      <c r="M1516" s="4" t="s">
        <v>429</v>
      </c>
      <c r="N1516" t="str">
        <f>VLOOKUP(K1516,[1]CodBabyPromo!$B$1:$I$198,8,0)</f>
        <v>x2000029</v>
      </c>
    </row>
    <row r="1517" spans="1:14" ht="13.2" x14ac:dyDescent="0.25">
      <c r="A1517" s="3">
        <v>2</v>
      </c>
      <c r="B1517" t="str">
        <f>VLOOKUP(N1517,'Tablib Dataset'!$A$2:$G$119,2,FALSE)</f>
        <v>38</v>
      </c>
      <c r="C1517" t="str">
        <f t="shared" si="93"/>
        <v>2019-03-24</v>
      </c>
      <c r="D1517" s="3" t="s">
        <v>198</v>
      </c>
      <c r="E1517" s="3" t="s">
        <v>236</v>
      </c>
      <c r="F1517" t="str">
        <f t="shared" si="94"/>
        <v>2019</v>
      </c>
      <c r="G1517" t="str">
        <f t="shared" si="95"/>
        <v>03</v>
      </c>
      <c r="H1517" t="str">
        <f t="shared" si="92"/>
        <v>24</v>
      </c>
      <c r="I1517" s="3">
        <v>2019324</v>
      </c>
      <c r="J1517" s="3" t="s">
        <v>430</v>
      </c>
      <c r="K1517" s="3">
        <v>20144827</v>
      </c>
      <c r="L1517" s="3" t="s">
        <v>224</v>
      </c>
      <c r="M1517" s="4" t="s">
        <v>431</v>
      </c>
      <c r="N1517" t="str">
        <f>VLOOKUP(K1517,[1]CodBabyPromo!$B$1:$I$198,8,0)</f>
        <v>x2000030</v>
      </c>
    </row>
    <row r="1518" spans="1:14" ht="13.2" x14ac:dyDescent="0.25">
      <c r="A1518" s="3">
        <v>2</v>
      </c>
      <c r="B1518" t="str">
        <f>VLOOKUP(N1518,'Tablib Dataset'!$A$2:$G$119,2,FALSE)</f>
        <v>40</v>
      </c>
      <c r="C1518" t="str">
        <f t="shared" si="93"/>
        <v>2019-03-24</v>
      </c>
      <c r="D1518" s="3" t="s">
        <v>198</v>
      </c>
      <c r="E1518" s="3" t="s">
        <v>241</v>
      </c>
      <c r="F1518" t="str">
        <f t="shared" si="94"/>
        <v>2019</v>
      </c>
      <c r="G1518" t="str">
        <f t="shared" si="95"/>
        <v>03</v>
      </c>
      <c r="H1518" t="str">
        <f t="shared" si="92"/>
        <v>24</v>
      </c>
      <c r="I1518" s="3">
        <v>2019324</v>
      </c>
      <c r="J1518" s="3" t="s">
        <v>239</v>
      </c>
      <c r="K1518" s="3">
        <v>20144830</v>
      </c>
      <c r="L1518" s="3" t="s">
        <v>224</v>
      </c>
      <c r="M1518" s="4" t="s">
        <v>432</v>
      </c>
      <c r="N1518" t="str">
        <f>VLOOKUP(K1518,[1]CodBabyPromo!$B$1:$I$198,8,0)</f>
        <v>x2000031</v>
      </c>
    </row>
    <row r="1519" spans="1:14" ht="13.2" x14ac:dyDescent="0.25">
      <c r="A1519" s="3">
        <v>2</v>
      </c>
      <c r="B1519" t="str">
        <f>VLOOKUP(N1519,'Tablib Dataset'!$A$2:$G$119,2,FALSE)</f>
        <v>42</v>
      </c>
      <c r="C1519" t="str">
        <f t="shared" si="93"/>
        <v>2019-03-24</v>
      </c>
      <c r="D1519" s="3" t="s">
        <v>198</v>
      </c>
      <c r="E1519" s="3" t="s">
        <v>206</v>
      </c>
      <c r="F1519" t="str">
        <f t="shared" si="94"/>
        <v>2019</v>
      </c>
      <c r="G1519" t="str">
        <f t="shared" si="95"/>
        <v>03</v>
      </c>
      <c r="H1519" t="str">
        <f t="shared" si="92"/>
        <v>24</v>
      </c>
      <c r="I1519" s="3">
        <v>2019324</v>
      </c>
      <c r="J1519" s="3" t="s">
        <v>433</v>
      </c>
      <c r="K1519" s="3">
        <v>20145310</v>
      </c>
      <c r="L1519" s="3" t="s">
        <v>224</v>
      </c>
      <c r="M1519" s="4" t="s">
        <v>434</v>
      </c>
      <c r="N1519" t="str">
        <f>VLOOKUP(K1519,[1]CodBabyPromo!$B$1:$I$198,8,0)</f>
        <v>x2000032</v>
      </c>
    </row>
    <row r="1520" spans="1:14" ht="13.2" x14ac:dyDescent="0.25">
      <c r="A1520" s="3">
        <v>2</v>
      </c>
      <c r="B1520" t="str">
        <f>VLOOKUP(N1520,'Tablib Dataset'!$A$2:$G$119,2,FALSE)</f>
        <v>44</v>
      </c>
      <c r="C1520" t="str">
        <f t="shared" si="93"/>
        <v>2019-03-24</v>
      </c>
      <c r="D1520" s="3" t="s">
        <v>198</v>
      </c>
      <c r="E1520" s="3" t="s">
        <v>322</v>
      </c>
      <c r="F1520" t="str">
        <f t="shared" si="94"/>
        <v>2019</v>
      </c>
      <c r="G1520" t="str">
        <f t="shared" si="95"/>
        <v>03</v>
      </c>
      <c r="H1520" t="str">
        <f t="shared" si="92"/>
        <v>24</v>
      </c>
      <c r="I1520" s="3">
        <v>2019324</v>
      </c>
      <c r="J1520" s="3" t="s">
        <v>435</v>
      </c>
      <c r="K1520" s="3">
        <v>20145311</v>
      </c>
      <c r="L1520" s="3" t="s">
        <v>224</v>
      </c>
      <c r="M1520" s="4" t="s">
        <v>436</v>
      </c>
      <c r="N1520" t="str">
        <f>VLOOKUP(K1520,[1]CodBabyPromo!$B$1:$I$198,8,0)</f>
        <v>x2000033</v>
      </c>
    </row>
    <row r="1521" spans="1:14" ht="13.2" x14ac:dyDescent="0.25">
      <c r="A1521" s="3">
        <v>2</v>
      </c>
      <c r="B1521" t="str">
        <f>VLOOKUP(N1521,'Tablib Dataset'!$A$2:$G$119,2,FALSE)</f>
        <v>46</v>
      </c>
      <c r="C1521" t="str">
        <f t="shared" si="93"/>
        <v>2019-03-24</v>
      </c>
      <c r="D1521" s="3" t="s">
        <v>205</v>
      </c>
      <c r="E1521" s="3" t="s">
        <v>206</v>
      </c>
      <c r="F1521" t="str">
        <f t="shared" si="94"/>
        <v>2019</v>
      </c>
      <c r="G1521" t="str">
        <f t="shared" si="95"/>
        <v>03</v>
      </c>
      <c r="H1521" t="str">
        <f t="shared" si="92"/>
        <v>24</v>
      </c>
      <c r="I1521" s="3">
        <v>2019324</v>
      </c>
      <c r="J1521" s="3" t="s">
        <v>362</v>
      </c>
      <c r="K1521" s="3">
        <v>20148264</v>
      </c>
      <c r="L1521" s="3" t="s">
        <v>196</v>
      </c>
      <c r="M1521" s="4" t="s">
        <v>363</v>
      </c>
      <c r="N1521" t="str">
        <f>VLOOKUP(K1521,[1]CodBabyPromo!$B$1:$I$198,8,0)</f>
        <v>x2000034</v>
      </c>
    </row>
    <row r="1522" spans="1:14" ht="13.2" x14ac:dyDescent="0.25">
      <c r="A1522" s="3">
        <v>2</v>
      </c>
      <c r="B1522" t="str">
        <f>VLOOKUP(N1522,'Tablib Dataset'!$A$2:$G$119,2,FALSE)</f>
        <v>48</v>
      </c>
      <c r="C1522" t="str">
        <f t="shared" si="93"/>
        <v>2019-03-24</v>
      </c>
      <c r="D1522" s="3" t="s">
        <v>205</v>
      </c>
      <c r="E1522" s="3" t="s">
        <v>206</v>
      </c>
      <c r="F1522" t="str">
        <f t="shared" si="94"/>
        <v>2019</v>
      </c>
      <c r="G1522" t="str">
        <f t="shared" si="95"/>
        <v>03</v>
      </c>
      <c r="H1522" t="str">
        <f t="shared" ref="H1522:H1585" si="96">CONCATENATE(REPT("0",2-LEN(MID(I1522,6,2))),MID(I1522,6,2))</f>
        <v>24</v>
      </c>
      <c r="I1522" s="3">
        <v>2019324</v>
      </c>
      <c r="J1522" s="3" t="s">
        <v>246</v>
      </c>
      <c r="K1522" s="3">
        <v>20148265</v>
      </c>
      <c r="L1522" s="3" t="s">
        <v>196</v>
      </c>
      <c r="M1522" s="4" t="s">
        <v>247</v>
      </c>
      <c r="N1522" t="str">
        <f>VLOOKUP(K1522,[1]CodBabyPromo!$B$1:$I$198,8,0)</f>
        <v>x2000035</v>
      </c>
    </row>
    <row r="1523" spans="1:14" ht="13.2" x14ac:dyDescent="0.25">
      <c r="A1523" s="3">
        <v>2</v>
      </c>
      <c r="B1523" t="str">
        <f>VLOOKUP(N1523,'Tablib Dataset'!$A$2:$G$119,2,FALSE)</f>
        <v>50</v>
      </c>
      <c r="C1523" t="str">
        <f t="shared" si="93"/>
        <v>2019-03-24</v>
      </c>
      <c r="D1523" s="3" t="s">
        <v>205</v>
      </c>
      <c r="E1523" s="3" t="s">
        <v>206</v>
      </c>
      <c r="F1523" t="str">
        <f t="shared" si="94"/>
        <v>2019</v>
      </c>
      <c r="G1523" t="str">
        <f t="shared" si="95"/>
        <v>03</v>
      </c>
      <c r="H1523" t="str">
        <f t="shared" si="96"/>
        <v>24</v>
      </c>
      <c r="I1523" s="3">
        <v>2019324</v>
      </c>
      <c r="J1523" s="3" t="s">
        <v>248</v>
      </c>
      <c r="K1523" s="3">
        <v>20148267</v>
      </c>
      <c r="L1523" s="3" t="s">
        <v>196</v>
      </c>
      <c r="M1523" s="4" t="s">
        <v>249</v>
      </c>
      <c r="N1523" t="str">
        <f>VLOOKUP(K1523,[1]CodBabyPromo!$B$1:$I$198,8,0)</f>
        <v>x2000036</v>
      </c>
    </row>
    <row r="1524" spans="1:14" ht="13.2" x14ac:dyDescent="0.25">
      <c r="A1524" s="3">
        <v>2</v>
      </c>
      <c r="B1524" t="str">
        <f>VLOOKUP(N1524,'Tablib Dataset'!$A$2:$G$119,2,FALSE)</f>
        <v>52</v>
      </c>
      <c r="C1524" t="str">
        <f t="shared" si="93"/>
        <v>2019-03-24</v>
      </c>
      <c r="D1524" s="3" t="s">
        <v>254</v>
      </c>
      <c r="E1524" s="3" t="s">
        <v>439</v>
      </c>
      <c r="F1524" t="str">
        <f t="shared" si="94"/>
        <v>2019</v>
      </c>
      <c r="G1524" t="str">
        <f t="shared" si="95"/>
        <v>03</v>
      </c>
      <c r="H1524" t="str">
        <f t="shared" si="96"/>
        <v>24</v>
      </c>
      <c r="I1524" s="3">
        <v>2019324</v>
      </c>
      <c r="J1524" s="3" t="s">
        <v>437</v>
      </c>
      <c r="K1524" s="3">
        <v>20159740</v>
      </c>
      <c r="L1524" s="3" t="s">
        <v>196</v>
      </c>
      <c r="M1524" s="4" t="s">
        <v>438</v>
      </c>
      <c r="N1524" t="str">
        <f>VLOOKUP(K1524,[1]CodBabyPromo!$B$1:$I$198,8,0)</f>
        <v>x2000037</v>
      </c>
    </row>
    <row r="1525" spans="1:14" ht="13.2" x14ac:dyDescent="0.25">
      <c r="A1525" s="3">
        <v>2</v>
      </c>
      <c r="B1525" t="str">
        <f>VLOOKUP(N1525,'Tablib Dataset'!$A$2:$G$119,2,FALSE)</f>
        <v>54</v>
      </c>
      <c r="C1525" t="str">
        <f t="shared" si="93"/>
        <v>2019-03-24</v>
      </c>
      <c r="D1525" s="3" t="s">
        <v>254</v>
      </c>
      <c r="E1525" s="3" t="s">
        <v>439</v>
      </c>
      <c r="F1525" t="str">
        <f t="shared" si="94"/>
        <v>2019</v>
      </c>
      <c r="G1525" t="str">
        <f t="shared" si="95"/>
        <v>03</v>
      </c>
      <c r="H1525" t="str">
        <f t="shared" si="96"/>
        <v>24</v>
      </c>
      <c r="I1525" s="3">
        <v>2019324</v>
      </c>
      <c r="J1525" s="3" t="s">
        <v>252</v>
      </c>
      <c r="K1525" s="3">
        <v>20159742</v>
      </c>
      <c r="L1525" s="3" t="s">
        <v>196</v>
      </c>
      <c r="M1525" s="4" t="s">
        <v>253</v>
      </c>
      <c r="N1525" t="str">
        <f>VLOOKUP(K1525,[1]CodBabyPromo!$B$1:$I$198,8,0)</f>
        <v>x2000038</v>
      </c>
    </row>
    <row r="1526" spans="1:14" ht="13.2" x14ac:dyDescent="0.25">
      <c r="A1526" s="3">
        <v>2</v>
      </c>
      <c r="B1526" t="str">
        <f>VLOOKUP(N1526,'Tablib Dataset'!$A$2:$G$119,2,FALSE)</f>
        <v>55</v>
      </c>
      <c r="C1526" t="str">
        <f t="shared" si="93"/>
        <v>2019-03-24</v>
      </c>
      <c r="D1526" s="3" t="s">
        <v>198</v>
      </c>
      <c r="E1526" s="3" t="s">
        <v>214</v>
      </c>
      <c r="F1526" t="str">
        <f t="shared" si="94"/>
        <v>2019</v>
      </c>
      <c r="G1526" t="str">
        <f t="shared" si="95"/>
        <v>03</v>
      </c>
      <c r="H1526" t="str">
        <f t="shared" si="96"/>
        <v>24</v>
      </c>
      <c r="I1526" s="3">
        <v>2019324</v>
      </c>
      <c r="J1526" s="3" t="s">
        <v>440</v>
      </c>
      <c r="K1526" s="3">
        <v>20160925</v>
      </c>
      <c r="L1526" s="3" t="s">
        <v>328</v>
      </c>
      <c r="M1526" s="4" t="s">
        <v>441</v>
      </c>
      <c r="N1526" t="str">
        <f>VLOOKUP(K1526,[1]CodBabyPromo!$B$1:$I$198,8,0)</f>
        <v>x2000039</v>
      </c>
    </row>
    <row r="1527" spans="1:14" ht="13.2" x14ac:dyDescent="0.25">
      <c r="A1527" s="3">
        <v>2</v>
      </c>
      <c r="B1527" t="str">
        <f>VLOOKUP(N1527,'Tablib Dataset'!$A$2:$G$119,2,FALSE)</f>
        <v>56</v>
      </c>
      <c r="C1527" t="str">
        <f t="shared" si="93"/>
        <v>2019-03-24</v>
      </c>
      <c r="D1527" s="3" t="s">
        <v>198</v>
      </c>
      <c r="E1527" s="3" t="s">
        <v>355</v>
      </c>
      <c r="F1527" t="str">
        <f t="shared" si="94"/>
        <v>2019</v>
      </c>
      <c r="G1527" t="str">
        <f t="shared" si="95"/>
        <v>03</v>
      </c>
      <c r="H1527" t="str">
        <f t="shared" si="96"/>
        <v>24</v>
      </c>
      <c r="I1527" s="3">
        <v>2019324</v>
      </c>
      <c r="J1527" s="3" t="s">
        <v>442</v>
      </c>
      <c r="K1527" s="3">
        <v>20160926</v>
      </c>
      <c r="L1527" s="3" t="s">
        <v>328</v>
      </c>
      <c r="M1527" s="4" t="s">
        <v>443</v>
      </c>
      <c r="N1527" t="str">
        <f>VLOOKUP(K1527,[1]CodBabyPromo!$B$1:$I$198,8,0)</f>
        <v>x2000040</v>
      </c>
    </row>
    <row r="1528" spans="1:14" ht="13.2" x14ac:dyDescent="0.25">
      <c r="A1528" s="3">
        <v>2</v>
      </c>
      <c r="B1528" t="str">
        <f>VLOOKUP(N1528,'Tablib Dataset'!$A$2:$G$119,2,FALSE)</f>
        <v>97</v>
      </c>
      <c r="C1528" t="str">
        <f t="shared" si="93"/>
        <v>2019-03-24</v>
      </c>
      <c r="D1528" s="3" t="s">
        <v>198</v>
      </c>
      <c r="E1528" s="3" t="s">
        <v>217</v>
      </c>
      <c r="F1528" t="str">
        <f t="shared" si="94"/>
        <v>2019</v>
      </c>
      <c r="G1528" t="str">
        <f t="shared" si="95"/>
        <v>03</v>
      </c>
      <c r="H1528" t="str">
        <f t="shared" si="96"/>
        <v>24</v>
      </c>
      <c r="I1528" s="3">
        <v>2019324</v>
      </c>
      <c r="J1528" s="3" t="s">
        <v>312</v>
      </c>
      <c r="K1528" s="3">
        <v>20130556</v>
      </c>
      <c r="L1528" s="3" t="s">
        <v>196</v>
      </c>
      <c r="M1528" s="4" t="s">
        <v>313</v>
      </c>
      <c r="N1528" t="str">
        <f>VLOOKUP(K1528,[1]CodBabyPromo!$B$1:$I$198,8,0)</f>
        <v>x2000087</v>
      </c>
    </row>
    <row r="1529" spans="1:14" ht="13.2" x14ac:dyDescent="0.25">
      <c r="A1529" s="3">
        <v>1</v>
      </c>
      <c r="B1529" t="str">
        <f>VLOOKUP(N1529,'Tablib Dataset'!$A$2:$G$119,2,FALSE)</f>
        <v>3</v>
      </c>
      <c r="C1529" t="str">
        <f t="shared" si="93"/>
        <v>2019-03-25</v>
      </c>
      <c r="D1529" s="3" t="s">
        <v>6</v>
      </c>
      <c r="E1529" s="3" t="s">
        <v>10</v>
      </c>
      <c r="F1529" t="str">
        <f t="shared" si="94"/>
        <v>2019</v>
      </c>
      <c r="G1529" t="str">
        <f t="shared" si="95"/>
        <v>03</v>
      </c>
      <c r="H1529" t="str">
        <f t="shared" si="96"/>
        <v>25</v>
      </c>
      <c r="I1529" s="3">
        <v>2019325</v>
      </c>
      <c r="J1529" s="3" t="s">
        <v>177</v>
      </c>
      <c r="K1529" s="3">
        <v>546460</v>
      </c>
      <c r="L1529" s="3" t="s">
        <v>105</v>
      </c>
      <c r="M1529" s="3" t="s">
        <v>178</v>
      </c>
      <c r="N1529" t="str">
        <f>VLOOKUP(K1529,[1]CodBabyPromo!$B$1:$I$198,8,0)</f>
        <v>x2000004</v>
      </c>
    </row>
    <row r="1530" spans="1:14" ht="13.2" x14ac:dyDescent="0.25">
      <c r="A1530" s="3">
        <v>1</v>
      </c>
      <c r="B1530" t="str">
        <f>VLOOKUP(N1530,'Tablib Dataset'!$A$2:$G$119,2,FALSE)</f>
        <v>4</v>
      </c>
      <c r="C1530" t="str">
        <f t="shared" si="93"/>
        <v>2019-03-25</v>
      </c>
      <c r="D1530" s="3" t="s">
        <v>6</v>
      </c>
      <c r="E1530" s="3" t="s">
        <v>421</v>
      </c>
      <c r="F1530" t="str">
        <f t="shared" si="94"/>
        <v>2019</v>
      </c>
      <c r="G1530" t="str">
        <f t="shared" si="95"/>
        <v>03</v>
      </c>
      <c r="H1530" t="str">
        <f t="shared" si="96"/>
        <v>25</v>
      </c>
      <c r="I1530" s="3">
        <v>2019325</v>
      </c>
      <c r="J1530" s="3" t="s">
        <v>179</v>
      </c>
      <c r="K1530" s="3">
        <v>568073</v>
      </c>
      <c r="L1530" s="3" t="s">
        <v>87</v>
      </c>
      <c r="M1530" s="3" t="s">
        <v>180</v>
      </c>
      <c r="N1530" t="str">
        <f>VLOOKUP(K1530,[1]CodBabyPromo!$B$1:$I$198,8,0)</f>
        <v>x2000005</v>
      </c>
    </row>
    <row r="1531" spans="1:14" ht="13.2" x14ac:dyDescent="0.25">
      <c r="A1531" s="3">
        <v>1</v>
      </c>
      <c r="B1531" t="str">
        <f>VLOOKUP(N1531,'Tablib Dataset'!$A$2:$G$119,2,FALSE)</f>
        <v>8</v>
      </c>
      <c r="C1531" t="str">
        <f t="shared" si="93"/>
        <v>2019-03-22</v>
      </c>
      <c r="D1531" s="3" t="s">
        <v>6</v>
      </c>
      <c r="E1531" s="3" t="s">
        <v>108</v>
      </c>
      <c r="F1531" t="str">
        <f t="shared" si="94"/>
        <v>2019</v>
      </c>
      <c r="G1531" t="str">
        <f t="shared" si="95"/>
        <v>03</v>
      </c>
      <c r="H1531" t="str">
        <f t="shared" si="96"/>
        <v>22</v>
      </c>
      <c r="I1531" s="3">
        <v>2019322</v>
      </c>
      <c r="J1531" s="3" t="s">
        <v>417</v>
      </c>
      <c r="K1531" s="3">
        <v>716173</v>
      </c>
      <c r="L1531" s="3" t="s">
        <v>185</v>
      </c>
      <c r="M1531" s="3" t="s">
        <v>186</v>
      </c>
      <c r="N1531" t="str">
        <f>VLOOKUP(K1531,[1]CodBabyPromo!$B$1:$I$198,8,0)</f>
        <v>x2000008</v>
      </c>
    </row>
    <row r="1532" spans="1:14" ht="13.2" x14ac:dyDescent="0.25">
      <c r="A1532" s="3">
        <v>1</v>
      </c>
      <c r="B1532" t="str">
        <f>VLOOKUP(N1532,'Tablib Dataset'!$A$2:$G$119,2,FALSE)</f>
        <v>9</v>
      </c>
      <c r="C1532" t="str">
        <f t="shared" si="93"/>
        <v>2019-03-25</v>
      </c>
      <c r="D1532" s="3" t="s">
        <v>6</v>
      </c>
      <c r="E1532" s="3" t="s">
        <v>108</v>
      </c>
      <c r="F1532" t="str">
        <f t="shared" si="94"/>
        <v>2019</v>
      </c>
      <c r="G1532" t="str">
        <f t="shared" si="95"/>
        <v>03</v>
      </c>
      <c r="H1532" t="str">
        <f t="shared" si="96"/>
        <v>25</v>
      </c>
      <c r="I1532" s="3">
        <v>2019325</v>
      </c>
      <c r="J1532" s="3" t="s">
        <v>187</v>
      </c>
      <c r="K1532" s="3">
        <v>716174</v>
      </c>
      <c r="L1532" s="3" t="s">
        <v>185</v>
      </c>
      <c r="M1532" s="3" t="s">
        <v>188</v>
      </c>
      <c r="N1532" t="str">
        <f>VLOOKUP(K1532,[1]CodBabyPromo!$B$1:$I$198,8,0)</f>
        <v>x2000009</v>
      </c>
    </row>
    <row r="1533" spans="1:14" ht="13.2" x14ac:dyDescent="0.25">
      <c r="A1533" s="3">
        <v>1</v>
      </c>
      <c r="B1533" t="str">
        <f>VLOOKUP(N1533,'Tablib Dataset'!$A$2:$G$119,2,FALSE)</f>
        <v>10</v>
      </c>
      <c r="C1533" t="str">
        <f t="shared" si="93"/>
        <v>2019-03-25</v>
      </c>
      <c r="D1533" s="3" t="s">
        <v>6</v>
      </c>
      <c r="E1533" s="3" t="s">
        <v>108</v>
      </c>
      <c r="F1533" t="str">
        <f t="shared" si="94"/>
        <v>2019</v>
      </c>
      <c r="G1533" t="str">
        <f t="shared" si="95"/>
        <v>03</v>
      </c>
      <c r="H1533" t="str">
        <f t="shared" si="96"/>
        <v>25</v>
      </c>
      <c r="I1533" s="3">
        <v>2019325</v>
      </c>
      <c r="J1533" s="3" t="s">
        <v>189</v>
      </c>
      <c r="K1533" s="3">
        <v>716175</v>
      </c>
      <c r="L1533" s="3" t="s">
        <v>185</v>
      </c>
      <c r="M1533" s="3" t="s">
        <v>190</v>
      </c>
      <c r="N1533" t="str">
        <f>VLOOKUP(K1533,[1]CodBabyPromo!$B$1:$I$198,8,0)</f>
        <v>x2000010</v>
      </c>
    </row>
    <row r="1534" spans="1:14" ht="13.2" x14ac:dyDescent="0.25">
      <c r="A1534" s="3">
        <v>1</v>
      </c>
      <c r="B1534" t="str">
        <f>VLOOKUP(N1534,'Tablib Dataset'!$A$2:$G$119,2,FALSE)</f>
        <v>12</v>
      </c>
      <c r="C1534" t="str">
        <f t="shared" si="93"/>
        <v>2019-03-25</v>
      </c>
      <c r="D1534" s="3" t="s">
        <v>6</v>
      </c>
      <c r="E1534" s="3" t="s">
        <v>134</v>
      </c>
      <c r="F1534" t="str">
        <f t="shared" si="94"/>
        <v>2019</v>
      </c>
      <c r="G1534" t="str">
        <f t="shared" si="95"/>
        <v>03</v>
      </c>
      <c r="H1534" t="str">
        <f t="shared" si="96"/>
        <v>25</v>
      </c>
      <c r="I1534" s="3">
        <v>2019325</v>
      </c>
      <c r="J1534" s="3" t="s">
        <v>191</v>
      </c>
      <c r="K1534" s="3">
        <v>727568</v>
      </c>
      <c r="L1534" s="3" t="s">
        <v>105</v>
      </c>
      <c r="M1534" s="4" t="s">
        <v>192</v>
      </c>
      <c r="N1534" t="str">
        <f>VLOOKUP(K1534,[1]CodBabyPromo!$B$1:$I$198,8,0)</f>
        <v>x2000012</v>
      </c>
    </row>
    <row r="1535" spans="1:14" ht="13.2" x14ac:dyDescent="0.25">
      <c r="A1535" s="3">
        <v>1</v>
      </c>
      <c r="B1535" t="str">
        <f>VLOOKUP(N1535,'Tablib Dataset'!$A$2:$G$119,2,FALSE)</f>
        <v>117</v>
      </c>
      <c r="C1535" t="str">
        <f t="shared" si="93"/>
        <v>2019-03-25</v>
      </c>
      <c r="D1535" s="3" t="s">
        <v>127</v>
      </c>
      <c r="E1535" s="3" t="s">
        <v>332</v>
      </c>
      <c r="F1535" t="str">
        <f t="shared" si="94"/>
        <v>2019</v>
      </c>
      <c r="G1535" t="str">
        <f t="shared" si="95"/>
        <v>03</v>
      </c>
      <c r="H1535" t="str">
        <f t="shared" si="96"/>
        <v>25</v>
      </c>
      <c r="I1535" s="3">
        <v>2019325</v>
      </c>
      <c r="J1535" s="3" t="s">
        <v>193</v>
      </c>
      <c r="K1535" s="3">
        <v>735461</v>
      </c>
      <c r="L1535" s="3" t="s">
        <v>87</v>
      </c>
      <c r="M1535" s="3" t="s">
        <v>194</v>
      </c>
      <c r="N1535" t="str">
        <f>VLOOKUP(K1535,[1]CodBabyPromo!$B$1:$I$198,8,0)</f>
        <v>x2000013</v>
      </c>
    </row>
    <row r="1536" spans="1:14" ht="13.2" x14ac:dyDescent="0.25">
      <c r="A1536" s="3">
        <v>1</v>
      </c>
      <c r="B1536" t="str">
        <f>VLOOKUP(N1536,'Tablib Dataset'!$A$2:$G$119,2,FALSE)</f>
        <v>15</v>
      </c>
      <c r="C1536" t="str">
        <f t="shared" si="93"/>
        <v>2019-03-25</v>
      </c>
      <c r="D1536" s="3" t="s">
        <v>94</v>
      </c>
      <c r="E1536" s="3" t="s">
        <v>95</v>
      </c>
      <c r="F1536" t="str">
        <f t="shared" si="94"/>
        <v>2019</v>
      </c>
      <c r="G1536" t="str">
        <f t="shared" si="95"/>
        <v>03</v>
      </c>
      <c r="H1536" t="str">
        <f t="shared" si="96"/>
        <v>25</v>
      </c>
      <c r="I1536" s="3">
        <v>2019325</v>
      </c>
      <c r="J1536" s="3" t="s">
        <v>91</v>
      </c>
      <c r="K1536" s="3">
        <v>738808</v>
      </c>
      <c r="L1536" s="3" t="s">
        <v>92</v>
      </c>
      <c r="M1536" s="3" t="s">
        <v>93</v>
      </c>
      <c r="N1536" t="str">
        <f>VLOOKUP(K1536,[1]CodBabyPromo!$B$1:$I$198,8,0)</f>
        <v>x2000015</v>
      </c>
    </row>
    <row r="1537" spans="1:14" ht="13.2" x14ac:dyDescent="0.25">
      <c r="A1537" s="3">
        <v>1</v>
      </c>
      <c r="B1537" t="str">
        <f>VLOOKUP(N1537,'Tablib Dataset'!$A$2:$G$119,2,FALSE)</f>
        <v>16</v>
      </c>
      <c r="C1537" t="str">
        <f t="shared" si="93"/>
        <v>2019-03-25</v>
      </c>
      <c r="D1537" s="3" t="s">
        <v>94</v>
      </c>
      <c r="E1537" s="3" t="s">
        <v>95</v>
      </c>
      <c r="F1537" t="str">
        <f t="shared" si="94"/>
        <v>2019</v>
      </c>
      <c r="G1537" t="str">
        <f t="shared" si="95"/>
        <v>03</v>
      </c>
      <c r="H1537" t="str">
        <f t="shared" si="96"/>
        <v>25</v>
      </c>
      <c r="I1537" s="3">
        <v>2019325</v>
      </c>
      <c r="J1537" s="3" t="s">
        <v>96</v>
      </c>
      <c r="K1537" s="3">
        <v>738809</v>
      </c>
      <c r="L1537" s="3" t="s">
        <v>92</v>
      </c>
      <c r="M1537" s="3" t="s">
        <v>97</v>
      </c>
      <c r="N1537" t="str">
        <f>VLOOKUP(K1537,[1]CodBabyPromo!$B$1:$I$198,8,0)</f>
        <v>x2000016</v>
      </c>
    </row>
    <row r="1538" spans="1:14" ht="13.2" x14ac:dyDescent="0.25">
      <c r="A1538" s="3">
        <v>1</v>
      </c>
      <c r="B1538" t="str">
        <f>VLOOKUP(N1538,'Tablib Dataset'!$A$2:$G$119,2,FALSE)</f>
        <v>19</v>
      </c>
      <c r="C1538" t="str">
        <f t="shared" si="93"/>
        <v>2019-03-25</v>
      </c>
      <c r="D1538" s="3" t="s">
        <v>447</v>
      </c>
      <c r="E1538" s="3" t="s">
        <v>448</v>
      </c>
      <c r="F1538" t="str">
        <f t="shared" si="94"/>
        <v>2019</v>
      </c>
      <c r="G1538" t="str">
        <f t="shared" si="95"/>
        <v>03</v>
      </c>
      <c r="H1538" t="str">
        <f t="shared" si="96"/>
        <v>25</v>
      </c>
      <c r="I1538" s="3">
        <v>2019325</v>
      </c>
      <c r="J1538" s="3" t="s">
        <v>450</v>
      </c>
      <c r="K1538" s="3">
        <v>534673</v>
      </c>
      <c r="L1538" s="3" t="s">
        <v>105</v>
      </c>
      <c r="M1538" s="4" t="s">
        <v>446</v>
      </c>
      <c r="N1538" t="str">
        <f>VLOOKUP(K1538,[1]CodBabyPromo!$B$1:$I$198,8,0)</f>
        <v>x2000018</v>
      </c>
    </row>
    <row r="1539" spans="1:14" ht="13.2" x14ac:dyDescent="0.25">
      <c r="A1539" s="3">
        <v>2</v>
      </c>
      <c r="B1539" t="str">
        <f>VLOOKUP(N1539,'Tablib Dataset'!$A$2:$G$119,2,FALSE)</f>
        <v>20</v>
      </c>
      <c r="C1539" t="str">
        <f t="shared" ref="C1539:C1602" si="97">CONCATENATE(F1539,"-",G1539,"-",H1539)</f>
        <v>2019-03-25</v>
      </c>
      <c r="D1539" s="3" t="s">
        <v>198</v>
      </c>
      <c r="E1539" s="3" t="s">
        <v>202</v>
      </c>
      <c r="F1539" t="str">
        <f t="shared" ref="F1539:F1602" si="98">MID(I1539,1,4)</f>
        <v>2019</v>
      </c>
      <c r="G1539" t="str">
        <f t="shared" ref="G1539:G1602" si="99">CONCATENATE(REPT("0",2-LEN(MID(I1539,5,1))),MID(I1539,5,1))</f>
        <v>03</v>
      </c>
      <c r="H1539" t="str">
        <f t="shared" si="96"/>
        <v>25</v>
      </c>
      <c r="I1539" s="3">
        <v>2019325</v>
      </c>
      <c r="J1539" s="3" t="s">
        <v>200</v>
      </c>
      <c r="K1539" s="3">
        <v>20071392</v>
      </c>
      <c r="L1539" s="3" t="s">
        <v>196</v>
      </c>
      <c r="M1539" s="4" t="s">
        <v>201</v>
      </c>
      <c r="N1539" t="str">
        <f>VLOOKUP(K1539,[1]CodBabyPromo!$B$1:$I$198,8,0)</f>
        <v>x2000019</v>
      </c>
    </row>
    <row r="1540" spans="1:14" ht="13.2" x14ac:dyDescent="0.25">
      <c r="A1540" s="3">
        <v>2</v>
      </c>
      <c r="B1540" t="str">
        <f>VLOOKUP(N1540,'Tablib Dataset'!$A$2:$G$119,2,FALSE)</f>
        <v>21</v>
      </c>
      <c r="C1540" t="str">
        <f t="shared" si="97"/>
        <v>2019-03-25</v>
      </c>
      <c r="D1540" s="3" t="s">
        <v>205</v>
      </c>
      <c r="E1540" s="3" t="s">
        <v>206</v>
      </c>
      <c r="F1540" t="str">
        <f t="shared" si="98"/>
        <v>2019</v>
      </c>
      <c r="G1540" t="str">
        <f t="shared" si="99"/>
        <v>03</v>
      </c>
      <c r="H1540" t="str">
        <f t="shared" si="96"/>
        <v>25</v>
      </c>
      <c r="I1540" s="3">
        <v>2019325</v>
      </c>
      <c r="J1540" s="3" t="s">
        <v>422</v>
      </c>
      <c r="K1540" s="3">
        <v>20110696</v>
      </c>
      <c r="L1540" s="3" t="s">
        <v>196</v>
      </c>
      <c r="M1540" s="4" t="s">
        <v>204</v>
      </c>
      <c r="N1540" t="str">
        <f>VLOOKUP(K1540,[1]CodBabyPromo!$B$1:$I$198,8,0)</f>
        <v>x2000020</v>
      </c>
    </row>
    <row r="1541" spans="1:14" ht="13.2" x14ac:dyDescent="0.25">
      <c r="A1541" s="3">
        <v>2</v>
      </c>
      <c r="B1541" t="str">
        <f>VLOOKUP(N1541,'Tablib Dataset'!$A$2:$G$119,2,FALSE)</f>
        <v>23</v>
      </c>
      <c r="C1541" t="str">
        <f t="shared" si="97"/>
        <v>2019-03-25</v>
      </c>
      <c r="D1541" s="3" t="s">
        <v>205</v>
      </c>
      <c r="E1541" s="3" t="s">
        <v>206</v>
      </c>
      <c r="F1541" t="str">
        <f t="shared" si="98"/>
        <v>2019</v>
      </c>
      <c r="G1541" t="str">
        <f t="shared" si="99"/>
        <v>03</v>
      </c>
      <c r="H1541" t="str">
        <f t="shared" si="96"/>
        <v>25</v>
      </c>
      <c r="I1541" s="3">
        <v>2019325</v>
      </c>
      <c r="J1541" s="3" t="s">
        <v>423</v>
      </c>
      <c r="K1541" s="3">
        <v>20110702</v>
      </c>
      <c r="L1541" s="3" t="s">
        <v>196</v>
      </c>
      <c r="M1541" s="4" t="s">
        <v>208</v>
      </c>
      <c r="N1541" t="str">
        <f>VLOOKUP(K1541,[1]CodBabyPromo!$B$1:$I$198,8,0)</f>
        <v>x2000021</v>
      </c>
    </row>
    <row r="1542" spans="1:14" ht="13.2" x14ac:dyDescent="0.25">
      <c r="A1542" s="3">
        <v>2</v>
      </c>
      <c r="B1542" t="str">
        <f>VLOOKUP(N1542,'Tablib Dataset'!$A$2:$G$119,2,FALSE)</f>
        <v>25</v>
      </c>
      <c r="C1542" t="str">
        <f t="shared" si="97"/>
        <v>2019-03-25</v>
      </c>
      <c r="D1542" s="3" t="s">
        <v>205</v>
      </c>
      <c r="E1542" s="3" t="s">
        <v>206</v>
      </c>
      <c r="F1542" t="str">
        <f t="shared" si="98"/>
        <v>2019</v>
      </c>
      <c r="G1542" t="str">
        <f t="shared" si="99"/>
        <v>03</v>
      </c>
      <c r="H1542" t="str">
        <f t="shared" si="96"/>
        <v>25</v>
      </c>
      <c r="I1542" s="3">
        <v>2019325</v>
      </c>
      <c r="J1542" s="3" t="s">
        <v>424</v>
      </c>
      <c r="K1542" s="3">
        <v>20110704</v>
      </c>
      <c r="L1542" s="3" t="s">
        <v>196</v>
      </c>
      <c r="M1542" s="4" t="s">
        <v>210</v>
      </c>
      <c r="N1542" t="str">
        <f>VLOOKUP(K1542,[1]CodBabyPromo!$B$1:$I$198,8,0)</f>
        <v>x2000022</v>
      </c>
    </row>
    <row r="1543" spans="1:14" ht="13.2" x14ac:dyDescent="0.25">
      <c r="A1543" s="3">
        <v>2</v>
      </c>
      <c r="B1543" t="str">
        <f>VLOOKUP(N1543,'Tablib Dataset'!$A$2:$G$119,2,FALSE)</f>
        <v>27</v>
      </c>
      <c r="C1543" t="str">
        <f t="shared" si="97"/>
        <v>2019-03-25</v>
      </c>
      <c r="D1543" s="3" t="s">
        <v>198</v>
      </c>
      <c r="E1543" s="3" t="s">
        <v>217</v>
      </c>
      <c r="F1543" t="str">
        <f t="shared" si="98"/>
        <v>2019</v>
      </c>
      <c r="G1543" t="str">
        <f t="shared" si="99"/>
        <v>03</v>
      </c>
      <c r="H1543" t="str">
        <f t="shared" si="96"/>
        <v>25</v>
      </c>
      <c r="I1543" s="3">
        <v>2019325</v>
      </c>
      <c r="J1543" s="3" t="s">
        <v>425</v>
      </c>
      <c r="K1543" s="3">
        <v>20126866</v>
      </c>
      <c r="L1543" s="3" t="s">
        <v>196</v>
      </c>
      <c r="M1543" s="4" t="s">
        <v>426</v>
      </c>
      <c r="N1543" t="str">
        <f>VLOOKUP(K1543,[1]CodBabyPromo!$B$1:$I$198,8,0)</f>
        <v>x2000023</v>
      </c>
    </row>
    <row r="1544" spans="1:14" ht="13.2" x14ac:dyDescent="0.25">
      <c r="A1544" s="3">
        <v>1</v>
      </c>
      <c r="B1544" t="str">
        <f>VLOOKUP(N1544,'Tablib Dataset'!$A$2:$G$119,2,FALSE)</f>
        <v>29</v>
      </c>
      <c r="C1544" t="str">
        <f t="shared" si="97"/>
        <v>2019-03-25</v>
      </c>
      <c r="D1544" s="3" t="s">
        <v>10</v>
      </c>
      <c r="E1544" s="3" t="s">
        <v>9</v>
      </c>
      <c r="F1544" t="str">
        <f t="shared" si="98"/>
        <v>2019</v>
      </c>
      <c r="G1544" t="str">
        <f t="shared" si="99"/>
        <v>03</v>
      </c>
      <c r="H1544" t="str">
        <f t="shared" si="96"/>
        <v>25</v>
      </c>
      <c r="I1544" s="3">
        <v>2019325</v>
      </c>
      <c r="J1544" s="3" t="s">
        <v>100</v>
      </c>
      <c r="K1544" s="3">
        <v>570586005</v>
      </c>
      <c r="L1544" s="3" t="s">
        <v>87</v>
      </c>
      <c r="M1544" s="4" t="s">
        <v>101</v>
      </c>
      <c r="N1544" t="str">
        <f>VLOOKUP(K1544,[1]CodBabyPromo!$B$1:$I$198,8,0)</f>
        <v>x2000024</v>
      </c>
    </row>
    <row r="1545" spans="1:14" ht="13.2" x14ac:dyDescent="0.25">
      <c r="A1545" s="3">
        <v>2</v>
      </c>
      <c r="B1545" t="str">
        <f>VLOOKUP(N1545,'Tablib Dataset'!$A$2:$G$119,2,FALSE)</f>
        <v>29</v>
      </c>
      <c r="C1545" t="str">
        <f t="shared" si="97"/>
        <v>2019-03-25</v>
      </c>
      <c r="D1545" s="3" t="s">
        <v>198</v>
      </c>
      <c r="E1545" s="3" t="s">
        <v>214</v>
      </c>
      <c r="F1545" t="str">
        <f t="shared" si="98"/>
        <v>2019</v>
      </c>
      <c r="G1545" t="str">
        <f t="shared" si="99"/>
        <v>03</v>
      </c>
      <c r="H1545" t="str">
        <f t="shared" si="96"/>
        <v>25</v>
      </c>
      <c r="I1545" s="3">
        <v>2019325</v>
      </c>
      <c r="J1545" s="3" t="s">
        <v>211</v>
      </c>
      <c r="K1545" s="3">
        <v>20129416</v>
      </c>
      <c r="L1545" s="3" t="s">
        <v>212</v>
      </c>
      <c r="M1545" s="4" t="s">
        <v>213</v>
      </c>
      <c r="N1545" t="str">
        <f>VLOOKUP(K1545,[1]CodBabyPromo!$B$1:$I$198,8,0)</f>
        <v>x2000024</v>
      </c>
    </row>
    <row r="1546" spans="1:14" ht="13.2" x14ac:dyDescent="0.25">
      <c r="A1546" s="3">
        <v>2</v>
      </c>
      <c r="B1546" t="str">
        <f>VLOOKUP(N1546,'Tablib Dataset'!$A$2:$G$119,2,FALSE)</f>
        <v>30</v>
      </c>
      <c r="C1546" t="str">
        <f t="shared" si="97"/>
        <v>2019-03-25</v>
      </c>
      <c r="D1546" s="3" t="s">
        <v>198</v>
      </c>
      <c r="E1546" s="3" t="s">
        <v>217</v>
      </c>
      <c r="F1546" t="str">
        <f t="shared" si="98"/>
        <v>2019</v>
      </c>
      <c r="G1546" t="str">
        <f t="shared" si="99"/>
        <v>03</v>
      </c>
      <c r="H1546" t="str">
        <f t="shared" si="96"/>
        <v>25</v>
      </c>
      <c r="I1546" s="3">
        <v>2019325</v>
      </c>
      <c r="J1546" s="3" t="s">
        <v>215</v>
      </c>
      <c r="K1546" s="3">
        <v>20130647</v>
      </c>
      <c r="L1546" s="3" t="s">
        <v>196</v>
      </c>
      <c r="M1546" s="4" t="s">
        <v>216</v>
      </c>
      <c r="N1546" t="str">
        <f>VLOOKUP(K1546,[1]CodBabyPromo!$B$1:$I$198,8,0)</f>
        <v>x2000025</v>
      </c>
    </row>
    <row r="1547" spans="1:14" ht="13.2" x14ac:dyDescent="0.25">
      <c r="A1547" s="3">
        <v>2</v>
      </c>
      <c r="B1547" t="str">
        <f>VLOOKUP(N1547,'Tablib Dataset'!$A$2:$G$119,2,FALSE)</f>
        <v>31</v>
      </c>
      <c r="C1547" t="str">
        <f t="shared" si="97"/>
        <v>2019-03-25</v>
      </c>
      <c r="D1547" s="3" t="s">
        <v>198</v>
      </c>
      <c r="E1547" s="3" t="s">
        <v>220</v>
      </c>
      <c r="F1547" t="str">
        <f t="shared" si="98"/>
        <v>2019</v>
      </c>
      <c r="G1547" t="str">
        <f t="shared" si="99"/>
        <v>03</v>
      </c>
      <c r="H1547" t="str">
        <f t="shared" si="96"/>
        <v>25</v>
      </c>
      <c r="I1547" s="3">
        <v>2019325</v>
      </c>
      <c r="J1547" s="3" t="s">
        <v>349</v>
      </c>
      <c r="K1547" s="3">
        <v>20138539</v>
      </c>
      <c r="L1547" s="3" t="s">
        <v>212</v>
      </c>
      <c r="M1547" s="4" t="s">
        <v>350</v>
      </c>
      <c r="N1547" t="str">
        <f>VLOOKUP(K1547,[1]CodBabyPromo!$B$1:$I$198,8,0)</f>
        <v>x2000026</v>
      </c>
    </row>
    <row r="1548" spans="1:14" ht="13.2" x14ac:dyDescent="0.25">
      <c r="A1548" s="3">
        <v>2</v>
      </c>
      <c r="B1548" t="str">
        <f>VLOOKUP(N1548,'Tablib Dataset'!$A$2:$G$119,2,FALSE)</f>
        <v>32</v>
      </c>
      <c r="C1548" t="str">
        <f t="shared" si="97"/>
        <v>2019-03-25</v>
      </c>
      <c r="D1548" s="3" t="s">
        <v>198</v>
      </c>
      <c r="E1548" s="3" t="s">
        <v>220</v>
      </c>
      <c r="F1548" t="str">
        <f t="shared" si="98"/>
        <v>2019</v>
      </c>
      <c r="G1548" t="str">
        <f t="shared" si="99"/>
        <v>03</v>
      </c>
      <c r="H1548" t="str">
        <f t="shared" si="96"/>
        <v>25</v>
      </c>
      <c r="I1548" s="3">
        <v>2019325</v>
      </c>
      <c r="J1548" s="3" t="s">
        <v>427</v>
      </c>
      <c r="K1548" s="3">
        <v>20138540</v>
      </c>
      <c r="L1548" s="3" t="s">
        <v>212</v>
      </c>
      <c r="M1548" s="4" t="s">
        <v>219</v>
      </c>
      <c r="N1548" t="str">
        <f>VLOOKUP(K1548,[1]CodBabyPromo!$B$1:$I$198,8,0)</f>
        <v>x2000027</v>
      </c>
    </row>
    <row r="1549" spans="1:14" ht="13.2" x14ac:dyDescent="0.25">
      <c r="A1549" s="3">
        <v>1</v>
      </c>
      <c r="B1549" t="str">
        <f>VLOOKUP(N1549,'Tablib Dataset'!$A$2:$G$119,2,FALSE)</f>
        <v>34</v>
      </c>
      <c r="C1549" t="str">
        <f t="shared" si="97"/>
        <v>2019-03-25</v>
      </c>
      <c r="D1549" s="3" t="s">
        <v>94</v>
      </c>
      <c r="E1549" s="3" t="s">
        <v>95</v>
      </c>
      <c r="F1549" t="str">
        <f t="shared" si="98"/>
        <v>2019</v>
      </c>
      <c r="G1549" t="str">
        <f t="shared" si="99"/>
        <v>03</v>
      </c>
      <c r="H1549" t="str">
        <f t="shared" si="96"/>
        <v>25</v>
      </c>
      <c r="I1549" s="3">
        <v>2019325</v>
      </c>
      <c r="J1549" s="3" t="s">
        <v>221</v>
      </c>
      <c r="K1549" s="3">
        <v>717209001</v>
      </c>
      <c r="L1549" s="3" t="s">
        <v>92</v>
      </c>
      <c r="M1549" s="4" t="s">
        <v>386</v>
      </c>
      <c r="N1549" t="str">
        <f>VLOOKUP(K1549,[1]CodBabyPromo!$B$1:$I$198,8,0)</f>
        <v>x2000028</v>
      </c>
    </row>
    <row r="1550" spans="1:14" ht="13.2" x14ac:dyDescent="0.25">
      <c r="A1550" s="3">
        <v>2</v>
      </c>
      <c r="B1550" t="str">
        <f>VLOOKUP(N1550,'Tablib Dataset'!$A$2:$G$119,2,FALSE)</f>
        <v>34</v>
      </c>
      <c r="C1550" t="str">
        <f t="shared" si="97"/>
        <v>2019-03-25</v>
      </c>
      <c r="D1550" s="3" t="s">
        <v>226</v>
      </c>
      <c r="E1550" s="3" t="s">
        <v>449</v>
      </c>
      <c r="F1550" t="str">
        <f t="shared" si="98"/>
        <v>2019</v>
      </c>
      <c r="G1550" t="str">
        <f t="shared" si="99"/>
        <v>03</v>
      </c>
      <c r="H1550" t="str">
        <f t="shared" si="96"/>
        <v>25</v>
      </c>
      <c r="I1550" s="3">
        <v>2019325</v>
      </c>
      <c r="J1550" s="3" t="s">
        <v>223</v>
      </c>
      <c r="K1550" s="3">
        <v>20141310</v>
      </c>
      <c r="L1550" s="3" t="s">
        <v>224</v>
      </c>
      <c r="M1550" s="4" t="s">
        <v>428</v>
      </c>
      <c r="N1550" t="str">
        <f>VLOOKUP(K1550,[1]CodBabyPromo!$B$1:$I$198,8,0)</f>
        <v>x2000028</v>
      </c>
    </row>
    <row r="1551" spans="1:14" ht="13.2" x14ac:dyDescent="0.25">
      <c r="A1551" s="3">
        <v>1</v>
      </c>
      <c r="B1551" t="str">
        <f>VLOOKUP(N1551,'Tablib Dataset'!$A$2:$G$119,2,FALSE)</f>
        <v>36</v>
      </c>
      <c r="C1551" t="str">
        <f t="shared" si="97"/>
        <v>2019-03-25</v>
      </c>
      <c r="D1551" s="3" t="s">
        <v>94</v>
      </c>
      <c r="E1551" s="3" t="s">
        <v>95</v>
      </c>
      <c r="F1551" t="str">
        <f t="shared" si="98"/>
        <v>2019</v>
      </c>
      <c r="G1551" t="str">
        <f t="shared" si="99"/>
        <v>03</v>
      </c>
      <c r="H1551" t="str">
        <f t="shared" si="96"/>
        <v>25</v>
      </c>
      <c r="I1551" s="3">
        <v>2019325</v>
      </c>
      <c r="J1551" s="3" t="s">
        <v>102</v>
      </c>
      <c r="K1551" s="3">
        <v>717209002</v>
      </c>
      <c r="L1551" s="3" t="s">
        <v>92</v>
      </c>
      <c r="M1551" s="4" t="s">
        <v>103</v>
      </c>
      <c r="N1551" t="str">
        <f>VLOOKUP(K1551,[1]CodBabyPromo!$B$1:$I$198,8,0)</f>
        <v>x2000029</v>
      </c>
    </row>
    <row r="1552" spans="1:14" ht="13.2" x14ac:dyDescent="0.25">
      <c r="A1552" s="3">
        <v>2</v>
      </c>
      <c r="B1552" t="str">
        <f>VLOOKUP(N1552,'Tablib Dataset'!$A$2:$G$119,2,FALSE)</f>
        <v>36</v>
      </c>
      <c r="C1552" t="str">
        <f t="shared" si="97"/>
        <v>2019-03-25</v>
      </c>
      <c r="D1552" s="3" t="s">
        <v>226</v>
      </c>
      <c r="E1552" s="3" t="s">
        <v>449</v>
      </c>
      <c r="F1552" t="str">
        <f t="shared" si="98"/>
        <v>2019</v>
      </c>
      <c r="G1552" t="str">
        <f t="shared" si="99"/>
        <v>03</v>
      </c>
      <c r="H1552" t="str">
        <f t="shared" si="96"/>
        <v>25</v>
      </c>
      <c r="I1552" s="3">
        <v>2019325</v>
      </c>
      <c r="J1552" s="3" t="s">
        <v>229</v>
      </c>
      <c r="K1552" s="3">
        <v>20141311</v>
      </c>
      <c r="L1552" s="3" t="s">
        <v>224</v>
      </c>
      <c r="M1552" s="4" t="s">
        <v>429</v>
      </c>
      <c r="N1552" t="str">
        <f>VLOOKUP(K1552,[1]CodBabyPromo!$B$1:$I$198,8,0)</f>
        <v>x2000029</v>
      </c>
    </row>
    <row r="1553" spans="1:14" ht="13.2" x14ac:dyDescent="0.25">
      <c r="A1553" s="3">
        <v>1</v>
      </c>
      <c r="B1553" t="str">
        <f>VLOOKUP(N1553,'Tablib Dataset'!$A$2:$G$119,2,FALSE)</f>
        <v>38</v>
      </c>
      <c r="C1553" t="str">
        <f t="shared" si="97"/>
        <v>2019-03-25</v>
      </c>
      <c r="D1553" s="3" t="s">
        <v>119</v>
      </c>
      <c r="E1553" s="3" t="s">
        <v>233</v>
      </c>
      <c r="F1553" t="str">
        <f t="shared" si="98"/>
        <v>2019</v>
      </c>
      <c r="G1553" t="str">
        <f t="shared" si="99"/>
        <v>03</v>
      </c>
      <c r="H1553" t="str">
        <f t="shared" si="96"/>
        <v>25</v>
      </c>
      <c r="I1553" s="3">
        <v>2019325</v>
      </c>
      <c r="J1553" s="3" t="s">
        <v>231</v>
      </c>
      <c r="K1553" s="3">
        <v>575775002</v>
      </c>
      <c r="L1553" s="3" t="s">
        <v>92</v>
      </c>
      <c r="M1553" s="4" t="s">
        <v>388</v>
      </c>
      <c r="N1553" t="str">
        <f>VLOOKUP(K1553,[1]CodBabyPromo!$B$1:$I$198,8,0)</f>
        <v>x2000030</v>
      </c>
    </row>
    <row r="1554" spans="1:14" ht="13.2" x14ac:dyDescent="0.25">
      <c r="A1554" s="3">
        <v>2</v>
      </c>
      <c r="B1554" t="str">
        <f>VLOOKUP(N1554,'Tablib Dataset'!$A$2:$G$119,2,FALSE)</f>
        <v>38</v>
      </c>
      <c r="C1554" t="str">
        <f t="shared" si="97"/>
        <v>2019-03-25</v>
      </c>
      <c r="D1554" s="3" t="s">
        <v>198</v>
      </c>
      <c r="E1554" s="3" t="s">
        <v>236</v>
      </c>
      <c r="F1554" t="str">
        <f t="shared" si="98"/>
        <v>2019</v>
      </c>
      <c r="G1554" t="str">
        <f t="shared" si="99"/>
        <v>03</v>
      </c>
      <c r="H1554" t="str">
        <f t="shared" si="96"/>
        <v>25</v>
      </c>
      <c r="I1554" s="3">
        <v>2019325</v>
      </c>
      <c r="J1554" s="3" t="s">
        <v>430</v>
      </c>
      <c r="K1554" s="3">
        <v>20144827</v>
      </c>
      <c r="L1554" s="3" t="s">
        <v>224</v>
      </c>
      <c r="M1554" s="4" t="s">
        <v>431</v>
      </c>
      <c r="N1554" t="str">
        <f>VLOOKUP(K1554,[1]CodBabyPromo!$B$1:$I$198,8,0)</f>
        <v>x2000030</v>
      </c>
    </row>
    <row r="1555" spans="1:14" ht="13.2" x14ac:dyDescent="0.25">
      <c r="A1555" s="3">
        <v>1</v>
      </c>
      <c r="B1555" t="str">
        <f>VLOOKUP(N1555,'Tablib Dataset'!$A$2:$G$119,2,FALSE)</f>
        <v>40</v>
      </c>
      <c r="C1555" t="str">
        <f t="shared" si="97"/>
        <v>2019-03-25</v>
      </c>
      <c r="D1555" s="3" t="s">
        <v>119</v>
      </c>
      <c r="E1555" s="3" t="s">
        <v>233</v>
      </c>
      <c r="F1555" t="str">
        <f t="shared" si="98"/>
        <v>2019</v>
      </c>
      <c r="G1555" t="str">
        <f t="shared" si="99"/>
        <v>03</v>
      </c>
      <c r="H1555" t="str">
        <f t="shared" si="96"/>
        <v>25</v>
      </c>
      <c r="I1555" s="3">
        <v>2019325</v>
      </c>
      <c r="J1555" s="3" t="s">
        <v>237</v>
      </c>
      <c r="K1555" s="3">
        <v>575775005</v>
      </c>
      <c r="L1555" s="3" t="s">
        <v>92</v>
      </c>
      <c r="M1555" s="4" t="s">
        <v>390</v>
      </c>
      <c r="N1555" t="str">
        <f>VLOOKUP(K1555,[1]CodBabyPromo!$B$1:$I$198,8,0)</f>
        <v>x2000031</v>
      </c>
    </row>
    <row r="1556" spans="1:14" ht="13.2" x14ac:dyDescent="0.25">
      <c r="A1556" s="3">
        <v>2</v>
      </c>
      <c r="B1556" t="str">
        <f>VLOOKUP(N1556,'Tablib Dataset'!$A$2:$G$119,2,FALSE)</f>
        <v>40</v>
      </c>
      <c r="C1556" t="str">
        <f t="shared" si="97"/>
        <v>2019-03-25</v>
      </c>
      <c r="D1556" s="3" t="s">
        <v>198</v>
      </c>
      <c r="E1556" s="3" t="s">
        <v>241</v>
      </c>
      <c r="F1556" t="str">
        <f t="shared" si="98"/>
        <v>2019</v>
      </c>
      <c r="G1556" t="str">
        <f t="shared" si="99"/>
        <v>03</v>
      </c>
      <c r="H1556" t="str">
        <f t="shared" si="96"/>
        <v>25</v>
      </c>
      <c r="I1556" s="3">
        <v>2019325</v>
      </c>
      <c r="J1556" s="3" t="s">
        <v>239</v>
      </c>
      <c r="K1556" s="3">
        <v>20144830</v>
      </c>
      <c r="L1556" s="3" t="s">
        <v>224</v>
      </c>
      <c r="M1556" s="4" t="s">
        <v>432</v>
      </c>
      <c r="N1556" t="str">
        <f>VLOOKUP(K1556,[1]CodBabyPromo!$B$1:$I$198,8,0)</f>
        <v>x2000031</v>
      </c>
    </row>
    <row r="1557" spans="1:14" ht="13.2" x14ac:dyDescent="0.25">
      <c r="A1557" s="3">
        <v>2</v>
      </c>
      <c r="B1557" t="str">
        <f>VLOOKUP(N1557,'Tablib Dataset'!$A$2:$G$119,2,FALSE)</f>
        <v>42</v>
      </c>
      <c r="C1557" t="str">
        <f t="shared" si="97"/>
        <v>2019-03-25</v>
      </c>
      <c r="D1557" s="3" t="s">
        <v>198</v>
      </c>
      <c r="E1557" s="3" t="s">
        <v>206</v>
      </c>
      <c r="F1557" t="str">
        <f t="shared" si="98"/>
        <v>2019</v>
      </c>
      <c r="G1557" t="str">
        <f t="shared" si="99"/>
        <v>03</v>
      </c>
      <c r="H1557" t="str">
        <f t="shared" si="96"/>
        <v>25</v>
      </c>
      <c r="I1557" s="3">
        <v>2019325</v>
      </c>
      <c r="J1557" s="3" t="s">
        <v>433</v>
      </c>
      <c r="K1557" s="3">
        <v>20145310</v>
      </c>
      <c r="L1557" s="3" t="s">
        <v>224</v>
      </c>
      <c r="M1557" s="4" t="s">
        <v>434</v>
      </c>
      <c r="N1557" t="str">
        <f>VLOOKUP(K1557,[1]CodBabyPromo!$B$1:$I$198,8,0)</f>
        <v>x2000032</v>
      </c>
    </row>
    <row r="1558" spans="1:14" ht="13.2" x14ac:dyDescent="0.25">
      <c r="A1558" s="3">
        <v>2</v>
      </c>
      <c r="B1558" t="str">
        <f>VLOOKUP(N1558,'Tablib Dataset'!$A$2:$G$119,2,FALSE)</f>
        <v>44</v>
      </c>
      <c r="C1558" t="str">
        <f t="shared" si="97"/>
        <v>2019-03-25</v>
      </c>
      <c r="D1558" s="3" t="s">
        <v>198</v>
      </c>
      <c r="E1558" s="3" t="s">
        <v>322</v>
      </c>
      <c r="F1558" t="str">
        <f t="shared" si="98"/>
        <v>2019</v>
      </c>
      <c r="G1558" t="str">
        <f t="shared" si="99"/>
        <v>03</v>
      </c>
      <c r="H1558" t="str">
        <f t="shared" si="96"/>
        <v>25</v>
      </c>
      <c r="I1558" s="3">
        <v>2019325</v>
      </c>
      <c r="J1558" s="3" t="s">
        <v>435</v>
      </c>
      <c r="K1558" s="3">
        <v>20145311</v>
      </c>
      <c r="L1558" s="3" t="s">
        <v>224</v>
      </c>
      <c r="M1558" s="4" t="s">
        <v>436</v>
      </c>
      <c r="N1558" t="str">
        <f>VLOOKUP(K1558,[1]CodBabyPromo!$B$1:$I$198,8,0)</f>
        <v>x2000033</v>
      </c>
    </row>
    <row r="1559" spans="1:14" ht="13.2" x14ac:dyDescent="0.25">
      <c r="A1559" s="3">
        <v>1</v>
      </c>
      <c r="B1559" t="str">
        <f>VLOOKUP(N1559,'Tablib Dataset'!$A$2:$G$119,2,FALSE)</f>
        <v>46</v>
      </c>
      <c r="C1559" t="str">
        <f t="shared" si="97"/>
        <v>2019-03-25</v>
      </c>
      <c r="D1559" s="3" t="s">
        <v>107</v>
      </c>
      <c r="E1559" s="3" t="s">
        <v>108</v>
      </c>
      <c r="F1559" t="str">
        <f t="shared" si="98"/>
        <v>2019</v>
      </c>
      <c r="G1559" t="str">
        <f t="shared" si="99"/>
        <v>03</v>
      </c>
      <c r="H1559" t="str">
        <f t="shared" si="96"/>
        <v>25</v>
      </c>
      <c r="I1559" s="3">
        <v>2019325</v>
      </c>
      <c r="J1559" s="3" t="s">
        <v>104</v>
      </c>
      <c r="K1559" s="3">
        <v>727566001</v>
      </c>
      <c r="L1559" s="3" t="s">
        <v>105</v>
      </c>
      <c r="M1559" s="3" t="s">
        <v>106</v>
      </c>
      <c r="N1559" t="str">
        <f>VLOOKUP(K1559,[1]CodBabyPromo!$B$1:$I$198,8,0)</f>
        <v>x2000034</v>
      </c>
    </row>
    <row r="1560" spans="1:14" ht="13.2" x14ac:dyDescent="0.25">
      <c r="A1560" s="3">
        <v>2</v>
      </c>
      <c r="B1560" t="str">
        <f>VLOOKUP(N1560,'Tablib Dataset'!$A$2:$G$119,2,FALSE)</f>
        <v>46</v>
      </c>
      <c r="C1560" t="str">
        <f t="shared" si="97"/>
        <v>2019-03-25</v>
      </c>
      <c r="D1560" s="3" t="s">
        <v>205</v>
      </c>
      <c r="E1560" s="3" t="s">
        <v>206</v>
      </c>
      <c r="F1560" t="str">
        <f t="shared" si="98"/>
        <v>2019</v>
      </c>
      <c r="G1560" t="str">
        <f t="shared" si="99"/>
        <v>03</v>
      </c>
      <c r="H1560" t="str">
        <f t="shared" si="96"/>
        <v>25</v>
      </c>
      <c r="I1560" s="3">
        <v>2019325</v>
      </c>
      <c r="J1560" s="3" t="s">
        <v>362</v>
      </c>
      <c r="K1560" s="3">
        <v>20148264</v>
      </c>
      <c r="L1560" s="3" t="s">
        <v>196</v>
      </c>
      <c r="M1560" s="4" t="s">
        <v>363</v>
      </c>
      <c r="N1560" t="str">
        <f>VLOOKUP(K1560,[1]CodBabyPromo!$B$1:$I$198,8,0)</f>
        <v>x2000034</v>
      </c>
    </row>
    <row r="1561" spans="1:14" ht="13.2" x14ac:dyDescent="0.25">
      <c r="A1561" s="3">
        <v>1</v>
      </c>
      <c r="B1561" t="str">
        <f>VLOOKUP(N1561,'Tablib Dataset'!$A$2:$G$119,2,FALSE)</f>
        <v>48</v>
      </c>
      <c r="C1561" t="str">
        <f t="shared" si="97"/>
        <v>2019-03-25</v>
      </c>
      <c r="D1561" s="3" t="s">
        <v>107</v>
      </c>
      <c r="E1561" s="3" t="s">
        <v>108</v>
      </c>
      <c r="F1561" t="str">
        <f t="shared" si="98"/>
        <v>2019</v>
      </c>
      <c r="G1561" t="str">
        <f t="shared" si="99"/>
        <v>03</v>
      </c>
      <c r="H1561" t="str">
        <f t="shared" si="96"/>
        <v>25</v>
      </c>
      <c r="I1561" s="3">
        <v>2019325</v>
      </c>
      <c r="J1561" s="3" t="s">
        <v>109</v>
      </c>
      <c r="K1561" s="3">
        <v>727566002</v>
      </c>
      <c r="L1561" s="3" t="s">
        <v>105</v>
      </c>
      <c r="M1561" s="3" t="s">
        <v>110</v>
      </c>
      <c r="N1561" t="str">
        <f>VLOOKUP(K1561,[1]CodBabyPromo!$B$1:$I$198,8,0)</f>
        <v>x2000035</v>
      </c>
    </row>
    <row r="1562" spans="1:14" ht="13.2" x14ac:dyDescent="0.25">
      <c r="A1562" s="3">
        <v>2</v>
      </c>
      <c r="B1562" t="str">
        <f>VLOOKUP(N1562,'Tablib Dataset'!$A$2:$G$119,2,FALSE)</f>
        <v>48</v>
      </c>
      <c r="C1562" t="str">
        <f t="shared" si="97"/>
        <v>2019-03-25</v>
      </c>
      <c r="D1562" s="3" t="s">
        <v>205</v>
      </c>
      <c r="E1562" s="3" t="s">
        <v>206</v>
      </c>
      <c r="F1562" t="str">
        <f t="shared" si="98"/>
        <v>2019</v>
      </c>
      <c r="G1562" t="str">
        <f t="shared" si="99"/>
        <v>03</v>
      </c>
      <c r="H1562" t="str">
        <f t="shared" si="96"/>
        <v>25</v>
      </c>
      <c r="I1562" s="3">
        <v>2019325</v>
      </c>
      <c r="J1562" s="3" t="s">
        <v>246</v>
      </c>
      <c r="K1562" s="3">
        <v>20148265</v>
      </c>
      <c r="L1562" s="3" t="s">
        <v>196</v>
      </c>
      <c r="M1562" s="4" t="s">
        <v>247</v>
      </c>
      <c r="N1562" t="str">
        <f>VLOOKUP(K1562,[1]CodBabyPromo!$B$1:$I$198,8,0)</f>
        <v>x2000035</v>
      </c>
    </row>
    <row r="1563" spans="1:14" ht="13.2" x14ac:dyDescent="0.25">
      <c r="A1563" s="3">
        <v>1</v>
      </c>
      <c r="B1563" t="str">
        <f>VLOOKUP(N1563,'Tablib Dataset'!$A$2:$G$119,2,FALSE)</f>
        <v>50</v>
      </c>
      <c r="C1563" t="str">
        <f t="shared" si="97"/>
        <v>2019-03-25</v>
      </c>
      <c r="D1563" s="3" t="s">
        <v>107</v>
      </c>
      <c r="E1563" s="3" t="s">
        <v>108</v>
      </c>
      <c r="F1563" t="str">
        <f t="shared" si="98"/>
        <v>2019</v>
      </c>
      <c r="G1563" t="str">
        <f t="shared" si="99"/>
        <v>03</v>
      </c>
      <c r="H1563" t="str">
        <f t="shared" si="96"/>
        <v>25</v>
      </c>
      <c r="I1563" s="3">
        <v>2019325</v>
      </c>
      <c r="J1563" s="3" t="s">
        <v>111</v>
      </c>
      <c r="K1563" s="3">
        <v>727565001</v>
      </c>
      <c r="L1563" s="3" t="s">
        <v>105</v>
      </c>
      <c r="M1563" s="3" t="s">
        <v>112</v>
      </c>
      <c r="N1563" t="str">
        <f>VLOOKUP(K1563,[1]CodBabyPromo!$B$1:$I$198,8,0)</f>
        <v>x2000036</v>
      </c>
    </row>
    <row r="1564" spans="1:14" ht="13.2" x14ac:dyDescent="0.25">
      <c r="A1564" s="3">
        <v>2</v>
      </c>
      <c r="B1564" t="str">
        <f>VLOOKUP(N1564,'Tablib Dataset'!$A$2:$G$119,2,FALSE)</f>
        <v>50</v>
      </c>
      <c r="C1564" t="str">
        <f t="shared" si="97"/>
        <v>2019-03-25</v>
      </c>
      <c r="D1564" s="3" t="s">
        <v>205</v>
      </c>
      <c r="E1564" s="3" t="s">
        <v>206</v>
      </c>
      <c r="F1564" t="str">
        <f t="shared" si="98"/>
        <v>2019</v>
      </c>
      <c r="G1564" t="str">
        <f t="shared" si="99"/>
        <v>03</v>
      </c>
      <c r="H1564" t="str">
        <f t="shared" si="96"/>
        <v>25</v>
      </c>
      <c r="I1564" s="3">
        <v>2019325</v>
      </c>
      <c r="J1564" s="3" t="s">
        <v>248</v>
      </c>
      <c r="K1564" s="3">
        <v>20148267</v>
      </c>
      <c r="L1564" s="3" t="s">
        <v>196</v>
      </c>
      <c r="M1564" s="4" t="s">
        <v>249</v>
      </c>
      <c r="N1564" t="str">
        <f>VLOOKUP(K1564,[1]CodBabyPromo!$B$1:$I$198,8,0)</f>
        <v>x2000036</v>
      </c>
    </row>
    <row r="1565" spans="1:14" ht="13.2" x14ac:dyDescent="0.25">
      <c r="A1565" s="3">
        <v>1</v>
      </c>
      <c r="B1565" t="str">
        <f>VLOOKUP(N1565,'Tablib Dataset'!$A$2:$G$119,2,FALSE)</f>
        <v>52</v>
      </c>
      <c r="C1565" t="str">
        <f t="shared" si="97"/>
        <v>2019-03-25</v>
      </c>
      <c r="D1565" s="3" t="s">
        <v>115</v>
      </c>
      <c r="E1565" s="3" t="s">
        <v>116</v>
      </c>
      <c r="F1565" t="str">
        <f t="shared" si="98"/>
        <v>2019</v>
      </c>
      <c r="G1565" t="str">
        <f t="shared" si="99"/>
        <v>03</v>
      </c>
      <c r="H1565" t="str">
        <f t="shared" si="96"/>
        <v>25</v>
      </c>
      <c r="I1565" s="3">
        <v>2019325</v>
      </c>
      <c r="J1565" s="3" t="s">
        <v>113</v>
      </c>
      <c r="K1565" s="3">
        <v>732128001</v>
      </c>
      <c r="L1565" s="3" t="s">
        <v>105</v>
      </c>
      <c r="M1565" s="4" t="s">
        <v>114</v>
      </c>
      <c r="N1565" t="str">
        <f>VLOOKUP(K1565,[1]CodBabyPromo!$B$1:$I$198,8,0)</f>
        <v>x2000037</v>
      </c>
    </row>
    <row r="1566" spans="1:14" ht="13.2" x14ac:dyDescent="0.25">
      <c r="A1566" s="3">
        <v>2</v>
      </c>
      <c r="B1566" t="str">
        <f>VLOOKUP(N1566,'Tablib Dataset'!$A$2:$G$119,2,FALSE)</f>
        <v>52</v>
      </c>
      <c r="C1566" t="str">
        <f t="shared" si="97"/>
        <v>2019-03-25</v>
      </c>
      <c r="D1566" s="3" t="s">
        <v>254</v>
      </c>
      <c r="E1566" s="3" t="s">
        <v>439</v>
      </c>
      <c r="F1566" t="str">
        <f t="shared" si="98"/>
        <v>2019</v>
      </c>
      <c r="G1566" t="str">
        <f t="shared" si="99"/>
        <v>03</v>
      </c>
      <c r="H1566" t="str">
        <f t="shared" si="96"/>
        <v>25</v>
      </c>
      <c r="I1566" s="3">
        <v>2019325</v>
      </c>
      <c r="J1566" s="3" t="s">
        <v>437</v>
      </c>
      <c r="K1566" s="3">
        <v>20159740</v>
      </c>
      <c r="L1566" s="3" t="s">
        <v>196</v>
      </c>
      <c r="M1566" s="4" t="s">
        <v>438</v>
      </c>
      <c r="N1566" t="str">
        <f>VLOOKUP(K1566,[1]CodBabyPromo!$B$1:$I$198,8,0)</f>
        <v>x2000037</v>
      </c>
    </row>
    <row r="1567" spans="1:14" ht="13.2" x14ac:dyDescent="0.25">
      <c r="A1567" s="3">
        <v>1</v>
      </c>
      <c r="B1567" t="str">
        <f>VLOOKUP(N1567,'Tablib Dataset'!$A$2:$G$119,2,FALSE)</f>
        <v>54</v>
      </c>
      <c r="C1567" t="str">
        <f t="shared" si="97"/>
        <v>2019-03-25</v>
      </c>
      <c r="D1567" s="3" t="s">
        <v>115</v>
      </c>
      <c r="E1567" s="3" t="s">
        <v>116</v>
      </c>
      <c r="F1567" t="str">
        <f t="shared" si="98"/>
        <v>2019</v>
      </c>
      <c r="G1567" t="str">
        <f t="shared" si="99"/>
        <v>03</v>
      </c>
      <c r="H1567" t="str">
        <f t="shared" si="96"/>
        <v>25</v>
      </c>
      <c r="I1567" s="3">
        <v>2019325</v>
      </c>
      <c r="J1567" s="3" t="s">
        <v>250</v>
      </c>
      <c r="K1567" s="3">
        <v>732128004</v>
      </c>
      <c r="L1567" s="3" t="s">
        <v>105</v>
      </c>
      <c r="M1567" s="4" t="s">
        <v>251</v>
      </c>
      <c r="N1567" t="str">
        <f>VLOOKUP(K1567,[1]CodBabyPromo!$B$1:$I$198,8,0)</f>
        <v>x2000038</v>
      </c>
    </row>
    <row r="1568" spans="1:14" ht="13.2" x14ac:dyDescent="0.25">
      <c r="A1568" s="3">
        <v>2</v>
      </c>
      <c r="B1568" t="str">
        <f>VLOOKUP(N1568,'Tablib Dataset'!$A$2:$G$119,2,FALSE)</f>
        <v>54</v>
      </c>
      <c r="C1568" t="str">
        <f t="shared" si="97"/>
        <v>2019-03-25</v>
      </c>
      <c r="D1568" s="3" t="s">
        <v>254</v>
      </c>
      <c r="E1568" s="3" t="s">
        <v>439</v>
      </c>
      <c r="F1568" t="str">
        <f t="shared" si="98"/>
        <v>2019</v>
      </c>
      <c r="G1568" t="str">
        <f t="shared" si="99"/>
        <v>03</v>
      </c>
      <c r="H1568" t="str">
        <f t="shared" si="96"/>
        <v>25</v>
      </c>
      <c r="I1568" s="3">
        <v>2019325</v>
      </c>
      <c r="J1568" s="3" t="s">
        <v>252</v>
      </c>
      <c r="K1568" s="3">
        <v>20159742</v>
      </c>
      <c r="L1568" s="3" t="s">
        <v>196</v>
      </c>
      <c r="M1568" s="4" t="s">
        <v>253</v>
      </c>
      <c r="N1568" t="str">
        <f>VLOOKUP(K1568,[1]CodBabyPromo!$B$1:$I$198,8,0)</f>
        <v>x2000038</v>
      </c>
    </row>
    <row r="1569" spans="1:14" ht="13.2" x14ac:dyDescent="0.25">
      <c r="A1569" s="3">
        <v>2</v>
      </c>
      <c r="B1569" t="str">
        <f>VLOOKUP(N1569,'Tablib Dataset'!$A$2:$G$119,2,FALSE)</f>
        <v>55</v>
      </c>
      <c r="C1569" t="str">
        <f t="shared" si="97"/>
        <v>2019-03-25</v>
      </c>
      <c r="D1569" s="3" t="s">
        <v>198</v>
      </c>
      <c r="E1569" s="3" t="s">
        <v>214</v>
      </c>
      <c r="F1569" t="str">
        <f t="shared" si="98"/>
        <v>2019</v>
      </c>
      <c r="G1569" t="str">
        <f t="shared" si="99"/>
        <v>03</v>
      </c>
      <c r="H1569" t="str">
        <f t="shared" si="96"/>
        <v>25</v>
      </c>
      <c r="I1569" s="3">
        <v>2019325</v>
      </c>
      <c r="J1569" s="3" t="s">
        <v>440</v>
      </c>
      <c r="K1569" s="3">
        <v>20160925</v>
      </c>
      <c r="L1569" s="3" t="s">
        <v>328</v>
      </c>
      <c r="M1569" s="4" t="s">
        <v>441</v>
      </c>
      <c r="N1569" t="str">
        <f>VLOOKUP(K1569,[1]CodBabyPromo!$B$1:$I$198,8,0)</f>
        <v>x2000039</v>
      </c>
    </row>
    <row r="1570" spans="1:14" ht="13.2" x14ac:dyDescent="0.25">
      <c r="A1570" s="3">
        <v>2</v>
      </c>
      <c r="B1570" t="str">
        <f>VLOOKUP(N1570,'Tablib Dataset'!$A$2:$G$119,2,FALSE)</f>
        <v>56</v>
      </c>
      <c r="C1570" t="str">
        <f t="shared" si="97"/>
        <v>2019-03-25</v>
      </c>
      <c r="D1570" s="3" t="s">
        <v>198</v>
      </c>
      <c r="E1570" s="3" t="s">
        <v>355</v>
      </c>
      <c r="F1570" t="str">
        <f t="shared" si="98"/>
        <v>2019</v>
      </c>
      <c r="G1570" t="str">
        <f t="shared" si="99"/>
        <v>03</v>
      </c>
      <c r="H1570" t="str">
        <f t="shared" si="96"/>
        <v>25</v>
      </c>
      <c r="I1570" s="3">
        <v>2019325</v>
      </c>
      <c r="J1570" s="3" t="s">
        <v>442</v>
      </c>
      <c r="K1570" s="3">
        <v>20160926</v>
      </c>
      <c r="L1570" s="3" t="s">
        <v>328</v>
      </c>
      <c r="M1570" s="4" t="s">
        <v>443</v>
      </c>
      <c r="N1570" t="str">
        <f>VLOOKUP(K1570,[1]CodBabyPromo!$B$1:$I$198,8,0)</f>
        <v>x2000040</v>
      </c>
    </row>
    <row r="1571" spans="1:14" ht="13.2" x14ac:dyDescent="0.25">
      <c r="A1571" s="3">
        <v>1</v>
      </c>
      <c r="B1571" t="str">
        <f>VLOOKUP(N1571,'Tablib Dataset'!$A$2:$G$119,2,FALSE)</f>
        <v>63</v>
      </c>
      <c r="C1571" t="str">
        <f t="shared" si="97"/>
        <v>2019-03-25</v>
      </c>
      <c r="D1571" s="3" t="s">
        <v>6</v>
      </c>
      <c r="E1571" s="3" t="s">
        <v>139</v>
      </c>
      <c r="F1571" t="str">
        <f t="shared" si="98"/>
        <v>2019</v>
      </c>
      <c r="G1571" t="str">
        <f t="shared" si="99"/>
        <v>03</v>
      </c>
      <c r="H1571" t="str">
        <f t="shared" si="96"/>
        <v>25</v>
      </c>
      <c r="I1571" s="3">
        <v>2019325</v>
      </c>
      <c r="J1571" s="3" t="s">
        <v>257</v>
      </c>
      <c r="K1571" s="3">
        <v>568094001</v>
      </c>
      <c r="L1571" s="3" t="s">
        <v>87</v>
      </c>
      <c r="M1571" s="3" t="s">
        <v>258</v>
      </c>
      <c r="N1571" t="str">
        <f>VLOOKUP(K1571,[1]CodBabyPromo!$B$1:$I$198,8,0)</f>
        <v>x2000047</v>
      </c>
    </row>
    <row r="1572" spans="1:14" ht="13.2" x14ac:dyDescent="0.25">
      <c r="A1572" s="3">
        <v>1</v>
      </c>
      <c r="B1572" t="str">
        <f>VLOOKUP(N1572,'Tablib Dataset'!$A$2:$G$119,2,FALSE)</f>
        <v>64</v>
      </c>
      <c r="C1572" t="str">
        <f t="shared" si="97"/>
        <v>2019-03-25</v>
      </c>
      <c r="D1572" s="3" t="s">
        <v>6</v>
      </c>
      <c r="E1572" s="3" t="s">
        <v>139</v>
      </c>
      <c r="F1572" t="str">
        <f t="shared" si="98"/>
        <v>2019</v>
      </c>
      <c r="G1572" t="str">
        <f t="shared" si="99"/>
        <v>03</v>
      </c>
      <c r="H1572" t="str">
        <f t="shared" si="96"/>
        <v>25</v>
      </c>
      <c r="I1572" s="3">
        <v>2019325</v>
      </c>
      <c r="J1572" s="3" t="s">
        <v>260</v>
      </c>
      <c r="K1572" s="3">
        <v>568094002</v>
      </c>
      <c r="L1572" s="3" t="s">
        <v>87</v>
      </c>
      <c r="M1572" s="3" t="s">
        <v>162</v>
      </c>
      <c r="N1572" t="str">
        <f>VLOOKUP(K1572,[1]CodBabyPromo!$B$1:$I$198,8,0)</f>
        <v>x2000048</v>
      </c>
    </row>
    <row r="1573" spans="1:14" ht="13.2" x14ac:dyDescent="0.25">
      <c r="A1573" s="3">
        <v>1</v>
      </c>
      <c r="B1573" t="str">
        <f>VLOOKUP(N1573,'Tablib Dataset'!$A$2:$G$119,2,FALSE)</f>
        <v>65</v>
      </c>
      <c r="C1573" t="str">
        <f t="shared" si="97"/>
        <v>2019-03-25</v>
      </c>
      <c r="D1573" s="3" t="s">
        <v>6</v>
      </c>
      <c r="E1573" s="3" t="s">
        <v>139</v>
      </c>
      <c r="F1573" t="str">
        <f t="shared" si="98"/>
        <v>2019</v>
      </c>
      <c r="G1573" t="str">
        <f t="shared" si="99"/>
        <v>03</v>
      </c>
      <c r="H1573" t="str">
        <f t="shared" si="96"/>
        <v>25</v>
      </c>
      <c r="I1573" s="3">
        <v>2019325</v>
      </c>
      <c r="J1573" s="3" t="s">
        <v>137</v>
      </c>
      <c r="K1573" s="3">
        <v>568094004</v>
      </c>
      <c r="L1573" s="3" t="s">
        <v>87</v>
      </c>
      <c r="M1573" s="3" t="s">
        <v>138</v>
      </c>
      <c r="N1573" t="str">
        <f>VLOOKUP(K1573,[1]CodBabyPromo!$B$1:$I$198,8,0)</f>
        <v>x2000049</v>
      </c>
    </row>
    <row r="1574" spans="1:14" ht="13.2" x14ac:dyDescent="0.25">
      <c r="A1574" s="3">
        <v>1</v>
      </c>
      <c r="B1574" t="str">
        <f>VLOOKUP(N1574,'Tablib Dataset'!$A$2:$G$119,2,FALSE)</f>
        <v>67</v>
      </c>
      <c r="C1574" t="str">
        <f t="shared" si="97"/>
        <v>2019-03-25</v>
      </c>
      <c r="D1574" s="3" t="s">
        <v>10</v>
      </c>
      <c r="E1574" s="3" t="s">
        <v>9</v>
      </c>
      <c r="F1574" t="str">
        <f t="shared" si="98"/>
        <v>2019</v>
      </c>
      <c r="G1574" t="str">
        <f t="shared" si="99"/>
        <v>03</v>
      </c>
      <c r="H1574" t="str">
        <f t="shared" si="96"/>
        <v>25</v>
      </c>
      <c r="I1574" s="3">
        <v>2019325</v>
      </c>
      <c r="J1574" s="3" t="s">
        <v>261</v>
      </c>
      <c r="K1574" s="3">
        <v>570586003</v>
      </c>
      <c r="L1574" s="3" t="s">
        <v>87</v>
      </c>
      <c r="M1574" s="4" t="s">
        <v>262</v>
      </c>
      <c r="N1574" t="str">
        <f>VLOOKUP(K1574,[1]CodBabyPromo!$B$1:$I$198,8,0)</f>
        <v>x2000050</v>
      </c>
    </row>
    <row r="1575" spans="1:14" ht="13.2" x14ac:dyDescent="0.25">
      <c r="A1575" s="3">
        <v>1</v>
      </c>
      <c r="B1575" t="str">
        <f>VLOOKUP(N1575,'Tablib Dataset'!$A$2:$G$119,2,FALSE)</f>
        <v>68</v>
      </c>
      <c r="C1575" t="str">
        <f t="shared" si="97"/>
        <v>2019-03-25</v>
      </c>
      <c r="D1575" s="3" t="s">
        <v>10</v>
      </c>
      <c r="E1575" s="3" t="s">
        <v>9</v>
      </c>
      <c r="F1575" t="str">
        <f t="shared" si="98"/>
        <v>2019</v>
      </c>
      <c r="G1575" t="str">
        <f t="shared" si="99"/>
        <v>03</v>
      </c>
      <c r="H1575" t="str">
        <f t="shared" si="96"/>
        <v>25</v>
      </c>
      <c r="I1575" s="3">
        <v>2019325</v>
      </c>
      <c r="J1575" s="3" t="s">
        <v>265</v>
      </c>
      <c r="K1575" s="3">
        <v>570586004</v>
      </c>
      <c r="L1575" s="3" t="s">
        <v>87</v>
      </c>
      <c r="M1575" s="4" t="s">
        <v>168</v>
      </c>
      <c r="N1575" t="str">
        <f>VLOOKUP(K1575,[1]CodBabyPromo!$B$1:$I$198,8,0)</f>
        <v>x2000051</v>
      </c>
    </row>
    <row r="1576" spans="1:14" ht="13.2" x14ac:dyDescent="0.25">
      <c r="A1576" s="3">
        <v>1</v>
      </c>
      <c r="B1576" t="str">
        <f>VLOOKUP(N1576,'Tablib Dataset'!$A$2:$G$119,2,FALSE)</f>
        <v>69</v>
      </c>
      <c r="C1576" t="str">
        <f t="shared" si="97"/>
        <v>2019-03-25</v>
      </c>
      <c r="D1576" s="3" t="s">
        <v>6</v>
      </c>
      <c r="E1576" s="3" t="s">
        <v>268</v>
      </c>
      <c r="F1576" t="str">
        <f t="shared" si="98"/>
        <v>2019</v>
      </c>
      <c r="G1576" t="str">
        <f t="shared" si="99"/>
        <v>03</v>
      </c>
      <c r="H1576" t="str">
        <f t="shared" si="96"/>
        <v>25</v>
      </c>
      <c r="I1576" s="3">
        <v>2019325</v>
      </c>
      <c r="J1576" s="3" t="s">
        <v>266</v>
      </c>
      <c r="K1576" s="3">
        <v>570587002</v>
      </c>
      <c r="L1576" s="3" t="s">
        <v>87</v>
      </c>
      <c r="M1576" s="3" t="s">
        <v>267</v>
      </c>
      <c r="N1576" t="str">
        <f>VLOOKUP(K1576,[1]CodBabyPromo!$B$1:$I$198,8,0)</f>
        <v>x2000053</v>
      </c>
    </row>
    <row r="1577" spans="1:14" ht="13.2" x14ac:dyDescent="0.25">
      <c r="A1577" s="3">
        <v>1</v>
      </c>
      <c r="B1577" t="str">
        <f>VLOOKUP(N1577,'Tablib Dataset'!$A$2:$G$119,2,FALSE)</f>
        <v>70</v>
      </c>
      <c r="C1577" t="str">
        <f t="shared" si="97"/>
        <v>2019-03-25</v>
      </c>
      <c r="D1577" s="3" t="s">
        <v>6</v>
      </c>
      <c r="E1577" s="3" t="s">
        <v>268</v>
      </c>
      <c r="F1577" t="str">
        <f t="shared" si="98"/>
        <v>2019</v>
      </c>
      <c r="G1577" t="str">
        <f t="shared" si="99"/>
        <v>03</v>
      </c>
      <c r="H1577" t="str">
        <f t="shared" si="96"/>
        <v>25</v>
      </c>
      <c r="I1577" s="3">
        <v>2019325</v>
      </c>
      <c r="J1577" s="3" t="s">
        <v>269</v>
      </c>
      <c r="K1577" s="3">
        <v>570587003</v>
      </c>
      <c r="L1577" s="3" t="s">
        <v>87</v>
      </c>
      <c r="M1577" s="3" t="s">
        <v>270</v>
      </c>
      <c r="N1577" t="str">
        <f>VLOOKUP(K1577,[1]CodBabyPromo!$B$1:$I$198,8,0)</f>
        <v>x2000054</v>
      </c>
    </row>
    <row r="1578" spans="1:14" ht="13.2" x14ac:dyDescent="0.25">
      <c r="A1578" s="3">
        <v>1</v>
      </c>
      <c r="B1578" t="str">
        <f>VLOOKUP(N1578,'Tablib Dataset'!$A$2:$G$119,2,FALSE)</f>
        <v>71</v>
      </c>
      <c r="C1578" t="str">
        <f t="shared" si="97"/>
        <v>2019-03-25</v>
      </c>
      <c r="D1578" s="3" t="s">
        <v>6</v>
      </c>
      <c r="E1578" s="3" t="s">
        <v>268</v>
      </c>
      <c r="F1578" t="str">
        <f t="shared" si="98"/>
        <v>2019</v>
      </c>
      <c r="G1578" t="str">
        <f t="shared" si="99"/>
        <v>03</v>
      </c>
      <c r="H1578" t="str">
        <f t="shared" si="96"/>
        <v>25</v>
      </c>
      <c r="I1578" s="3">
        <v>2019325</v>
      </c>
      <c r="J1578" s="3" t="s">
        <v>271</v>
      </c>
      <c r="K1578" s="3">
        <v>570587004</v>
      </c>
      <c r="L1578" s="3" t="s">
        <v>87</v>
      </c>
      <c r="M1578" s="3" t="s">
        <v>272</v>
      </c>
      <c r="N1578" t="str">
        <f>VLOOKUP(K1578,[1]CodBabyPromo!$B$1:$I$198,8,0)</f>
        <v>x2000055</v>
      </c>
    </row>
    <row r="1579" spans="1:14" ht="13.2" x14ac:dyDescent="0.25">
      <c r="A1579" s="3">
        <v>1</v>
      </c>
      <c r="B1579" t="str">
        <f>VLOOKUP(N1579,'Tablib Dataset'!$A$2:$G$119,2,FALSE)</f>
        <v>75</v>
      </c>
      <c r="C1579" t="str">
        <f t="shared" si="97"/>
        <v>2019-03-25</v>
      </c>
      <c r="D1579" s="3" t="s">
        <v>127</v>
      </c>
      <c r="E1579" s="3" t="s">
        <v>332</v>
      </c>
      <c r="F1579" t="str">
        <f t="shared" si="98"/>
        <v>2019</v>
      </c>
      <c r="G1579" t="str">
        <f t="shared" si="99"/>
        <v>03</v>
      </c>
      <c r="H1579" t="str">
        <f t="shared" si="96"/>
        <v>25</v>
      </c>
      <c r="I1579" s="3">
        <v>2019325</v>
      </c>
      <c r="J1579" s="3" t="s">
        <v>278</v>
      </c>
      <c r="K1579" s="3">
        <v>570588002</v>
      </c>
      <c r="L1579" s="3" t="s">
        <v>87</v>
      </c>
      <c r="M1579" s="4" t="s">
        <v>279</v>
      </c>
      <c r="N1579" t="str">
        <f>VLOOKUP(K1579,[1]CodBabyPromo!$B$1:$I$198,8,0)</f>
        <v>x2000057</v>
      </c>
    </row>
    <row r="1580" spans="1:14" ht="13.2" x14ac:dyDescent="0.25">
      <c r="A1580" s="3">
        <v>1</v>
      </c>
      <c r="B1580" t="str">
        <f>VLOOKUP(N1580,'Tablib Dataset'!$A$2:$G$119,2,FALSE)</f>
        <v>76</v>
      </c>
      <c r="C1580" t="str">
        <f t="shared" si="97"/>
        <v>2019-03-25</v>
      </c>
      <c r="D1580" s="3" t="s">
        <v>119</v>
      </c>
      <c r="E1580" s="3" t="s">
        <v>233</v>
      </c>
      <c r="F1580" t="str">
        <f t="shared" si="98"/>
        <v>2019</v>
      </c>
      <c r="G1580" t="str">
        <f t="shared" si="99"/>
        <v>03</v>
      </c>
      <c r="H1580" t="str">
        <f t="shared" si="96"/>
        <v>25</v>
      </c>
      <c r="I1580" s="3">
        <v>2019325</v>
      </c>
      <c r="J1580" s="3" t="s">
        <v>280</v>
      </c>
      <c r="K1580" s="3">
        <v>575775001</v>
      </c>
      <c r="L1580" s="3" t="s">
        <v>92</v>
      </c>
      <c r="M1580" s="4" t="s">
        <v>400</v>
      </c>
      <c r="N1580" t="str">
        <f>VLOOKUP(K1580,[1]CodBabyPromo!$B$1:$I$198,8,0)</f>
        <v>x2000058</v>
      </c>
    </row>
    <row r="1581" spans="1:14" ht="13.2" x14ac:dyDescent="0.25">
      <c r="A1581" s="3">
        <v>1</v>
      </c>
      <c r="B1581" t="str">
        <f>VLOOKUP(N1581,'Tablib Dataset'!$A$2:$G$119,2,FALSE)</f>
        <v>77</v>
      </c>
      <c r="C1581" t="str">
        <f t="shared" si="97"/>
        <v>2019-03-25</v>
      </c>
      <c r="D1581" s="3" t="s">
        <v>119</v>
      </c>
      <c r="E1581" s="3" t="s">
        <v>233</v>
      </c>
      <c r="F1581" t="str">
        <f t="shared" si="98"/>
        <v>2019</v>
      </c>
      <c r="G1581" t="str">
        <f t="shared" si="99"/>
        <v>03</v>
      </c>
      <c r="H1581" t="str">
        <f t="shared" si="96"/>
        <v>25</v>
      </c>
      <c r="I1581" s="3">
        <v>2019325</v>
      </c>
      <c r="J1581" s="3" t="s">
        <v>282</v>
      </c>
      <c r="K1581" s="3">
        <v>575775003</v>
      </c>
      <c r="L1581" s="3" t="s">
        <v>92</v>
      </c>
      <c r="M1581" s="4" t="s">
        <v>402</v>
      </c>
      <c r="N1581" t="str">
        <f>VLOOKUP(K1581,[1]CodBabyPromo!$B$1:$I$198,8,0)</f>
        <v>x2000060</v>
      </c>
    </row>
    <row r="1582" spans="1:14" ht="13.2" x14ac:dyDescent="0.25">
      <c r="A1582" s="3">
        <v>1</v>
      </c>
      <c r="B1582" t="str">
        <f>VLOOKUP(N1582,'Tablib Dataset'!$A$2:$G$119,2,FALSE)</f>
        <v>78</v>
      </c>
      <c r="C1582" t="str">
        <f t="shared" si="97"/>
        <v>2019-03-25</v>
      </c>
      <c r="D1582" s="3" t="s">
        <v>119</v>
      </c>
      <c r="E1582" s="3" t="s">
        <v>233</v>
      </c>
      <c r="F1582" t="str">
        <f t="shared" si="98"/>
        <v>2019</v>
      </c>
      <c r="G1582" t="str">
        <f t="shared" si="99"/>
        <v>03</v>
      </c>
      <c r="H1582" t="str">
        <f t="shared" si="96"/>
        <v>25</v>
      </c>
      <c r="I1582" s="3">
        <v>2019325</v>
      </c>
      <c r="J1582" s="3" t="s">
        <v>284</v>
      </c>
      <c r="K1582" s="3">
        <v>575775004</v>
      </c>
      <c r="L1582" s="3" t="s">
        <v>92</v>
      </c>
      <c r="M1582" s="4" t="s">
        <v>404</v>
      </c>
      <c r="N1582" t="str">
        <f>VLOOKUP(K1582,[1]CodBabyPromo!$B$1:$I$198,8,0)</f>
        <v>x2000061</v>
      </c>
    </row>
    <row r="1583" spans="1:14" ht="13.2" x14ac:dyDescent="0.25">
      <c r="A1583" s="3">
        <v>1</v>
      </c>
      <c r="B1583" t="str">
        <f>VLOOKUP(N1583,'Tablib Dataset'!$A$2:$G$119,2,FALSE)</f>
        <v>79</v>
      </c>
      <c r="C1583" t="str">
        <f t="shared" si="97"/>
        <v>2019-03-25</v>
      </c>
      <c r="D1583" s="3" t="s">
        <v>6</v>
      </c>
      <c r="E1583" s="3" t="s">
        <v>127</v>
      </c>
      <c r="F1583" t="str">
        <f t="shared" si="98"/>
        <v>2019</v>
      </c>
      <c r="G1583" t="str">
        <f t="shared" si="99"/>
        <v>03</v>
      </c>
      <c r="H1583" t="str">
        <f t="shared" si="96"/>
        <v>25</v>
      </c>
      <c r="I1583" s="3">
        <v>2019325</v>
      </c>
      <c r="J1583" s="3" t="s">
        <v>286</v>
      </c>
      <c r="K1583" s="3">
        <v>702188001</v>
      </c>
      <c r="L1583" s="3" t="s">
        <v>287</v>
      </c>
      <c r="M1583" s="3" t="s">
        <v>288</v>
      </c>
      <c r="N1583" t="str">
        <f>VLOOKUP(K1583,[1]CodBabyPromo!$B$1:$I$198,8,0)</f>
        <v>x2000063</v>
      </c>
    </row>
    <row r="1584" spans="1:14" ht="13.2" x14ac:dyDescent="0.25">
      <c r="A1584" s="3">
        <v>1</v>
      </c>
      <c r="B1584" t="str">
        <f>VLOOKUP(N1584,'Tablib Dataset'!$A$2:$G$119,2,FALSE)</f>
        <v>80</v>
      </c>
      <c r="C1584" t="str">
        <f t="shared" si="97"/>
        <v>2019-03-25</v>
      </c>
      <c r="D1584" s="3" t="s">
        <v>6</v>
      </c>
      <c r="E1584" s="3" t="s">
        <v>127</v>
      </c>
      <c r="F1584" t="str">
        <f t="shared" si="98"/>
        <v>2019</v>
      </c>
      <c r="G1584" t="str">
        <f t="shared" si="99"/>
        <v>03</v>
      </c>
      <c r="H1584" t="str">
        <f t="shared" si="96"/>
        <v>25</v>
      </c>
      <c r="I1584" s="3">
        <v>2019325</v>
      </c>
      <c r="J1584" s="3" t="s">
        <v>289</v>
      </c>
      <c r="K1584" s="3">
        <v>702188002</v>
      </c>
      <c r="L1584" s="3" t="s">
        <v>287</v>
      </c>
      <c r="M1584" s="3" t="s">
        <v>290</v>
      </c>
      <c r="N1584" t="str">
        <f>VLOOKUP(K1584,[1]CodBabyPromo!$B$1:$I$198,8,0)</f>
        <v>x2000064</v>
      </c>
    </row>
    <row r="1585" spans="1:14" ht="13.2" x14ac:dyDescent="0.25">
      <c r="A1585" s="3">
        <v>1</v>
      </c>
      <c r="B1585" t="str">
        <f>VLOOKUP(N1585,'Tablib Dataset'!$A$2:$G$119,2,FALSE)</f>
        <v>81</v>
      </c>
      <c r="C1585" t="str">
        <f t="shared" si="97"/>
        <v>2019-03-25</v>
      </c>
      <c r="D1585" s="3" t="s">
        <v>6</v>
      </c>
      <c r="E1585" s="3" t="s">
        <v>127</v>
      </c>
      <c r="F1585" t="str">
        <f t="shared" si="98"/>
        <v>2019</v>
      </c>
      <c r="G1585" t="str">
        <f t="shared" si="99"/>
        <v>03</v>
      </c>
      <c r="H1585" t="str">
        <f t="shared" si="96"/>
        <v>25</v>
      </c>
      <c r="I1585" s="3">
        <v>2019325</v>
      </c>
      <c r="J1585" s="3" t="s">
        <v>291</v>
      </c>
      <c r="K1585" s="3">
        <v>702188003</v>
      </c>
      <c r="L1585" s="3" t="s">
        <v>287</v>
      </c>
      <c r="M1585" s="3" t="s">
        <v>292</v>
      </c>
      <c r="N1585" t="str">
        <f>VLOOKUP(K1585,[1]CodBabyPromo!$B$1:$I$198,8,0)</f>
        <v>x2000065</v>
      </c>
    </row>
    <row r="1586" spans="1:14" ht="13.2" x14ac:dyDescent="0.25">
      <c r="A1586" s="3">
        <v>1</v>
      </c>
      <c r="B1586" t="str">
        <f>VLOOKUP(N1586,'Tablib Dataset'!$A$2:$G$119,2,FALSE)</f>
        <v>82</v>
      </c>
      <c r="C1586" t="str">
        <f t="shared" si="97"/>
        <v>2019-03-25</v>
      </c>
      <c r="D1586" s="3" t="s">
        <v>107</v>
      </c>
      <c r="E1586" s="3" t="s">
        <v>127</v>
      </c>
      <c r="F1586" t="str">
        <f t="shared" si="98"/>
        <v>2019</v>
      </c>
      <c r="G1586" t="str">
        <f t="shared" si="99"/>
        <v>03</v>
      </c>
      <c r="H1586" t="str">
        <f t="shared" ref="H1586:H1649" si="100">CONCATENATE(REPT("0",2-LEN(MID(I1586,6,2))),MID(I1586,6,2))</f>
        <v>25</v>
      </c>
      <c r="I1586" s="3">
        <v>2019325</v>
      </c>
      <c r="J1586" s="3" t="s">
        <v>293</v>
      </c>
      <c r="K1586" s="3">
        <v>717431001</v>
      </c>
      <c r="L1586" s="3" t="s">
        <v>105</v>
      </c>
      <c r="M1586" s="4" t="s">
        <v>294</v>
      </c>
      <c r="N1586" t="str">
        <f>VLOOKUP(K1586,[1]CodBabyPromo!$B$1:$I$198,8,0)</f>
        <v>x2000068</v>
      </c>
    </row>
    <row r="1587" spans="1:14" ht="13.2" x14ac:dyDescent="0.25">
      <c r="A1587" s="3">
        <v>1</v>
      </c>
      <c r="B1587" t="str">
        <f>VLOOKUP(N1587,'Tablib Dataset'!$A$2:$G$119,2,FALSE)</f>
        <v>83</v>
      </c>
      <c r="C1587" t="str">
        <f t="shared" si="97"/>
        <v>2019-03-25</v>
      </c>
      <c r="D1587" s="3" t="s">
        <v>107</v>
      </c>
      <c r="E1587" s="3" t="s">
        <v>127</v>
      </c>
      <c r="F1587" t="str">
        <f t="shared" si="98"/>
        <v>2019</v>
      </c>
      <c r="G1587" t="str">
        <f t="shared" si="99"/>
        <v>03</v>
      </c>
      <c r="H1587" t="str">
        <f t="shared" si="100"/>
        <v>25</v>
      </c>
      <c r="I1587" s="3">
        <v>2019325</v>
      </c>
      <c r="J1587" s="3" t="s">
        <v>296</v>
      </c>
      <c r="K1587" s="3">
        <v>717431002</v>
      </c>
      <c r="L1587" s="3" t="s">
        <v>105</v>
      </c>
      <c r="M1587" s="4" t="s">
        <v>297</v>
      </c>
      <c r="N1587" t="str">
        <f>VLOOKUP(K1587,[1]CodBabyPromo!$B$1:$I$198,8,0)</f>
        <v>x2000069</v>
      </c>
    </row>
    <row r="1588" spans="1:14" ht="13.2" x14ac:dyDescent="0.25">
      <c r="A1588" s="3">
        <v>1</v>
      </c>
      <c r="B1588" t="str">
        <f>VLOOKUP(N1588,'Tablib Dataset'!$A$2:$G$119,2,FALSE)</f>
        <v>84</v>
      </c>
      <c r="C1588" t="str">
        <f t="shared" si="97"/>
        <v>2019-03-25</v>
      </c>
      <c r="D1588" s="3" t="s">
        <v>107</v>
      </c>
      <c r="E1588" s="3" t="s">
        <v>127</v>
      </c>
      <c r="F1588" t="str">
        <f t="shared" si="98"/>
        <v>2019</v>
      </c>
      <c r="G1588" t="str">
        <f t="shared" si="99"/>
        <v>03</v>
      </c>
      <c r="H1588" t="str">
        <f t="shared" si="100"/>
        <v>25</v>
      </c>
      <c r="I1588" s="3">
        <v>2019325</v>
      </c>
      <c r="J1588" s="3" t="s">
        <v>128</v>
      </c>
      <c r="K1588" s="3">
        <v>717431003</v>
      </c>
      <c r="L1588" s="3" t="s">
        <v>105</v>
      </c>
      <c r="M1588" s="4" t="s">
        <v>129</v>
      </c>
      <c r="N1588" t="str">
        <f>VLOOKUP(K1588,[1]CodBabyPromo!$B$1:$I$198,8,0)</f>
        <v>x2000070</v>
      </c>
    </row>
    <row r="1589" spans="1:14" ht="13.2" x14ac:dyDescent="0.25">
      <c r="A1589" s="3">
        <v>1</v>
      </c>
      <c r="B1589" t="str">
        <f>VLOOKUP(N1589,'Tablib Dataset'!$A$2:$G$119,2,FALSE)</f>
        <v>85</v>
      </c>
      <c r="C1589" t="str">
        <f t="shared" si="97"/>
        <v>2019-03-25</v>
      </c>
      <c r="D1589" s="3" t="s">
        <v>107</v>
      </c>
      <c r="E1589" s="3" t="s">
        <v>127</v>
      </c>
      <c r="F1589" t="str">
        <f t="shared" si="98"/>
        <v>2019</v>
      </c>
      <c r="G1589" t="str">
        <f t="shared" si="99"/>
        <v>03</v>
      </c>
      <c r="H1589" t="str">
        <f t="shared" si="100"/>
        <v>25</v>
      </c>
      <c r="I1589" s="3">
        <v>2019325</v>
      </c>
      <c r="J1589" s="3" t="s">
        <v>298</v>
      </c>
      <c r="K1589" s="3">
        <v>717431004</v>
      </c>
      <c r="L1589" s="3" t="s">
        <v>105</v>
      </c>
      <c r="M1589" s="4" t="s">
        <v>299</v>
      </c>
      <c r="N1589" t="str">
        <f>VLOOKUP(K1589,[1]CodBabyPromo!$B$1:$I$198,8,0)</f>
        <v>x2000071</v>
      </c>
    </row>
    <row r="1590" spans="1:14" ht="13.2" x14ac:dyDescent="0.25">
      <c r="A1590" s="3">
        <v>1</v>
      </c>
      <c r="B1590" t="str">
        <f>VLOOKUP(N1590,'Tablib Dataset'!$A$2:$G$119,2,FALSE)</f>
        <v>86</v>
      </c>
      <c r="C1590" t="str">
        <f t="shared" si="97"/>
        <v>2019-03-25</v>
      </c>
      <c r="D1590" s="3" t="s">
        <v>107</v>
      </c>
      <c r="E1590" s="3" t="s">
        <v>108</v>
      </c>
      <c r="F1590" t="str">
        <f t="shared" si="98"/>
        <v>2019</v>
      </c>
      <c r="G1590" t="str">
        <f t="shared" si="99"/>
        <v>03</v>
      </c>
      <c r="H1590" t="str">
        <f t="shared" si="100"/>
        <v>25</v>
      </c>
      <c r="I1590" s="3">
        <v>2019325</v>
      </c>
      <c r="J1590" s="3" t="s">
        <v>130</v>
      </c>
      <c r="K1590" s="3">
        <v>727565002</v>
      </c>
      <c r="L1590" s="3" t="s">
        <v>105</v>
      </c>
      <c r="M1590" s="3" t="s">
        <v>131</v>
      </c>
      <c r="N1590" t="str">
        <f>VLOOKUP(K1590,[1]CodBabyPromo!$B$1:$I$198,8,0)</f>
        <v>x2000073</v>
      </c>
    </row>
    <row r="1591" spans="1:14" ht="13.2" x14ac:dyDescent="0.25">
      <c r="A1591" s="3">
        <v>1</v>
      </c>
      <c r="B1591" t="str">
        <f>VLOOKUP(N1591,'Tablib Dataset'!$A$2:$G$119,2,FALSE)</f>
        <v>87</v>
      </c>
      <c r="C1591" t="str">
        <f t="shared" si="97"/>
        <v>2019-03-25</v>
      </c>
      <c r="D1591" s="3" t="s">
        <v>6</v>
      </c>
      <c r="E1591" s="3" t="s">
        <v>134</v>
      </c>
      <c r="F1591" t="str">
        <f t="shared" si="98"/>
        <v>2019</v>
      </c>
      <c r="G1591" t="str">
        <f t="shared" si="99"/>
        <v>03</v>
      </c>
      <c r="H1591" t="str">
        <f t="shared" si="100"/>
        <v>25</v>
      </c>
      <c r="I1591" s="3">
        <v>2019325</v>
      </c>
      <c r="J1591" s="3" t="s">
        <v>300</v>
      </c>
      <c r="K1591" s="3">
        <v>727567002</v>
      </c>
      <c r="L1591" s="3" t="s">
        <v>105</v>
      </c>
      <c r="M1591" s="3" t="s">
        <v>301</v>
      </c>
      <c r="N1591" t="str">
        <f>VLOOKUP(K1591,[1]CodBabyPromo!$B$1:$I$198,8,0)</f>
        <v>x2000076</v>
      </c>
    </row>
    <row r="1592" spans="1:14" ht="13.2" x14ac:dyDescent="0.25">
      <c r="A1592" s="3">
        <v>1</v>
      </c>
      <c r="B1592" t="str">
        <f>VLOOKUP(N1592,'Tablib Dataset'!$A$2:$G$119,2,FALSE)</f>
        <v>88</v>
      </c>
      <c r="C1592" t="str">
        <f t="shared" si="97"/>
        <v>2019-03-25</v>
      </c>
      <c r="D1592" s="3" t="s">
        <v>6</v>
      </c>
      <c r="E1592" s="3" t="s">
        <v>134</v>
      </c>
      <c r="F1592" t="str">
        <f t="shared" si="98"/>
        <v>2019</v>
      </c>
      <c r="G1592" t="str">
        <f t="shared" si="99"/>
        <v>03</v>
      </c>
      <c r="H1592" t="str">
        <f t="shared" si="100"/>
        <v>25</v>
      </c>
      <c r="I1592" s="3">
        <v>2019325</v>
      </c>
      <c r="J1592" s="3" t="s">
        <v>345</v>
      </c>
      <c r="K1592" s="3">
        <v>727569001</v>
      </c>
      <c r="L1592" s="3" t="s">
        <v>105</v>
      </c>
      <c r="M1592" s="3" t="s">
        <v>346</v>
      </c>
      <c r="N1592" t="str">
        <f>VLOOKUP(K1592,[1]CodBabyPromo!$B$1:$I$198,8,0)</f>
        <v>x2000077</v>
      </c>
    </row>
    <row r="1593" spans="1:14" ht="13.2" x14ac:dyDescent="0.25">
      <c r="A1593" s="3">
        <v>1</v>
      </c>
      <c r="B1593" t="str">
        <f>VLOOKUP(N1593,'Tablib Dataset'!$A$2:$G$119,2,FALSE)</f>
        <v>90</v>
      </c>
      <c r="C1593" t="str">
        <f t="shared" si="97"/>
        <v>2019-03-25</v>
      </c>
      <c r="D1593" s="3" t="s">
        <v>115</v>
      </c>
      <c r="E1593" s="3" t="s">
        <v>116</v>
      </c>
      <c r="F1593" t="str">
        <f t="shared" si="98"/>
        <v>2019</v>
      </c>
      <c r="G1593" t="str">
        <f t="shared" si="99"/>
        <v>03</v>
      </c>
      <c r="H1593" t="str">
        <f t="shared" si="100"/>
        <v>25</v>
      </c>
      <c r="I1593" s="3">
        <v>2019325</v>
      </c>
      <c r="J1593" s="3" t="s">
        <v>302</v>
      </c>
      <c r="K1593" s="3">
        <v>732128002</v>
      </c>
      <c r="L1593" s="3" t="s">
        <v>105</v>
      </c>
      <c r="M1593" s="4" t="s">
        <v>303</v>
      </c>
      <c r="N1593" t="str">
        <f>VLOOKUP(K1593,[1]CodBabyPromo!$B$1:$I$198,8,0)</f>
        <v>x2000080</v>
      </c>
    </row>
    <row r="1594" spans="1:14" ht="13.2" x14ac:dyDescent="0.25">
      <c r="A1594" s="3">
        <v>1</v>
      </c>
      <c r="B1594" t="str">
        <f>VLOOKUP(N1594,'Tablib Dataset'!$A$2:$G$119,2,FALSE)</f>
        <v>92</v>
      </c>
      <c r="C1594" t="str">
        <f t="shared" si="97"/>
        <v>2019-03-25</v>
      </c>
      <c r="D1594" s="3" t="s">
        <v>115</v>
      </c>
      <c r="E1594" s="3" t="s">
        <v>116</v>
      </c>
      <c r="F1594" t="str">
        <f t="shared" si="98"/>
        <v>2019</v>
      </c>
      <c r="G1594" t="str">
        <f t="shared" si="99"/>
        <v>03</v>
      </c>
      <c r="H1594" t="str">
        <f t="shared" si="100"/>
        <v>25</v>
      </c>
      <c r="I1594" s="3">
        <v>2019325</v>
      </c>
      <c r="J1594" s="3" t="s">
        <v>135</v>
      </c>
      <c r="K1594" s="3">
        <v>732128003</v>
      </c>
      <c r="L1594" s="3" t="s">
        <v>105</v>
      </c>
      <c r="M1594" s="4" t="s">
        <v>136</v>
      </c>
      <c r="N1594" t="str">
        <f>VLOOKUP(K1594,[1]CodBabyPromo!$B$1:$I$198,8,0)</f>
        <v>x2000081</v>
      </c>
    </row>
    <row r="1595" spans="1:14" ht="13.2" x14ac:dyDescent="0.25">
      <c r="A1595" s="3">
        <v>1</v>
      </c>
      <c r="B1595" t="str">
        <f>VLOOKUP(N1595,'Tablib Dataset'!$A$2:$G$119,2,FALSE)</f>
        <v>93</v>
      </c>
      <c r="C1595" t="str">
        <f t="shared" si="97"/>
        <v>2019-03-25</v>
      </c>
      <c r="D1595" s="3" t="s">
        <v>107</v>
      </c>
      <c r="E1595" s="3" t="s">
        <v>127</v>
      </c>
      <c r="F1595" t="str">
        <f t="shared" si="98"/>
        <v>2019</v>
      </c>
      <c r="G1595" t="str">
        <f t="shared" si="99"/>
        <v>03</v>
      </c>
      <c r="H1595" t="str">
        <f t="shared" si="100"/>
        <v>25</v>
      </c>
      <c r="I1595" s="3">
        <v>2019325</v>
      </c>
      <c r="J1595" s="3" t="s">
        <v>304</v>
      </c>
      <c r="K1595" s="3">
        <v>752967001</v>
      </c>
      <c r="L1595" s="3" t="s">
        <v>105</v>
      </c>
      <c r="M1595" s="3" t="s">
        <v>305</v>
      </c>
      <c r="N1595" t="str">
        <f>VLOOKUP(K1595,[1]CodBabyPromo!$B$1:$I$198,8,0)</f>
        <v>x2000083</v>
      </c>
    </row>
    <row r="1596" spans="1:14" ht="13.2" x14ac:dyDescent="0.25">
      <c r="A1596" s="3">
        <v>1</v>
      </c>
      <c r="B1596" t="str">
        <f>VLOOKUP(N1596,'Tablib Dataset'!$A$2:$G$119,2,FALSE)</f>
        <v>94</v>
      </c>
      <c r="C1596" t="str">
        <f t="shared" si="97"/>
        <v>2019-03-25</v>
      </c>
      <c r="D1596" s="3" t="s">
        <v>107</v>
      </c>
      <c r="E1596" s="3" t="s">
        <v>127</v>
      </c>
      <c r="F1596" t="str">
        <f t="shared" si="98"/>
        <v>2019</v>
      </c>
      <c r="G1596" t="str">
        <f t="shared" si="99"/>
        <v>03</v>
      </c>
      <c r="H1596" t="str">
        <f t="shared" si="100"/>
        <v>25</v>
      </c>
      <c r="I1596" s="3">
        <v>2019325</v>
      </c>
      <c r="J1596" s="3" t="s">
        <v>306</v>
      </c>
      <c r="K1596" s="3">
        <v>752967002</v>
      </c>
      <c r="L1596" s="3" t="s">
        <v>105</v>
      </c>
      <c r="M1596" s="3" t="s">
        <v>307</v>
      </c>
      <c r="N1596" t="str">
        <f>VLOOKUP(K1596,[1]CodBabyPromo!$B$1:$I$198,8,0)</f>
        <v>x2000084</v>
      </c>
    </row>
    <row r="1597" spans="1:14" ht="13.2" x14ac:dyDescent="0.25">
      <c r="A1597" s="3">
        <v>1</v>
      </c>
      <c r="B1597" t="str">
        <f>VLOOKUP(N1597,'Tablib Dataset'!$A$2:$G$119,2,FALSE)</f>
        <v>95</v>
      </c>
      <c r="C1597" t="str">
        <f t="shared" si="97"/>
        <v>2019-03-25</v>
      </c>
      <c r="D1597" s="3" t="s">
        <v>107</v>
      </c>
      <c r="E1597" s="3" t="s">
        <v>127</v>
      </c>
      <c r="F1597" t="str">
        <f t="shared" si="98"/>
        <v>2019</v>
      </c>
      <c r="G1597" t="str">
        <f t="shared" si="99"/>
        <v>03</v>
      </c>
      <c r="H1597" t="str">
        <f t="shared" si="100"/>
        <v>25</v>
      </c>
      <c r="I1597" s="3">
        <v>2019325</v>
      </c>
      <c r="J1597" s="3" t="s">
        <v>308</v>
      </c>
      <c r="K1597" s="3">
        <v>752967003</v>
      </c>
      <c r="L1597" s="3" t="s">
        <v>105</v>
      </c>
      <c r="M1597" s="3" t="s">
        <v>309</v>
      </c>
      <c r="N1597" t="str">
        <f>VLOOKUP(K1597,[1]CodBabyPromo!$B$1:$I$198,8,0)</f>
        <v>x2000085</v>
      </c>
    </row>
    <row r="1598" spans="1:14" ht="13.2" x14ac:dyDescent="0.25">
      <c r="A1598" s="3">
        <v>1</v>
      </c>
      <c r="B1598" t="str">
        <f>VLOOKUP(N1598,'Tablib Dataset'!$A$2:$G$119,2,FALSE)</f>
        <v>96</v>
      </c>
      <c r="C1598" t="str">
        <f t="shared" si="97"/>
        <v>2019-03-25</v>
      </c>
      <c r="D1598" s="3" t="s">
        <v>107</v>
      </c>
      <c r="E1598" s="3" t="s">
        <v>127</v>
      </c>
      <c r="F1598" t="str">
        <f t="shared" si="98"/>
        <v>2019</v>
      </c>
      <c r="G1598" t="str">
        <f t="shared" si="99"/>
        <v>03</v>
      </c>
      <c r="H1598" t="str">
        <f t="shared" si="100"/>
        <v>25</v>
      </c>
      <c r="I1598" s="3">
        <v>2019325</v>
      </c>
      <c r="J1598" s="3" t="s">
        <v>310</v>
      </c>
      <c r="K1598" s="3">
        <v>752967004</v>
      </c>
      <c r="L1598" s="3" t="s">
        <v>105</v>
      </c>
      <c r="M1598" s="3" t="s">
        <v>311</v>
      </c>
      <c r="N1598" t="str">
        <f>VLOOKUP(K1598,[1]CodBabyPromo!$B$1:$I$198,8,0)</f>
        <v>x2000086</v>
      </c>
    </row>
    <row r="1599" spans="1:14" ht="13.2" x14ac:dyDescent="0.25">
      <c r="A1599" s="3">
        <v>2</v>
      </c>
      <c r="B1599" t="str">
        <f>VLOOKUP(N1599,'Tablib Dataset'!$A$2:$G$119,2,FALSE)</f>
        <v>97</v>
      </c>
      <c r="C1599" t="str">
        <f t="shared" si="97"/>
        <v>2019-03-25</v>
      </c>
      <c r="D1599" s="3" t="s">
        <v>198</v>
      </c>
      <c r="E1599" s="3" t="s">
        <v>217</v>
      </c>
      <c r="F1599" t="str">
        <f t="shared" si="98"/>
        <v>2019</v>
      </c>
      <c r="G1599" t="str">
        <f t="shared" si="99"/>
        <v>03</v>
      </c>
      <c r="H1599" t="str">
        <f t="shared" si="100"/>
        <v>25</v>
      </c>
      <c r="I1599" s="3">
        <v>2019325</v>
      </c>
      <c r="J1599" s="3" t="s">
        <v>312</v>
      </c>
      <c r="K1599" s="3">
        <v>20130556</v>
      </c>
      <c r="L1599" s="3" t="s">
        <v>196</v>
      </c>
      <c r="M1599" s="4" t="s">
        <v>313</v>
      </c>
      <c r="N1599" t="str">
        <f>VLOOKUP(K1599,[1]CodBabyPromo!$B$1:$I$198,8,0)</f>
        <v>x2000087</v>
      </c>
    </row>
    <row r="1600" spans="1:14" ht="13.2" x14ac:dyDescent="0.25">
      <c r="A1600" s="3">
        <v>1</v>
      </c>
      <c r="B1600" t="str">
        <f>VLOOKUP(N1600,'Tablib Dataset'!$A$2:$G$119,2,FALSE)</f>
        <v>99</v>
      </c>
      <c r="C1600" t="str">
        <f t="shared" si="97"/>
        <v>2019-03-25</v>
      </c>
      <c r="D1600" s="3" t="s">
        <v>107</v>
      </c>
      <c r="E1600" s="3" t="s">
        <v>108</v>
      </c>
      <c r="F1600" t="str">
        <f t="shared" si="98"/>
        <v>2019</v>
      </c>
      <c r="G1600" t="str">
        <f t="shared" si="99"/>
        <v>03</v>
      </c>
      <c r="H1600" t="str">
        <f t="shared" si="100"/>
        <v>25</v>
      </c>
      <c r="I1600" s="3">
        <v>2019325</v>
      </c>
      <c r="J1600" s="3" t="s">
        <v>314</v>
      </c>
      <c r="K1600" s="3">
        <v>535137001</v>
      </c>
      <c r="L1600" s="3" t="s">
        <v>105</v>
      </c>
      <c r="M1600" s="4" t="s">
        <v>315</v>
      </c>
      <c r="N1600" t="str">
        <f>VLOOKUP(K1600,[1]CodBabyPromo!$B$1:$I$198,8,0)</f>
        <v>x2000088</v>
      </c>
    </row>
    <row r="1601" spans="1:14" ht="13.2" x14ac:dyDescent="0.25">
      <c r="A1601" s="3">
        <v>1</v>
      </c>
      <c r="B1601" t="str">
        <f>VLOOKUP(N1601,'Tablib Dataset'!$A$2:$G$119,2,FALSE)</f>
        <v>101</v>
      </c>
      <c r="C1601" t="str">
        <f t="shared" si="97"/>
        <v>2019-03-25</v>
      </c>
      <c r="D1601" s="3" t="s">
        <v>10</v>
      </c>
      <c r="E1601" s="3" t="s">
        <v>9</v>
      </c>
      <c r="F1601" t="str">
        <f t="shared" si="98"/>
        <v>2019</v>
      </c>
      <c r="G1601" t="str">
        <f t="shared" si="99"/>
        <v>03</v>
      </c>
      <c r="H1601" t="str">
        <f t="shared" si="100"/>
        <v>25</v>
      </c>
      <c r="I1601" s="3">
        <v>2019325</v>
      </c>
      <c r="J1601" s="3" t="s">
        <v>316</v>
      </c>
      <c r="K1601" s="3">
        <v>570586002</v>
      </c>
      <c r="L1601" s="3" t="s">
        <v>87</v>
      </c>
      <c r="M1601" s="4" t="s">
        <v>317</v>
      </c>
      <c r="N1601" t="str">
        <f>VLOOKUP(K1601,[1]CodBabyPromo!$B$1:$I$198,8,0)</f>
        <v>x2000089</v>
      </c>
    </row>
    <row r="1602" spans="1:14" ht="13.2" x14ac:dyDescent="0.25">
      <c r="A1602" s="3">
        <v>1</v>
      </c>
      <c r="B1602" t="str">
        <f>VLOOKUP(N1602,'Tablib Dataset'!$A$2:$G$119,2,FALSE)</f>
        <v>3</v>
      </c>
      <c r="C1602" t="str">
        <f t="shared" si="97"/>
        <v>2019-03-26</v>
      </c>
      <c r="D1602" s="3" t="s">
        <v>6</v>
      </c>
      <c r="E1602" s="3" t="s">
        <v>10</v>
      </c>
      <c r="F1602" t="str">
        <f t="shared" si="98"/>
        <v>2019</v>
      </c>
      <c r="G1602" t="str">
        <f t="shared" si="99"/>
        <v>03</v>
      </c>
      <c r="H1602" t="str">
        <f t="shared" si="100"/>
        <v>26</v>
      </c>
      <c r="I1602" s="3">
        <v>2019326</v>
      </c>
      <c r="J1602" s="3" t="s">
        <v>177</v>
      </c>
      <c r="K1602" s="3">
        <v>546460</v>
      </c>
      <c r="L1602" s="3" t="s">
        <v>105</v>
      </c>
      <c r="M1602" s="3" t="s">
        <v>178</v>
      </c>
      <c r="N1602" t="str">
        <f>VLOOKUP(K1602,[1]CodBabyPromo!$B$1:$I$198,8,0)</f>
        <v>x2000004</v>
      </c>
    </row>
    <row r="1603" spans="1:14" ht="13.2" x14ac:dyDescent="0.25">
      <c r="A1603" s="3">
        <v>1</v>
      </c>
      <c r="B1603" t="str">
        <f>VLOOKUP(N1603,'Tablib Dataset'!$A$2:$G$119,2,FALSE)</f>
        <v>4</v>
      </c>
      <c r="C1603" t="str">
        <f t="shared" ref="C1603:C1666" si="101">CONCATENATE(F1603,"-",G1603,"-",H1603)</f>
        <v>2019-03-26</v>
      </c>
      <c r="D1603" s="3" t="s">
        <v>6</v>
      </c>
      <c r="E1603" s="3" t="s">
        <v>421</v>
      </c>
      <c r="F1603" t="str">
        <f t="shared" ref="F1603:F1666" si="102">MID(I1603,1,4)</f>
        <v>2019</v>
      </c>
      <c r="G1603" t="str">
        <f t="shared" ref="G1603:G1666" si="103">CONCATENATE(REPT("0",2-LEN(MID(I1603,5,1))),MID(I1603,5,1))</f>
        <v>03</v>
      </c>
      <c r="H1603" t="str">
        <f t="shared" si="100"/>
        <v>26</v>
      </c>
      <c r="I1603" s="3">
        <v>2019326</v>
      </c>
      <c r="J1603" s="3" t="s">
        <v>179</v>
      </c>
      <c r="K1603" s="3">
        <v>568073</v>
      </c>
      <c r="L1603" s="3" t="s">
        <v>87</v>
      </c>
      <c r="M1603" s="3" t="s">
        <v>180</v>
      </c>
      <c r="N1603" t="str">
        <f>VLOOKUP(K1603,[1]CodBabyPromo!$B$1:$I$198,8,0)</f>
        <v>x2000005</v>
      </c>
    </row>
    <row r="1604" spans="1:14" ht="13.2" x14ac:dyDescent="0.25">
      <c r="A1604" s="3">
        <v>1</v>
      </c>
      <c r="B1604" t="str">
        <f>VLOOKUP(N1604,'Tablib Dataset'!$A$2:$G$119,2,FALSE)</f>
        <v>8</v>
      </c>
      <c r="C1604" t="str">
        <f t="shared" si="101"/>
        <v>2019-03-23</v>
      </c>
      <c r="D1604" s="3" t="s">
        <v>6</v>
      </c>
      <c r="E1604" s="3" t="s">
        <v>108</v>
      </c>
      <c r="F1604" t="str">
        <f t="shared" si="102"/>
        <v>2019</v>
      </c>
      <c r="G1604" t="str">
        <f t="shared" si="103"/>
        <v>03</v>
      </c>
      <c r="H1604" t="str">
        <f t="shared" si="100"/>
        <v>23</v>
      </c>
      <c r="I1604" s="3">
        <v>2019323</v>
      </c>
      <c r="J1604" s="3" t="s">
        <v>417</v>
      </c>
      <c r="K1604" s="3">
        <v>716173</v>
      </c>
      <c r="L1604" s="3" t="s">
        <v>185</v>
      </c>
      <c r="M1604" s="3" t="s">
        <v>186</v>
      </c>
      <c r="N1604" t="str">
        <f>VLOOKUP(K1604,[1]CodBabyPromo!$B$1:$I$198,8,0)</f>
        <v>x2000008</v>
      </c>
    </row>
    <row r="1605" spans="1:14" ht="13.2" x14ac:dyDescent="0.25">
      <c r="A1605" s="3">
        <v>1</v>
      </c>
      <c r="B1605" t="str">
        <f>VLOOKUP(N1605,'Tablib Dataset'!$A$2:$G$119,2,FALSE)</f>
        <v>9</v>
      </c>
      <c r="C1605" t="str">
        <f t="shared" si="101"/>
        <v>2019-03-26</v>
      </c>
      <c r="D1605" s="3" t="s">
        <v>6</v>
      </c>
      <c r="E1605" s="3" t="s">
        <v>108</v>
      </c>
      <c r="F1605" t="str">
        <f t="shared" si="102"/>
        <v>2019</v>
      </c>
      <c r="G1605" t="str">
        <f t="shared" si="103"/>
        <v>03</v>
      </c>
      <c r="H1605" t="str">
        <f t="shared" si="100"/>
        <v>26</v>
      </c>
      <c r="I1605" s="3">
        <v>2019326</v>
      </c>
      <c r="J1605" s="3" t="s">
        <v>187</v>
      </c>
      <c r="K1605" s="3">
        <v>716174</v>
      </c>
      <c r="L1605" s="3" t="s">
        <v>185</v>
      </c>
      <c r="M1605" s="3" t="s">
        <v>188</v>
      </c>
      <c r="N1605" t="str">
        <f>VLOOKUP(K1605,[1]CodBabyPromo!$B$1:$I$198,8,0)</f>
        <v>x2000009</v>
      </c>
    </row>
    <row r="1606" spans="1:14" ht="13.2" x14ac:dyDescent="0.25">
      <c r="A1606" s="3">
        <v>1</v>
      </c>
      <c r="B1606" t="str">
        <f>VLOOKUP(N1606,'Tablib Dataset'!$A$2:$G$119,2,FALSE)</f>
        <v>10</v>
      </c>
      <c r="C1606" t="str">
        <f t="shared" si="101"/>
        <v>2019-03-26</v>
      </c>
      <c r="D1606" s="3" t="s">
        <v>6</v>
      </c>
      <c r="E1606" s="3" t="s">
        <v>108</v>
      </c>
      <c r="F1606" t="str">
        <f t="shared" si="102"/>
        <v>2019</v>
      </c>
      <c r="G1606" t="str">
        <f t="shared" si="103"/>
        <v>03</v>
      </c>
      <c r="H1606" t="str">
        <f t="shared" si="100"/>
        <v>26</v>
      </c>
      <c r="I1606" s="3">
        <v>2019326</v>
      </c>
      <c r="J1606" s="3" t="s">
        <v>189</v>
      </c>
      <c r="K1606" s="3">
        <v>716175</v>
      </c>
      <c r="L1606" s="3" t="s">
        <v>185</v>
      </c>
      <c r="M1606" s="3" t="s">
        <v>190</v>
      </c>
      <c r="N1606" t="str">
        <f>VLOOKUP(K1606,[1]CodBabyPromo!$B$1:$I$198,8,0)</f>
        <v>x2000010</v>
      </c>
    </row>
    <row r="1607" spans="1:14" ht="13.2" x14ac:dyDescent="0.25">
      <c r="A1607" s="3">
        <v>1</v>
      </c>
      <c r="B1607" t="str">
        <f>VLOOKUP(N1607,'Tablib Dataset'!$A$2:$G$119,2,FALSE)</f>
        <v>12</v>
      </c>
      <c r="C1607" t="str">
        <f t="shared" si="101"/>
        <v>2019-03-26</v>
      </c>
      <c r="D1607" s="3" t="s">
        <v>6</v>
      </c>
      <c r="E1607" s="3" t="s">
        <v>134</v>
      </c>
      <c r="F1607" t="str">
        <f t="shared" si="102"/>
        <v>2019</v>
      </c>
      <c r="G1607" t="str">
        <f t="shared" si="103"/>
        <v>03</v>
      </c>
      <c r="H1607" t="str">
        <f t="shared" si="100"/>
        <v>26</v>
      </c>
      <c r="I1607" s="3">
        <v>2019326</v>
      </c>
      <c r="J1607" s="3" t="s">
        <v>191</v>
      </c>
      <c r="K1607" s="3">
        <v>727568</v>
      </c>
      <c r="L1607" s="3" t="s">
        <v>105</v>
      </c>
      <c r="M1607" s="4" t="s">
        <v>192</v>
      </c>
      <c r="N1607" t="str">
        <f>VLOOKUP(K1607,[1]CodBabyPromo!$B$1:$I$198,8,0)</f>
        <v>x2000012</v>
      </c>
    </row>
    <row r="1608" spans="1:14" ht="13.2" x14ac:dyDescent="0.25">
      <c r="A1608" s="3">
        <v>1</v>
      </c>
      <c r="B1608" t="str">
        <f>VLOOKUP(N1608,'Tablib Dataset'!$A$2:$G$119,2,FALSE)</f>
        <v>117</v>
      </c>
      <c r="C1608" t="str">
        <f t="shared" si="101"/>
        <v>2019-03-26</v>
      </c>
      <c r="D1608" s="3" t="s">
        <v>127</v>
      </c>
      <c r="E1608" s="3" t="s">
        <v>332</v>
      </c>
      <c r="F1608" t="str">
        <f t="shared" si="102"/>
        <v>2019</v>
      </c>
      <c r="G1608" t="str">
        <f t="shared" si="103"/>
        <v>03</v>
      </c>
      <c r="H1608" t="str">
        <f t="shared" si="100"/>
        <v>26</v>
      </c>
      <c r="I1608" s="3">
        <v>2019326</v>
      </c>
      <c r="J1608" s="3" t="s">
        <v>193</v>
      </c>
      <c r="K1608" s="3">
        <v>735461</v>
      </c>
      <c r="L1608" s="3" t="s">
        <v>87</v>
      </c>
      <c r="M1608" s="3" t="s">
        <v>194</v>
      </c>
      <c r="N1608" t="str">
        <f>VLOOKUP(K1608,[1]CodBabyPromo!$B$1:$I$198,8,0)</f>
        <v>x2000013</v>
      </c>
    </row>
    <row r="1609" spans="1:14" ht="13.2" x14ac:dyDescent="0.25">
      <c r="A1609" s="3">
        <v>1</v>
      </c>
      <c r="B1609" t="str">
        <f>VLOOKUP(N1609,'Tablib Dataset'!$A$2:$G$119,2,FALSE)</f>
        <v>15</v>
      </c>
      <c r="C1609" t="str">
        <f t="shared" si="101"/>
        <v>2019-03-26</v>
      </c>
      <c r="D1609" s="3" t="s">
        <v>94</v>
      </c>
      <c r="E1609" s="3" t="s">
        <v>95</v>
      </c>
      <c r="F1609" t="str">
        <f t="shared" si="102"/>
        <v>2019</v>
      </c>
      <c r="G1609" t="str">
        <f t="shared" si="103"/>
        <v>03</v>
      </c>
      <c r="H1609" t="str">
        <f t="shared" si="100"/>
        <v>26</v>
      </c>
      <c r="I1609" s="3">
        <v>2019326</v>
      </c>
      <c r="J1609" s="3" t="s">
        <v>91</v>
      </c>
      <c r="K1609" s="3">
        <v>738808</v>
      </c>
      <c r="L1609" s="3" t="s">
        <v>92</v>
      </c>
      <c r="M1609" s="3" t="s">
        <v>93</v>
      </c>
      <c r="N1609" t="str">
        <f>VLOOKUP(K1609,[1]CodBabyPromo!$B$1:$I$198,8,0)</f>
        <v>x2000015</v>
      </c>
    </row>
    <row r="1610" spans="1:14" ht="13.2" x14ac:dyDescent="0.25">
      <c r="A1610" s="3">
        <v>1</v>
      </c>
      <c r="B1610" t="str">
        <f>VLOOKUP(N1610,'Tablib Dataset'!$A$2:$G$119,2,FALSE)</f>
        <v>16</v>
      </c>
      <c r="C1610" t="str">
        <f t="shared" si="101"/>
        <v>2019-03-26</v>
      </c>
      <c r="D1610" s="3" t="s">
        <v>94</v>
      </c>
      <c r="E1610" s="3" t="s">
        <v>95</v>
      </c>
      <c r="F1610" t="str">
        <f t="shared" si="102"/>
        <v>2019</v>
      </c>
      <c r="G1610" t="str">
        <f t="shared" si="103"/>
        <v>03</v>
      </c>
      <c r="H1610" t="str">
        <f t="shared" si="100"/>
        <v>26</v>
      </c>
      <c r="I1610" s="3">
        <v>2019326</v>
      </c>
      <c r="J1610" s="3" t="s">
        <v>96</v>
      </c>
      <c r="K1610" s="3">
        <v>738809</v>
      </c>
      <c r="L1610" s="3" t="s">
        <v>92</v>
      </c>
      <c r="M1610" s="3" t="s">
        <v>97</v>
      </c>
      <c r="N1610" t="str">
        <f>VLOOKUP(K1610,[1]CodBabyPromo!$B$1:$I$198,8,0)</f>
        <v>x2000016</v>
      </c>
    </row>
    <row r="1611" spans="1:14" ht="13.2" x14ac:dyDescent="0.25">
      <c r="A1611" s="3">
        <v>1</v>
      </c>
      <c r="B1611" t="str">
        <f>VLOOKUP(N1611,'Tablib Dataset'!$A$2:$G$119,2,FALSE)</f>
        <v>19</v>
      </c>
      <c r="C1611" t="str">
        <f t="shared" si="101"/>
        <v>2019-03-26</v>
      </c>
      <c r="D1611" s="3" t="s">
        <v>447</v>
      </c>
      <c r="E1611" s="3" t="s">
        <v>448</v>
      </c>
      <c r="F1611" t="str">
        <f t="shared" si="102"/>
        <v>2019</v>
      </c>
      <c r="G1611" t="str">
        <f t="shared" si="103"/>
        <v>03</v>
      </c>
      <c r="H1611" t="str">
        <f t="shared" si="100"/>
        <v>26</v>
      </c>
      <c r="I1611" s="3">
        <v>2019326</v>
      </c>
      <c r="J1611" s="3" t="s">
        <v>450</v>
      </c>
      <c r="K1611" s="3">
        <v>534673</v>
      </c>
      <c r="L1611" s="3" t="s">
        <v>105</v>
      </c>
      <c r="M1611" s="4" t="s">
        <v>446</v>
      </c>
      <c r="N1611" t="str">
        <f>VLOOKUP(K1611,[1]CodBabyPromo!$B$1:$I$198,8,0)</f>
        <v>x2000018</v>
      </c>
    </row>
    <row r="1612" spans="1:14" ht="13.2" x14ac:dyDescent="0.25">
      <c r="A1612" s="3">
        <v>2</v>
      </c>
      <c r="B1612" t="str">
        <f>VLOOKUP(N1612,'Tablib Dataset'!$A$2:$G$119,2,FALSE)</f>
        <v>20</v>
      </c>
      <c r="C1612" t="str">
        <f t="shared" si="101"/>
        <v>2019-03-26</v>
      </c>
      <c r="D1612" s="3" t="s">
        <v>198</v>
      </c>
      <c r="E1612" s="3" t="s">
        <v>202</v>
      </c>
      <c r="F1612" t="str">
        <f t="shared" si="102"/>
        <v>2019</v>
      </c>
      <c r="G1612" t="str">
        <f t="shared" si="103"/>
        <v>03</v>
      </c>
      <c r="H1612" t="str">
        <f t="shared" si="100"/>
        <v>26</v>
      </c>
      <c r="I1612" s="3">
        <v>2019326</v>
      </c>
      <c r="J1612" s="3" t="s">
        <v>200</v>
      </c>
      <c r="K1612" s="3">
        <v>20071392</v>
      </c>
      <c r="L1612" s="3" t="s">
        <v>196</v>
      </c>
      <c r="M1612" s="4" t="s">
        <v>201</v>
      </c>
      <c r="N1612" t="str">
        <f>VLOOKUP(K1612,[1]CodBabyPromo!$B$1:$I$198,8,0)</f>
        <v>x2000019</v>
      </c>
    </row>
    <row r="1613" spans="1:14" ht="13.2" x14ac:dyDescent="0.25">
      <c r="A1613" s="3">
        <v>2</v>
      </c>
      <c r="B1613" t="str">
        <f>VLOOKUP(N1613,'Tablib Dataset'!$A$2:$G$119,2,FALSE)</f>
        <v>21</v>
      </c>
      <c r="C1613" t="str">
        <f t="shared" si="101"/>
        <v>2019-03-26</v>
      </c>
      <c r="D1613" s="3" t="s">
        <v>205</v>
      </c>
      <c r="E1613" s="3" t="s">
        <v>206</v>
      </c>
      <c r="F1613" t="str">
        <f t="shared" si="102"/>
        <v>2019</v>
      </c>
      <c r="G1613" t="str">
        <f t="shared" si="103"/>
        <v>03</v>
      </c>
      <c r="H1613" t="str">
        <f t="shared" si="100"/>
        <v>26</v>
      </c>
      <c r="I1613" s="3">
        <v>2019326</v>
      </c>
      <c r="J1613" s="3" t="s">
        <v>422</v>
      </c>
      <c r="K1613" s="3">
        <v>20110696</v>
      </c>
      <c r="L1613" s="3" t="s">
        <v>196</v>
      </c>
      <c r="M1613" s="4" t="s">
        <v>204</v>
      </c>
      <c r="N1613" t="str">
        <f>VLOOKUP(K1613,[1]CodBabyPromo!$B$1:$I$198,8,0)</f>
        <v>x2000020</v>
      </c>
    </row>
    <row r="1614" spans="1:14" ht="13.2" x14ac:dyDescent="0.25">
      <c r="A1614" s="3">
        <v>2</v>
      </c>
      <c r="B1614" t="str">
        <f>VLOOKUP(N1614,'Tablib Dataset'!$A$2:$G$119,2,FALSE)</f>
        <v>23</v>
      </c>
      <c r="C1614" t="str">
        <f t="shared" si="101"/>
        <v>2019-03-26</v>
      </c>
      <c r="D1614" s="3" t="s">
        <v>205</v>
      </c>
      <c r="E1614" s="3" t="s">
        <v>206</v>
      </c>
      <c r="F1614" t="str">
        <f t="shared" si="102"/>
        <v>2019</v>
      </c>
      <c r="G1614" t="str">
        <f t="shared" si="103"/>
        <v>03</v>
      </c>
      <c r="H1614" t="str">
        <f t="shared" si="100"/>
        <v>26</v>
      </c>
      <c r="I1614" s="3">
        <v>2019326</v>
      </c>
      <c r="J1614" s="3" t="s">
        <v>423</v>
      </c>
      <c r="K1614" s="3">
        <v>20110702</v>
      </c>
      <c r="L1614" s="3" t="s">
        <v>196</v>
      </c>
      <c r="M1614" s="4" t="s">
        <v>208</v>
      </c>
      <c r="N1614" t="str">
        <f>VLOOKUP(K1614,[1]CodBabyPromo!$B$1:$I$198,8,0)</f>
        <v>x2000021</v>
      </c>
    </row>
    <row r="1615" spans="1:14" ht="13.2" x14ac:dyDescent="0.25">
      <c r="A1615" s="3">
        <v>2</v>
      </c>
      <c r="B1615" t="str">
        <f>VLOOKUP(N1615,'Tablib Dataset'!$A$2:$G$119,2,FALSE)</f>
        <v>25</v>
      </c>
      <c r="C1615" t="str">
        <f t="shared" si="101"/>
        <v>2019-03-26</v>
      </c>
      <c r="D1615" s="3" t="s">
        <v>205</v>
      </c>
      <c r="E1615" s="3" t="s">
        <v>206</v>
      </c>
      <c r="F1615" t="str">
        <f t="shared" si="102"/>
        <v>2019</v>
      </c>
      <c r="G1615" t="str">
        <f t="shared" si="103"/>
        <v>03</v>
      </c>
      <c r="H1615" t="str">
        <f t="shared" si="100"/>
        <v>26</v>
      </c>
      <c r="I1615" s="3">
        <v>2019326</v>
      </c>
      <c r="J1615" s="3" t="s">
        <v>424</v>
      </c>
      <c r="K1615" s="3">
        <v>20110704</v>
      </c>
      <c r="L1615" s="3" t="s">
        <v>196</v>
      </c>
      <c r="M1615" s="4" t="s">
        <v>210</v>
      </c>
      <c r="N1615" t="str">
        <f>VLOOKUP(K1615,[1]CodBabyPromo!$B$1:$I$198,8,0)</f>
        <v>x2000022</v>
      </c>
    </row>
    <row r="1616" spans="1:14" ht="13.2" x14ac:dyDescent="0.25">
      <c r="A1616" s="3">
        <v>2</v>
      </c>
      <c r="B1616" t="str">
        <f>VLOOKUP(N1616,'Tablib Dataset'!$A$2:$G$119,2,FALSE)</f>
        <v>27</v>
      </c>
      <c r="C1616" t="str">
        <f t="shared" si="101"/>
        <v>2019-03-26</v>
      </c>
      <c r="D1616" s="3" t="s">
        <v>198</v>
      </c>
      <c r="E1616" s="3" t="s">
        <v>217</v>
      </c>
      <c r="F1616" t="str">
        <f t="shared" si="102"/>
        <v>2019</v>
      </c>
      <c r="G1616" t="str">
        <f t="shared" si="103"/>
        <v>03</v>
      </c>
      <c r="H1616" t="str">
        <f t="shared" si="100"/>
        <v>26</v>
      </c>
      <c r="I1616" s="3">
        <v>2019326</v>
      </c>
      <c r="J1616" s="3" t="s">
        <v>425</v>
      </c>
      <c r="K1616" s="3">
        <v>20126866</v>
      </c>
      <c r="L1616" s="3" t="s">
        <v>196</v>
      </c>
      <c r="M1616" s="4" t="s">
        <v>426</v>
      </c>
      <c r="N1616" t="str">
        <f>VLOOKUP(K1616,[1]CodBabyPromo!$B$1:$I$198,8,0)</f>
        <v>x2000023</v>
      </c>
    </row>
    <row r="1617" spans="1:14" ht="13.2" x14ac:dyDescent="0.25">
      <c r="A1617" s="3">
        <v>1</v>
      </c>
      <c r="B1617" t="str">
        <f>VLOOKUP(N1617,'Tablib Dataset'!$A$2:$G$119,2,FALSE)</f>
        <v>29</v>
      </c>
      <c r="C1617" t="str">
        <f t="shared" si="101"/>
        <v>2019-03-26</v>
      </c>
      <c r="D1617" s="3" t="s">
        <v>10</v>
      </c>
      <c r="E1617" s="3" t="s">
        <v>9</v>
      </c>
      <c r="F1617" t="str">
        <f t="shared" si="102"/>
        <v>2019</v>
      </c>
      <c r="G1617" t="str">
        <f t="shared" si="103"/>
        <v>03</v>
      </c>
      <c r="H1617" t="str">
        <f t="shared" si="100"/>
        <v>26</v>
      </c>
      <c r="I1617" s="3">
        <v>2019326</v>
      </c>
      <c r="J1617" s="3" t="s">
        <v>100</v>
      </c>
      <c r="K1617" s="3">
        <v>570586005</v>
      </c>
      <c r="L1617" s="3" t="s">
        <v>87</v>
      </c>
      <c r="M1617" s="4" t="s">
        <v>101</v>
      </c>
      <c r="N1617" t="str">
        <f>VLOOKUP(K1617,[1]CodBabyPromo!$B$1:$I$198,8,0)</f>
        <v>x2000024</v>
      </c>
    </row>
    <row r="1618" spans="1:14" ht="13.2" x14ac:dyDescent="0.25">
      <c r="A1618" s="3">
        <v>2</v>
      </c>
      <c r="B1618" t="str">
        <f>VLOOKUP(N1618,'Tablib Dataset'!$A$2:$G$119,2,FALSE)</f>
        <v>29</v>
      </c>
      <c r="C1618" t="str">
        <f t="shared" si="101"/>
        <v>2019-03-26</v>
      </c>
      <c r="D1618" s="3" t="s">
        <v>198</v>
      </c>
      <c r="E1618" s="3" t="s">
        <v>214</v>
      </c>
      <c r="F1618" t="str">
        <f t="shared" si="102"/>
        <v>2019</v>
      </c>
      <c r="G1618" t="str">
        <f t="shared" si="103"/>
        <v>03</v>
      </c>
      <c r="H1618" t="str">
        <f t="shared" si="100"/>
        <v>26</v>
      </c>
      <c r="I1618" s="3">
        <v>2019326</v>
      </c>
      <c r="J1618" s="3" t="s">
        <v>211</v>
      </c>
      <c r="K1618" s="3">
        <v>20129416</v>
      </c>
      <c r="L1618" s="3" t="s">
        <v>212</v>
      </c>
      <c r="M1618" s="4" t="s">
        <v>213</v>
      </c>
      <c r="N1618" t="str">
        <f>VLOOKUP(K1618,[1]CodBabyPromo!$B$1:$I$198,8,0)</f>
        <v>x2000024</v>
      </c>
    </row>
    <row r="1619" spans="1:14" ht="13.2" x14ac:dyDescent="0.25">
      <c r="A1619" s="3">
        <v>2</v>
      </c>
      <c r="B1619" t="str">
        <f>VLOOKUP(N1619,'Tablib Dataset'!$A$2:$G$119,2,FALSE)</f>
        <v>30</v>
      </c>
      <c r="C1619" t="str">
        <f t="shared" si="101"/>
        <v>2019-03-26</v>
      </c>
      <c r="D1619" s="3" t="s">
        <v>198</v>
      </c>
      <c r="E1619" s="3" t="s">
        <v>217</v>
      </c>
      <c r="F1619" t="str">
        <f t="shared" si="102"/>
        <v>2019</v>
      </c>
      <c r="G1619" t="str">
        <f t="shared" si="103"/>
        <v>03</v>
      </c>
      <c r="H1619" t="str">
        <f t="shared" si="100"/>
        <v>26</v>
      </c>
      <c r="I1619" s="3">
        <v>2019326</v>
      </c>
      <c r="J1619" s="3" t="s">
        <v>215</v>
      </c>
      <c r="K1619" s="3">
        <v>20130647</v>
      </c>
      <c r="L1619" s="3" t="s">
        <v>196</v>
      </c>
      <c r="M1619" s="4" t="s">
        <v>216</v>
      </c>
      <c r="N1619" t="str">
        <f>VLOOKUP(K1619,[1]CodBabyPromo!$B$1:$I$198,8,0)</f>
        <v>x2000025</v>
      </c>
    </row>
    <row r="1620" spans="1:14" ht="13.2" x14ac:dyDescent="0.25">
      <c r="A1620" s="3">
        <v>2</v>
      </c>
      <c r="B1620" t="str">
        <f>VLOOKUP(N1620,'Tablib Dataset'!$A$2:$G$119,2,FALSE)</f>
        <v>32</v>
      </c>
      <c r="C1620" t="str">
        <f t="shared" si="101"/>
        <v>2019-03-26</v>
      </c>
      <c r="D1620" s="3" t="s">
        <v>198</v>
      </c>
      <c r="E1620" s="3" t="s">
        <v>220</v>
      </c>
      <c r="F1620" t="str">
        <f t="shared" si="102"/>
        <v>2019</v>
      </c>
      <c r="G1620" t="str">
        <f t="shared" si="103"/>
        <v>03</v>
      </c>
      <c r="H1620" t="str">
        <f t="shared" si="100"/>
        <v>26</v>
      </c>
      <c r="I1620" s="3">
        <v>2019326</v>
      </c>
      <c r="J1620" s="3" t="s">
        <v>427</v>
      </c>
      <c r="K1620" s="3">
        <v>20138540</v>
      </c>
      <c r="L1620" s="3" t="s">
        <v>212</v>
      </c>
      <c r="M1620" s="4" t="s">
        <v>219</v>
      </c>
      <c r="N1620" t="str">
        <f>VLOOKUP(K1620,[1]CodBabyPromo!$B$1:$I$198,8,0)</f>
        <v>x2000027</v>
      </c>
    </row>
    <row r="1621" spans="1:14" ht="13.2" x14ac:dyDescent="0.25">
      <c r="A1621" s="3">
        <v>1</v>
      </c>
      <c r="B1621" t="str">
        <f>VLOOKUP(N1621,'Tablib Dataset'!$A$2:$G$119,2,FALSE)</f>
        <v>34</v>
      </c>
      <c r="C1621" t="str">
        <f t="shared" si="101"/>
        <v>2019-03-26</v>
      </c>
      <c r="D1621" s="3" t="s">
        <v>94</v>
      </c>
      <c r="E1621" s="3" t="s">
        <v>95</v>
      </c>
      <c r="F1621" t="str">
        <f t="shared" si="102"/>
        <v>2019</v>
      </c>
      <c r="G1621" t="str">
        <f t="shared" si="103"/>
        <v>03</v>
      </c>
      <c r="H1621" t="str">
        <f t="shared" si="100"/>
        <v>26</v>
      </c>
      <c r="I1621" s="3">
        <v>2019326</v>
      </c>
      <c r="J1621" s="3" t="s">
        <v>221</v>
      </c>
      <c r="K1621" s="3">
        <v>717209001</v>
      </c>
      <c r="L1621" s="3" t="s">
        <v>92</v>
      </c>
      <c r="M1621" s="4" t="s">
        <v>386</v>
      </c>
      <c r="N1621" t="str">
        <f>VLOOKUP(K1621,[1]CodBabyPromo!$B$1:$I$198,8,0)</f>
        <v>x2000028</v>
      </c>
    </row>
    <row r="1622" spans="1:14" ht="13.2" x14ac:dyDescent="0.25">
      <c r="A1622" s="3">
        <v>2</v>
      </c>
      <c r="B1622" t="str">
        <f>VLOOKUP(N1622,'Tablib Dataset'!$A$2:$G$119,2,FALSE)</f>
        <v>34</v>
      </c>
      <c r="C1622" t="str">
        <f t="shared" si="101"/>
        <v>2019-03-26</v>
      </c>
      <c r="D1622" s="3" t="s">
        <v>226</v>
      </c>
      <c r="E1622" s="3" t="s">
        <v>449</v>
      </c>
      <c r="F1622" t="str">
        <f t="shared" si="102"/>
        <v>2019</v>
      </c>
      <c r="G1622" t="str">
        <f t="shared" si="103"/>
        <v>03</v>
      </c>
      <c r="H1622" t="str">
        <f t="shared" si="100"/>
        <v>26</v>
      </c>
      <c r="I1622" s="3">
        <v>2019326</v>
      </c>
      <c r="J1622" s="3" t="s">
        <v>223</v>
      </c>
      <c r="K1622" s="3">
        <v>20141310</v>
      </c>
      <c r="L1622" s="3" t="s">
        <v>224</v>
      </c>
      <c r="M1622" s="4" t="s">
        <v>428</v>
      </c>
      <c r="N1622" t="str">
        <f>VLOOKUP(K1622,[1]CodBabyPromo!$B$1:$I$198,8,0)</f>
        <v>x2000028</v>
      </c>
    </row>
    <row r="1623" spans="1:14" ht="13.2" x14ac:dyDescent="0.25">
      <c r="A1623" s="3">
        <v>1</v>
      </c>
      <c r="B1623" t="str">
        <f>VLOOKUP(N1623,'Tablib Dataset'!$A$2:$G$119,2,FALSE)</f>
        <v>36</v>
      </c>
      <c r="C1623" t="str">
        <f t="shared" si="101"/>
        <v>2019-03-26</v>
      </c>
      <c r="D1623" s="3" t="s">
        <v>94</v>
      </c>
      <c r="E1623" s="3" t="s">
        <v>95</v>
      </c>
      <c r="F1623" t="str">
        <f t="shared" si="102"/>
        <v>2019</v>
      </c>
      <c r="G1623" t="str">
        <f t="shared" si="103"/>
        <v>03</v>
      </c>
      <c r="H1623" t="str">
        <f t="shared" si="100"/>
        <v>26</v>
      </c>
      <c r="I1623" s="3">
        <v>2019326</v>
      </c>
      <c r="J1623" s="3" t="s">
        <v>102</v>
      </c>
      <c r="K1623" s="3">
        <v>717209002</v>
      </c>
      <c r="L1623" s="3" t="s">
        <v>92</v>
      </c>
      <c r="M1623" s="4" t="s">
        <v>103</v>
      </c>
      <c r="N1623" t="str">
        <f>VLOOKUP(K1623,[1]CodBabyPromo!$B$1:$I$198,8,0)</f>
        <v>x2000029</v>
      </c>
    </row>
    <row r="1624" spans="1:14" ht="13.2" x14ac:dyDescent="0.25">
      <c r="A1624" s="3">
        <v>2</v>
      </c>
      <c r="B1624" t="str">
        <f>VLOOKUP(N1624,'Tablib Dataset'!$A$2:$G$119,2,FALSE)</f>
        <v>36</v>
      </c>
      <c r="C1624" t="str">
        <f t="shared" si="101"/>
        <v>2019-03-26</v>
      </c>
      <c r="D1624" s="3" t="s">
        <v>226</v>
      </c>
      <c r="E1624" s="3" t="s">
        <v>449</v>
      </c>
      <c r="F1624" t="str">
        <f t="shared" si="102"/>
        <v>2019</v>
      </c>
      <c r="G1624" t="str">
        <f t="shared" si="103"/>
        <v>03</v>
      </c>
      <c r="H1624" t="str">
        <f t="shared" si="100"/>
        <v>26</v>
      </c>
      <c r="I1624" s="3">
        <v>2019326</v>
      </c>
      <c r="J1624" s="3" t="s">
        <v>229</v>
      </c>
      <c r="K1624" s="3">
        <v>20141311</v>
      </c>
      <c r="L1624" s="3" t="s">
        <v>224</v>
      </c>
      <c r="M1624" s="4" t="s">
        <v>429</v>
      </c>
      <c r="N1624" t="str">
        <f>VLOOKUP(K1624,[1]CodBabyPromo!$B$1:$I$198,8,0)</f>
        <v>x2000029</v>
      </c>
    </row>
    <row r="1625" spans="1:14" ht="13.2" x14ac:dyDescent="0.25">
      <c r="A1625" s="3">
        <v>1</v>
      </c>
      <c r="B1625" t="str">
        <f>VLOOKUP(N1625,'Tablib Dataset'!$A$2:$G$119,2,FALSE)</f>
        <v>38</v>
      </c>
      <c r="C1625" t="str">
        <f t="shared" si="101"/>
        <v>2019-03-26</v>
      </c>
      <c r="D1625" s="3" t="s">
        <v>6</v>
      </c>
      <c r="E1625" s="3" t="s">
        <v>119</v>
      </c>
      <c r="F1625" t="str">
        <f t="shared" si="102"/>
        <v>2019</v>
      </c>
      <c r="G1625" t="str">
        <f t="shared" si="103"/>
        <v>03</v>
      </c>
      <c r="H1625" t="str">
        <f t="shared" si="100"/>
        <v>26</v>
      </c>
      <c r="I1625" s="3">
        <v>2019326</v>
      </c>
      <c r="J1625" s="3" t="s">
        <v>231</v>
      </c>
      <c r="K1625" s="3">
        <v>575775002</v>
      </c>
      <c r="L1625" s="3" t="s">
        <v>92</v>
      </c>
      <c r="M1625" s="4" t="s">
        <v>388</v>
      </c>
      <c r="N1625" t="str">
        <f>VLOOKUP(K1625,[1]CodBabyPromo!$B$1:$I$198,8,0)</f>
        <v>x2000030</v>
      </c>
    </row>
    <row r="1626" spans="1:14" ht="13.2" x14ac:dyDescent="0.25">
      <c r="A1626" s="3">
        <v>2</v>
      </c>
      <c r="B1626" t="str">
        <f>VLOOKUP(N1626,'Tablib Dataset'!$A$2:$G$119,2,FALSE)</f>
        <v>38</v>
      </c>
      <c r="C1626" t="str">
        <f t="shared" si="101"/>
        <v>2019-03-26</v>
      </c>
      <c r="D1626" s="3" t="s">
        <v>198</v>
      </c>
      <c r="E1626" s="3" t="s">
        <v>236</v>
      </c>
      <c r="F1626" t="str">
        <f t="shared" si="102"/>
        <v>2019</v>
      </c>
      <c r="G1626" t="str">
        <f t="shared" si="103"/>
        <v>03</v>
      </c>
      <c r="H1626" t="str">
        <f t="shared" si="100"/>
        <v>26</v>
      </c>
      <c r="I1626" s="3">
        <v>2019326</v>
      </c>
      <c r="J1626" s="3" t="s">
        <v>430</v>
      </c>
      <c r="K1626" s="3">
        <v>20144827</v>
      </c>
      <c r="L1626" s="3" t="s">
        <v>224</v>
      </c>
      <c r="M1626" s="4" t="s">
        <v>431</v>
      </c>
      <c r="N1626" t="str">
        <f>VLOOKUP(K1626,[1]CodBabyPromo!$B$1:$I$198,8,0)</f>
        <v>x2000030</v>
      </c>
    </row>
    <row r="1627" spans="1:14" ht="13.2" x14ac:dyDescent="0.25">
      <c r="A1627" s="3">
        <v>1</v>
      </c>
      <c r="B1627" t="str">
        <f>VLOOKUP(N1627,'Tablib Dataset'!$A$2:$G$119,2,FALSE)</f>
        <v>40</v>
      </c>
      <c r="C1627" t="str">
        <f t="shared" si="101"/>
        <v>2019-03-26</v>
      </c>
      <c r="D1627" s="3" t="s">
        <v>6</v>
      </c>
      <c r="E1627" s="3" t="s">
        <v>119</v>
      </c>
      <c r="F1627" t="str">
        <f t="shared" si="102"/>
        <v>2019</v>
      </c>
      <c r="G1627" t="str">
        <f t="shared" si="103"/>
        <v>03</v>
      </c>
      <c r="H1627" t="str">
        <f t="shared" si="100"/>
        <v>26</v>
      </c>
      <c r="I1627" s="3">
        <v>2019326</v>
      </c>
      <c r="J1627" s="3" t="s">
        <v>237</v>
      </c>
      <c r="K1627" s="3">
        <v>575775005</v>
      </c>
      <c r="L1627" s="3" t="s">
        <v>92</v>
      </c>
      <c r="M1627" s="4" t="s">
        <v>390</v>
      </c>
      <c r="N1627" t="str">
        <f>VLOOKUP(K1627,[1]CodBabyPromo!$B$1:$I$198,8,0)</f>
        <v>x2000031</v>
      </c>
    </row>
    <row r="1628" spans="1:14" ht="13.2" x14ac:dyDescent="0.25">
      <c r="A1628" s="3">
        <v>2</v>
      </c>
      <c r="B1628" t="str">
        <f>VLOOKUP(N1628,'Tablib Dataset'!$A$2:$G$119,2,FALSE)</f>
        <v>40</v>
      </c>
      <c r="C1628" t="str">
        <f t="shared" si="101"/>
        <v>2019-03-26</v>
      </c>
      <c r="D1628" s="3" t="s">
        <v>198</v>
      </c>
      <c r="E1628" s="3" t="s">
        <v>241</v>
      </c>
      <c r="F1628" t="str">
        <f t="shared" si="102"/>
        <v>2019</v>
      </c>
      <c r="G1628" t="str">
        <f t="shared" si="103"/>
        <v>03</v>
      </c>
      <c r="H1628" t="str">
        <f t="shared" si="100"/>
        <v>26</v>
      </c>
      <c r="I1628" s="3">
        <v>2019326</v>
      </c>
      <c r="J1628" s="3" t="s">
        <v>239</v>
      </c>
      <c r="K1628" s="3">
        <v>20144830</v>
      </c>
      <c r="L1628" s="3" t="s">
        <v>224</v>
      </c>
      <c r="M1628" s="4" t="s">
        <v>432</v>
      </c>
      <c r="N1628" t="str">
        <f>VLOOKUP(K1628,[1]CodBabyPromo!$B$1:$I$198,8,0)</f>
        <v>x2000031</v>
      </c>
    </row>
    <row r="1629" spans="1:14" ht="13.2" x14ac:dyDescent="0.25">
      <c r="A1629" s="3">
        <v>2</v>
      </c>
      <c r="B1629" t="str">
        <f>VLOOKUP(N1629,'Tablib Dataset'!$A$2:$G$119,2,FALSE)</f>
        <v>42</v>
      </c>
      <c r="C1629" t="str">
        <f t="shared" si="101"/>
        <v>2019-03-26</v>
      </c>
      <c r="D1629" s="3" t="s">
        <v>198</v>
      </c>
      <c r="E1629" s="3" t="s">
        <v>206</v>
      </c>
      <c r="F1629" t="str">
        <f t="shared" si="102"/>
        <v>2019</v>
      </c>
      <c r="G1629" t="str">
        <f t="shared" si="103"/>
        <v>03</v>
      </c>
      <c r="H1629" t="str">
        <f t="shared" si="100"/>
        <v>26</v>
      </c>
      <c r="I1629" s="3">
        <v>2019326</v>
      </c>
      <c r="J1629" s="3" t="s">
        <v>433</v>
      </c>
      <c r="K1629" s="3">
        <v>20145310</v>
      </c>
      <c r="L1629" s="3" t="s">
        <v>224</v>
      </c>
      <c r="M1629" s="4" t="s">
        <v>434</v>
      </c>
      <c r="N1629" t="str">
        <f>VLOOKUP(K1629,[1]CodBabyPromo!$B$1:$I$198,8,0)</f>
        <v>x2000032</v>
      </c>
    </row>
    <row r="1630" spans="1:14" ht="13.2" x14ac:dyDescent="0.25">
      <c r="A1630" s="3">
        <v>2</v>
      </c>
      <c r="B1630" t="str">
        <f>VLOOKUP(N1630,'Tablib Dataset'!$A$2:$G$119,2,FALSE)</f>
        <v>44</v>
      </c>
      <c r="C1630" t="str">
        <f t="shared" si="101"/>
        <v>2019-03-26</v>
      </c>
      <c r="D1630" s="3" t="s">
        <v>198</v>
      </c>
      <c r="E1630" s="3" t="s">
        <v>322</v>
      </c>
      <c r="F1630" t="str">
        <f t="shared" si="102"/>
        <v>2019</v>
      </c>
      <c r="G1630" t="str">
        <f t="shared" si="103"/>
        <v>03</v>
      </c>
      <c r="H1630" t="str">
        <f t="shared" si="100"/>
        <v>26</v>
      </c>
      <c r="I1630" s="3">
        <v>2019326</v>
      </c>
      <c r="J1630" s="3" t="s">
        <v>435</v>
      </c>
      <c r="K1630" s="3">
        <v>20145311</v>
      </c>
      <c r="L1630" s="3" t="s">
        <v>224</v>
      </c>
      <c r="M1630" s="4" t="s">
        <v>436</v>
      </c>
      <c r="N1630" t="str">
        <f>VLOOKUP(K1630,[1]CodBabyPromo!$B$1:$I$198,8,0)</f>
        <v>x2000033</v>
      </c>
    </row>
    <row r="1631" spans="1:14" ht="13.2" x14ac:dyDescent="0.25">
      <c r="A1631" s="3">
        <v>1</v>
      </c>
      <c r="B1631" t="str">
        <f>VLOOKUP(N1631,'Tablib Dataset'!$A$2:$G$119,2,FALSE)</f>
        <v>46</v>
      </c>
      <c r="C1631" t="str">
        <f t="shared" si="101"/>
        <v>2019-03-26</v>
      </c>
      <c r="D1631" s="3" t="s">
        <v>107</v>
      </c>
      <c r="E1631" s="3" t="s">
        <v>108</v>
      </c>
      <c r="F1631" t="str">
        <f t="shared" si="102"/>
        <v>2019</v>
      </c>
      <c r="G1631" t="str">
        <f t="shared" si="103"/>
        <v>03</v>
      </c>
      <c r="H1631" t="str">
        <f t="shared" si="100"/>
        <v>26</v>
      </c>
      <c r="I1631" s="3">
        <v>2019326</v>
      </c>
      <c r="J1631" s="3" t="s">
        <v>104</v>
      </c>
      <c r="K1631" s="3">
        <v>727566001</v>
      </c>
      <c r="L1631" s="3" t="s">
        <v>105</v>
      </c>
      <c r="M1631" s="3" t="s">
        <v>106</v>
      </c>
      <c r="N1631" t="str">
        <f>VLOOKUP(K1631,[1]CodBabyPromo!$B$1:$I$198,8,0)</f>
        <v>x2000034</v>
      </c>
    </row>
    <row r="1632" spans="1:14" ht="13.2" x14ac:dyDescent="0.25">
      <c r="A1632" s="3">
        <v>2</v>
      </c>
      <c r="B1632" t="str">
        <f>VLOOKUP(N1632,'Tablib Dataset'!$A$2:$G$119,2,FALSE)</f>
        <v>46</v>
      </c>
      <c r="C1632" t="str">
        <f t="shared" si="101"/>
        <v>2019-03-26</v>
      </c>
      <c r="D1632" s="3" t="s">
        <v>205</v>
      </c>
      <c r="E1632" s="3" t="s">
        <v>206</v>
      </c>
      <c r="F1632" t="str">
        <f t="shared" si="102"/>
        <v>2019</v>
      </c>
      <c r="G1632" t="str">
        <f t="shared" si="103"/>
        <v>03</v>
      </c>
      <c r="H1632" t="str">
        <f t="shared" si="100"/>
        <v>26</v>
      </c>
      <c r="I1632" s="3">
        <v>2019326</v>
      </c>
      <c r="J1632" s="3" t="s">
        <v>362</v>
      </c>
      <c r="K1632" s="3">
        <v>20148264</v>
      </c>
      <c r="L1632" s="3" t="s">
        <v>196</v>
      </c>
      <c r="M1632" s="4" t="s">
        <v>363</v>
      </c>
      <c r="N1632" t="str">
        <f>VLOOKUP(K1632,[1]CodBabyPromo!$B$1:$I$198,8,0)</f>
        <v>x2000034</v>
      </c>
    </row>
    <row r="1633" spans="1:14" ht="13.2" x14ac:dyDescent="0.25">
      <c r="A1633" s="3">
        <v>1</v>
      </c>
      <c r="B1633" t="str">
        <f>VLOOKUP(N1633,'Tablib Dataset'!$A$2:$G$119,2,FALSE)</f>
        <v>48</v>
      </c>
      <c r="C1633" t="str">
        <f t="shared" si="101"/>
        <v>2019-03-26</v>
      </c>
      <c r="D1633" s="3" t="s">
        <v>107</v>
      </c>
      <c r="E1633" s="3" t="s">
        <v>108</v>
      </c>
      <c r="F1633" t="str">
        <f t="shared" si="102"/>
        <v>2019</v>
      </c>
      <c r="G1633" t="str">
        <f t="shared" si="103"/>
        <v>03</v>
      </c>
      <c r="H1633" t="str">
        <f t="shared" si="100"/>
        <v>26</v>
      </c>
      <c r="I1633" s="3">
        <v>2019326</v>
      </c>
      <c r="J1633" s="3" t="s">
        <v>109</v>
      </c>
      <c r="K1633" s="3">
        <v>727566002</v>
      </c>
      <c r="L1633" s="3" t="s">
        <v>105</v>
      </c>
      <c r="M1633" s="3" t="s">
        <v>110</v>
      </c>
      <c r="N1633" t="str">
        <f>VLOOKUP(K1633,[1]CodBabyPromo!$B$1:$I$198,8,0)</f>
        <v>x2000035</v>
      </c>
    </row>
    <row r="1634" spans="1:14" ht="13.2" x14ac:dyDescent="0.25">
      <c r="A1634" s="3">
        <v>2</v>
      </c>
      <c r="B1634" t="str">
        <f>VLOOKUP(N1634,'Tablib Dataset'!$A$2:$G$119,2,FALSE)</f>
        <v>48</v>
      </c>
      <c r="C1634" t="str">
        <f t="shared" si="101"/>
        <v>2019-03-26</v>
      </c>
      <c r="D1634" s="3" t="s">
        <v>205</v>
      </c>
      <c r="E1634" s="3" t="s">
        <v>206</v>
      </c>
      <c r="F1634" t="str">
        <f t="shared" si="102"/>
        <v>2019</v>
      </c>
      <c r="G1634" t="str">
        <f t="shared" si="103"/>
        <v>03</v>
      </c>
      <c r="H1634" t="str">
        <f t="shared" si="100"/>
        <v>26</v>
      </c>
      <c r="I1634" s="3">
        <v>2019326</v>
      </c>
      <c r="J1634" s="3" t="s">
        <v>246</v>
      </c>
      <c r="K1634" s="3">
        <v>20148265</v>
      </c>
      <c r="L1634" s="3" t="s">
        <v>196</v>
      </c>
      <c r="M1634" s="4" t="s">
        <v>247</v>
      </c>
      <c r="N1634" t="str">
        <f>VLOOKUP(K1634,[1]CodBabyPromo!$B$1:$I$198,8,0)</f>
        <v>x2000035</v>
      </c>
    </row>
    <row r="1635" spans="1:14" ht="13.2" x14ac:dyDescent="0.25">
      <c r="A1635" s="3">
        <v>1</v>
      </c>
      <c r="B1635" t="str">
        <f>VLOOKUP(N1635,'Tablib Dataset'!$A$2:$G$119,2,FALSE)</f>
        <v>50</v>
      </c>
      <c r="C1635" t="str">
        <f t="shared" si="101"/>
        <v>2019-03-26</v>
      </c>
      <c r="D1635" s="3" t="s">
        <v>107</v>
      </c>
      <c r="E1635" s="3" t="s">
        <v>108</v>
      </c>
      <c r="F1635" t="str">
        <f t="shared" si="102"/>
        <v>2019</v>
      </c>
      <c r="G1635" t="str">
        <f t="shared" si="103"/>
        <v>03</v>
      </c>
      <c r="H1635" t="str">
        <f t="shared" si="100"/>
        <v>26</v>
      </c>
      <c r="I1635" s="3">
        <v>2019326</v>
      </c>
      <c r="J1635" s="3" t="s">
        <v>111</v>
      </c>
      <c r="K1635" s="3">
        <v>727565001</v>
      </c>
      <c r="L1635" s="3" t="s">
        <v>105</v>
      </c>
      <c r="M1635" s="3" t="s">
        <v>112</v>
      </c>
      <c r="N1635" t="str">
        <f>VLOOKUP(K1635,[1]CodBabyPromo!$B$1:$I$198,8,0)</f>
        <v>x2000036</v>
      </c>
    </row>
    <row r="1636" spans="1:14" ht="13.2" x14ac:dyDescent="0.25">
      <c r="A1636" s="3">
        <v>2</v>
      </c>
      <c r="B1636" t="str">
        <f>VLOOKUP(N1636,'Tablib Dataset'!$A$2:$G$119,2,FALSE)</f>
        <v>50</v>
      </c>
      <c r="C1636" t="str">
        <f t="shared" si="101"/>
        <v>2019-03-26</v>
      </c>
      <c r="D1636" s="3" t="s">
        <v>205</v>
      </c>
      <c r="E1636" s="3" t="s">
        <v>206</v>
      </c>
      <c r="F1636" t="str">
        <f t="shared" si="102"/>
        <v>2019</v>
      </c>
      <c r="G1636" t="str">
        <f t="shared" si="103"/>
        <v>03</v>
      </c>
      <c r="H1636" t="str">
        <f t="shared" si="100"/>
        <v>26</v>
      </c>
      <c r="I1636" s="3">
        <v>2019326</v>
      </c>
      <c r="J1636" s="3" t="s">
        <v>248</v>
      </c>
      <c r="K1636" s="3">
        <v>20148267</v>
      </c>
      <c r="L1636" s="3" t="s">
        <v>196</v>
      </c>
      <c r="M1636" s="4" t="s">
        <v>249</v>
      </c>
      <c r="N1636" t="str">
        <f>VLOOKUP(K1636,[1]CodBabyPromo!$B$1:$I$198,8,0)</f>
        <v>x2000036</v>
      </c>
    </row>
    <row r="1637" spans="1:14" ht="13.2" x14ac:dyDescent="0.25">
      <c r="A1637" s="3">
        <v>1</v>
      </c>
      <c r="B1637" t="str">
        <f>VLOOKUP(N1637,'Tablib Dataset'!$A$2:$G$119,2,FALSE)</f>
        <v>52</v>
      </c>
      <c r="C1637" t="str">
        <f t="shared" si="101"/>
        <v>2019-03-26</v>
      </c>
      <c r="D1637" s="3" t="s">
        <v>115</v>
      </c>
      <c r="E1637" s="3" t="s">
        <v>116</v>
      </c>
      <c r="F1637" t="str">
        <f t="shared" si="102"/>
        <v>2019</v>
      </c>
      <c r="G1637" t="str">
        <f t="shared" si="103"/>
        <v>03</v>
      </c>
      <c r="H1637" t="str">
        <f t="shared" si="100"/>
        <v>26</v>
      </c>
      <c r="I1637" s="3">
        <v>2019326</v>
      </c>
      <c r="J1637" s="3" t="s">
        <v>113</v>
      </c>
      <c r="K1637" s="3">
        <v>732128001</v>
      </c>
      <c r="L1637" s="3" t="s">
        <v>105</v>
      </c>
      <c r="M1637" s="4" t="s">
        <v>114</v>
      </c>
      <c r="N1637" t="str">
        <f>VLOOKUP(K1637,[1]CodBabyPromo!$B$1:$I$198,8,0)</f>
        <v>x2000037</v>
      </c>
    </row>
    <row r="1638" spans="1:14" ht="13.2" x14ac:dyDescent="0.25">
      <c r="A1638" s="3">
        <v>2</v>
      </c>
      <c r="B1638" t="str">
        <f>VLOOKUP(N1638,'Tablib Dataset'!$A$2:$G$119,2,FALSE)</f>
        <v>52</v>
      </c>
      <c r="C1638" t="str">
        <f t="shared" si="101"/>
        <v>2019-03-26</v>
      </c>
      <c r="D1638" s="3" t="s">
        <v>254</v>
      </c>
      <c r="E1638" s="3" t="s">
        <v>439</v>
      </c>
      <c r="F1638" t="str">
        <f t="shared" si="102"/>
        <v>2019</v>
      </c>
      <c r="G1638" t="str">
        <f t="shared" si="103"/>
        <v>03</v>
      </c>
      <c r="H1638" t="str">
        <f t="shared" si="100"/>
        <v>26</v>
      </c>
      <c r="I1638" s="3">
        <v>2019326</v>
      </c>
      <c r="J1638" s="3" t="s">
        <v>437</v>
      </c>
      <c r="K1638" s="3">
        <v>20159740</v>
      </c>
      <c r="L1638" s="3" t="s">
        <v>196</v>
      </c>
      <c r="M1638" s="4" t="s">
        <v>438</v>
      </c>
      <c r="N1638" t="str">
        <f>VLOOKUP(K1638,[1]CodBabyPromo!$B$1:$I$198,8,0)</f>
        <v>x2000037</v>
      </c>
    </row>
    <row r="1639" spans="1:14" ht="13.2" x14ac:dyDescent="0.25">
      <c r="A1639" s="3">
        <v>1</v>
      </c>
      <c r="B1639" t="str">
        <f>VLOOKUP(N1639,'Tablib Dataset'!$A$2:$G$119,2,FALSE)</f>
        <v>54</v>
      </c>
      <c r="C1639" t="str">
        <f t="shared" si="101"/>
        <v>2019-03-26</v>
      </c>
      <c r="D1639" s="3" t="s">
        <v>115</v>
      </c>
      <c r="E1639" s="3" t="s">
        <v>116</v>
      </c>
      <c r="F1639" t="str">
        <f t="shared" si="102"/>
        <v>2019</v>
      </c>
      <c r="G1639" t="str">
        <f t="shared" si="103"/>
        <v>03</v>
      </c>
      <c r="H1639" t="str">
        <f t="shared" si="100"/>
        <v>26</v>
      </c>
      <c r="I1639" s="3">
        <v>2019326</v>
      </c>
      <c r="J1639" s="3" t="s">
        <v>250</v>
      </c>
      <c r="K1639" s="3">
        <v>732128004</v>
      </c>
      <c r="L1639" s="3" t="s">
        <v>105</v>
      </c>
      <c r="M1639" s="4" t="s">
        <v>251</v>
      </c>
      <c r="N1639" t="str">
        <f>VLOOKUP(K1639,[1]CodBabyPromo!$B$1:$I$198,8,0)</f>
        <v>x2000038</v>
      </c>
    </row>
    <row r="1640" spans="1:14" ht="13.2" x14ac:dyDescent="0.25">
      <c r="A1640" s="3">
        <v>2</v>
      </c>
      <c r="B1640" t="str">
        <f>VLOOKUP(N1640,'Tablib Dataset'!$A$2:$G$119,2,FALSE)</f>
        <v>54</v>
      </c>
      <c r="C1640" t="str">
        <f t="shared" si="101"/>
        <v>2019-03-26</v>
      </c>
      <c r="D1640" s="3" t="s">
        <v>254</v>
      </c>
      <c r="E1640" s="3" t="s">
        <v>439</v>
      </c>
      <c r="F1640" t="str">
        <f t="shared" si="102"/>
        <v>2019</v>
      </c>
      <c r="G1640" t="str">
        <f t="shared" si="103"/>
        <v>03</v>
      </c>
      <c r="H1640" t="str">
        <f t="shared" si="100"/>
        <v>26</v>
      </c>
      <c r="I1640" s="3">
        <v>2019326</v>
      </c>
      <c r="J1640" s="3" t="s">
        <v>252</v>
      </c>
      <c r="K1640" s="3">
        <v>20159742</v>
      </c>
      <c r="L1640" s="3" t="s">
        <v>196</v>
      </c>
      <c r="M1640" s="4" t="s">
        <v>253</v>
      </c>
      <c r="N1640" t="str">
        <f>VLOOKUP(K1640,[1]CodBabyPromo!$B$1:$I$198,8,0)</f>
        <v>x2000038</v>
      </c>
    </row>
    <row r="1641" spans="1:14" ht="13.2" x14ac:dyDescent="0.25">
      <c r="A1641" s="3">
        <v>2</v>
      </c>
      <c r="B1641" t="str">
        <f>VLOOKUP(N1641,'Tablib Dataset'!$A$2:$G$119,2,FALSE)</f>
        <v>55</v>
      </c>
      <c r="C1641" t="str">
        <f t="shared" si="101"/>
        <v>2019-03-26</v>
      </c>
      <c r="D1641" s="3" t="s">
        <v>198</v>
      </c>
      <c r="E1641" s="3" t="s">
        <v>214</v>
      </c>
      <c r="F1641" t="str">
        <f t="shared" si="102"/>
        <v>2019</v>
      </c>
      <c r="G1641" t="str">
        <f t="shared" si="103"/>
        <v>03</v>
      </c>
      <c r="H1641" t="str">
        <f t="shared" si="100"/>
        <v>26</v>
      </c>
      <c r="I1641" s="3">
        <v>2019326</v>
      </c>
      <c r="J1641" s="3" t="s">
        <v>440</v>
      </c>
      <c r="K1641" s="3">
        <v>20160925</v>
      </c>
      <c r="L1641" s="3" t="s">
        <v>328</v>
      </c>
      <c r="M1641" s="4" t="s">
        <v>441</v>
      </c>
      <c r="N1641" t="str">
        <f>VLOOKUP(K1641,[1]CodBabyPromo!$B$1:$I$198,8,0)</f>
        <v>x2000039</v>
      </c>
    </row>
    <row r="1642" spans="1:14" ht="13.2" x14ac:dyDescent="0.25">
      <c r="A1642" s="3">
        <v>2</v>
      </c>
      <c r="B1642" t="str">
        <f>VLOOKUP(N1642,'Tablib Dataset'!$A$2:$G$119,2,FALSE)</f>
        <v>56</v>
      </c>
      <c r="C1642" t="str">
        <f t="shared" si="101"/>
        <v>2019-03-26</v>
      </c>
      <c r="D1642" s="3" t="s">
        <v>198</v>
      </c>
      <c r="E1642" s="3" t="s">
        <v>355</v>
      </c>
      <c r="F1642" t="str">
        <f t="shared" si="102"/>
        <v>2019</v>
      </c>
      <c r="G1642" t="str">
        <f t="shared" si="103"/>
        <v>03</v>
      </c>
      <c r="H1642" t="str">
        <f t="shared" si="100"/>
        <v>26</v>
      </c>
      <c r="I1642" s="3">
        <v>2019326</v>
      </c>
      <c r="J1642" s="3" t="s">
        <v>442</v>
      </c>
      <c r="K1642" s="3">
        <v>20160926</v>
      </c>
      <c r="L1642" s="3" t="s">
        <v>328</v>
      </c>
      <c r="M1642" s="4" t="s">
        <v>443</v>
      </c>
      <c r="N1642" t="str">
        <f>VLOOKUP(K1642,[1]CodBabyPromo!$B$1:$I$198,8,0)</f>
        <v>x2000040</v>
      </c>
    </row>
    <row r="1643" spans="1:14" ht="13.2" x14ac:dyDescent="0.25">
      <c r="A1643" s="3">
        <v>2</v>
      </c>
      <c r="B1643" t="str">
        <f>VLOOKUP(N1643,'Tablib Dataset'!$A$2:$G$119,2,FALSE)</f>
        <v>62</v>
      </c>
      <c r="C1643" t="str">
        <f t="shared" si="101"/>
        <v>2019-03-26</v>
      </c>
      <c r="D1643" s="3" t="s">
        <v>205</v>
      </c>
      <c r="E1643" s="3" t="s">
        <v>206</v>
      </c>
      <c r="F1643" t="str">
        <f t="shared" si="102"/>
        <v>2019</v>
      </c>
      <c r="G1643" t="str">
        <f t="shared" si="103"/>
        <v>03</v>
      </c>
      <c r="H1643" t="str">
        <f t="shared" si="100"/>
        <v>26</v>
      </c>
      <c r="I1643" s="3">
        <v>2019326</v>
      </c>
      <c r="J1643" s="3" t="s">
        <v>451</v>
      </c>
      <c r="K1643" s="3">
        <v>20110698</v>
      </c>
      <c r="L1643" s="3" t="s">
        <v>196</v>
      </c>
      <c r="M1643" s="4" t="s">
        <v>256</v>
      </c>
      <c r="N1643" t="str">
        <f>VLOOKUP(K1643,[1]CodBabyPromo!$B$1:$I$198,8,0)</f>
        <v>x2000044</v>
      </c>
    </row>
    <row r="1644" spans="1:14" ht="13.2" x14ac:dyDescent="0.25">
      <c r="A1644" s="3">
        <v>1</v>
      </c>
      <c r="B1644" t="str">
        <f>VLOOKUP(N1644,'Tablib Dataset'!$A$2:$G$119,2,FALSE)</f>
        <v>63</v>
      </c>
      <c r="C1644" t="str">
        <f t="shared" si="101"/>
        <v>2019-03-26</v>
      </c>
      <c r="D1644" s="3" t="s">
        <v>6</v>
      </c>
      <c r="E1644" s="3" t="s">
        <v>139</v>
      </c>
      <c r="F1644" t="str">
        <f t="shared" si="102"/>
        <v>2019</v>
      </c>
      <c r="G1644" t="str">
        <f t="shared" si="103"/>
        <v>03</v>
      </c>
      <c r="H1644" t="str">
        <f t="shared" si="100"/>
        <v>26</v>
      </c>
      <c r="I1644" s="3">
        <v>2019326</v>
      </c>
      <c r="J1644" s="3" t="s">
        <v>257</v>
      </c>
      <c r="K1644" s="3">
        <v>568094001</v>
      </c>
      <c r="L1644" s="3" t="s">
        <v>87</v>
      </c>
      <c r="M1644" s="3" t="s">
        <v>258</v>
      </c>
      <c r="N1644" t="str">
        <f>VLOOKUP(K1644,[1]CodBabyPromo!$B$1:$I$198,8,0)</f>
        <v>x2000047</v>
      </c>
    </row>
    <row r="1645" spans="1:14" ht="13.2" x14ac:dyDescent="0.25">
      <c r="A1645" s="3">
        <v>1</v>
      </c>
      <c r="B1645" t="str">
        <f>VLOOKUP(N1645,'Tablib Dataset'!$A$2:$G$119,2,FALSE)</f>
        <v>64</v>
      </c>
      <c r="C1645" t="str">
        <f t="shared" si="101"/>
        <v>2019-03-26</v>
      </c>
      <c r="D1645" s="3" t="s">
        <v>6</v>
      </c>
      <c r="E1645" s="3" t="s">
        <v>139</v>
      </c>
      <c r="F1645" t="str">
        <f t="shared" si="102"/>
        <v>2019</v>
      </c>
      <c r="G1645" t="str">
        <f t="shared" si="103"/>
        <v>03</v>
      </c>
      <c r="H1645" t="str">
        <f t="shared" si="100"/>
        <v>26</v>
      </c>
      <c r="I1645" s="3">
        <v>2019326</v>
      </c>
      <c r="J1645" s="3" t="s">
        <v>260</v>
      </c>
      <c r="K1645" s="3">
        <v>568094002</v>
      </c>
      <c r="L1645" s="3" t="s">
        <v>87</v>
      </c>
      <c r="M1645" s="3" t="s">
        <v>162</v>
      </c>
      <c r="N1645" t="str">
        <f>VLOOKUP(K1645,[1]CodBabyPromo!$B$1:$I$198,8,0)</f>
        <v>x2000048</v>
      </c>
    </row>
    <row r="1646" spans="1:14" ht="13.2" x14ac:dyDescent="0.25">
      <c r="A1646" s="3">
        <v>1</v>
      </c>
      <c r="B1646" t="str">
        <f>VLOOKUP(N1646,'Tablib Dataset'!$A$2:$G$119,2,FALSE)</f>
        <v>65</v>
      </c>
      <c r="C1646" t="str">
        <f t="shared" si="101"/>
        <v>2019-03-26</v>
      </c>
      <c r="D1646" s="3" t="s">
        <v>6</v>
      </c>
      <c r="E1646" s="3" t="s">
        <v>139</v>
      </c>
      <c r="F1646" t="str">
        <f t="shared" si="102"/>
        <v>2019</v>
      </c>
      <c r="G1646" t="str">
        <f t="shared" si="103"/>
        <v>03</v>
      </c>
      <c r="H1646" t="str">
        <f t="shared" si="100"/>
        <v>26</v>
      </c>
      <c r="I1646" s="3">
        <v>2019326</v>
      </c>
      <c r="J1646" s="3" t="s">
        <v>137</v>
      </c>
      <c r="K1646" s="3">
        <v>568094004</v>
      </c>
      <c r="L1646" s="3" t="s">
        <v>87</v>
      </c>
      <c r="M1646" s="3" t="s">
        <v>138</v>
      </c>
      <c r="N1646" t="str">
        <f>VLOOKUP(K1646,[1]CodBabyPromo!$B$1:$I$198,8,0)</f>
        <v>x2000049</v>
      </c>
    </row>
    <row r="1647" spans="1:14" ht="13.2" x14ac:dyDescent="0.25">
      <c r="A1647" s="3">
        <v>1</v>
      </c>
      <c r="B1647" t="str">
        <f>VLOOKUP(N1647,'Tablib Dataset'!$A$2:$G$119,2,FALSE)</f>
        <v>67</v>
      </c>
      <c r="C1647" t="str">
        <f t="shared" si="101"/>
        <v>2019-03-26</v>
      </c>
      <c r="D1647" s="3" t="s">
        <v>10</v>
      </c>
      <c r="E1647" s="3" t="s">
        <v>9</v>
      </c>
      <c r="F1647" t="str">
        <f t="shared" si="102"/>
        <v>2019</v>
      </c>
      <c r="G1647" t="str">
        <f t="shared" si="103"/>
        <v>03</v>
      </c>
      <c r="H1647" t="str">
        <f t="shared" si="100"/>
        <v>26</v>
      </c>
      <c r="I1647" s="3">
        <v>2019326</v>
      </c>
      <c r="J1647" s="3" t="s">
        <v>261</v>
      </c>
      <c r="K1647" s="3">
        <v>570586003</v>
      </c>
      <c r="L1647" s="3" t="s">
        <v>87</v>
      </c>
      <c r="M1647" s="4" t="s">
        <v>262</v>
      </c>
      <c r="N1647" t="str">
        <f>VLOOKUP(K1647,[1]CodBabyPromo!$B$1:$I$198,8,0)</f>
        <v>x2000050</v>
      </c>
    </row>
    <row r="1648" spans="1:14" ht="13.2" x14ac:dyDescent="0.25">
      <c r="A1648" s="3">
        <v>1</v>
      </c>
      <c r="B1648" t="str">
        <f>VLOOKUP(N1648,'Tablib Dataset'!$A$2:$G$119,2,FALSE)</f>
        <v>68</v>
      </c>
      <c r="C1648" t="str">
        <f t="shared" si="101"/>
        <v>2019-03-26</v>
      </c>
      <c r="D1648" s="3" t="s">
        <v>10</v>
      </c>
      <c r="E1648" s="3" t="s">
        <v>9</v>
      </c>
      <c r="F1648" t="str">
        <f t="shared" si="102"/>
        <v>2019</v>
      </c>
      <c r="G1648" t="str">
        <f t="shared" si="103"/>
        <v>03</v>
      </c>
      <c r="H1648" t="str">
        <f t="shared" si="100"/>
        <v>26</v>
      </c>
      <c r="I1648" s="3">
        <v>2019326</v>
      </c>
      <c r="J1648" s="3" t="s">
        <v>265</v>
      </c>
      <c r="K1648" s="3">
        <v>570586004</v>
      </c>
      <c r="L1648" s="3" t="s">
        <v>87</v>
      </c>
      <c r="M1648" s="4" t="s">
        <v>168</v>
      </c>
      <c r="N1648" t="str">
        <f>VLOOKUP(K1648,[1]CodBabyPromo!$B$1:$I$198,8,0)</f>
        <v>x2000051</v>
      </c>
    </row>
    <row r="1649" spans="1:14" ht="13.2" x14ac:dyDescent="0.25">
      <c r="A1649" s="3">
        <v>1</v>
      </c>
      <c r="B1649" t="str">
        <f>VLOOKUP(N1649,'Tablib Dataset'!$A$2:$G$119,2,FALSE)</f>
        <v>69</v>
      </c>
      <c r="C1649" t="str">
        <f t="shared" si="101"/>
        <v>2019-03-26</v>
      </c>
      <c r="D1649" s="3" t="s">
        <v>6</v>
      </c>
      <c r="E1649" s="3" t="s">
        <v>268</v>
      </c>
      <c r="F1649" t="str">
        <f t="shared" si="102"/>
        <v>2019</v>
      </c>
      <c r="G1649" t="str">
        <f t="shared" si="103"/>
        <v>03</v>
      </c>
      <c r="H1649" t="str">
        <f t="shared" si="100"/>
        <v>26</v>
      </c>
      <c r="I1649" s="3">
        <v>2019326</v>
      </c>
      <c r="J1649" s="3" t="s">
        <v>266</v>
      </c>
      <c r="K1649" s="3">
        <v>570587002</v>
      </c>
      <c r="L1649" s="3" t="s">
        <v>87</v>
      </c>
      <c r="M1649" s="3" t="s">
        <v>267</v>
      </c>
      <c r="N1649" t="str">
        <f>VLOOKUP(K1649,[1]CodBabyPromo!$B$1:$I$198,8,0)</f>
        <v>x2000053</v>
      </c>
    </row>
    <row r="1650" spans="1:14" ht="13.2" x14ac:dyDescent="0.25">
      <c r="A1650" s="3">
        <v>1</v>
      </c>
      <c r="B1650" t="str">
        <f>VLOOKUP(N1650,'Tablib Dataset'!$A$2:$G$119,2,FALSE)</f>
        <v>70</v>
      </c>
      <c r="C1650" t="str">
        <f t="shared" si="101"/>
        <v>2019-03-26</v>
      </c>
      <c r="D1650" s="3" t="s">
        <v>6</v>
      </c>
      <c r="E1650" s="3" t="s">
        <v>268</v>
      </c>
      <c r="F1650" t="str">
        <f t="shared" si="102"/>
        <v>2019</v>
      </c>
      <c r="G1650" t="str">
        <f t="shared" si="103"/>
        <v>03</v>
      </c>
      <c r="H1650" t="str">
        <f t="shared" ref="H1650:H1713" si="104">CONCATENATE(REPT("0",2-LEN(MID(I1650,6,2))),MID(I1650,6,2))</f>
        <v>26</v>
      </c>
      <c r="I1650" s="3">
        <v>2019326</v>
      </c>
      <c r="J1650" s="3" t="s">
        <v>269</v>
      </c>
      <c r="K1650" s="3">
        <v>570587003</v>
      </c>
      <c r="L1650" s="3" t="s">
        <v>87</v>
      </c>
      <c r="M1650" s="3" t="s">
        <v>270</v>
      </c>
      <c r="N1650" t="str">
        <f>VLOOKUP(K1650,[1]CodBabyPromo!$B$1:$I$198,8,0)</f>
        <v>x2000054</v>
      </c>
    </row>
    <row r="1651" spans="1:14" ht="13.2" x14ac:dyDescent="0.25">
      <c r="A1651" s="3">
        <v>1</v>
      </c>
      <c r="B1651" t="str">
        <f>VLOOKUP(N1651,'Tablib Dataset'!$A$2:$G$119,2,FALSE)</f>
        <v>71</v>
      </c>
      <c r="C1651" t="str">
        <f t="shared" si="101"/>
        <v>2019-03-26</v>
      </c>
      <c r="D1651" s="3" t="s">
        <v>6</v>
      </c>
      <c r="E1651" s="3" t="s">
        <v>268</v>
      </c>
      <c r="F1651" t="str">
        <f t="shared" si="102"/>
        <v>2019</v>
      </c>
      <c r="G1651" t="str">
        <f t="shared" si="103"/>
        <v>03</v>
      </c>
      <c r="H1651" t="str">
        <f t="shared" si="104"/>
        <v>26</v>
      </c>
      <c r="I1651" s="3">
        <v>2019326</v>
      </c>
      <c r="J1651" s="3" t="s">
        <v>271</v>
      </c>
      <c r="K1651" s="3">
        <v>570587004</v>
      </c>
      <c r="L1651" s="3" t="s">
        <v>87</v>
      </c>
      <c r="M1651" s="3" t="s">
        <v>272</v>
      </c>
      <c r="N1651" t="str">
        <f>VLOOKUP(K1651,[1]CodBabyPromo!$B$1:$I$198,8,0)</f>
        <v>x2000055</v>
      </c>
    </row>
    <row r="1652" spans="1:14" ht="13.2" x14ac:dyDescent="0.25">
      <c r="A1652" s="3">
        <v>1</v>
      </c>
      <c r="B1652" t="str">
        <f>VLOOKUP(N1652,'Tablib Dataset'!$A$2:$G$119,2,FALSE)</f>
        <v>75</v>
      </c>
      <c r="C1652" t="str">
        <f t="shared" si="101"/>
        <v>2019-03-26</v>
      </c>
      <c r="D1652" s="3" t="s">
        <v>127</v>
      </c>
      <c r="E1652" s="3" t="s">
        <v>332</v>
      </c>
      <c r="F1652" t="str">
        <f t="shared" si="102"/>
        <v>2019</v>
      </c>
      <c r="G1652" t="str">
        <f t="shared" si="103"/>
        <v>03</v>
      </c>
      <c r="H1652" t="str">
        <f t="shared" si="104"/>
        <v>26</v>
      </c>
      <c r="I1652" s="3">
        <v>2019326</v>
      </c>
      <c r="J1652" s="3" t="s">
        <v>278</v>
      </c>
      <c r="K1652" s="3">
        <v>570588002</v>
      </c>
      <c r="L1652" s="3" t="s">
        <v>87</v>
      </c>
      <c r="M1652" s="4" t="s">
        <v>279</v>
      </c>
      <c r="N1652" t="str">
        <f>VLOOKUP(K1652,[1]CodBabyPromo!$B$1:$I$198,8,0)</f>
        <v>x2000057</v>
      </c>
    </row>
    <row r="1653" spans="1:14" ht="13.2" x14ac:dyDescent="0.25">
      <c r="A1653" s="3">
        <v>1</v>
      </c>
      <c r="B1653" t="str">
        <f>VLOOKUP(N1653,'Tablib Dataset'!$A$2:$G$119,2,FALSE)</f>
        <v>76</v>
      </c>
      <c r="C1653" t="str">
        <f t="shared" si="101"/>
        <v>2019-03-26</v>
      </c>
      <c r="D1653" s="3" t="s">
        <v>6</v>
      </c>
      <c r="E1653" s="3" t="s">
        <v>119</v>
      </c>
      <c r="F1653" t="str">
        <f t="shared" si="102"/>
        <v>2019</v>
      </c>
      <c r="G1653" t="str">
        <f t="shared" si="103"/>
        <v>03</v>
      </c>
      <c r="H1653" t="str">
        <f t="shared" si="104"/>
        <v>26</v>
      </c>
      <c r="I1653" s="3">
        <v>2019326</v>
      </c>
      <c r="J1653" s="3" t="s">
        <v>280</v>
      </c>
      <c r="K1653" s="3">
        <v>575775001</v>
      </c>
      <c r="L1653" s="3" t="s">
        <v>92</v>
      </c>
      <c r="M1653" s="4" t="s">
        <v>400</v>
      </c>
      <c r="N1653" t="str">
        <f>VLOOKUP(K1653,[1]CodBabyPromo!$B$1:$I$198,8,0)</f>
        <v>x2000058</v>
      </c>
    </row>
    <row r="1654" spans="1:14" ht="13.2" x14ac:dyDescent="0.25">
      <c r="A1654" s="3">
        <v>1</v>
      </c>
      <c r="B1654" t="str">
        <f>VLOOKUP(N1654,'Tablib Dataset'!$A$2:$G$119,2,FALSE)</f>
        <v>77</v>
      </c>
      <c r="C1654" t="str">
        <f t="shared" si="101"/>
        <v>2019-03-26</v>
      </c>
      <c r="D1654" s="3" t="s">
        <v>6</v>
      </c>
      <c r="E1654" s="3" t="s">
        <v>119</v>
      </c>
      <c r="F1654" t="str">
        <f t="shared" si="102"/>
        <v>2019</v>
      </c>
      <c r="G1654" t="str">
        <f t="shared" si="103"/>
        <v>03</v>
      </c>
      <c r="H1654" t="str">
        <f t="shared" si="104"/>
        <v>26</v>
      </c>
      <c r="I1654" s="3">
        <v>2019326</v>
      </c>
      <c r="J1654" s="3" t="s">
        <v>282</v>
      </c>
      <c r="K1654" s="3">
        <v>575775003</v>
      </c>
      <c r="L1654" s="3" t="s">
        <v>92</v>
      </c>
      <c r="M1654" s="4" t="s">
        <v>402</v>
      </c>
      <c r="N1654" t="str">
        <f>VLOOKUP(K1654,[1]CodBabyPromo!$B$1:$I$198,8,0)</f>
        <v>x2000060</v>
      </c>
    </row>
    <row r="1655" spans="1:14" ht="13.2" x14ac:dyDescent="0.25">
      <c r="A1655" s="3">
        <v>1</v>
      </c>
      <c r="B1655" t="str">
        <f>VLOOKUP(N1655,'Tablib Dataset'!$A$2:$G$119,2,FALSE)</f>
        <v>78</v>
      </c>
      <c r="C1655" t="str">
        <f t="shared" si="101"/>
        <v>2019-03-26</v>
      </c>
      <c r="D1655" s="3" t="s">
        <v>6</v>
      </c>
      <c r="E1655" s="3" t="s">
        <v>119</v>
      </c>
      <c r="F1655" t="str">
        <f t="shared" si="102"/>
        <v>2019</v>
      </c>
      <c r="G1655" t="str">
        <f t="shared" si="103"/>
        <v>03</v>
      </c>
      <c r="H1655" t="str">
        <f t="shared" si="104"/>
        <v>26</v>
      </c>
      <c r="I1655" s="3">
        <v>2019326</v>
      </c>
      <c r="J1655" s="3" t="s">
        <v>284</v>
      </c>
      <c r="K1655" s="3">
        <v>575775004</v>
      </c>
      <c r="L1655" s="3" t="s">
        <v>92</v>
      </c>
      <c r="M1655" s="4" t="s">
        <v>404</v>
      </c>
      <c r="N1655" t="str">
        <f>VLOOKUP(K1655,[1]CodBabyPromo!$B$1:$I$198,8,0)</f>
        <v>x2000061</v>
      </c>
    </row>
    <row r="1656" spans="1:14" ht="13.2" x14ac:dyDescent="0.25">
      <c r="A1656" s="3">
        <v>1</v>
      </c>
      <c r="B1656" t="str">
        <f>VLOOKUP(N1656,'Tablib Dataset'!$A$2:$G$119,2,FALSE)</f>
        <v>79</v>
      </c>
      <c r="C1656" t="str">
        <f t="shared" si="101"/>
        <v>2019-03-26</v>
      </c>
      <c r="D1656" s="3" t="s">
        <v>6</v>
      </c>
      <c r="E1656" s="3" t="s">
        <v>127</v>
      </c>
      <c r="F1656" t="str">
        <f t="shared" si="102"/>
        <v>2019</v>
      </c>
      <c r="G1656" t="str">
        <f t="shared" si="103"/>
        <v>03</v>
      </c>
      <c r="H1656" t="str">
        <f t="shared" si="104"/>
        <v>26</v>
      </c>
      <c r="I1656" s="3">
        <v>2019326</v>
      </c>
      <c r="J1656" s="3" t="s">
        <v>286</v>
      </c>
      <c r="K1656" s="3">
        <v>702188001</v>
      </c>
      <c r="L1656" s="3" t="s">
        <v>287</v>
      </c>
      <c r="M1656" s="3" t="s">
        <v>288</v>
      </c>
      <c r="N1656" t="str">
        <f>VLOOKUP(K1656,[1]CodBabyPromo!$B$1:$I$198,8,0)</f>
        <v>x2000063</v>
      </c>
    </row>
    <row r="1657" spans="1:14" ht="13.2" x14ac:dyDescent="0.25">
      <c r="A1657" s="3">
        <v>1</v>
      </c>
      <c r="B1657" t="str">
        <f>VLOOKUP(N1657,'Tablib Dataset'!$A$2:$G$119,2,FALSE)</f>
        <v>80</v>
      </c>
      <c r="C1657" t="str">
        <f t="shared" si="101"/>
        <v>2019-03-26</v>
      </c>
      <c r="D1657" s="3" t="s">
        <v>6</v>
      </c>
      <c r="E1657" s="3" t="s">
        <v>127</v>
      </c>
      <c r="F1657" t="str">
        <f t="shared" si="102"/>
        <v>2019</v>
      </c>
      <c r="G1657" t="str">
        <f t="shared" si="103"/>
        <v>03</v>
      </c>
      <c r="H1657" t="str">
        <f t="shared" si="104"/>
        <v>26</v>
      </c>
      <c r="I1657" s="3">
        <v>2019326</v>
      </c>
      <c r="J1657" s="3" t="s">
        <v>289</v>
      </c>
      <c r="K1657" s="3">
        <v>702188002</v>
      </c>
      <c r="L1657" s="3" t="s">
        <v>287</v>
      </c>
      <c r="M1657" s="3" t="s">
        <v>290</v>
      </c>
      <c r="N1657" t="str">
        <f>VLOOKUP(K1657,[1]CodBabyPromo!$B$1:$I$198,8,0)</f>
        <v>x2000064</v>
      </c>
    </row>
    <row r="1658" spans="1:14" ht="13.2" x14ac:dyDescent="0.25">
      <c r="A1658" s="3">
        <v>1</v>
      </c>
      <c r="B1658" t="str">
        <f>VLOOKUP(N1658,'Tablib Dataset'!$A$2:$G$119,2,FALSE)</f>
        <v>81</v>
      </c>
      <c r="C1658" t="str">
        <f t="shared" si="101"/>
        <v>2019-03-26</v>
      </c>
      <c r="D1658" s="3" t="s">
        <v>6</v>
      </c>
      <c r="E1658" s="3" t="s">
        <v>127</v>
      </c>
      <c r="F1658" t="str">
        <f t="shared" si="102"/>
        <v>2019</v>
      </c>
      <c r="G1658" t="str">
        <f t="shared" si="103"/>
        <v>03</v>
      </c>
      <c r="H1658" t="str">
        <f t="shared" si="104"/>
        <v>26</v>
      </c>
      <c r="I1658" s="3">
        <v>2019326</v>
      </c>
      <c r="J1658" s="3" t="s">
        <v>291</v>
      </c>
      <c r="K1658" s="3">
        <v>702188003</v>
      </c>
      <c r="L1658" s="3" t="s">
        <v>287</v>
      </c>
      <c r="M1658" s="3" t="s">
        <v>292</v>
      </c>
      <c r="N1658" t="str">
        <f>VLOOKUP(K1658,[1]CodBabyPromo!$B$1:$I$198,8,0)</f>
        <v>x2000065</v>
      </c>
    </row>
    <row r="1659" spans="1:14" ht="13.2" x14ac:dyDescent="0.25">
      <c r="A1659" s="3">
        <v>1</v>
      </c>
      <c r="B1659" t="str">
        <f>VLOOKUP(N1659,'Tablib Dataset'!$A$2:$G$119,2,FALSE)</f>
        <v>82</v>
      </c>
      <c r="C1659" t="str">
        <f t="shared" si="101"/>
        <v>2019-03-26</v>
      </c>
      <c r="D1659" s="3" t="s">
        <v>107</v>
      </c>
      <c r="E1659" s="3" t="s">
        <v>127</v>
      </c>
      <c r="F1659" t="str">
        <f t="shared" si="102"/>
        <v>2019</v>
      </c>
      <c r="G1659" t="str">
        <f t="shared" si="103"/>
        <v>03</v>
      </c>
      <c r="H1659" t="str">
        <f t="shared" si="104"/>
        <v>26</v>
      </c>
      <c r="I1659" s="3">
        <v>2019326</v>
      </c>
      <c r="J1659" s="3" t="s">
        <v>293</v>
      </c>
      <c r="K1659" s="3">
        <v>717431001</v>
      </c>
      <c r="L1659" s="3" t="s">
        <v>105</v>
      </c>
      <c r="M1659" s="4" t="s">
        <v>294</v>
      </c>
      <c r="N1659" t="str">
        <f>VLOOKUP(K1659,[1]CodBabyPromo!$B$1:$I$198,8,0)</f>
        <v>x2000068</v>
      </c>
    </row>
    <row r="1660" spans="1:14" ht="13.2" x14ac:dyDescent="0.25">
      <c r="A1660" s="3">
        <v>1</v>
      </c>
      <c r="B1660" t="str">
        <f>VLOOKUP(N1660,'Tablib Dataset'!$A$2:$G$119,2,FALSE)</f>
        <v>83</v>
      </c>
      <c r="C1660" t="str">
        <f t="shared" si="101"/>
        <v>2019-03-26</v>
      </c>
      <c r="D1660" s="3" t="s">
        <v>107</v>
      </c>
      <c r="E1660" s="3" t="s">
        <v>127</v>
      </c>
      <c r="F1660" t="str">
        <f t="shared" si="102"/>
        <v>2019</v>
      </c>
      <c r="G1660" t="str">
        <f t="shared" si="103"/>
        <v>03</v>
      </c>
      <c r="H1660" t="str">
        <f t="shared" si="104"/>
        <v>26</v>
      </c>
      <c r="I1660" s="3">
        <v>2019326</v>
      </c>
      <c r="J1660" s="3" t="s">
        <v>296</v>
      </c>
      <c r="K1660" s="3">
        <v>717431002</v>
      </c>
      <c r="L1660" s="3" t="s">
        <v>105</v>
      </c>
      <c r="M1660" s="4" t="s">
        <v>297</v>
      </c>
      <c r="N1660" t="str">
        <f>VLOOKUP(K1660,[1]CodBabyPromo!$B$1:$I$198,8,0)</f>
        <v>x2000069</v>
      </c>
    </row>
    <row r="1661" spans="1:14" ht="13.2" x14ac:dyDescent="0.25">
      <c r="A1661" s="3">
        <v>1</v>
      </c>
      <c r="B1661" t="str">
        <f>VLOOKUP(N1661,'Tablib Dataset'!$A$2:$G$119,2,FALSE)</f>
        <v>84</v>
      </c>
      <c r="C1661" t="str">
        <f t="shared" si="101"/>
        <v>2019-03-26</v>
      </c>
      <c r="D1661" s="3" t="s">
        <v>107</v>
      </c>
      <c r="E1661" s="3" t="s">
        <v>127</v>
      </c>
      <c r="F1661" t="str">
        <f t="shared" si="102"/>
        <v>2019</v>
      </c>
      <c r="G1661" t="str">
        <f t="shared" si="103"/>
        <v>03</v>
      </c>
      <c r="H1661" t="str">
        <f t="shared" si="104"/>
        <v>26</v>
      </c>
      <c r="I1661" s="3">
        <v>2019326</v>
      </c>
      <c r="J1661" s="3" t="s">
        <v>128</v>
      </c>
      <c r="K1661" s="3">
        <v>717431003</v>
      </c>
      <c r="L1661" s="3" t="s">
        <v>105</v>
      </c>
      <c r="M1661" s="4" t="s">
        <v>129</v>
      </c>
      <c r="N1661" t="str">
        <f>VLOOKUP(K1661,[1]CodBabyPromo!$B$1:$I$198,8,0)</f>
        <v>x2000070</v>
      </c>
    </row>
    <row r="1662" spans="1:14" ht="13.2" x14ac:dyDescent="0.25">
      <c r="A1662" s="3">
        <v>1</v>
      </c>
      <c r="B1662" t="str">
        <f>VLOOKUP(N1662,'Tablib Dataset'!$A$2:$G$119,2,FALSE)</f>
        <v>85</v>
      </c>
      <c r="C1662" t="str">
        <f t="shared" si="101"/>
        <v>2019-03-26</v>
      </c>
      <c r="D1662" s="3" t="s">
        <v>107</v>
      </c>
      <c r="E1662" s="3" t="s">
        <v>127</v>
      </c>
      <c r="F1662" t="str">
        <f t="shared" si="102"/>
        <v>2019</v>
      </c>
      <c r="G1662" t="str">
        <f t="shared" si="103"/>
        <v>03</v>
      </c>
      <c r="H1662" t="str">
        <f t="shared" si="104"/>
        <v>26</v>
      </c>
      <c r="I1662" s="3">
        <v>2019326</v>
      </c>
      <c r="J1662" s="3" t="s">
        <v>298</v>
      </c>
      <c r="K1662" s="3">
        <v>717431004</v>
      </c>
      <c r="L1662" s="3" t="s">
        <v>105</v>
      </c>
      <c r="M1662" s="4" t="s">
        <v>299</v>
      </c>
      <c r="N1662" t="str">
        <f>VLOOKUP(K1662,[1]CodBabyPromo!$B$1:$I$198,8,0)</f>
        <v>x2000071</v>
      </c>
    </row>
    <row r="1663" spans="1:14" ht="13.2" x14ac:dyDescent="0.25">
      <c r="A1663" s="3">
        <v>1</v>
      </c>
      <c r="B1663" t="str">
        <f>VLOOKUP(N1663,'Tablib Dataset'!$A$2:$G$119,2,FALSE)</f>
        <v>86</v>
      </c>
      <c r="C1663" t="str">
        <f t="shared" si="101"/>
        <v>2019-03-26</v>
      </c>
      <c r="D1663" s="3" t="s">
        <v>107</v>
      </c>
      <c r="E1663" s="3" t="s">
        <v>108</v>
      </c>
      <c r="F1663" t="str">
        <f t="shared" si="102"/>
        <v>2019</v>
      </c>
      <c r="G1663" t="str">
        <f t="shared" si="103"/>
        <v>03</v>
      </c>
      <c r="H1663" t="str">
        <f t="shared" si="104"/>
        <v>26</v>
      </c>
      <c r="I1663" s="3">
        <v>2019326</v>
      </c>
      <c r="J1663" s="3" t="s">
        <v>130</v>
      </c>
      <c r="K1663" s="3">
        <v>727565002</v>
      </c>
      <c r="L1663" s="3" t="s">
        <v>105</v>
      </c>
      <c r="M1663" s="3" t="s">
        <v>131</v>
      </c>
      <c r="N1663" t="str">
        <f>VLOOKUP(K1663,[1]CodBabyPromo!$B$1:$I$198,8,0)</f>
        <v>x2000073</v>
      </c>
    </row>
    <row r="1664" spans="1:14" ht="13.2" x14ac:dyDescent="0.25">
      <c r="A1664" s="3">
        <v>1</v>
      </c>
      <c r="B1664" t="str">
        <f>VLOOKUP(N1664,'Tablib Dataset'!$A$2:$G$119,2,FALSE)</f>
        <v>87</v>
      </c>
      <c r="C1664" t="str">
        <f t="shared" si="101"/>
        <v>2019-03-26</v>
      </c>
      <c r="D1664" s="3" t="s">
        <v>6</v>
      </c>
      <c r="E1664" s="3" t="s">
        <v>134</v>
      </c>
      <c r="F1664" t="str">
        <f t="shared" si="102"/>
        <v>2019</v>
      </c>
      <c r="G1664" t="str">
        <f t="shared" si="103"/>
        <v>03</v>
      </c>
      <c r="H1664" t="str">
        <f t="shared" si="104"/>
        <v>26</v>
      </c>
      <c r="I1664" s="3">
        <v>2019326</v>
      </c>
      <c r="J1664" s="3" t="s">
        <v>300</v>
      </c>
      <c r="K1664" s="3">
        <v>727567002</v>
      </c>
      <c r="L1664" s="3" t="s">
        <v>105</v>
      </c>
      <c r="M1664" s="3" t="s">
        <v>301</v>
      </c>
      <c r="N1664" t="str">
        <f>VLOOKUP(K1664,[1]CodBabyPromo!$B$1:$I$198,8,0)</f>
        <v>x2000076</v>
      </c>
    </row>
    <row r="1665" spans="1:14" ht="13.2" x14ac:dyDescent="0.25">
      <c r="A1665" s="3">
        <v>1</v>
      </c>
      <c r="B1665" t="str">
        <f>VLOOKUP(N1665,'Tablib Dataset'!$A$2:$G$119,2,FALSE)</f>
        <v>88</v>
      </c>
      <c r="C1665" t="str">
        <f t="shared" si="101"/>
        <v>2019-03-26</v>
      </c>
      <c r="D1665" s="3" t="s">
        <v>6</v>
      </c>
      <c r="E1665" s="3" t="s">
        <v>134</v>
      </c>
      <c r="F1665" t="str">
        <f t="shared" si="102"/>
        <v>2019</v>
      </c>
      <c r="G1665" t="str">
        <f t="shared" si="103"/>
        <v>03</v>
      </c>
      <c r="H1665" t="str">
        <f t="shared" si="104"/>
        <v>26</v>
      </c>
      <c r="I1665" s="3">
        <v>2019326</v>
      </c>
      <c r="J1665" s="3" t="s">
        <v>345</v>
      </c>
      <c r="K1665" s="3">
        <v>727569001</v>
      </c>
      <c r="L1665" s="3" t="s">
        <v>105</v>
      </c>
      <c r="M1665" s="3" t="s">
        <v>346</v>
      </c>
      <c r="N1665" t="str">
        <f>VLOOKUP(K1665,[1]CodBabyPromo!$B$1:$I$198,8,0)</f>
        <v>x2000077</v>
      </c>
    </row>
    <row r="1666" spans="1:14" ht="13.2" x14ac:dyDescent="0.25">
      <c r="A1666" s="3">
        <v>1</v>
      </c>
      <c r="B1666" t="str">
        <f>VLOOKUP(N1666,'Tablib Dataset'!$A$2:$G$119,2,FALSE)</f>
        <v>90</v>
      </c>
      <c r="C1666" t="str">
        <f t="shared" si="101"/>
        <v>2019-03-26</v>
      </c>
      <c r="D1666" s="3" t="s">
        <v>115</v>
      </c>
      <c r="E1666" s="3" t="s">
        <v>116</v>
      </c>
      <c r="F1666" t="str">
        <f t="shared" si="102"/>
        <v>2019</v>
      </c>
      <c r="G1666" t="str">
        <f t="shared" si="103"/>
        <v>03</v>
      </c>
      <c r="H1666" t="str">
        <f t="shared" si="104"/>
        <v>26</v>
      </c>
      <c r="I1666" s="3">
        <v>2019326</v>
      </c>
      <c r="J1666" s="3" t="s">
        <v>302</v>
      </c>
      <c r="K1666" s="3">
        <v>732128002</v>
      </c>
      <c r="L1666" s="3" t="s">
        <v>105</v>
      </c>
      <c r="M1666" s="4" t="s">
        <v>303</v>
      </c>
      <c r="N1666" t="str">
        <f>VLOOKUP(K1666,[1]CodBabyPromo!$B$1:$I$198,8,0)</f>
        <v>x2000080</v>
      </c>
    </row>
    <row r="1667" spans="1:14" ht="13.2" x14ac:dyDescent="0.25">
      <c r="A1667" s="3">
        <v>1</v>
      </c>
      <c r="B1667" t="str">
        <f>VLOOKUP(N1667,'Tablib Dataset'!$A$2:$G$119,2,FALSE)</f>
        <v>92</v>
      </c>
      <c r="C1667" t="str">
        <f t="shared" ref="C1667:C1730" si="105">CONCATENATE(F1667,"-",G1667,"-",H1667)</f>
        <v>2019-03-26</v>
      </c>
      <c r="D1667" s="3" t="s">
        <v>115</v>
      </c>
      <c r="E1667" s="3" t="s">
        <v>116</v>
      </c>
      <c r="F1667" t="str">
        <f t="shared" ref="F1667:F1730" si="106">MID(I1667,1,4)</f>
        <v>2019</v>
      </c>
      <c r="G1667" t="str">
        <f t="shared" ref="G1667:G1730" si="107">CONCATENATE(REPT("0",2-LEN(MID(I1667,5,1))),MID(I1667,5,1))</f>
        <v>03</v>
      </c>
      <c r="H1667" t="str">
        <f t="shared" si="104"/>
        <v>26</v>
      </c>
      <c r="I1667" s="3">
        <v>2019326</v>
      </c>
      <c r="J1667" s="3" t="s">
        <v>135</v>
      </c>
      <c r="K1667" s="3">
        <v>732128003</v>
      </c>
      <c r="L1667" s="3" t="s">
        <v>105</v>
      </c>
      <c r="M1667" s="4" t="s">
        <v>136</v>
      </c>
      <c r="N1667" t="str">
        <f>VLOOKUP(K1667,[1]CodBabyPromo!$B$1:$I$198,8,0)</f>
        <v>x2000081</v>
      </c>
    </row>
    <row r="1668" spans="1:14" ht="13.2" x14ac:dyDescent="0.25">
      <c r="A1668" s="3">
        <v>1</v>
      </c>
      <c r="B1668" t="str">
        <f>VLOOKUP(N1668,'Tablib Dataset'!$A$2:$G$119,2,FALSE)</f>
        <v>93</v>
      </c>
      <c r="C1668" t="str">
        <f t="shared" si="105"/>
        <v>2019-03-26</v>
      </c>
      <c r="D1668" s="3" t="s">
        <v>107</v>
      </c>
      <c r="E1668" s="3" t="s">
        <v>127</v>
      </c>
      <c r="F1668" t="str">
        <f t="shared" si="106"/>
        <v>2019</v>
      </c>
      <c r="G1668" t="str">
        <f t="shared" si="107"/>
        <v>03</v>
      </c>
      <c r="H1668" t="str">
        <f t="shared" si="104"/>
        <v>26</v>
      </c>
      <c r="I1668" s="3">
        <v>2019326</v>
      </c>
      <c r="J1668" s="3" t="s">
        <v>304</v>
      </c>
      <c r="K1668" s="3">
        <v>752967001</v>
      </c>
      <c r="L1668" s="3" t="s">
        <v>105</v>
      </c>
      <c r="M1668" s="3" t="s">
        <v>305</v>
      </c>
      <c r="N1668" t="str">
        <f>VLOOKUP(K1668,[1]CodBabyPromo!$B$1:$I$198,8,0)</f>
        <v>x2000083</v>
      </c>
    </row>
    <row r="1669" spans="1:14" ht="13.2" x14ac:dyDescent="0.25">
      <c r="A1669" s="3">
        <v>1</v>
      </c>
      <c r="B1669" t="str">
        <f>VLOOKUP(N1669,'Tablib Dataset'!$A$2:$G$119,2,FALSE)</f>
        <v>94</v>
      </c>
      <c r="C1669" t="str">
        <f t="shared" si="105"/>
        <v>2019-03-26</v>
      </c>
      <c r="D1669" s="3" t="s">
        <v>107</v>
      </c>
      <c r="E1669" s="3" t="s">
        <v>127</v>
      </c>
      <c r="F1669" t="str">
        <f t="shared" si="106"/>
        <v>2019</v>
      </c>
      <c r="G1669" t="str">
        <f t="shared" si="107"/>
        <v>03</v>
      </c>
      <c r="H1669" t="str">
        <f t="shared" si="104"/>
        <v>26</v>
      </c>
      <c r="I1669" s="3">
        <v>2019326</v>
      </c>
      <c r="J1669" s="3" t="s">
        <v>306</v>
      </c>
      <c r="K1669" s="3">
        <v>752967002</v>
      </c>
      <c r="L1669" s="3" t="s">
        <v>105</v>
      </c>
      <c r="M1669" s="3" t="s">
        <v>307</v>
      </c>
      <c r="N1669" t="str">
        <f>VLOOKUP(K1669,[1]CodBabyPromo!$B$1:$I$198,8,0)</f>
        <v>x2000084</v>
      </c>
    </row>
    <row r="1670" spans="1:14" ht="13.2" x14ac:dyDescent="0.25">
      <c r="A1670" s="3">
        <v>1</v>
      </c>
      <c r="B1670" t="str">
        <f>VLOOKUP(N1670,'Tablib Dataset'!$A$2:$G$119,2,FALSE)</f>
        <v>95</v>
      </c>
      <c r="C1670" t="str">
        <f t="shared" si="105"/>
        <v>2019-03-26</v>
      </c>
      <c r="D1670" s="3" t="s">
        <v>107</v>
      </c>
      <c r="E1670" s="3" t="s">
        <v>127</v>
      </c>
      <c r="F1670" t="str">
        <f t="shared" si="106"/>
        <v>2019</v>
      </c>
      <c r="G1670" t="str">
        <f t="shared" si="107"/>
        <v>03</v>
      </c>
      <c r="H1670" t="str">
        <f t="shared" si="104"/>
        <v>26</v>
      </c>
      <c r="I1670" s="3">
        <v>2019326</v>
      </c>
      <c r="J1670" s="3" t="s">
        <v>308</v>
      </c>
      <c r="K1670" s="3">
        <v>752967003</v>
      </c>
      <c r="L1670" s="3" t="s">
        <v>105</v>
      </c>
      <c r="M1670" s="3" t="s">
        <v>309</v>
      </c>
      <c r="N1670" t="str">
        <f>VLOOKUP(K1670,[1]CodBabyPromo!$B$1:$I$198,8,0)</f>
        <v>x2000085</v>
      </c>
    </row>
    <row r="1671" spans="1:14" ht="13.2" x14ac:dyDescent="0.25">
      <c r="A1671" s="3">
        <v>1</v>
      </c>
      <c r="B1671" t="str">
        <f>VLOOKUP(N1671,'Tablib Dataset'!$A$2:$G$119,2,FALSE)</f>
        <v>96</v>
      </c>
      <c r="C1671" t="str">
        <f t="shared" si="105"/>
        <v>2019-03-26</v>
      </c>
      <c r="D1671" s="3" t="s">
        <v>107</v>
      </c>
      <c r="E1671" s="3" t="s">
        <v>127</v>
      </c>
      <c r="F1671" t="str">
        <f t="shared" si="106"/>
        <v>2019</v>
      </c>
      <c r="G1671" t="str">
        <f t="shared" si="107"/>
        <v>03</v>
      </c>
      <c r="H1671" t="str">
        <f t="shared" si="104"/>
        <v>26</v>
      </c>
      <c r="I1671" s="3">
        <v>2019326</v>
      </c>
      <c r="J1671" s="3" t="s">
        <v>310</v>
      </c>
      <c r="K1671" s="3">
        <v>752967004</v>
      </c>
      <c r="L1671" s="3" t="s">
        <v>105</v>
      </c>
      <c r="M1671" s="3" t="s">
        <v>311</v>
      </c>
      <c r="N1671" t="str">
        <f>VLOOKUP(K1671,[1]CodBabyPromo!$B$1:$I$198,8,0)</f>
        <v>x2000086</v>
      </c>
    </row>
    <row r="1672" spans="1:14" ht="13.2" x14ac:dyDescent="0.25">
      <c r="A1672" s="3">
        <v>2</v>
      </c>
      <c r="B1672" t="str">
        <f>VLOOKUP(N1672,'Tablib Dataset'!$A$2:$G$119,2,FALSE)</f>
        <v>97</v>
      </c>
      <c r="C1672" t="str">
        <f t="shared" si="105"/>
        <v>2019-03-26</v>
      </c>
      <c r="D1672" s="3" t="s">
        <v>198</v>
      </c>
      <c r="E1672" s="3" t="s">
        <v>217</v>
      </c>
      <c r="F1672" t="str">
        <f t="shared" si="106"/>
        <v>2019</v>
      </c>
      <c r="G1672" t="str">
        <f t="shared" si="107"/>
        <v>03</v>
      </c>
      <c r="H1672" t="str">
        <f t="shared" si="104"/>
        <v>26</v>
      </c>
      <c r="I1672" s="3">
        <v>2019326</v>
      </c>
      <c r="J1672" s="3" t="s">
        <v>312</v>
      </c>
      <c r="K1672" s="3">
        <v>20130556</v>
      </c>
      <c r="L1672" s="3" t="s">
        <v>196</v>
      </c>
      <c r="M1672" s="4" t="s">
        <v>313</v>
      </c>
      <c r="N1672" t="str">
        <f>VLOOKUP(K1672,[1]CodBabyPromo!$B$1:$I$198,8,0)</f>
        <v>x2000087</v>
      </c>
    </row>
    <row r="1673" spans="1:14" ht="13.2" x14ac:dyDescent="0.25">
      <c r="A1673" s="3">
        <v>1</v>
      </c>
      <c r="B1673" t="str">
        <f>VLOOKUP(N1673,'Tablib Dataset'!$A$2:$G$119,2,FALSE)</f>
        <v>99</v>
      </c>
      <c r="C1673" t="str">
        <f t="shared" si="105"/>
        <v>2019-03-26</v>
      </c>
      <c r="D1673" s="3" t="s">
        <v>107</v>
      </c>
      <c r="E1673" s="3" t="s">
        <v>108</v>
      </c>
      <c r="F1673" t="str">
        <f t="shared" si="106"/>
        <v>2019</v>
      </c>
      <c r="G1673" t="str">
        <f t="shared" si="107"/>
        <v>03</v>
      </c>
      <c r="H1673" t="str">
        <f t="shared" si="104"/>
        <v>26</v>
      </c>
      <c r="I1673" s="3">
        <v>2019326</v>
      </c>
      <c r="J1673" s="3" t="s">
        <v>314</v>
      </c>
      <c r="K1673" s="3">
        <v>535137001</v>
      </c>
      <c r="L1673" s="3" t="s">
        <v>105</v>
      </c>
      <c r="M1673" s="4" t="s">
        <v>315</v>
      </c>
      <c r="N1673" t="str">
        <f>VLOOKUP(K1673,[1]CodBabyPromo!$B$1:$I$198,8,0)</f>
        <v>x2000088</v>
      </c>
    </row>
    <row r="1674" spans="1:14" ht="13.2" x14ac:dyDescent="0.25">
      <c r="A1674" s="3">
        <v>1</v>
      </c>
      <c r="B1674" t="str">
        <f>VLOOKUP(N1674,'Tablib Dataset'!$A$2:$G$119,2,FALSE)</f>
        <v>101</v>
      </c>
      <c r="C1674" t="str">
        <f t="shared" si="105"/>
        <v>2019-03-26</v>
      </c>
      <c r="D1674" s="3" t="s">
        <v>10</v>
      </c>
      <c r="E1674" s="3" t="s">
        <v>9</v>
      </c>
      <c r="F1674" t="str">
        <f t="shared" si="106"/>
        <v>2019</v>
      </c>
      <c r="G1674" t="str">
        <f t="shared" si="107"/>
        <v>03</v>
      </c>
      <c r="H1674" t="str">
        <f t="shared" si="104"/>
        <v>26</v>
      </c>
      <c r="I1674" s="3">
        <v>2019326</v>
      </c>
      <c r="J1674" s="3" t="s">
        <v>316</v>
      </c>
      <c r="K1674" s="3">
        <v>570586002</v>
      </c>
      <c r="L1674" s="3" t="s">
        <v>87</v>
      </c>
      <c r="M1674" s="4" t="s">
        <v>317</v>
      </c>
      <c r="N1674" t="str">
        <f>VLOOKUP(K1674,[1]CodBabyPromo!$B$1:$I$198,8,0)</f>
        <v>x2000089</v>
      </c>
    </row>
    <row r="1675" spans="1:14" ht="13.2" x14ac:dyDescent="0.25">
      <c r="A1675" s="3">
        <v>1</v>
      </c>
      <c r="B1675" t="str">
        <f>VLOOKUP(N1675,'Tablib Dataset'!$A$2:$G$119,2,FALSE)</f>
        <v>3</v>
      </c>
      <c r="C1675" t="str">
        <f t="shared" si="105"/>
        <v>2019-03-27</v>
      </c>
      <c r="D1675" s="3" t="s">
        <v>6</v>
      </c>
      <c r="E1675" s="3" t="s">
        <v>10</v>
      </c>
      <c r="F1675" t="str">
        <f t="shared" si="106"/>
        <v>2019</v>
      </c>
      <c r="G1675" t="str">
        <f t="shared" si="107"/>
        <v>03</v>
      </c>
      <c r="H1675" t="str">
        <f t="shared" si="104"/>
        <v>27</v>
      </c>
      <c r="I1675" s="3">
        <v>2019327</v>
      </c>
      <c r="J1675" s="3" t="s">
        <v>177</v>
      </c>
      <c r="K1675" s="3">
        <v>546460</v>
      </c>
      <c r="L1675" s="3" t="s">
        <v>105</v>
      </c>
      <c r="M1675" s="3" t="s">
        <v>178</v>
      </c>
      <c r="N1675" t="str">
        <f>VLOOKUP(K1675,[1]CodBabyPromo!$B$1:$I$198,8,0)</f>
        <v>x2000004</v>
      </c>
    </row>
    <row r="1676" spans="1:14" ht="13.2" x14ac:dyDescent="0.25">
      <c r="A1676" s="3">
        <v>1</v>
      </c>
      <c r="B1676" t="str">
        <f>VLOOKUP(N1676,'Tablib Dataset'!$A$2:$G$119,2,FALSE)</f>
        <v>4</v>
      </c>
      <c r="C1676" t="str">
        <f t="shared" si="105"/>
        <v>2019-03-27</v>
      </c>
      <c r="D1676" s="3" t="s">
        <v>6</v>
      </c>
      <c r="E1676" s="3" t="s">
        <v>181</v>
      </c>
      <c r="F1676" t="str">
        <f t="shared" si="106"/>
        <v>2019</v>
      </c>
      <c r="G1676" t="str">
        <f t="shared" si="107"/>
        <v>03</v>
      </c>
      <c r="H1676" t="str">
        <f t="shared" si="104"/>
        <v>27</v>
      </c>
      <c r="I1676" s="3">
        <v>2019327</v>
      </c>
      <c r="J1676" s="3" t="s">
        <v>179</v>
      </c>
      <c r="K1676" s="3">
        <v>568073</v>
      </c>
      <c r="L1676" s="3" t="s">
        <v>87</v>
      </c>
      <c r="M1676" s="3" t="s">
        <v>180</v>
      </c>
      <c r="N1676" t="str">
        <f>VLOOKUP(K1676,[1]CodBabyPromo!$B$1:$I$198,8,0)</f>
        <v>x2000005</v>
      </c>
    </row>
    <row r="1677" spans="1:14" ht="13.2" x14ac:dyDescent="0.25">
      <c r="A1677" s="3">
        <v>2</v>
      </c>
      <c r="B1677" t="str">
        <f>VLOOKUP(N1677,'Tablib Dataset'!$A$2:$G$119,2,FALSE)</f>
        <v>7</v>
      </c>
      <c r="C1677" t="str">
        <f t="shared" si="105"/>
        <v>2019-03-27</v>
      </c>
      <c r="D1677" s="3" t="s">
        <v>198</v>
      </c>
      <c r="E1677" s="3" t="s">
        <v>340</v>
      </c>
      <c r="F1677" t="str">
        <f t="shared" si="106"/>
        <v>2019</v>
      </c>
      <c r="G1677" t="str">
        <f t="shared" si="107"/>
        <v>03</v>
      </c>
      <c r="H1677" t="str">
        <f t="shared" si="104"/>
        <v>27</v>
      </c>
      <c r="I1677" s="3">
        <v>2019327</v>
      </c>
      <c r="J1677" s="3" t="s">
        <v>338</v>
      </c>
      <c r="K1677" s="3">
        <v>20130407</v>
      </c>
      <c r="L1677" s="3" t="s">
        <v>212</v>
      </c>
      <c r="M1677" s="4" t="s">
        <v>339</v>
      </c>
      <c r="N1677" t="str">
        <f>VLOOKUP(K1677,[1]CodBabyPromo!$B$1:$I$198,8,0)</f>
        <v>x2000007</v>
      </c>
    </row>
    <row r="1678" spans="1:14" ht="13.2" x14ac:dyDescent="0.25">
      <c r="A1678" s="3">
        <v>1</v>
      </c>
      <c r="B1678" t="str">
        <f>VLOOKUP(N1678,'Tablib Dataset'!$A$2:$G$119,2,FALSE)</f>
        <v>8</v>
      </c>
      <c r="C1678" t="str">
        <f t="shared" si="105"/>
        <v>2019-03-25</v>
      </c>
      <c r="D1678" s="3" t="s">
        <v>6</v>
      </c>
      <c r="E1678" s="3" t="s">
        <v>108</v>
      </c>
      <c r="F1678" t="str">
        <f t="shared" si="106"/>
        <v>2019</v>
      </c>
      <c r="G1678" t="str">
        <f t="shared" si="107"/>
        <v>03</v>
      </c>
      <c r="H1678" t="str">
        <f t="shared" si="104"/>
        <v>25</v>
      </c>
      <c r="I1678" s="3">
        <v>2019325</v>
      </c>
      <c r="J1678" s="3" t="s">
        <v>184</v>
      </c>
      <c r="K1678" s="3">
        <v>716173</v>
      </c>
      <c r="L1678" s="3" t="s">
        <v>185</v>
      </c>
      <c r="M1678" s="3" t="s">
        <v>186</v>
      </c>
      <c r="N1678" t="str">
        <f>VLOOKUP(K1678,[1]CodBabyPromo!$B$1:$I$198,8,0)</f>
        <v>x2000008</v>
      </c>
    </row>
    <row r="1679" spans="1:14" ht="13.2" x14ac:dyDescent="0.25">
      <c r="A1679" s="3">
        <v>1</v>
      </c>
      <c r="B1679" t="str">
        <f>VLOOKUP(N1679,'Tablib Dataset'!$A$2:$G$119,2,FALSE)</f>
        <v>9</v>
      </c>
      <c r="C1679" t="str">
        <f t="shared" si="105"/>
        <v>2019-03-27</v>
      </c>
      <c r="D1679" s="3" t="s">
        <v>6</v>
      </c>
      <c r="E1679" s="3" t="s">
        <v>108</v>
      </c>
      <c r="F1679" t="str">
        <f t="shared" si="106"/>
        <v>2019</v>
      </c>
      <c r="G1679" t="str">
        <f t="shared" si="107"/>
        <v>03</v>
      </c>
      <c r="H1679" t="str">
        <f t="shared" si="104"/>
        <v>27</v>
      </c>
      <c r="I1679" s="3">
        <v>2019327</v>
      </c>
      <c r="J1679" s="3" t="s">
        <v>187</v>
      </c>
      <c r="K1679" s="3">
        <v>716174</v>
      </c>
      <c r="L1679" s="3" t="s">
        <v>185</v>
      </c>
      <c r="M1679" s="3" t="s">
        <v>188</v>
      </c>
      <c r="N1679" t="str">
        <f>VLOOKUP(K1679,[1]CodBabyPromo!$B$1:$I$198,8,0)</f>
        <v>x2000009</v>
      </c>
    </row>
    <row r="1680" spans="1:14" ht="13.2" x14ac:dyDescent="0.25">
      <c r="A1680" s="3">
        <v>1</v>
      </c>
      <c r="B1680" t="str">
        <f>VLOOKUP(N1680,'Tablib Dataset'!$A$2:$G$119,2,FALSE)</f>
        <v>10</v>
      </c>
      <c r="C1680" t="str">
        <f t="shared" si="105"/>
        <v>2019-03-27</v>
      </c>
      <c r="D1680" s="3" t="s">
        <v>6</v>
      </c>
      <c r="E1680" s="3" t="s">
        <v>108</v>
      </c>
      <c r="F1680" t="str">
        <f t="shared" si="106"/>
        <v>2019</v>
      </c>
      <c r="G1680" t="str">
        <f t="shared" si="107"/>
        <v>03</v>
      </c>
      <c r="H1680" t="str">
        <f t="shared" si="104"/>
        <v>27</v>
      </c>
      <c r="I1680" s="3">
        <v>2019327</v>
      </c>
      <c r="J1680" s="3" t="s">
        <v>189</v>
      </c>
      <c r="K1680" s="3">
        <v>716175</v>
      </c>
      <c r="L1680" s="3" t="s">
        <v>185</v>
      </c>
      <c r="M1680" s="3" t="s">
        <v>190</v>
      </c>
      <c r="N1680" t="str">
        <f>VLOOKUP(K1680,[1]CodBabyPromo!$B$1:$I$198,8,0)</f>
        <v>x2000010</v>
      </c>
    </row>
    <row r="1681" spans="1:14" ht="13.2" x14ac:dyDescent="0.25">
      <c r="A1681" s="3">
        <v>1</v>
      </c>
      <c r="B1681" t="str">
        <f>VLOOKUP(N1681,'Tablib Dataset'!$A$2:$G$119,2,FALSE)</f>
        <v>12</v>
      </c>
      <c r="C1681" t="str">
        <f t="shared" si="105"/>
        <v>2019-03-27</v>
      </c>
      <c r="D1681" s="3" t="s">
        <v>6</v>
      </c>
      <c r="E1681" s="3" t="s">
        <v>134</v>
      </c>
      <c r="F1681" t="str">
        <f t="shared" si="106"/>
        <v>2019</v>
      </c>
      <c r="G1681" t="str">
        <f t="shared" si="107"/>
        <v>03</v>
      </c>
      <c r="H1681" t="str">
        <f t="shared" si="104"/>
        <v>27</v>
      </c>
      <c r="I1681" s="3">
        <v>2019327</v>
      </c>
      <c r="J1681" s="3" t="s">
        <v>191</v>
      </c>
      <c r="K1681" s="3">
        <v>727568</v>
      </c>
      <c r="L1681" s="3" t="s">
        <v>105</v>
      </c>
      <c r="M1681" s="4" t="s">
        <v>192</v>
      </c>
      <c r="N1681" t="str">
        <f>VLOOKUP(K1681,[1]CodBabyPromo!$B$1:$I$198,8,0)</f>
        <v>x2000012</v>
      </c>
    </row>
    <row r="1682" spans="1:14" ht="13.2" x14ac:dyDescent="0.25">
      <c r="A1682" s="3">
        <v>1</v>
      </c>
      <c r="B1682" t="str">
        <f>VLOOKUP(N1682,'Tablib Dataset'!$A$2:$G$119,2,FALSE)</f>
        <v>117</v>
      </c>
      <c r="C1682" t="str">
        <f t="shared" si="105"/>
        <v>2019-03-27</v>
      </c>
      <c r="D1682" s="3" t="s">
        <v>127</v>
      </c>
      <c r="E1682" s="3" t="s">
        <v>332</v>
      </c>
      <c r="F1682" t="str">
        <f t="shared" si="106"/>
        <v>2019</v>
      </c>
      <c r="G1682" t="str">
        <f t="shared" si="107"/>
        <v>03</v>
      </c>
      <c r="H1682" t="str">
        <f t="shared" si="104"/>
        <v>27</v>
      </c>
      <c r="I1682" s="3">
        <v>2019327</v>
      </c>
      <c r="J1682" s="3" t="s">
        <v>193</v>
      </c>
      <c r="K1682" s="3">
        <v>735461</v>
      </c>
      <c r="L1682" s="3" t="s">
        <v>87</v>
      </c>
      <c r="M1682" s="3" t="s">
        <v>194</v>
      </c>
      <c r="N1682" t="str">
        <f>VLOOKUP(K1682,[1]CodBabyPromo!$B$1:$I$198,8,0)</f>
        <v>x2000013</v>
      </c>
    </row>
    <row r="1683" spans="1:14" ht="13.2" x14ac:dyDescent="0.25">
      <c r="A1683" s="3">
        <v>1</v>
      </c>
      <c r="B1683" t="str">
        <f>VLOOKUP(N1683,'Tablib Dataset'!$A$2:$G$119,2,FALSE)</f>
        <v>15</v>
      </c>
      <c r="C1683" t="str">
        <f t="shared" si="105"/>
        <v>2019-03-27</v>
      </c>
      <c r="D1683" s="3" t="s">
        <v>94</v>
      </c>
      <c r="E1683" s="3" t="s">
        <v>95</v>
      </c>
      <c r="F1683" t="str">
        <f t="shared" si="106"/>
        <v>2019</v>
      </c>
      <c r="G1683" t="str">
        <f t="shared" si="107"/>
        <v>03</v>
      </c>
      <c r="H1683" t="str">
        <f t="shared" si="104"/>
        <v>27</v>
      </c>
      <c r="I1683" s="3">
        <v>2019327</v>
      </c>
      <c r="J1683" s="3" t="s">
        <v>91</v>
      </c>
      <c r="K1683" s="3">
        <v>738808</v>
      </c>
      <c r="L1683" s="3" t="s">
        <v>92</v>
      </c>
      <c r="M1683" s="3" t="s">
        <v>93</v>
      </c>
      <c r="N1683" t="str">
        <f>VLOOKUP(K1683,[1]CodBabyPromo!$B$1:$I$198,8,0)</f>
        <v>x2000015</v>
      </c>
    </row>
    <row r="1684" spans="1:14" ht="13.2" x14ac:dyDescent="0.25">
      <c r="A1684" s="3">
        <v>1</v>
      </c>
      <c r="B1684" t="str">
        <f>VLOOKUP(N1684,'Tablib Dataset'!$A$2:$G$119,2,FALSE)</f>
        <v>16</v>
      </c>
      <c r="C1684" t="str">
        <f t="shared" si="105"/>
        <v>2019-03-27</v>
      </c>
      <c r="D1684" s="3" t="s">
        <v>94</v>
      </c>
      <c r="E1684" s="3" t="s">
        <v>95</v>
      </c>
      <c r="F1684" t="str">
        <f t="shared" si="106"/>
        <v>2019</v>
      </c>
      <c r="G1684" t="str">
        <f t="shared" si="107"/>
        <v>03</v>
      </c>
      <c r="H1684" t="str">
        <f t="shared" si="104"/>
        <v>27</v>
      </c>
      <c r="I1684" s="3">
        <v>2019327</v>
      </c>
      <c r="J1684" s="3" t="s">
        <v>96</v>
      </c>
      <c r="K1684" s="3">
        <v>738809</v>
      </c>
      <c r="L1684" s="3" t="s">
        <v>92</v>
      </c>
      <c r="M1684" s="3" t="s">
        <v>97</v>
      </c>
      <c r="N1684" t="str">
        <f>VLOOKUP(K1684,[1]CodBabyPromo!$B$1:$I$198,8,0)</f>
        <v>x2000016</v>
      </c>
    </row>
    <row r="1685" spans="1:14" ht="13.2" x14ac:dyDescent="0.25">
      <c r="A1685" s="3">
        <v>1</v>
      </c>
      <c r="B1685" t="str">
        <f>VLOOKUP(N1685,'Tablib Dataset'!$A$2:$G$119,2,FALSE)</f>
        <v>19</v>
      </c>
      <c r="C1685" t="str">
        <f t="shared" si="105"/>
        <v>2019-03-27</v>
      </c>
      <c r="D1685" s="3" t="s">
        <v>447</v>
      </c>
      <c r="E1685" s="3" t="s">
        <v>448</v>
      </c>
      <c r="F1685" t="str">
        <f t="shared" si="106"/>
        <v>2019</v>
      </c>
      <c r="G1685" t="str">
        <f t="shared" si="107"/>
        <v>03</v>
      </c>
      <c r="H1685" t="str">
        <f t="shared" si="104"/>
        <v>27</v>
      </c>
      <c r="I1685" s="3">
        <v>2019327</v>
      </c>
      <c r="J1685" s="3" t="s">
        <v>450</v>
      </c>
      <c r="K1685" s="3">
        <v>534673</v>
      </c>
      <c r="L1685" s="3" t="s">
        <v>105</v>
      </c>
      <c r="M1685" s="4" t="s">
        <v>446</v>
      </c>
      <c r="N1685" t="str">
        <f>VLOOKUP(K1685,[1]CodBabyPromo!$B$1:$I$198,8,0)</f>
        <v>x2000018</v>
      </c>
    </row>
    <row r="1686" spans="1:14" ht="13.2" x14ac:dyDescent="0.25">
      <c r="A1686" s="3">
        <v>2</v>
      </c>
      <c r="B1686" t="str">
        <f>VLOOKUP(N1686,'Tablib Dataset'!$A$2:$G$119,2,FALSE)</f>
        <v>20</v>
      </c>
      <c r="C1686" t="str">
        <f t="shared" si="105"/>
        <v>2019-03-27</v>
      </c>
      <c r="D1686" s="3" t="s">
        <v>198</v>
      </c>
      <c r="E1686" s="3" t="s">
        <v>202</v>
      </c>
      <c r="F1686" t="str">
        <f t="shared" si="106"/>
        <v>2019</v>
      </c>
      <c r="G1686" t="str">
        <f t="shared" si="107"/>
        <v>03</v>
      </c>
      <c r="H1686" t="str">
        <f t="shared" si="104"/>
        <v>27</v>
      </c>
      <c r="I1686" s="3">
        <v>2019327</v>
      </c>
      <c r="J1686" s="3" t="s">
        <v>200</v>
      </c>
      <c r="K1686" s="3">
        <v>20071392</v>
      </c>
      <c r="L1686" s="3" t="s">
        <v>196</v>
      </c>
      <c r="M1686" s="4" t="s">
        <v>201</v>
      </c>
      <c r="N1686" t="str">
        <f>VLOOKUP(K1686,[1]CodBabyPromo!$B$1:$I$198,8,0)</f>
        <v>x2000019</v>
      </c>
    </row>
    <row r="1687" spans="1:14" ht="13.2" x14ac:dyDescent="0.25">
      <c r="A1687" s="3">
        <v>2</v>
      </c>
      <c r="B1687" t="str">
        <f>VLOOKUP(N1687,'Tablib Dataset'!$A$2:$G$119,2,FALSE)</f>
        <v>21</v>
      </c>
      <c r="C1687" t="str">
        <f t="shared" si="105"/>
        <v>2019-03-27</v>
      </c>
      <c r="D1687" s="3" t="s">
        <v>205</v>
      </c>
      <c r="E1687" s="3" t="s">
        <v>206</v>
      </c>
      <c r="F1687" t="str">
        <f t="shared" si="106"/>
        <v>2019</v>
      </c>
      <c r="G1687" t="str">
        <f t="shared" si="107"/>
        <v>03</v>
      </c>
      <c r="H1687" t="str">
        <f t="shared" si="104"/>
        <v>27</v>
      </c>
      <c r="I1687" s="3">
        <v>2019327</v>
      </c>
      <c r="J1687" s="3" t="s">
        <v>422</v>
      </c>
      <c r="K1687" s="3">
        <v>20110696</v>
      </c>
      <c r="L1687" s="3" t="s">
        <v>196</v>
      </c>
      <c r="M1687" s="4" t="s">
        <v>204</v>
      </c>
      <c r="N1687" t="str">
        <f>VLOOKUP(K1687,[1]CodBabyPromo!$B$1:$I$198,8,0)</f>
        <v>x2000020</v>
      </c>
    </row>
    <row r="1688" spans="1:14" ht="13.2" x14ac:dyDescent="0.25">
      <c r="A1688" s="3">
        <v>2</v>
      </c>
      <c r="B1688" t="str">
        <f>VLOOKUP(N1688,'Tablib Dataset'!$A$2:$G$119,2,FALSE)</f>
        <v>23</v>
      </c>
      <c r="C1688" t="str">
        <f t="shared" si="105"/>
        <v>2019-03-27</v>
      </c>
      <c r="D1688" s="3" t="s">
        <v>205</v>
      </c>
      <c r="E1688" s="3" t="s">
        <v>206</v>
      </c>
      <c r="F1688" t="str">
        <f t="shared" si="106"/>
        <v>2019</v>
      </c>
      <c r="G1688" t="str">
        <f t="shared" si="107"/>
        <v>03</v>
      </c>
      <c r="H1688" t="str">
        <f t="shared" si="104"/>
        <v>27</v>
      </c>
      <c r="I1688" s="3">
        <v>2019327</v>
      </c>
      <c r="J1688" s="3" t="s">
        <v>423</v>
      </c>
      <c r="K1688" s="3">
        <v>20110702</v>
      </c>
      <c r="L1688" s="3" t="s">
        <v>196</v>
      </c>
      <c r="M1688" s="4" t="s">
        <v>208</v>
      </c>
      <c r="N1688" t="str">
        <f>VLOOKUP(K1688,[1]CodBabyPromo!$B$1:$I$198,8,0)</f>
        <v>x2000021</v>
      </c>
    </row>
    <row r="1689" spans="1:14" ht="13.2" x14ac:dyDescent="0.25">
      <c r="A1689" s="3">
        <v>2</v>
      </c>
      <c r="B1689" t="str">
        <f>VLOOKUP(N1689,'Tablib Dataset'!$A$2:$G$119,2,FALSE)</f>
        <v>25</v>
      </c>
      <c r="C1689" t="str">
        <f t="shared" si="105"/>
        <v>2019-03-27</v>
      </c>
      <c r="D1689" s="3" t="s">
        <v>205</v>
      </c>
      <c r="E1689" s="3" t="s">
        <v>206</v>
      </c>
      <c r="F1689" t="str">
        <f t="shared" si="106"/>
        <v>2019</v>
      </c>
      <c r="G1689" t="str">
        <f t="shared" si="107"/>
        <v>03</v>
      </c>
      <c r="H1689" t="str">
        <f t="shared" si="104"/>
        <v>27</v>
      </c>
      <c r="I1689" s="3">
        <v>2019327</v>
      </c>
      <c r="J1689" s="3" t="s">
        <v>424</v>
      </c>
      <c r="K1689" s="3">
        <v>20110704</v>
      </c>
      <c r="L1689" s="3" t="s">
        <v>196</v>
      </c>
      <c r="M1689" s="4" t="s">
        <v>210</v>
      </c>
      <c r="N1689" t="str">
        <f>VLOOKUP(K1689,[1]CodBabyPromo!$B$1:$I$198,8,0)</f>
        <v>x2000022</v>
      </c>
    </row>
    <row r="1690" spans="1:14" ht="13.2" x14ac:dyDescent="0.25">
      <c r="A1690" s="3">
        <v>2</v>
      </c>
      <c r="B1690" t="str">
        <f>VLOOKUP(N1690,'Tablib Dataset'!$A$2:$G$119,2,FALSE)</f>
        <v>27</v>
      </c>
      <c r="C1690" t="str">
        <f t="shared" si="105"/>
        <v>2019-03-27</v>
      </c>
      <c r="D1690" s="3" t="s">
        <v>198</v>
      </c>
      <c r="E1690" s="3" t="s">
        <v>217</v>
      </c>
      <c r="F1690" t="str">
        <f t="shared" si="106"/>
        <v>2019</v>
      </c>
      <c r="G1690" t="str">
        <f t="shared" si="107"/>
        <v>03</v>
      </c>
      <c r="H1690" t="str">
        <f t="shared" si="104"/>
        <v>27</v>
      </c>
      <c r="I1690" s="3">
        <v>2019327</v>
      </c>
      <c r="J1690" s="3" t="s">
        <v>425</v>
      </c>
      <c r="K1690" s="3">
        <v>20126866</v>
      </c>
      <c r="L1690" s="3" t="s">
        <v>196</v>
      </c>
      <c r="M1690" s="4" t="s">
        <v>426</v>
      </c>
      <c r="N1690" t="str">
        <f>VLOOKUP(K1690,[1]CodBabyPromo!$B$1:$I$198,8,0)</f>
        <v>x2000023</v>
      </c>
    </row>
    <row r="1691" spans="1:14" ht="13.2" x14ac:dyDescent="0.25">
      <c r="A1691" s="3">
        <v>1</v>
      </c>
      <c r="B1691" t="str">
        <f>VLOOKUP(N1691,'Tablib Dataset'!$A$2:$G$119,2,FALSE)</f>
        <v>29</v>
      </c>
      <c r="C1691" t="str">
        <f t="shared" si="105"/>
        <v>2019-03-27</v>
      </c>
      <c r="D1691" s="3" t="s">
        <v>10</v>
      </c>
      <c r="E1691" s="3" t="s">
        <v>9</v>
      </c>
      <c r="F1691" t="str">
        <f t="shared" si="106"/>
        <v>2019</v>
      </c>
      <c r="G1691" t="str">
        <f t="shared" si="107"/>
        <v>03</v>
      </c>
      <c r="H1691" t="str">
        <f t="shared" si="104"/>
        <v>27</v>
      </c>
      <c r="I1691" s="3">
        <v>2019327</v>
      </c>
      <c r="J1691" s="3" t="s">
        <v>100</v>
      </c>
      <c r="K1691" s="3">
        <v>570586005</v>
      </c>
      <c r="L1691" s="3" t="s">
        <v>87</v>
      </c>
      <c r="M1691" s="4" t="s">
        <v>101</v>
      </c>
      <c r="N1691" t="str">
        <f>VLOOKUP(K1691,[1]CodBabyPromo!$B$1:$I$198,8,0)</f>
        <v>x2000024</v>
      </c>
    </row>
    <row r="1692" spans="1:14" ht="13.2" x14ac:dyDescent="0.25">
      <c r="A1692" s="3">
        <v>2</v>
      </c>
      <c r="B1692" t="str">
        <f>VLOOKUP(N1692,'Tablib Dataset'!$A$2:$G$119,2,FALSE)</f>
        <v>29</v>
      </c>
      <c r="C1692" t="str">
        <f t="shared" si="105"/>
        <v>2019-03-27</v>
      </c>
      <c r="D1692" s="3" t="s">
        <v>198</v>
      </c>
      <c r="E1692" s="3" t="s">
        <v>214</v>
      </c>
      <c r="F1692" t="str">
        <f t="shared" si="106"/>
        <v>2019</v>
      </c>
      <c r="G1692" t="str">
        <f t="shared" si="107"/>
        <v>03</v>
      </c>
      <c r="H1692" t="str">
        <f t="shared" si="104"/>
        <v>27</v>
      </c>
      <c r="I1692" s="3">
        <v>2019327</v>
      </c>
      <c r="J1692" s="3" t="s">
        <v>211</v>
      </c>
      <c r="K1692" s="3">
        <v>20129416</v>
      </c>
      <c r="L1692" s="3" t="s">
        <v>212</v>
      </c>
      <c r="M1692" s="4" t="s">
        <v>213</v>
      </c>
      <c r="N1692" t="str">
        <f>VLOOKUP(K1692,[1]CodBabyPromo!$B$1:$I$198,8,0)</f>
        <v>x2000024</v>
      </c>
    </row>
    <row r="1693" spans="1:14" ht="13.2" x14ac:dyDescent="0.25">
      <c r="A1693" s="3">
        <v>2</v>
      </c>
      <c r="B1693" t="str">
        <f>VLOOKUP(N1693,'Tablib Dataset'!$A$2:$G$119,2,FALSE)</f>
        <v>30</v>
      </c>
      <c r="C1693" t="str">
        <f t="shared" si="105"/>
        <v>2019-03-27</v>
      </c>
      <c r="D1693" s="3" t="s">
        <v>198</v>
      </c>
      <c r="E1693" s="3" t="s">
        <v>217</v>
      </c>
      <c r="F1693" t="str">
        <f t="shared" si="106"/>
        <v>2019</v>
      </c>
      <c r="G1693" t="str">
        <f t="shared" si="107"/>
        <v>03</v>
      </c>
      <c r="H1693" t="str">
        <f t="shared" si="104"/>
        <v>27</v>
      </c>
      <c r="I1693" s="3">
        <v>2019327</v>
      </c>
      <c r="J1693" s="3" t="s">
        <v>215</v>
      </c>
      <c r="K1693" s="3">
        <v>20130647</v>
      </c>
      <c r="L1693" s="3" t="s">
        <v>196</v>
      </c>
      <c r="M1693" s="4" t="s">
        <v>216</v>
      </c>
      <c r="N1693" t="str">
        <f>VLOOKUP(K1693,[1]CodBabyPromo!$B$1:$I$198,8,0)</f>
        <v>x2000025</v>
      </c>
    </row>
    <row r="1694" spans="1:14" ht="13.2" x14ac:dyDescent="0.25">
      <c r="A1694" s="3">
        <v>2</v>
      </c>
      <c r="B1694" t="str">
        <f>VLOOKUP(N1694,'Tablib Dataset'!$A$2:$G$119,2,FALSE)</f>
        <v>32</v>
      </c>
      <c r="C1694" t="str">
        <f t="shared" si="105"/>
        <v>2019-03-27</v>
      </c>
      <c r="D1694" s="3" t="s">
        <v>198</v>
      </c>
      <c r="E1694" s="3" t="s">
        <v>220</v>
      </c>
      <c r="F1694" t="str">
        <f t="shared" si="106"/>
        <v>2019</v>
      </c>
      <c r="G1694" t="str">
        <f t="shared" si="107"/>
        <v>03</v>
      </c>
      <c r="H1694" t="str">
        <f t="shared" si="104"/>
        <v>27</v>
      </c>
      <c r="I1694" s="3">
        <v>2019327</v>
      </c>
      <c r="J1694" s="3" t="s">
        <v>427</v>
      </c>
      <c r="K1694" s="3">
        <v>20138540</v>
      </c>
      <c r="L1694" s="3" t="s">
        <v>212</v>
      </c>
      <c r="M1694" s="4" t="s">
        <v>219</v>
      </c>
      <c r="N1694" t="str">
        <f>VLOOKUP(K1694,[1]CodBabyPromo!$B$1:$I$198,8,0)</f>
        <v>x2000027</v>
      </c>
    </row>
    <row r="1695" spans="1:14" ht="13.2" x14ac:dyDescent="0.25">
      <c r="A1695" s="3">
        <v>1</v>
      </c>
      <c r="B1695" t="str">
        <f>VLOOKUP(N1695,'Tablib Dataset'!$A$2:$G$119,2,FALSE)</f>
        <v>34</v>
      </c>
      <c r="C1695" t="str">
        <f t="shared" si="105"/>
        <v>2019-03-27</v>
      </c>
      <c r="D1695" s="3" t="s">
        <v>94</v>
      </c>
      <c r="E1695" s="3" t="s">
        <v>95</v>
      </c>
      <c r="F1695" t="str">
        <f t="shared" si="106"/>
        <v>2019</v>
      </c>
      <c r="G1695" t="str">
        <f t="shared" si="107"/>
        <v>03</v>
      </c>
      <c r="H1695" t="str">
        <f t="shared" si="104"/>
        <v>27</v>
      </c>
      <c r="I1695" s="3">
        <v>2019327</v>
      </c>
      <c r="J1695" s="3" t="s">
        <v>221</v>
      </c>
      <c r="K1695" s="3">
        <v>717209001</v>
      </c>
      <c r="L1695" s="3" t="s">
        <v>92</v>
      </c>
      <c r="M1695" s="4" t="s">
        <v>386</v>
      </c>
      <c r="N1695" t="str">
        <f>VLOOKUP(K1695,[1]CodBabyPromo!$B$1:$I$198,8,0)</f>
        <v>x2000028</v>
      </c>
    </row>
    <row r="1696" spans="1:14" ht="13.2" x14ac:dyDescent="0.25">
      <c r="A1696" s="3">
        <v>2</v>
      </c>
      <c r="B1696" t="str">
        <f>VLOOKUP(N1696,'Tablib Dataset'!$A$2:$G$119,2,FALSE)</f>
        <v>34</v>
      </c>
      <c r="C1696" t="str">
        <f t="shared" si="105"/>
        <v>2019-03-27</v>
      </c>
      <c r="D1696" s="3" t="s">
        <v>226</v>
      </c>
      <c r="E1696" s="3" t="s">
        <v>449</v>
      </c>
      <c r="F1696" t="str">
        <f t="shared" si="106"/>
        <v>2019</v>
      </c>
      <c r="G1696" t="str">
        <f t="shared" si="107"/>
        <v>03</v>
      </c>
      <c r="H1696" t="str">
        <f t="shared" si="104"/>
        <v>27</v>
      </c>
      <c r="I1696" s="3">
        <v>2019327</v>
      </c>
      <c r="J1696" s="3" t="s">
        <v>223</v>
      </c>
      <c r="K1696" s="3">
        <v>20141310</v>
      </c>
      <c r="L1696" s="3" t="s">
        <v>224</v>
      </c>
      <c r="M1696" s="4" t="s">
        <v>428</v>
      </c>
      <c r="N1696" t="str">
        <f>VLOOKUP(K1696,[1]CodBabyPromo!$B$1:$I$198,8,0)</f>
        <v>x2000028</v>
      </c>
    </row>
    <row r="1697" spans="1:14" ht="13.2" x14ac:dyDescent="0.25">
      <c r="A1697" s="3">
        <v>1</v>
      </c>
      <c r="B1697" t="str">
        <f>VLOOKUP(N1697,'Tablib Dataset'!$A$2:$G$119,2,FALSE)</f>
        <v>36</v>
      </c>
      <c r="C1697" t="str">
        <f t="shared" si="105"/>
        <v>2019-03-27</v>
      </c>
      <c r="D1697" s="3" t="s">
        <v>94</v>
      </c>
      <c r="E1697" s="3" t="s">
        <v>95</v>
      </c>
      <c r="F1697" t="str">
        <f t="shared" si="106"/>
        <v>2019</v>
      </c>
      <c r="G1697" t="str">
        <f t="shared" si="107"/>
        <v>03</v>
      </c>
      <c r="H1697" t="str">
        <f t="shared" si="104"/>
        <v>27</v>
      </c>
      <c r="I1697" s="3">
        <v>2019327</v>
      </c>
      <c r="J1697" s="3" t="s">
        <v>102</v>
      </c>
      <c r="K1697" s="3">
        <v>717209002</v>
      </c>
      <c r="L1697" s="3" t="s">
        <v>92</v>
      </c>
      <c r="M1697" s="4" t="s">
        <v>103</v>
      </c>
      <c r="N1697" t="str">
        <f>VLOOKUP(K1697,[1]CodBabyPromo!$B$1:$I$198,8,0)</f>
        <v>x2000029</v>
      </c>
    </row>
    <row r="1698" spans="1:14" ht="13.2" x14ac:dyDescent="0.25">
      <c r="A1698" s="3">
        <v>2</v>
      </c>
      <c r="B1698" t="str">
        <f>VLOOKUP(N1698,'Tablib Dataset'!$A$2:$G$119,2,FALSE)</f>
        <v>36</v>
      </c>
      <c r="C1698" t="str">
        <f t="shared" si="105"/>
        <v>2019-03-27</v>
      </c>
      <c r="D1698" s="3" t="s">
        <v>226</v>
      </c>
      <c r="E1698" s="3" t="s">
        <v>449</v>
      </c>
      <c r="F1698" t="str">
        <f t="shared" si="106"/>
        <v>2019</v>
      </c>
      <c r="G1698" t="str">
        <f t="shared" si="107"/>
        <v>03</v>
      </c>
      <c r="H1698" t="str">
        <f t="shared" si="104"/>
        <v>27</v>
      </c>
      <c r="I1698" s="3">
        <v>2019327</v>
      </c>
      <c r="J1698" s="3" t="s">
        <v>229</v>
      </c>
      <c r="K1698" s="3">
        <v>20141311</v>
      </c>
      <c r="L1698" s="3" t="s">
        <v>224</v>
      </c>
      <c r="M1698" s="4" t="s">
        <v>429</v>
      </c>
      <c r="N1698" t="str">
        <f>VLOOKUP(K1698,[1]CodBabyPromo!$B$1:$I$198,8,0)</f>
        <v>x2000029</v>
      </c>
    </row>
    <row r="1699" spans="1:14" ht="13.2" x14ac:dyDescent="0.25">
      <c r="A1699" s="3">
        <v>1</v>
      </c>
      <c r="B1699" t="str">
        <f>VLOOKUP(N1699,'Tablib Dataset'!$A$2:$G$119,2,FALSE)</f>
        <v>38</v>
      </c>
      <c r="C1699" t="str">
        <f t="shared" si="105"/>
        <v>2019-03-27</v>
      </c>
      <c r="D1699" s="3" t="s">
        <v>6</v>
      </c>
      <c r="E1699" s="3" t="s">
        <v>119</v>
      </c>
      <c r="F1699" t="str">
        <f t="shared" si="106"/>
        <v>2019</v>
      </c>
      <c r="G1699" t="str">
        <f t="shared" si="107"/>
        <v>03</v>
      </c>
      <c r="H1699" t="str">
        <f t="shared" si="104"/>
        <v>27</v>
      </c>
      <c r="I1699" s="3">
        <v>2019327</v>
      </c>
      <c r="J1699" s="3" t="s">
        <v>231</v>
      </c>
      <c r="K1699" s="3">
        <v>575775002</v>
      </c>
      <c r="L1699" s="3" t="s">
        <v>92</v>
      </c>
      <c r="M1699" s="4" t="s">
        <v>388</v>
      </c>
      <c r="N1699" t="str">
        <f>VLOOKUP(K1699,[1]CodBabyPromo!$B$1:$I$198,8,0)</f>
        <v>x2000030</v>
      </c>
    </row>
    <row r="1700" spans="1:14" ht="13.2" x14ac:dyDescent="0.25">
      <c r="A1700" s="3">
        <v>2</v>
      </c>
      <c r="B1700" t="str">
        <f>VLOOKUP(N1700,'Tablib Dataset'!$A$2:$G$119,2,FALSE)</f>
        <v>38</v>
      </c>
      <c r="C1700" t="str">
        <f t="shared" si="105"/>
        <v>2019-03-27</v>
      </c>
      <c r="D1700" s="3" t="s">
        <v>198</v>
      </c>
      <c r="E1700" s="3" t="s">
        <v>236</v>
      </c>
      <c r="F1700" t="str">
        <f t="shared" si="106"/>
        <v>2019</v>
      </c>
      <c r="G1700" t="str">
        <f t="shared" si="107"/>
        <v>03</v>
      </c>
      <c r="H1700" t="str">
        <f t="shared" si="104"/>
        <v>27</v>
      </c>
      <c r="I1700" s="3">
        <v>2019327</v>
      </c>
      <c r="J1700" s="3" t="s">
        <v>430</v>
      </c>
      <c r="K1700" s="3">
        <v>20144827</v>
      </c>
      <c r="L1700" s="3" t="s">
        <v>224</v>
      </c>
      <c r="M1700" s="4" t="s">
        <v>431</v>
      </c>
      <c r="N1700" t="str">
        <f>VLOOKUP(K1700,[1]CodBabyPromo!$B$1:$I$198,8,0)</f>
        <v>x2000030</v>
      </c>
    </row>
    <row r="1701" spans="1:14" ht="13.2" x14ac:dyDescent="0.25">
      <c r="A1701" s="3">
        <v>1</v>
      </c>
      <c r="B1701" t="str">
        <f>VLOOKUP(N1701,'Tablib Dataset'!$A$2:$G$119,2,FALSE)</f>
        <v>40</v>
      </c>
      <c r="C1701" t="str">
        <f t="shared" si="105"/>
        <v>2019-03-27</v>
      </c>
      <c r="D1701" s="3" t="s">
        <v>6</v>
      </c>
      <c r="E1701" s="3" t="s">
        <v>119</v>
      </c>
      <c r="F1701" t="str">
        <f t="shared" si="106"/>
        <v>2019</v>
      </c>
      <c r="G1701" t="str">
        <f t="shared" si="107"/>
        <v>03</v>
      </c>
      <c r="H1701" t="str">
        <f t="shared" si="104"/>
        <v>27</v>
      </c>
      <c r="I1701" s="3">
        <v>2019327</v>
      </c>
      <c r="J1701" s="3" t="s">
        <v>237</v>
      </c>
      <c r="K1701" s="3">
        <v>575775005</v>
      </c>
      <c r="L1701" s="3" t="s">
        <v>92</v>
      </c>
      <c r="M1701" s="4" t="s">
        <v>390</v>
      </c>
      <c r="N1701" t="str">
        <f>VLOOKUP(K1701,[1]CodBabyPromo!$B$1:$I$198,8,0)</f>
        <v>x2000031</v>
      </c>
    </row>
    <row r="1702" spans="1:14" ht="13.2" x14ac:dyDescent="0.25">
      <c r="A1702" s="3">
        <v>2</v>
      </c>
      <c r="B1702" t="str">
        <f>VLOOKUP(N1702,'Tablib Dataset'!$A$2:$G$119,2,FALSE)</f>
        <v>40</v>
      </c>
      <c r="C1702" t="str">
        <f t="shared" si="105"/>
        <v>2019-03-27</v>
      </c>
      <c r="D1702" s="3" t="s">
        <v>198</v>
      </c>
      <c r="E1702" s="3" t="s">
        <v>241</v>
      </c>
      <c r="F1702" t="str">
        <f t="shared" si="106"/>
        <v>2019</v>
      </c>
      <c r="G1702" t="str">
        <f t="shared" si="107"/>
        <v>03</v>
      </c>
      <c r="H1702" t="str">
        <f t="shared" si="104"/>
        <v>27</v>
      </c>
      <c r="I1702" s="3">
        <v>2019327</v>
      </c>
      <c r="J1702" s="3" t="s">
        <v>239</v>
      </c>
      <c r="K1702" s="3">
        <v>20144830</v>
      </c>
      <c r="L1702" s="3" t="s">
        <v>224</v>
      </c>
      <c r="M1702" s="4" t="s">
        <v>432</v>
      </c>
      <c r="N1702" t="str">
        <f>VLOOKUP(K1702,[1]CodBabyPromo!$B$1:$I$198,8,0)</f>
        <v>x2000031</v>
      </c>
    </row>
    <row r="1703" spans="1:14" ht="13.2" x14ac:dyDescent="0.25">
      <c r="A1703" s="3">
        <v>2</v>
      </c>
      <c r="B1703" t="str">
        <f>VLOOKUP(N1703,'Tablib Dataset'!$A$2:$G$119,2,FALSE)</f>
        <v>42</v>
      </c>
      <c r="C1703" t="str">
        <f t="shared" si="105"/>
        <v>2019-03-27</v>
      </c>
      <c r="D1703" s="3" t="s">
        <v>198</v>
      </c>
      <c r="E1703" s="3" t="s">
        <v>206</v>
      </c>
      <c r="F1703" t="str">
        <f t="shared" si="106"/>
        <v>2019</v>
      </c>
      <c r="G1703" t="str">
        <f t="shared" si="107"/>
        <v>03</v>
      </c>
      <c r="H1703" t="str">
        <f t="shared" si="104"/>
        <v>27</v>
      </c>
      <c r="I1703" s="3">
        <v>2019327</v>
      </c>
      <c r="J1703" s="3" t="s">
        <v>433</v>
      </c>
      <c r="K1703" s="3">
        <v>20145310</v>
      </c>
      <c r="L1703" s="3" t="s">
        <v>224</v>
      </c>
      <c r="M1703" s="4" t="s">
        <v>434</v>
      </c>
      <c r="N1703" t="str">
        <f>VLOOKUP(K1703,[1]CodBabyPromo!$B$1:$I$198,8,0)</f>
        <v>x2000032</v>
      </c>
    </row>
    <row r="1704" spans="1:14" ht="13.2" x14ac:dyDescent="0.25">
      <c r="A1704" s="3">
        <v>2</v>
      </c>
      <c r="B1704" t="str">
        <f>VLOOKUP(N1704,'Tablib Dataset'!$A$2:$G$119,2,FALSE)</f>
        <v>44</v>
      </c>
      <c r="C1704" t="str">
        <f t="shared" si="105"/>
        <v>2019-03-27</v>
      </c>
      <c r="D1704" s="3" t="s">
        <v>198</v>
      </c>
      <c r="E1704" s="3" t="s">
        <v>322</v>
      </c>
      <c r="F1704" t="str">
        <f t="shared" si="106"/>
        <v>2019</v>
      </c>
      <c r="G1704" t="str">
        <f t="shared" si="107"/>
        <v>03</v>
      </c>
      <c r="H1704" t="str">
        <f t="shared" si="104"/>
        <v>27</v>
      </c>
      <c r="I1704" s="3">
        <v>2019327</v>
      </c>
      <c r="J1704" s="3" t="s">
        <v>435</v>
      </c>
      <c r="K1704" s="3">
        <v>20145311</v>
      </c>
      <c r="L1704" s="3" t="s">
        <v>224</v>
      </c>
      <c r="M1704" s="4" t="s">
        <v>436</v>
      </c>
      <c r="N1704" t="str">
        <f>VLOOKUP(K1704,[1]CodBabyPromo!$B$1:$I$198,8,0)</f>
        <v>x2000033</v>
      </c>
    </row>
    <row r="1705" spans="1:14" ht="13.2" x14ac:dyDescent="0.25">
      <c r="A1705" s="3">
        <v>1</v>
      </c>
      <c r="B1705" t="str">
        <f>VLOOKUP(N1705,'Tablib Dataset'!$A$2:$G$119,2,FALSE)</f>
        <v>46</v>
      </c>
      <c r="C1705" t="str">
        <f t="shared" si="105"/>
        <v>2019-03-27</v>
      </c>
      <c r="D1705" s="3" t="s">
        <v>107</v>
      </c>
      <c r="E1705" s="3" t="s">
        <v>108</v>
      </c>
      <c r="F1705" t="str">
        <f t="shared" si="106"/>
        <v>2019</v>
      </c>
      <c r="G1705" t="str">
        <f t="shared" si="107"/>
        <v>03</v>
      </c>
      <c r="H1705" t="str">
        <f t="shared" si="104"/>
        <v>27</v>
      </c>
      <c r="I1705" s="3">
        <v>2019327</v>
      </c>
      <c r="J1705" s="3" t="s">
        <v>104</v>
      </c>
      <c r="K1705" s="3">
        <v>727566001</v>
      </c>
      <c r="L1705" s="3" t="s">
        <v>105</v>
      </c>
      <c r="M1705" s="3" t="s">
        <v>106</v>
      </c>
      <c r="N1705" t="str">
        <f>VLOOKUP(K1705,[1]CodBabyPromo!$B$1:$I$198,8,0)</f>
        <v>x2000034</v>
      </c>
    </row>
    <row r="1706" spans="1:14" ht="13.2" x14ac:dyDescent="0.25">
      <c r="A1706" s="3">
        <v>1</v>
      </c>
      <c r="B1706" t="str">
        <f>VLOOKUP(N1706,'Tablib Dataset'!$A$2:$G$119,2,FALSE)</f>
        <v>48</v>
      </c>
      <c r="C1706" t="str">
        <f t="shared" si="105"/>
        <v>2019-03-27</v>
      </c>
      <c r="D1706" s="3" t="s">
        <v>107</v>
      </c>
      <c r="E1706" s="3" t="s">
        <v>108</v>
      </c>
      <c r="F1706" t="str">
        <f t="shared" si="106"/>
        <v>2019</v>
      </c>
      <c r="G1706" t="str">
        <f t="shared" si="107"/>
        <v>03</v>
      </c>
      <c r="H1706" t="str">
        <f t="shared" si="104"/>
        <v>27</v>
      </c>
      <c r="I1706" s="3">
        <v>2019327</v>
      </c>
      <c r="J1706" s="3" t="s">
        <v>109</v>
      </c>
      <c r="K1706" s="3">
        <v>727566002</v>
      </c>
      <c r="L1706" s="3" t="s">
        <v>105</v>
      </c>
      <c r="M1706" s="3" t="s">
        <v>110</v>
      </c>
      <c r="N1706" t="str">
        <f>VLOOKUP(K1706,[1]CodBabyPromo!$B$1:$I$198,8,0)</f>
        <v>x2000035</v>
      </c>
    </row>
    <row r="1707" spans="1:14" ht="13.2" x14ac:dyDescent="0.25">
      <c r="A1707" s="3">
        <v>2</v>
      </c>
      <c r="B1707" t="str">
        <f>VLOOKUP(N1707,'Tablib Dataset'!$A$2:$G$119,2,FALSE)</f>
        <v>48</v>
      </c>
      <c r="C1707" t="str">
        <f t="shared" si="105"/>
        <v>2019-03-27</v>
      </c>
      <c r="D1707" s="3" t="s">
        <v>205</v>
      </c>
      <c r="E1707" s="3" t="s">
        <v>206</v>
      </c>
      <c r="F1707" t="str">
        <f t="shared" si="106"/>
        <v>2019</v>
      </c>
      <c r="G1707" t="str">
        <f t="shared" si="107"/>
        <v>03</v>
      </c>
      <c r="H1707" t="str">
        <f t="shared" si="104"/>
        <v>27</v>
      </c>
      <c r="I1707" s="3">
        <v>2019327</v>
      </c>
      <c r="J1707" s="3" t="s">
        <v>246</v>
      </c>
      <c r="K1707" s="3">
        <v>20148265</v>
      </c>
      <c r="L1707" s="3" t="s">
        <v>196</v>
      </c>
      <c r="M1707" s="4" t="s">
        <v>247</v>
      </c>
      <c r="N1707" t="str">
        <f>VLOOKUP(K1707,[1]CodBabyPromo!$B$1:$I$198,8,0)</f>
        <v>x2000035</v>
      </c>
    </row>
    <row r="1708" spans="1:14" ht="13.2" x14ac:dyDescent="0.25">
      <c r="A1708" s="3">
        <v>1</v>
      </c>
      <c r="B1708" t="str">
        <f>VLOOKUP(N1708,'Tablib Dataset'!$A$2:$G$119,2,FALSE)</f>
        <v>50</v>
      </c>
      <c r="C1708" t="str">
        <f t="shared" si="105"/>
        <v>2019-03-27</v>
      </c>
      <c r="D1708" s="3" t="s">
        <v>107</v>
      </c>
      <c r="E1708" s="3" t="s">
        <v>108</v>
      </c>
      <c r="F1708" t="str">
        <f t="shared" si="106"/>
        <v>2019</v>
      </c>
      <c r="G1708" t="str">
        <f t="shared" si="107"/>
        <v>03</v>
      </c>
      <c r="H1708" t="str">
        <f t="shared" si="104"/>
        <v>27</v>
      </c>
      <c r="I1708" s="3">
        <v>2019327</v>
      </c>
      <c r="J1708" s="3" t="s">
        <v>111</v>
      </c>
      <c r="K1708" s="3">
        <v>727565001</v>
      </c>
      <c r="L1708" s="3" t="s">
        <v>105</v>
      </c>
      <c r="M1708" s="3" t="s">
        <v>112</v>
      </c>
      <c r="N1708" t="str">
        <f>VLOOKUP(K1708,[1]CodBabyPromo!$B$1:$I$198,8,0)</f>
        <v>x2000036</v>
      </c>
    </row>
    <row r="1709" spans="1:14" ht="13.2" x14ac:dyDescent="0.25">
      <c r="A1709" s="3">
        <v>2</v>
      </c>
      <c r="B1709" t="str">
        <f>VLOOKUP(N1709,'Tablib Dataset'!$A$2:$G$119,2,FALSE)</f>
        <v>50</v>
      </c>
      <c r="C1709" t="str">
        <f t="shared" si="105"/>
        <v>2019-03-27</v>
      </c>
      <c r="D1709" s="3" t="s">
        <v>205</v>
      </c>
      <c r="E1709" s="3" t="s">
        <v>206</v>
      </c>
      <c r="F1709" t="str">
        <f t="shared" si="106"/>
        <v>2019</v>
      </c>
      <c r="G1709" t="str">
        <f t="shared" si="107"/>
        <v>03</v>
      </c>
      <c r="H1709" t="str">
        <f t="shared" si="104"/>
        <v>27</v>
      </c>
      <c r="I1709" s="3">
        <v>2019327</v>
      </c>
      <c r="J1709" s="3" t="s">
        <v>248</v>
      </c>
      <c r="K1709" s="3">
        <v>20148267</v>
      </c>
      <c r="L1709" s="3" t="s">
        <v>196</v>
      </c>
      <c r="M1709" s="4" t="s">
        <v>249</v>
      </c>
      <c r="N1709" t="str">
        <f>VLOOKUP(K1709,[1]CodBabyPromo!$B$1:$I$198,8,0)</f>
        <v>x2000036</v>
      </c>
    </row>
    <row r="1710" spans="1:14" ht="13.2" x14ac:dyDescent="0.25">
      <c r="A1710" s="3">
        <v>1</v>
      </c>
      <c r="B1710" t="str">
        <f>VLOOKUP(N1710,'Tablib Dataset'!$A$2:$G$119,2,FALSE)</f>
        <v>52</v>
      </c>
      <c r="C1710" t="str">
        <f t="shared" si="105"/>
        <v>2019-03-27</v>
      </c>
      <c r="D1710" s="3" t="s">
        <v>115</v>
      </c>
      <c r="E1710" s="3" t="s">
        <v>116</v>
      </c>
      <c r="F1710" t="str">
        <f t="shared" si="106"/>
        <v>2019</v>
      </c>
      <c r="G1710" t="str">
        <f t="shared" si="107"/>
        <v>03</v>
      </c>
      <c r="H1710" t="str">
        <f t="shared" si="104"/>
        <v>27</v>
      </c>
      <c r="I1710" s="3">
        <v>2019327</v>
      </c>
      <c r="J1710" s="3" t="s">
        <v>113</v>
      </c>
      <c r="K1710" s="3">
        <v>732128001</v>
      </c>
      <c r="L1710" s="3" t="s">
        <v>105</v>
      </c>
      <c r="M1710" s="4" t="s">
        <v>114</v>
      </c>
      <c r="N1710" t="str">
        <f>VLOOKUP(K1710,[1]CodBabyPromo!$B$1:$I$198,8,0)</f>
        <v>x2000037</v>
      </c>
    </row>
    <row r="1711" spans="1:14" ht="13.2" x14ac:dyDescent="0.25">
      <c r="A1711" s="3">
        <v>1</v>
      </c>
      <c r="B1711" t="str">
        <f>VLOOKUP(N1711,'Tablib Dataset'!$A$2:$G$119,2,FALSE)</f>
        <v>54</v>
      </c>
      <c r="C1711" t="str">
        <f t="shared" si="105"/>
        <v>2019-03-27</v>
      </c>
      <c r="D1711" s="3" t="s">
        <v>115</v>
      </c>
      <c r="E1711" s="3" t="s">
        <v>116</v>
      </c>
      <c r="F1711" t="str">
        <f t="shared" si="106"/>
        <v>2019</v>
      </c>
      <c r="G1711" t="str">
        <f t="shared" si="107"/>
        <v>03</v>
      </c>
      <c r="H1711" t="str">
        <f t="shared" si="104"/>
        <v>27</v>
      </c>
      <c r="I1711" s="3">
        <v>2019327</v>
      </c>
      <c r="J1711" s="3" t="s">
        <v>250</v>
      </c>
      <c r="K1711" s="3">
        <v>732128004</v>
      </c>
      <c r="L1711" s="3" t="s">
        <v>105</v>
      </c>
      <c r="M1711" s="4" t="s">
        <v>251</v>
      </c>
      <c r="N1711" t="str">
        <f>VLOOKUP(K1711,[1]CodBabyPromo!$B$1:$I$198,8,0)</f>
        <v>x2000038</v>
      </c>
    </row>
    <row r="1712" spans="1:14" ht="13.2" x14ac:dyDescent="0.25">
      <c r="A1712" s="3">
        <v>2</v>
      </c>
      <c r="B1712" t="str">
        <f>VLOOKUP(N1712,'Tablib Dataset'!$A$2:$G$119,2,FALSE)</f>
        <v>54</v>
      </c>
      <c r="C1712" t="str">
        <f t="shared" si="105"/>
        <v>2019-03-27</v>
      </c>
      <c r="D1712" s="3" t="s">
        <v>254</v>
      </c>
      <c r="E1712" s="3" t="s">
        <v>439</v>
      </c>
      <c r="F1712" t="str">
        <f t="shared" si="106"/>
        <v>2019</v>
      </c>
      <c r="G1712" t="str">
        <f t="shared" si="107"/>
        <v>03</v>
      </c>
      <c r="H1712" t="str">
        <f t="shared" si="104"/>
        <v>27</v>
      </c>
      <c r="I1712" s="3">
        <v>2019327</v>
      </c>
      <c r="J1712" s="3" t="s">
        <v>252</v>
      </c>
      <c r="K1712" s="3">
        <v>20159742</v>
      </c>
      <c r="L1712" s="3" t="s">
        <v>196</v>
      </c>
      <c r="M1712" s="4" t="s">
        <v>253</v>
      </c>
      <c r="N1712" t="str">
        <f>VLOOKUP(K1712,[1]CodBabyPromo!$B$1:$I$198,8,0)</f>
        <v>x2000038</v>
      </c>
    </row>
    <row r="1713" spans="1:14" ht="13.2" x14ac:dyDescent="0.25">
      <c r="A1713" s="3">
        <v>2</v>
      </c>
      <c r="B1713" t="str">
        <f>VLOOKUP(N1713,'Tablib Dataset'!$A$2:$G$119,2,FALSE)</f>
        <v>55</v>
      </c>
      <c r="C1713" t="str">
        <f t="shared" si="105"/>
        <v>2019-03-27</v>
      </c>
      <c r="D1713" s="3" t="s">
        <v>198</v>
      </c>
      <c r="E1713" s="3" t="s">
        <v>214</v>
      </c>
      <c r="F1713" t="str">
        <f t="shared" si="106"/>
        <v>2019</v>
      </c>
      <c r="G1713" t="str">
        <f t="shared" si="107"/>
        <v>03</v>
      </c>
      <c r="H1713" t="str">
        <f t="shared" si="104"/>
        <v>27</v>
      </c>
      <c r="I1713" s="3">
        <v>2019327</v>
      </c>
      <c r="J1713" s="3" t="s">
        <v>440</v>
      </c>
      <c r="K1713" s="3">
        <v>20160925</v>
      </c>
      <c r="L1713" s="3" t="s">
        <v>328</v>
      </c>
      <c r="M1713" s="4" t="s">
        <v>441</v>
      </c>
      <c r="N1713" t="str">
        <f>VLOOKUP(K1713,[1]CodBabyPromo!$B$1:$I$198,8,0)</f>
        <v>x2000039</v>
      </c>
    </row>
    <row r="1714" spans="1:14" ht="13.2" x14ac:dyDescent="0.25">
      <c r="A1714" s="3">
        <v>2</v>
      </c>
      <c r="B1714" t="str">
        <f>VLOOKUP(N1714,'Tablib Dataset'!$A$2:$G$119,2,FALSE)</f>
        <v>62</v>
      </c>
      <c r="C1714" t="str">
        <f t="shared" si="105"/>
        <v>2019-03-27</v>
      </c>
      <c r="D1714" s="3" t="s">
        <v>205</v>
      </c>
      <c r="E1714" s="3" t="s">
        <v>206</v>
      </c>
      <c r="F1714" t="str">
        <f t="shared" si="106"/>
        <v>2019</v>
      </c>
      <c r="G1714" t="str">
        <f t="shared" si="107"/>
        <v>03</v>
      </c>
      <c r="H1714" t="str">
        <f t="shared" ref="H1714:H1777" si="108">CONCATENATE(REPT("0",2-LEN(MID(I1714,6,2))),MID(I1714,6,2))</f>
        <v>27</v>
      </c>
      <c r="I1714" s="3">
        <v>2019327</v>
      </c>
      <c r="J1714" s="3" t="s">
        <v>451</v>
      </c>
      <c r="K1714" s="3">
        <v>20110698</v>
      </c>
      <c r="L1714" s="3" t="s">
        <v>196</v>
      </c>
      <c r="M1714" s="4" t="s">
        <v>256</v>
      </c>
      <c r="N1714" t="str">
        <f>VLOOKUP(K1714,[1]CodBabyPromo!$B$1:$I$198,8,0)</f>
        <v>x2000044</v>
      </c>
    </row>
    <row r="1715" spans="1:14" ht="13.2" x14ac:dyDescent="0.25">
      <c r="A1715" s="3">
        <v>1</v>
      </c>
      <c r="B1715" t="str">
        <f>VLOOKUP(N1715,'Tablib Dataset'!$A$2:$G$119,2,FALSE)</f>
        <v>63</v>
      </c>
      <c r="C1715" t="str">
        <f t="shared" si="105"/>
        <v>2019-03-27</v>
      </c>
      <c r="D1715" s="3" t="s">
        <v>6</v>
      </c>
      <c r="E1715" s="3" t="s">
        <v>259</v>
      </c>
      <c r="F1715" t="str">
        <f t="shared" si="106"/>
        <v>2019</v>
      </c>
      <c r="G1715" t="str">
        <f t="shared" si="107"/>
        <v>03</v>
      </c>
      <c r="H1715" t="str">
        <f t="shared" si="108"/>
        <v>27</v>
      </c>
      <c r="I1715" s="3">
        <v>2019327</v>
      </c>
      <c r="J1715" s="3" t="s">
        <v>257</v>
      </c>
      <c r="K1715" s="3">
        <v>568094001</v>
      </c>
      <c r="L1715" s="3" t="s">
        <v>87</v>
      </c>
      <c r="M1715" s="3" t="s">
        <v>258</v>
      </c>
      <c r="N1715" t="str">
        <f>VLOOKUP(K1715,[1]CodBabyPromo!$B$1:$I$198,8,0)</f>
        <v>x2000047</v>
      </c>
    </row>
    <row r="1716" spans="1:14" ht="13.2" x14ac:dyDescent="0.25">
      <c r="A1716" s="3">
        <v>1</v>
      </c>
      <c r="B1716" t="str">
        <f>VLOOKUP(N1716,'Tablib Dataset'!$A$2:$G$119,2,FALSE)</f>
        <v>64</v>
      </c>
      <c r="C1716" t="str">
        <f t="shared" si="105"/>
        <v>2019-03-27</v>
      </c>
      <c r="D1716" s="3" t="s">
        <v>6</v>
      </c>
      <c r="E1716" s="3" t="s">
        <v>139</v>
      </c>
      <c r="F1716" t="str">
        <f t="shared" si="106"/>
        <v>2019</v>
      </c>
      <c r="G1716" t="str">
        <f t="shared" si="107"/>
        <v>03</v>
      </c>
      <c r="H1716" t="str">
        <f t="shared" si="108"/>
        <v>27</v>
      </c>
      <c r="I1716" s="3">
        <v>2019327</v>
      </c>
      <c r="J1716" s="3" t="s">
        <v>260</v>
      </c>
      <c r="K1716" s="3">
        <v>568094002</v>
      </c>
      <c r="L1716" s="3" t="s">
        <v>87</v>
      </c>
      <c r="M1716" s="3" t="s">
        <v>162</v>
      </c>
      <c r="N1716" t="str">
        <f>VLOOKUP(K1716,[1]CodBabyPromo!$B$1:$I$198,8,0)</f>
        <v>x2000048</v>
      </c>
    </row>
    <row r="1717" spans="1:14" ht="13.2" x14ac:dyDescent="0.25">
      <c r="A1717" s="3">
        <v>1</v>
      </c>
      <c r="B1717" t="str">
        <f>VLOOKUP(N1717,'Tablib Dataset'!$A$2:$G$119,2,FALSE)</f>
        <v>65</v>
      </c>
      <c r="C1717" t="str">
        <f t="shared" si="105"/>
        <v>2019-03-27</v>
      </c>
      <c r="D1717" s="3" t="s">
        <v>6</v>
      </c>
      <c r="E1717" s="3" t="s">
        <v>139</v>
      </c>
      <c r="F1717" t="str">
        <f t="shared" si="106"/>
        <v>2019</v>
      </c>
      <c r="G1717" t="str">
        <f t="shared" si="107"/>
        <v>03</v>
      </c>
      <c r="H1717" t="str">
        <f t="shared" si="108"/>
        <v>27</v>
      </c>
      <c r="I1717" s="3">
        <v>2019327</v>
      </c>
      <c r="J1717" s="3" t="s">
        <v>137</v>
      </c>
      <c r="K1717" s="3">
        <v>568094004</v>
      </c>
      <c r="L1717" s="3" t="s">
        <v>87</v>
      </c>
      <c r="M1717" s="3" t="s">
        <v>138</v>
      </c>
      <c r="N1717" t="str">
        <f>VLOOKUP(K1717,[1]CodBabyPromo!$B$1:$I$198,8,0)</f>
        <v>x2000049</v>
      </c>
    </row>
    <row r="1718" spans="1:14" ht="13.2" x14ac:dyDescent="0.25">
      <c r="A1718" s="3">
        <v>1</v>
      </c>
      <c r="B1718" t="str">
        <f>VLOOKUP(N1718,'Tablib Dataset'!$A$2:$G$119,2,FALSE)</f>
        <v>67</v>
      </c>
      <c r="C1718" t="str">
        <f t="shared" si="105"/>
        <v>2019-03-27</v>
      </c>
      <c r="D1718" s="3" t="s">
        <v>10</v>
      </c>
      <c r="E1718" s="3" t="s">
        <v>9</v>
      </c>
      <c r="F1718" t="str">
        <f t="shared" si="106"/>
        <v>2019</v>
      </c>
      <c r="G1718" t="str">
        <f t="shared" si="107"/>
        <v>03</v>
      </c>
      <c r="H1718" t="str">
        <f t="shared" si="108"/>
        <v>27</v>
      </c>
      <c r="I1718" s="3">
        <v>2019327</v>
      </c>
      <c r="J1718" s="3" t="s">
        <v>261</v>
      </c>
      <c r="K1718" s="3">
        <v>570586003</v>
      </c>
      <c r="L1718" s="3" t="s">
        <v>87</v>
      </c>
      <c r="M1718" s="4" t="s">
        <v>262</v>
      </c>
      <c r="N1718" t="str">
        <f>VLOOKUP(K1718,[1]CodBabyPromo!$B$1:$I$198,8,0)</f>
        <v>x2000050</v>
      </c>
    </row>
    <row r="1719" spans="1:14" ht="13.2" x14ac:dyDescent="0.25">
      <c r="A1719" s="3">
        <v>2</v>
      </c>
      <c r="B1719" t="str">
        <f>VLOOKUP(N1719,'Tablib Dataset'!$A$2:$G$119,2,FALSE)</f>
        <v>67</v>
      </c>
      <c r="C1719" t="str">
        <f t="shared" si="105"/>
        <v>2019-03-27</v>
      </c>
      <c r="D1719" s="3" t="s">
        <v>198</v>
      </c>
      <c r="E1719" s="3" t="s">
        <v>214</v>
      </c>
      <c r="F1719" t="str">
        <f t="shared" si="106"/>
        <v>2019</v>
      </c>
      <c r="G1719" t="str">
        <f t="shared" si="107"/>
        <v>03</v>
      </c>
      <c r="H1719" t="str">
        <f t="shared" si="108"/>
        <v>27</v>
      </c>
      <c r="I1719" s="3">
        <v>2019327</v>
      </c>
      <c r="J1719" s="3" t="s">
        <v>263</v>
      </c>
      <c r="K1719" s="3">
        <v>20129414</v>
      </c>
      <c r="L1719" s="3" t="s">
        <v>212</v>
      </c>
      <c r="M1719" s="4" t="s">
        <v>264</v>
      </c>
      <c r="N1719" t="str">
        <f>VLOOKUP(K1719,[1]CodBabyPromo!$B$1:$I$198,8,0)</f>
        <v>x2000050</v>
      </c>
    </row>
    <row r="1720" spans="1:14" ht="13.2" x14ac:dyDescent="0.25">
      <c r="A1720" s="3">
        <v>1</v>
      </c>
      <c r="B1720" t="str">
        <f>VLOOKUP(N1720,'Tablib Dataset'!$A$2:$G$119,2,FALSE)</f>
        <v>68</v>
      </c>
      <c r="C1720" t="str">
        <f t="shared" si="105"/>
        <v>2019-03-27</v>
      </c>
      <c r="D1720" s="3" t="s">
        <v>10</v>
      </c>
      <c r="E1720" s="3" t="s">
        <v>9</v>
      </c>
      <c r="F1720" t="str">
        <f t="shared" si="106"/>
        <v>2019</v>
      </c>
      <c r="G1720" t="str">
        <f t="shared" si="107"/>
        <v>03</v>
      </c>
      <c r="H1720" t="str">
        <f t="shared" si="108"/>
        <v>27</v>
      </c>
      <c r="I1720" s="3">
        <v>2019327</v>
      </c>
      <c r="J1720" s="3" t="s">
        <v>265</v>
      </c>
      <c r="K1720" s="3">
        <v>570586004</v>
      </c>
      <c r="L1720" s="3" t="s">
        <v>87</v>
      </c>
      <c r="M1720" s="4" t="s">
        <v>168</v>
      </c>
      <c r="N1720" t="str">
        <f>VLOOKUP(K1720,[1]CodBabyPromo!$B$1:$I$198,8,0)</f>
        <v>x2000051</v>
      </c>
    </row>
    <row r="1721" spans="1:14" ht="13.2" x14ac:dyDescent="0.25">
      <c r="A1721" s="3">
        <v>1</v>
      </c>
      <c r="B1721" t="str">
        <f>VLOOKUP(N1721,'Tablib Dataset'!$A$2:$G$119,2,FALSE)</f>
        <v>69</v>
      </c>
      <c r="C1721" t="str">
        <f t="shared" si="105"/>
        <v>2019-03-27</v>
      </c>
      <c r="D1721" s="3" t="s">
        <v>6</v>
      </c>
      <c r="E1721" s="3" t="s">
        <v>268</v>
      </c>
      <c r="F1721" t="str">
        <f t="shared" si="106"/>
        <v>2019</v>
      </c>
      <c r="G1721" t="str">
        <f t="shared" si="107"/>
        <v>03</v>
      </c>
      <c r="H1721" t="str">
        <f t="shared" si="108"/>
        <v>27</v>
      </c>
      <c r="I1721" s="3">
        <v>2019327</v>
      </c>
      <c r="J1721" s="3" t="s">
        <v>266</v>
      </c>
      <c r="K1721" s="3">
        <v>570587002</v>
      </c>
      <c r="L1721" s="3" t="s">
        <v>87</v>
      </c>
      <c r="M1721" s="3" t="s">
        <v>267</v>
      </c>
      <c r="N1721" t="str">
        <f>VLOOKUP(K1721,[1]CodBabyPromo!$B$1:$I$198,8,0)</f>
        <v>x2000053</v>
      </c>
    </row>
    <row r="1722" spans="1:14" ht="13.2" x14ac:dyDescent="0.25">
      <c r="A1722" s="3">
        <v>1</v>
      </c>
      <c r="B1722" t="str">
        <f>VLOOKUP(N1722,'Tablib Dataset'!$A$2:$G$119,2,FALSE)</f>
        <v>70</v>
      </c>
      <c r="C1722" t="str">
        <f t="shared" si="105"/>
        <v>2019-03-27</v>
      </c>
      <c r="D1722" s="3" t="s">
        <v>6</v>
      </c>
      <c r="E1722" s="3" t="s">
        <v>268</v>
      </c>
      <c r="F1722" t="str">
        <f t="shared" si="106"/>
        <v>2019</v>
      </c>
      <c r="G1722" t="str">
        <f t="shared" si="107"/>
        <v>03</v>
      </c>
      <c r="H1722" t="str">
        <f t="shared" si="108"/>
        <v>27</v>
      </c>
      <c r="I1722" s="3">
        <v>2019327</v>
      </c>
      <c r="J1722" s="3" t="s">
        <v>269</v>
      </c>
      <c r="K1722" s="3">
        <v>570587003</v>
      </c>
      <c r="L1722" s="3" t="s">
        <v>87</v>
      </c>
      <c r="M1722" s="3" t="s">
        <v>270</v>
      </c>
      <c r="N1722" t="str">
        <f>VLOOKUP(K1722,[1]CodBabyPromo!$B$1:$I$198,8,0)</f>
        <v>x2000054</v>
      </c>
    </row>
    <row r="1723" spans="1:14" ht="13.2" x14ac:dyDescent="0.25">
      <c r="A1723" s="3">
        <v>1</v>
      </c>
      <c r="B1723" t="str">
        <f>VLOOKUP(N1723,'Tablib Dataset'!$A$2:$G$119,2,FALSE)</f>
        <v>71</v>
      </c>
      <c r="C1723" t="str">
        <f t="shared" si="105"/>
        <v>2019-03-27</v>
      </c>
      <c r="D1723" s="3" t="s">
        <v>6</v>
      </c>
      <c r="E1723" s="3" t="s">
        <v>268</v>
      </c>
      <c r="F1723" t="str">
        <f t="shared" si="106"/>
        <v>2019</v>
      </c>
      <c r="G1723" t="str">
        <f t="shared" si="107"/>
        <v>03</v>
      </c>
      <c r="H1723" t="str">
        <f t="shared" si="108"/>
        <v>27</v>
      </c>
      <c r="I1723" s="3">
        <v>2019327</v>
      </c>
      <c r="J1723" s="3" t="s">
        <v>271</v>
      </c>
      <c r="K1723" s="3">
        <v>570587004</v>
      </c>
      <c r="L1723" s="3" t="s">
        <v>87</v>
      </c>
      <c r="M1723" s="3" t="s">
        <v>272</v>
      </c>
      <c r="N1723" t="str">
        <f>VLOOKUP(K1723,[1]CodBabyPromo!$B$1:$I$198,8,0)</f>
        <v>x2000055</v>
      </c>
    </row>
    <row r="1724" spans="1:14" ht="13.2" x14ac:dyDescent="0.25">
      <c r="A1724" s="3">
        <v>1</v>
      </c>
      <c r="B1724" t="str">
        <f>VLOOKUP(N1724,'Tablib Dataset'!$A$2:$G$119,2,FALSE)</f>
        <v>75</v>
      </c>
      <c r="C1724" t="str">
        <f t="shared" si="105"/>
        <v>2019-03-27</v>
      </c>
      <c r="D1724" s="3" t="s">
        <v>127</v>
      </c>
      <c r="E1724" s="3" t="s">
        <v>332</v>
      </c>
      <c r="F1724" t="str">
        <f t="shared" si="106"/>
        <v>2019</v>
      </c>
      <c r="G1724" t="str">
        <f t="shared" si="107"/>
        <v>03</v>
      </c>
      <c r="H1724" t="str">
        <f t="shared" si="108"/>
        <v>27</v>
      </c>
      <c r="I1724" s="3">
        <v>2019327</v>
      </c>
      <c r="J1724" s="3" t="s">
        <v>278</v>
      </c>
      <c r="K1724" s="3">
        <v>570588002</v>
      </c>
      <c r="L1724" s="3" t="s">
        <v>87</v>
      </c>
      <c r="M1724" s="4" t="s">
        <v>279</v>
      </c>
      <c r="N1724" t="str">
        <f>VLOOKUP(K1724,[1]CodBabyPromo!$B$1:$I$198,8,0)</f>
        <v>x2000057</v>
      </c>
    </row>
    <row r="1725" spans="1:14" ht="13.2" x14ac:dyDescent="0.25">
      <c r="A1725" s="3">
        <v>1</v>
      </c>
      <c r="B1725" t="str">
        <f>VLOOKUP(N1725,'Tablib Dataset'!$A$2:$G$119,2,FALSE)</f>
        <v>76</v>
      </c>
      <c r="C1725" t="str">
        <f t="shared" si="105"/>
        <v>2019-03-27</v>
      </c>
      <c r="D1725" s="3" t="s">
        <v>6</v>
      </c>
      <c r="E1725" s="3" t="s">
        <v>119</v>
      </c>
      <c r="F1725" t="str">
        <f t="shared" si="106"/>
        <v>2019</v>
      </c>
      <c r="G1725" t="str">
        <f t="shared" si="107"/>
        <v>03</v>
      </c>
      <c r="H1725" t="str">
        <f t="shared" si="108"/>
        <v>27</v>
      </c>
      <c r="I1725" s="3">
        <v>2019327</v>
      </c>
      <c r="J1725" s="3" t="s">
        <v>280</v>
      </c>
      <c r="K1725" s="3">
        <v>575775001</v>
      </c>
      <c r="L1725" s="3" t="s">
        <v>92</v>
      </c>
      <c r="M1725" s="4" t="s">
        <v>400</v>
      </c>
      <c r="N1725" t="str">
        <f>VLOOKUP(K1725,[1]CodBabyPromo!$B$1:$I$198,8,0)</f>
        <v>x2000058</v>
      </c>
    </row>
    <row r="1726" spans="1:14" ht="13.2" x14ac:dyDescent="0.25">
      <c r="A1726" s="3">
        <v>1</v>
      </c>
      <c r="B1726" t="str">
        <f>VLOOKUP(N1726,'Tablib Dataset'!$A$2:$G$119,2,FALSE)</f>
        <v>77</v>
      </c>
      <c r="C1726" t="str">
        <f t="shared" si="105"/>
        <v>2019-03-27</v>
      </c>
      <c r="D1726" s="3" t="s">
        <v>6</v>
      </c>
      <c r="E1726" s="3" t="s">
        <v>119</v>
      </c>
      <c r="F1726" t="str">
        <f t="shared" si="106"/>
        <v>2019</v>
      </c>
      <c r="G1726" t="str">
        <f t="shared" si="107"/>
        <v>03</v>
      </c>
      <c r="H1726" t="str">
        <f t="shared" si="108"/>
        <v>27</v>
      </c>
      <c r="I1726" s="3">
        <v>2019327</v>
      </c>
      <c r="J1726" s="3" t="s">
        <v>282</v>
      </c>
      <c r="K1726" s="3">
        <v>575775003</v>
      </c>
      <c r="L1726" s="3" t="s">
        <v>92</v>
      </c>
      <c r="M1726" s="4" t="s">
        <v>402</v>
      </c>
      <c r="N1726" t="str">
        <f>VLOOKUP(K1726,[1]CodBabyPromo!$B$1:$I$198,8,0)</f>
        <v>x2000060</v>
      </c>
    </row>
    <row r="1727" spans="1:14" ht="13.2" x14ac:dyDescent="0.25">
      <c r="A1727" s="3">
        <v>1</v>
      </c>
      <c r="B1727" t="str">
        <f>VLOOKUP(N1727,'Tablib Dataset'!$A$2:$G$119,2,FALSE)</f>
        <v>78</v>
      </c>
      <c r="C1727" t="str">
        <f t="shared" si="105"/>
        <v>2019-03-27</v>
      </c>
      <c r="D1727" s="3" t="s">
        <v>6</v>
      </c>
      <c r="E1727" s="3" t="s">
        <v>119</v>
      </c>
      <c r="F1727" t="str">
        <f t="shared" si="106"/>
        <v>2019</v>
      </c>
      <c r="G1727" t="str">
        <f t="shared" si="107"/>
        <v>03</v>
      </c>
      <c r="H1727" t="str">
        <f t="shared" si="108"/>
        <v>27</v>
      </c>
      <c r="I1727" s="3">
        <v>2019327</v>
      </c>
      <c r="J1727" s="3" t="s">
        <v>284</v>
      </c>
      <c r="K1727" s="3">
        <v>575775004</v>
      </c>
      <c r="L1727" s="3" t="s">
        <v>92</v>
      </c>
      <c r="M1727" s="4" t="s">
        <v>404</v>
      </c>
      <c r="N1727" t="str">
        <f>VLOOKUP(K1727,[1]CodBabyPromo!$B$1:$I$198,8,0)</f>
        <v>x2000061</v>
      </c>
    </row>
    <row r="1728" spans="1:14" ht="13.2" x14ac:dyDescent="0.25">
      <c r="A1728" s="3">
        <v>1</v>
      </c>
      <c r="B1728" t="str">
        <f>VLOOKUP(N1728,'Tablib Dataset'!$A$2:$G$119,2,FALSE)</f>
        <v>79</v>
      </c>
      <c r="C1728" t="str">
        <f t="shared" si="105"/>
        <v>2019-03-27</v>
      </c>
      <c r="D1728" s="3" t="s">
        <v>6</v>
      </c>
      <c r="E1728" s="3" t="s">
        <v>127</v>
      </c>
      <c r="F1728" t="str">
        <f t="shared" si="106"/>
        <v>2019</v>
      </c>
      <c r="G1728" t="str">
        <f t="shared" si="107"/>
        <v>03</v>
      </c>
      <c r="H1728" t="str">
        <f t="shared" si="108"/>
        <v>27</v>
      </c>
      <c r="I1728" s="3">
        <v>2019327</v>
      </c>
      <c r="J1728" s="3" t="s">
        <v>286</v>
      </c>
      <c r="K1728" s="3">
        <v>702188001</v>
      </c>
      <c r="L1728" s="3" t="s">
        <v>287</v>
      </c>
      <c r="M1728" s="3" t="s">
        <v>288</v>
      </c>
      <c r="N1728" t="str">
        <f>VLOOKUP(K1728,[1]CodBabyPromo!$B$1:$I$198,8,0)</f>
        <v>x2000063</v>
      </c>
    </row>
    <row r="1729" spans="1:14" ht="13.2" x14ac:dyDescent="0.25">
      <c r="A1729" s="3">
        <v>1</v>
      </c>
      <c r="B1729" t="str">
        <f>VLOOKUP(N1729,'Tablib Dataset'!$A$2:$G$119,2,FALSE)</f>
        <v>80</v>
      </c>
      <c r="C1729" t="str">
        <f t="shared" si="105"/>
        <v>2019-03-27</v>
      </c>
      <c r="D1729" s="3" t="s">
        <v>6</v>
      </c>
      <c r="E1729" s="3" t="s">
        <v>127</v>
      </c>
      <c r="F1729" t="str">
        <f t="shared" si="106"/>
        <v>2019</v>
      </c>
      <c r="G1729" t="str">
        <f t="shared" si="107"/>
        <v>03</v>
      </c>
      <c r="H1729" t="str">
        <f t="shared" si="108"/>
        <v>27</v>
      </c>
      <c r="I1729" s="3">
        <v>2019327</v>
      </c>
      <c r="J1729" s="3" t="s">
        <v>289</v>
      </c>
      <c r="K1729" s="3">
        <v>702188002</v>
      </c>
      <c r="L1729" s="3" t="s">
        <v>287</v>
      </c>
      <c r="M1729" s="3" t="s">
        <v>290</v>
      </c>
      <c r="N1729" t="str">
        <f>VLOOKUP(K1729,[1]CodBabyPromo!$B$1:$I$198,8,0)</f>
        <v>x2000064</v>
      </c>
    </row>
    <row r="1730" spans="1:14" ht="13.2" x14ac:dyDescent="0.25">
      <c r="A1730" s="3">
        <v>1</v>
      </c>
      <c r="B1730" t="str">
        <f>VLOOKUP(N1730,'Tablib Dataset'!$A$2:$G$119,2,FALSE)</f>
        <v>81</v>
      </c>
      <c r="C1730" t="str">
        <f t="shared" si="105"/>
        <v>2019-03-27</v>
      </c>
      <c r="D1730" s="3" t="s">
        <v>6</v>
      </c>
      <c r="E1730" s="3" t="s">
        <v>127</v>
      </c>
      <c r="F1730" t="str">
        <f t="shared" si="106"/>
        <v>2019</v>
      </c>
      <c r="G1730" t="str">
        <f t="shared" si="107"/>
        <v>03</v>
      </c>
      <c r="H1730" t="str">
        <f t="shared" si="108"/>
        <v>27</v>
      </c>
      <c r="I1730" s="3">
        <v>2019327</v>
      </c>
      <c r="J1730" s="3" t="s">
        <v>291</v>
      </c>
      <c r="K1730" s="3">
        <v>702188003</v>
      </c>
      <c r="L1730" s="3" t="s">
        <v>287</v>
      </c>
      <c r="M1730" s="3" t="s">
        <v>292</v>
      </c>
      <c r="N1730" t="str">
        <f>VLOOKUP(K1730,[1]CodBabyPromo!$B$1:$I$198,8,0)</f>
        <v>x2000065</v>
      </c>
    </row>
    <row r="1731" spans="1:14" ht="13.2" x14ac:dyDescent="0.25">
      <c r="A1731" s="3">
        <v>1</v>
      </c>
      <c r="B1731" t="str">
        <f>VLOOKUP(N1731,'Tablib Dataset'!$A$2:$G$119,2,FALSE)</f>
        <v>82</v>
      </c>
      <c r="C1731" t="str">
        <f t="shared" ref="C1731:C1794" si="109">CONCATENATE(F1731,"-",G1731,"-",H1731)</f>
        <v>2019-03-27</v>
      </c>
      <c r="D1731" s="3" t="s">
        <v>107</v>
      </c>
      <c r="E1731" s="3" t="s">
        <v>127</v>
      </c>
      <c r="F1731" t="str">
        <f t="shared" ref="F1731:F1794" si="110">MID(I1731,1,4)</f>
        <v>2019</v>
      </c>
      <c r="G1731" t="str">
        <f t="shared" ref="G1731:G1794" si="111">CONCATENATE(REPT("0",2-LEN(MID(I1731,5,1))),MID(I1731,5,1))</f>
        <v>03</v>
      </c>
      <c r="H1731" t="str">
        <f t="shared" si="108"/>
        <v>27</v>
      </c>
      <c r="I1731" s="3">
        <v>2019327</v>
      </c>
      <c r="J1731" s="3" t="s">
        <v>293</v>
      </c>
      <c r="K1731" s="3">
        <v>717431001</v>
      </c>
      <c r="L1731" s="3" t="s">
        <v>105</v>
      </c>
      <c r="M1731" s="4" t="s">
        <v>294</v>
      </c>
      <c r="N1731" t="str">
        <f>VLOOKUP(K1731,[1]CodBabyPromo!$B$1:$I$198,8,0)</f>
        <v>x2000068</v>
      </c>
    </row>
    <row r="1732" spans="1:14" ht="13.2" x14ac:dyDescent="0.25">
      <c r="A1732" s="3">
        <v>1</v>
      </c>
      <c r="B1732" t="str">
        <f>VLOOKUP(N1732,'Tablib Dataset'!$A$2:$G$119,2,FALSE)</f>
        <v>83</v>
      </c>
      <c r="C1732" t="str">
        <f t="shared" si="109"/>
        <v>2019-03-27</v>
      </c>
      <c r="D1732" s="3" t="s">
        <v>107</v>
      </c>
      <c r="E1732" s="3" t="s">
        <v>127</v>
      </c>
      <c r="F1732" t="str">
        <f t="shared" si="110"/>
        <v>2019</v>
      </c>
      <c r="G1732" t="str">
        <f t="shared" si="111"/>
        <v>03</v>
      </c>
      <c r="H1732" t="str">
        <f t="shared" si="108"/>
        <v>27</v>
      </c>
      <c r="I1732" s="3">
        <v>2019327</v>
      </c>
      <c r="J1732" s="3" t="s">
        <v>296</v>
      </c>
      <c r="K1732" s="3">
        <v>717431002</v>
      </c>
      <c r="L1732" s="3" t="s">
        <v>105</v>
      </c>
      <c r="M1732" s="4" t="s">
        <v>297</v>
      </c>
      <c r="N1732" t="str">
        <f>VLOOKUP(K1732,[1]CodBabyPromo!$B$1:$I$198,8,0)</f>
        <v>x2000069</v>
      </c>
    </row>
    <row r="1733" spans="1:14" ht="13.2" x14ac:dyDescent="0.25">
      <c r="A1733" s="3">
        <v>1</v>
      </c>
      <c r="B1733" t="str">
        <f>VLOOKUP(N1733,'Tablib Dataset'!$A$2:$G$119,2,FALSE)</f>
        <v>84</v>
      </c>
      <c r="C1733" t="str">
        <f t="shared" si="109"/>
        <v>2019-03-27</v>
      </c>
      <c r="D1733" s="3" t="s">
        <v>107</v>
      </c>
      <c r="E1733" s="3" t="s">
        <v>127</v>
      </c>
      <c r="F1733" t="str">
        <f t="shared" si="110"/>
        <v>2019</v>
      </c>
      <c r="G1733" t="str">
        <f t="shared" si="111"/>
        <v>03</v>
      </c>
      <c r="H1733" t="str">
        <f t="shared" si="108"/>
        <v>27</v>
      </c>
      <c r="I1733" s="3">
        <v>2019327</v>
      </c>
      <c r="J1733" s="3" t="s">
        <v>128</v>
      </c>
      <c r="K1733" s="3">
        <v>717431003</v>
      </c>
      <c r="L1733" s="3" t="s">
        <v>105</v>
      </c>
      <c r="M1733" s="4" t="s">
        <v>129</v>
      </c>
      <c r="N1733" t="str">
        <f>VLOOKUP(K1733,[1]CodBabyPromo!$B$1:$I$198,8,0)</f>
        <v>x2000070</v>
      </c>
    </row>
    <row r="1734" spans="1:14" ht="13.2" x14ac:dyDescent="0.25">
      <c r="A1734" s="3">
        <v>1</v>
      </c>
      <c r="B1734" t="str">
        <f>VLOOKUP(N1734,'Tablib Dataset'!$A$2:$G$119,2,FALSE)</f>
        <v>85</v>
      </c>
      <c r="C1734" t="str">
        <f t="shared" si="109"/>
        <v>2019-03-27</v>
      </c>
      <c r="D1734" s="3" t="s">
        <v>107</v>
      </c>
      <c r="E1734" s="3" t="s">
        <v>127</v>
      </c>
      <c r="F1734" t="str">
        <f t="shared" si="110"/>
        <v>2019</v>
      </c>
      <c r="G1734" t="str">
        <f t="shared" si="111"/>
        <v>03</v>
      </c>
      <c r="H1734" t="str">
        <f t="shared" si="108"/>
        <v>27</v>
      </c>
      <c r="I1734" s="3">
        <v>2019327</v>
      </c>
      <c r="J1734" s="3" t="s">
        <v>298</v>
      </c>
      <c r="K1734" s="3">
        <v>717431004</v>
      </c>
      <c r="L1734" s="3" t="s">
        <v>105</v>
      </c>
      <c r="M1734" s="4" t="s">
        <v>299</v>
      </c>
      <c r="N1734" t="str">
        <f>VLOOKUP(K1734,[1]CodBabyPromo!$B$1:$I$198,8,0)</f>
        <v>x2000071</v>
      </c>
    </row>
    <row r="1735" spans="1:14" ht="13.2" x14ac:dyDescent="0.25">
      <c r="A1735" s="3">
        <v>1</v>
      </c>
      <c r="B1735" t="str">
        <f>VLOOKUP(N1735,'Tablib Dataset'!$A$2:$G$119,2,FALSE)</f>
        <v>86</v>
      </c>
      <c r="C1735" t="str">
        <f t="shared" si="109"/>
        <v>2019-03-27</v>
      </c>
      <c r="D1735" s="3" t="s">
        <v>107</v>
      </c>
      <c r="E1735" s="3" t="s">
        <v>108</v>
      </c>
      <c r="F1735" t="str">
        <f t="shared" si="110"/>
        <v>2019</v>
      </c>
      <c r="G1735" t="str">
        <f t="shared" si="111"/>
        <v>03</v>
      </c>
      <c r="H1735" t="str">
        <f t="shared" si="108"/>
        <v>27</v>
      </c>
      <c r="I1735" s="3">
        <v>2019327</v>
      </c>
      <c r="J1735" s="3" t="s">
        <v>130</v>
      </c>
      <c r="K1735" s="3">
        <v>727565002</v>
      </c>
      <c r="L1735" s="3" t="s">
        <v>105</v>
      </c>
      <c r="M1735" s="3" t="s">
        <v>131</v>
      </c>
      <c r="N1735" t="str">
        <f>VLOOKUP(K1735,[1]CodBabyPromo!$B$1:$I$198,8,0)</f>
        <v>x2000073</v>
      </c>
    </row>
    <row r="1736" spans="1:14" ht="13.2" x14ac:dyDescent="0.25">
      <c r="A1736" s="3">
        <v>1</v>
      </c>
      <c r="B1736" t="str">
        <f>VLOOKUP(N1736,'Tablib Dataset'!$A$2:$G$119,2,FALSE)</f>
        <v>87</v>
      </c>
      <c r="C1736" t="str">
        <f t="shared" si="109"/>
        <v>2019-03-27</v>
      </c>
      <c r="D1736" s="3" t="s">
        <v>6</v>
      </c>
      <c r="E1736" s="3" t="s">
        <v>134</v>
      </c>
      <c r="F1736" t="str">
        <f t="shared" si="110"/>
        <v>2019</v>
      </c>
      <c r="G1736" t="str">
        <f t="shared" si="111"/>
        <v>03</v>
      </c>
      <c r="H1736" t="str">
        <f t="shared" si="108"/>
        <v>27</v>
      </c>
      <c r="I1736" s="3">
        <v>2019327</v>
      </c>
      <c r="J1736" s="3" t="s">
        <v>300</v>
      </c>
      <c r="K1736" s="3">
        <v>727567002</v>
      </c>
      <c r="L1736" s="3" t="s">
        <v>105</v>
      </c>
      <c r="M1736" s="3" t="s">
        <v>301</v>
      </c>
      <c r="N1736" t="str">
        <f>VLOOKUP(K1736,[1]CodBabyPromo!$B$1:$I$198,8,0)</f>
        <v>x2000076</v>
      </c>
    </row>
    <row r="1737" spans="1:14" ht="13.2" x14ac:dyDescent="0.25">
      <c r="A1737" s="3">
        <v>1</v>
      </c>
      <c r="B1737" t="str">
        <f>VLOOKUP(N1737,'Tablib Dataset'!$A$2:$G$119,2,FALSE)</f>
        <v>88</v>
      </c>
      <c r="C1737" t="str">
        <f t="shared" si="109"/>
        <v>2019-03-27</v>
      </c>
      <c r="D1737" s="3" t="s">
        <v>6</v>
      </c>
      <c r="E1737" s="3" t="s">
        <v>134</v>
      </c>
      <c r="F1737" t="str">
        <f t="shared" si="110"/>
        <v>2019</v>
      </c>
      <c r="G1737" t="str">
        <f t="shared" si="111"/>
        <v>03</v>
      </c>
      <c r="H1737" t="str">
        <f t="shared" si="108"/>
        <v>27</v>
      </c>
      <c r="I1737" s="3">
        <v>2019327</v>
      </c>
      <c r="J1737" s="3" t="s">
        <v>345</v>
      </c>
      <c r="K1737" s="3">
        <v>727569001</v>
      </c>
      <c r="L1737" s="3" t="s">
        <v>105</v>
      </c>
      <c r="M1737" s="3" t="s">
        <v>346</v>
      </c>
      <c r="N1737" t="str">
        <f>VLOOKUP(K1737,[1]CodBabyPromo!$B$1:$I$198,8,0)</f>
        <v>x2000077</v>
      </c>
    </row>
    <row r="1738" spans="1:14" ht="13.2" x14ac:dyDescent="0.25">
      <c r="A1738" s="3">
        <v>1</v>
      </c>
      <c r="B1738" t="str">
        <f>VLOOKUP(N1738,'Tablib Dataset'!$A$2:$G$119,2,FALSE)</f>
        <v>90</v>
      </c>
      <c r="C1738" t="str">
        <f t="shared" si="109"/>
        <v>2019-03-27</v>
      </c>
      <c r="D1738" s="3" t="s">
        <v>115</v>
      </c>
      <c r="E1738" s="3" t="s">
        <v>116</v>
      </c>
      <c r="F1738" t="str">
        <f t="shared" si="110"/>
        <v>2019</v>
      </c>
      <c r="G1738" t="str">
        <f t="shared" si="111"/>
        <v>03</v>
      </c>
      <c r="H1738" t="str">
        <f t="shared" si="108"/>
        <v>27</v>
      </c>
      <c r="I1738" s="3">
        <v>2019327</v>
      </c>
      <c r="J1738" s="3" t="s">
        <v>302</v>
      </c>
      <c r="K1738" s="3">
        <v>732128002</v>
      </c>
      <c r="L1738" s="3" t="s">
        <v>105</v>
      </c>
      <c r="M1738" s="4" t="s">
        <v>303</v>
      </c>
      <c r="N1738" t="str">
        <f>VLOOKUP(K1738,[1]CodBabyPromo!$B$1:$I$198,8,0)</f>
        <v>x2000080</v>
      </c>
    </row>
    <row r="1739" spans="1:14" ht="13.2" x14ac:dyDescent="0.25">
      <c r="A1739" s="3">
        <v>1</v>
      </c>
      <c r="B1739" t="str">
        <f>VLOOKUP(N1739,'Tablib Dataset'!$A$2:$G$119,2,FALSE)</f>
        <v>92</v>
      </c>
      <c r="C1739" t="str">
        <f t="shared" si="109"/>
        <v>2019-03-27</v>
      </c>
      <c r="D1739" s="3" t="s">
        <v>115</v>
      </c>
      <c r="E1739" s="3" t="s">
        <v>116</v>
      </c>
      <c r="F1739" t="str">
        <f t="shared" si="110"/>
        <v>2019</v>
      </c>
      <c r="G1739" t="str">
        <f t="shared" si="111"/>
        <v>03</v>
      </c>
      <c r="H1739" t="str">
        <f t="shared" si="108"/>
        <v>27</v>
      </c>
      <c r="I1739" s="3">
        <v>2019327</v>
      </c>
      <c r="J1739" s="3" t="s">
        <v>135</v>
      </c>
      <c r="K1739" s="3">
        <v>732128003</v>
      </c>
      <c r="L1739" s="3" t="s">
        <v>105</v>
      </c>
      <c r="M1739" s="4" t="s">
        <v>136</v>
      </c>
      <c r="N1739" t="str">
        <f>VLOOKUP(K1739,[1]CodBabyPromo!$B$1:$I$198,8,0)</f>
        <v>x2000081</v>
      </c>
    </row>
    <row r="1740" spans="1:14" ht="13.2" x14ac:dyDescent="0.25">
      <c r="A1740" s="3">
        <v>1</v>
      </c>
      <c r="B1740" t="str">
        <f>VLOOKUP(N1740,'Tablib Dataset'!$A$2:$G$119,2,FALSE)</f>
        <v>93</v>
      </c>
      <c r="C1740" t="str">
        <f t="shared" si="109"/>
        <v>2019-03-27</v>
      </c>
      <c r="D1740" s="3" t="s">
        <v>107</v>
      </c>
      <c r="E1740" s="3" t="s">
        <v>127</v>
      </c>
      <c r="F1740" t="str">
        <f t="shared" si="110"/>
        <v>2019</v>
      </c>
      <c r="G1740" t="str">
        <f t="shared" si="111"/>
        <v>03</v>
      </c>
      <c r="H1740" t="str">
        <f t="shared" si="108"/>
        <v>27</v>
      </c>
      <c r="I1740" s="3">
        <v>2019327</v>
      </c>
      <c r="J1740" s="3" t="s">
        <v>304</v>
      </c>
      <c r="K1740" s="3">
        <v>752967001</v>
      </c>
      <c r="L1740" s="3" t="s">
        <v>105</v>
      </c>
      <c r="M1740" s="3" t="s">
        <v>305</v>
      </c>
      <c r="N1740" t="str">
        <f>VLOOKUP(K1740,[1]CodBabyPromo!$B$1:$I$198,8,0)</f>
        <v>x2000083</v>
      </c>
    </row>
    <row r="1741" spans="1:14" ht="13.2" x14ac:dyDescent="0.25">
      <c r="A1741" s="3">
        <v>1</v>
      </c>
      <c r="B1741" t="str">
        <f>VLOOKUP(N1741,'Tablib Dataset'!$A$2:$G$119,2,FALSE)</f>
        <v>94</v>
      </c>
      <c r="C1741" t="str">
        <f t="shared" si="109"/>
        <v>2019-03-27</v>
      </c>
      <c r="D1741" s="3" t="s">
        <v>107</v>
      </c>
      <c r="E1741" s="3" t="s">
        <v>127</v>
      </c>
      <c r="F1741" t="str">
        <f t="shared" si="110"/>
        <v>2019</v>
      </c>
      <c r="G1741" t="str">
        <f t="shared" si="111"/>
        <v>03</v>
      </c>
      <c r="H1741" t="str">
        <f t="shared" si="108"/>
        <v>27</v>
      </c>
      <c r="I1741" s="3">
        <v>2019327</v>
      </c>
      <c r="J1741" s="3" t="s">
        <v>306</v>
      </c>
      <c r="K1741" s="3">
        <v>752967002</v>
      </c>
      <c r="L1741" s="3" t="s">
        <v>105</v>
      </c>
      <c r="M1741" s="3" t="s">
        <v>307</v>
      </c>
      <c r="N1741" t="str">
        <f>VLOOKUP(K1741,[1]CodBabyPromo!$B$1:$I$198,8,0)</f>
        <v>x2000084</v>
      </c>
    </row>
    <row r="1742" spans="1:14" ht="13.2" x14ac:dyDescent="0.25">
      <c r="A1742" s="3">
        <v>1</v>
      </c>
      <c r="B1742" t="str">
        <f>VLOOKUP(N1742,'Tablib Dataset'!$A$2:$G$119,2,FALSE)</f>
        <v>95</v>
      </c>
      <c r="C1742" t="str">
        <f t="shared" si="109"/>
        <v>2019-03-27</v>
      </c>
      <c r="D1742" s="3" t="s">
        <v>107</v>
      </c>
      <c r="E1742" s="3" t="s">
        <v>127</v>
      </c>
      <c r="F1742" t="str">
        <f t="shared" si="110"/>
        <v>2019</v>
      </c>
      <c r="G1742" t="str">
        <f t="shared" si="111"/>
        <v>03</v>
      </c>
      <c r="H1742" t="str">
        <f t="shared" si="108"/>
        <v>27</v>
      </c>
      <c r="I1742" s="3">
        <v>2019327</v>
      </c>
      <c r="J1742" s="3" t="s">
        <v>308</v>
      </c>
      <c r="K1742" s="3">
        <v>752967003</v>
      </c>
      <c r="L1742" s="3" t="s">
        <v>105</v>
      </c>
      <c r="M1742" s="3" t="s">
        <v>309</v>
      </c>
      <c r="N1742" t="str">
        <f>VLOOKUP(K1742,[1]CodBabyPromo!$B$1:$I$198,8,0)</f>
        <v>x2000085</v>
      </c>
    </row>
    <row r="1743" spans="1:14" ht="13.2" x14ac:dyDescent="0.25">
      <c r="A1743" s="3">
        <v>1</v>
      </c>
      <c r="B1743" t="str">
        <f>VLOOKUP(N1743,'Tablib Dataset'!$A$2:$G$119,2,FALSE)</f>
        <v>96</v>
      </c>
      <c r="C1743" t="str">
        <f t="shared" si="109"/>
        <v>2019-03-27</v>
      </c>
      <c r="D1743" s="3" t="s">
        <v>107</v>
      </c>
      <c r="E1743" s="3" t="s">
        <v>127</v>
      </c>
      <c r="F1743" t="str">
        <f t="shared" si="110"/>
        <v>2019</v>
      </c>
      <c r="G1743" t="str">
        <f t="shared" si="111"/>
        <v>03</v>
      </c>
      <c r="H1743" t="str">
        <f t="shared" si="108"/>
        <v>27</v>
      </c>
      <c r="I1743" s="3">
        <v>2019327</v>
      </c>
      <c r="J1743" s="3" t="s">
        <v>310</v>
      </c>
      <c r="K1743" s="3">
        <v>752967004</v>
      </c>
      <c r="L1743" s="3" t="s">
        <v>105</v>
      </c>
      <c r="M1743" s="3" t="s">
        <v>311</v>
      </c>
      <c r="N1743" t="str">
        <f>VLOOKUP(K1743,[1]CodBabyPromo!$B$1:$I$198,8,0)</f>
        <v>x2000086</v>
      </c>
    </row>
    <row r="1744" spans="1:14" ht="13.2" x14ac:dyDescent="0.25">
      <c r="A1744" s="3">
        <v>2</v>
      </c>
      <c r="B1744" t="str">
        <f>VLOOKUP(N1744,'Tablib Dataset'!$A$2:$G$119,2,FALSE)</f>
        <v>97</v>
      </c>
      <c r="C1744" t="str">
        <f t="shared" si="109"/>
        <v>2019-03-27</v>
      </c>
      <c r="D1744" s="3" t="s">
        <v>198</v>
      </c>
      <c r="E1744" s="3" t="s">
        <v>217</v>
      </c>
      <c r="F1744" t="str">
        <f t="shared" si="110"/>
        <v>2019</v>
      </c>
      <c r="G1744" t="str">
        <f t="shared" si="111"/>
        <v>03</v>
      </c>
      <c r="H1744" t="str">
        <f t="shared" si="108"/>
        <v>27</v>
      </c>
      <c r="I1744" s="3">
        <v>2019327</v>
      </c>
      <c r="J1744" s="3" t="s">
        <v>312</v>
      </c>
      <c r="K1744" s="3">
        <v>20130556</v>
      </c>
      <c r="L1744" s="3" t="s">
        <v>196</v>
      </c>
      <c r="M1744" s="4" t="s">
        <v>313</v>
      </c>
      <c r="N1744" t="str">
        <f>VLOOKUP(K1744,[1]CodBabyPromo!$B$1:$I$198,8,0)</f>
        <v>x2000087</v>
      </c>
    </row>
    <row r="1745" spans="1:14" ht="13.2" x14ac:dyDescent="0.25">
      <c r="A1745" s="3">
        <v>1</v>
      </c>
      <c r="B1745" t="str">
        <f>VLOOKUP(N1745,'Tablib Dataset'!$A$2:$G$119,2,FALSE)</f>
        <v>99</v>
      </c>
      <c r="C1745" t="str">
        <f t="shared" si="109"/>
        <v>2019-03-27</v>
      </c>
      <c r="D1745" s="3" t="s">
        <v>107</v>
      </c>
      <c r="E1745" s="3" t="s">
        <v>108</v>
      </c>
      <c r="F1745" t="str">
        <f t="shared" si="110"/>
        <v>2019</v>
      </c>
      <c r="G1745" t="str">
        <f t="shared" si="111"/>
        <v>03</v>
      </c>
      <c r="H1745" t="str">
        <f t="shared" si="108"/>
        <v>27</v>
      </c>
      <c r="I1745" s="3">
        <v>2019327</v>
      </c>
      <c r="J1745" s="3" t="s">
        <v>314</v>
      </c>
      <c r="K1745" s="3">
        <v>535137001</v>
      </c>
      <c r="L1745" s="3" t="s">
        <v>105</v>
      </c>
      <c r="M1745" s="4" t="s">
        <v>315</v>
      </c>
      <c r="N1745" t="str">
        <f>VLOOKUP(K1745,[1]CodBabyPromo!$B$1:$I$198,8,0)</f>
        <v>x2000088</v>
      </c>
    </row>
    <row r="1746" spans="1:14" ht="13.2" x14ac:dyDescent="0.25">
      <c r="A1746" s="3">
        <v>1</v>
      </c>
      <c r="B1746" t="str">
        <f>VLOOKUP(N1746,'Tablib Dataset'!$A$2:$G$119,2,FALSE)</f>
        <v>101</v>
      </c>
      <c r="C1746" t="str">
        <f t="shared" si="109"/>
        <v>2019-03-27</v>
      </c>
      <c r="D1746" s="3" t="s">
        <v>10</v>
      </c>
      <c r="E1746" s="3" t="s">
        <v>9</v>
      </c>
      <c r="F1746" t="str">
        <f t="shared" si="110"/>
        <v>2019</v>
      </c>
      <c r="G1746" t="str">
        <f t="shared" si="111"/>
        <v>03</v>
      </c>
      <c r="H1746" t="str">
        <f t="shared" si="108"/>
        <v>27</v>
      </c>
      <c r="I1746" s="3">
        <v>2019327</v>
      </c>
      <c r="J1746" s="3" t="s">
        <v>316</v>
      </c>
      <c r="K1746" s="3">
        <v>570586002</v>
      </c>
      <c r="L1746" s="3" t="s">
        <v>87</v>
      </c>
      <c r="M1746" s="4" t="s">
        <v>317</v>
      </c>
      <c r="N1746" t="str">
        <f>VLOOKUP(K1746,[1]CodBabyPromo!$B$1:$I$198,8,0)</f>
        <v>x2000089</v>
      </c>
    </row>
    <row r="1747" spans="1:14" ht="13.2" x14ac:dyDescent="0.25">
      <c r="A1747" s="3">
        <v>2</v>
      </c>
      <c r="B1747" t="str">
        <f>VLOOKUP(N1747,'Tablib Dataset'!$A$2:$G$119,2,FALSE)</f>
        <v>102</v>
      </c>
      <c r="C1747" t="str">
        <f t="shared" si="109"/>
        <v>2019-03-27</v>
      </c>
      <c r="D1747" s="3" t="s">
        <v>198</v>
      </c>
      <c r="E1747" s="3" t="s">
        <v>202</v>
      </c>
      <c r="F1747" t="str">
        <f t="shared" si="110"/>
        <v>2019</v>
      </c>
      <c r="G1747" t="str">
        <f t="shared" si="111"/>
        <v>03</v>
      </c>
      <c r="H1747" t="str">
        <f t="shared" si="108"/>
        <v>27</v>
      </c>
      <c r="I1747" s="3">
        <v>2019327</v>
      </c>
      <c r="J1747" s="3" t="s">
        <v>452</v>
      </c>
      <c r="K1747" s="3">
        <v>20071393</v>
      </c>
      <c r="L1747" s="3" t="s">
        <v>196</v>
      </c>
      <c r="M1747" s="4" t="s">
        <v>453</v>
      </c>
      <c r="N1747" t="str">
        <f>VLOOKUP(K1747,[1]CodBabyPromo!$B$1:$I$198,8,0)</f>
        <v>x2000090</v>
      </c>
    </row>
    <row r="1748" spans="1:14" ht="13.2" x14ac:dyDescent="0.25">
      <c r="A1748" s="3">
        <v>1</v>
      </c>
      <c r="B1748" t="str">
        <f>VLOOKUP(N1748,'Tablib Dataset'!$A$2:$G$119,2,FALSE)</f>
        <v>3</v>
      </c>
      <c r="C1748" t="str">
        <f t="shared" si="109"/>
        <v>2019-03-28</v>
      </c>
      <c r="D1748" s="3" t="s">
        <v>6</v>
      </c>
      <c r="E1748" s="3" t="s">
        <v>10</v>
      </c>
      <c r="F1748" t="str">
        <f t="shared" si="110"/>
        <v>2019</v>
      </c>
      <c r="G1748" t="str">
        <f t="shared" si="111"/>
        <v>03</v>
      </c>
      <c r="H1748" t="str">
        <f t="shared" si="108"/>
        <v>28</v>
      </c>
      <c r="I1748" s="3">
        <v>2019328</v>
      </c>
      <c r="J1748" s="3" t="s">
        <v>177</v>
      </c>
      <c r="K1748" s="3">
        <v>546460</v>
      </c>
      <c r="L1748" s="3" t="s">
        <v>105</v>
      </c>
      <c r="M1748" s="3" t="s">
        <v>178</v>
      </c>
      <c r="N1748" t="str">
        <f>VLOOKUP(K1748,[1]CodBabyPromo!$B$1:$I$198,8,0)</f>
        <v>x2000004</v>
      </c>
    </row>
    <row r="1749" spans="1:14" ht="13.2" x14ac:dyDescent="0.25">
      <c r="A1749" s="3">
        <v>1</v>
      </c>
      <c r="B1749" t="str">
        <f>VLOOKUP(N1749,'Tablib Dataset'!$A$2:$G$119,2,FALSE)</f>
        <v>4</v>
      </c>
      <c r="C1749" t="str">
        <f t="shared" si="109"/>
        <v>2019-03-28</v>
      </c>
      <c r="D1749" s="3" t="s">
        <v>6</v>
      </c>
      <c r="E1749" s="3" t="s">
        <v>181</v>
      </c>
      <c r="F1749" t="str">
        <f t="shared" si="110"/>
        <v>2019</v>
      </c>
      <c r="G1749" t="str">
        <f t="shared" si="111"/>
        <v>03</v>
      </c>
      <c r="H1749" t="str">
        <f t="shared" si="108"/>
        <v>28</v>
      </c>
      <c r="I1749" s="3">
        <v>2019328</v>
      </c>
      <c r="J1749" s="3" t="s">
        <v>179</v>
      </c>
      <c r="K1749" s="3">
        <v>568073</v>
      </c>
      <c r="L1749" s="3" t="s">
        <v>87</v>
      </c>
      <c r="M1749" s="3" t="s">
        <v>180</v>
      </c>
      <c r="N1749" t="str">
        <f>VLOOKUP(K1749,[1]CodBabyPromo!$B$1:$I$198,8,0)</f>
        <v>x2000005</v>
      </c>
    </row>
    <row r="1750" spans="1:14" ht="13.2" x14ac:dyDescent="0.25">
      <c r="A1750" s="3">
        <v>2</v>
      </c>
      <c r="B1750" t="str">
        <f>VLOOKUP(N1750,'Tablib Dataset'!$A$2:$G$119,2,FALSE)</f>
        <v>7</v>
      </c>
      <c r="C1750" t="str">
        <f t="shared" si="109"/>
        <v>2019-03-28</v>
      </c>
      <c r="D1750" s="3" t="s">
        <v>198</v>
      </c>
      <c r="E1750" s="3" t="s">
        <v>340</v>
      </c>
      <c r="F1750" t="str">
        <f t="shared" si="110"/>
        <v>2019</v>
      </c>
      <c r="G1750" t="str">
        <f t="shared" si="111"/>
        <v>03</v>
      </c>
      <c r="H1750" t="str">
        <f t="shared" si="108"/>
        <v>28</v>
      </c>
      <c r="I1750" s="3">
        <v>2019328</v>
      </c>
      <c r="J1750" s="3" t="s">
        <v>338</v>
      </c>
      <c r="K1750" s="3">
        <v>20130407</v>
      </c>
      <c r="L1750" s="3" t="s">
        <v>212</v>
      </c>
      <c r="M1750" s="4" t="s">
        <v>339</v>
      </c>
      <c r="N1750" t="str">
        <f>VLOOKUP(K1750,[1]CodBabyPromo!$B$1:$I$198,8,0)</f>
        <v>x2000007</v>
      </c>
    </row>
    <row r="1751" spans="1:14" ht="13.2" x14ac:dyDescent="0.25">
      <c r="A1751" s="3">
        <v>1</v>
      </c>
      <c r="B1751" t="str">
        <f>VLOOKUP(N1751,'Tablib Dataset'!$A$2:$G$119,2,FALSE)</f>
        <v>8</v>
      </c>
      <c r="C1751" t="str">
        <f t="shared" si="109"/>
        <v>2019-03-26</v>
      </c>
      <c r="D1751" s="3" t="s">
        <v>6</v>
      </c>
      <c r="E1751" s="3" t="s">
        <v>108</v>
      </c>
      <c r="F1751" t="str">
        <f t="shared" si="110"/>
        <v>2019</v>
      </c>
      <c r="G1751" t="str">
        <f t="shared" si="111"/>
        <v>03</v>
      </c>
      <c r="H1751" t="str">
        <f t="shared" si="108"/>
        <v>26</v>
      </c>
      <c r="I1751" s="3">
        <v>2019326</v>
      </c>
      <c r="J1751" s="3" t="s">
        <v>184</v>
      </c>
      <c r="K1751" s="3">
        <v>716173</v>
      </c>
      <c r="L1751" s="3" t="s">
        <v>185</v>
      </c>
      <c r="M1751" s="3" t="s">
        <v>186</v>
      </c>
      <c r="N1751" t="str">
        <f>VLOOKUP(K1751,[1]CodBabyPromo!$B$1:$I$198,8,0)</f>
        <v>x2000008</v>
      </c>
    </row>
    <row r="1752" spans="1:14" ht="13.2" x14ac:dyDescent="0.25">
      <c r="A1752" s="3">
        <v>1</v>
      </c>
      <c r="B1752" t="str">
        <f>VLOOKUP(N1752,'Tablib Dataset'!$A$2:$G$119,2,FALSE)</f>
        <v>9</v>
      </c>
      <c r="C1752" t="str">
        <f t="shared" si="109"/>
        <v>2019-03-28</v>
      </c>
      <c r="D1752" s="3" t="s">
        <v>6</v>
      </c>
      <c r="E1752" s="3" t="s">
        <v>108</v>
      </c>
      <c r="F1752" t="str">
        <f t="shared" si="110"/>
        <v>2019</v>
      </c>
      <c r="G1752" t="str">
        <f t="shared" si="111"/>
        <v>03</v>
      </c>
      <c r="H1752" t="str">
        <f t="shared" si="108"/>
        <v>28</v>
      </c>
      <c r="I1752" s="3">
        <v>2019328</v>
      </c>
      <c r="J1752" s="3" t="s">
        <v>187</v>
      </c>
      <c r="K1752" s="3">
        <v>716174</v>
      </c>
      <c r="L1752" s="3" t="s">
        <v>185</v>
      </c>
      <c r="M1752" s="3" t="s">
        <v>188</v>
      </c>
      <c r="N1752" t="str">
        <f>VLOOKUP(K1752,[1]CodBabyPromo!$B$1:$I$198,8,0)</f>
        <v>x2000009</v>
      </c>
    </row>
    <row r="1753" spans="1:14" ht="13.2" x14ac:dyDescent="0.25">
      <c r="A1753" s="3">
        <v>1</v>
      </c>
      <c r="B1753" t="str">
        <f>VLOOKUP(N1753,'Tablib Dataset'!$A$2:$G$119,2,FALSE)</f>
        <v>10</v>
      </c>
      <c r="C1753" t="str">
        <f t="shared" si="109"/>
        <v>2019-03-28</v>
      </c>
      <c r="D1753" s="3" t="s">
        <v>6</v>
      </c>
      <c r="E1753" s="3" t="s">
        <v>108</v>
      </c>
      <c r="F1753" t="str">
        <f t="shared" si="110"/>
        <v>2019</v>
      </c>
      <c r="G1753" t="str">
        <f t="shared" si="111"/>
        <v>03</v>
      </c>
      <c r="H1753" t="str">
        <f t="shared" si="108"/>
        <v>28</v>
      </c>
      <c r="I1753" s="3">
        <v>2019328</v>
      </c>
      <c r="J1753" s="3" t="s">
        <v>189</v>
      </c>
      <c r="K1753" s="3">
        <v>716175</v>
      </c>
      <c r="L1753" s="3" t="s">
        <v>185</v>
      </c>
      <c r="M1753" s="3" t="s">
        <v>190</v>
      </c>
      <c r="N1753" t="str">
        <f>VLOOKUP(K1753,[1]CodBabyPromo!$B$1:$I$198,8,0)</f>
        <v>x2000010</v>
      </c>
    </row>
    <row r="1754" spans="1:14" ht="13.2" x14ac:dyDescent="0.25">
      <c r="A1754" s="3">
        <v>1</v>
      </c>
      <c r="B1754" t="str">
        <f>VLOOKUP(N1754,'Tablib Dataset'!$A$2:$G$119,2,FALSE)</f>
        <v>12</v>
      </c>
      <c r="C1754" t="str">
        <f t="shared" si="109"/>
        <v>2019-03-28</v>
      </c>
      <c r="D1754" s="3" t="s">
        <v>6</v>
      </c>
      <c r="E1754" s="3" t="s">
        <v>134</v>
      </c>
      <c r="F1754" t="str">
        <f t="shared" si="110"/>
        <v>2019</v>
      </c>
      <c r="G1754" t="str">
        <f t="shared" si="111"/>
        <v>03</v>
      </c>
      <c r="H1754" t="str">
        <f t="shared" si="108"/>
        <v>28</v>
      </c>
      <c r="I1754" s="3">
        <v>2019328</v>
      </c>
      <c r="J1754" s="3" t="s">
        <v>191</v>
      </c>
      <c r="K1754" s="3">
        <v>727568</v>
      </c>
      <c r="L1754" s="3" t="s">
        <v>105</v>
      </c>
      <c r="M1754" s="4" t="s">
        <v>192</v>
      </c>
      <c r="N1754" t="str">
        <f>VLOOKUP(K1754,[1]CodBabyPromo!$B$1:$I$198,8,0)</f>
        <v>x2000012</v>
      </c>
    </row>
    <row r="1755" spans="1:14" ht="13.2" x14ac:dyDescent="0.25">
      <c r="A1755" s="3">
        <v>1</v>
      </c>
      <c r="B1755" t="str">
        <f>VLOOKUP(N1755,'Tablib Dataset'!$A$2:$G$119,2,FALSE)</f>
        <v>117</v>
      </c>
      <c r="C1755" t="str">
        <f t="shared" si="109"/>
        <v>2019-03-28</v>
      </c>
      <c r="D1755" s="3" t="s">
        <v>127</v>
      </c>
      <c r="E1755" s="3" t="s">
        <v>332</v>
      </c>
      <c r="F1755" t="str">
        <f t="shared" si="110"/>
        <v>2019</v>
      </c>
      <c r="G1755" t="str">
        <f t="shared" si="111"/>
        <v>03</v>
      </c>
      <c r="H1755" t="str">
        <f t="shared" si="108"/>
        <v>28</v>
      </c>
      <c r="I1755" s="3">
        <v>2019328</v>
      </c>
      <c r="J1755" s="3" t="s">
        <v>193</v>
      </c>
      <c r="K1755" s="3">
        <v>735461</v>
      </c>
      <c r="L1755" s="3" t="s">
        <v>87</v>
      </c>
      <c r="M1755" s="3" t="s">
        <v>194</v>
      </c>
      <c r="N1755" t="str">
        <f>VLOOKUP(K1755,[1]CodBabyPromo!$B$1:$I$198,8,0)</f>
        <v>x2000013</v>
      </c>
    </row>
    <row r="1756" spans="1:14" ht="13.2" x14ac:dyDescent="0.25">
      <c r="A1756" s="3">
        <v>1</v>
      </c>
      <c r="B1756" t="str">
        <f>VLOOKUP(N1756,'Tablib Dataset'!$A$2:$G$119,2,FALSE)</f>
        <v>15</v>
      </c>
      <c r="C1756" t="str">
        <f t="shared" si="109"/>
        <v>2019-03-28</v>
      </c>
      <c r="D1756" s="3" t="s">
        <v>94</v>
      </c>
      <c r="E1756" s="3" t="s">
        <v>95</v>
      </c>
      <c r="F1756" t="str">
        <f t="shared" si="110"/>
        <v>2019</v>
      </c>
      <c r="G1756" t="str">
        <f t="shared" si="111"/>
        <v>03</v>
      </c>
      <c r="H1756" t="str">
        <f t="shared" si="108"/>
        <v>28</v>
      </c>
      <c r="I1756" s="3">
        <v>2019328</v>
      </c>
      <c r="J1756" s="3" t="s">
        <v>91</v>
      </c>
      <c r="K1756" s="3">
        <v>738808</v>
      </c>
      <c r="L1756" s="3" t="s">
        <v>92</v>
      </c>
      <c r="M1756" s="4" t="s">
        <v>347</v>
      </c>
      <c r="N1756" t="str">
        <f>VLOOKUP(K1756,[1]CodBabyPromo!$B$1:$I$198,8,0)</f>
        <v>x2000015</v>
      </c>
    </row>
    <row r="1757" spans="1:14" ht="13.2" x14ac:dyDescent="0.25">
      <c r="A1757" s="3">
        <v>1</v>
      </c>
      <c r="B1757" t="str">
        <f>VLOOKUP(N1757,'Tablib Dataset'!$A$2:$G$119,2,FALSE)</f>
        <v>16</v>
      </c>
      <c r="C1757" t="str">
        <f t="shared" si="109"/>
        <v>2019-03-28</v>
      </c>
      <c r="D1757" s="3" t="s">
        <v>94</v>
      </c>
      <c r="E1757" s="3" t="s">
        <v>95</v>
      </c>
      <c r="F1757" t="str">
        <f t="shared" si="110"/>
        <v>2019</v>
      </c>
      <c r="G1757" t="str">
        <f t="shared" si="111"/>
        <v>03</v>
      </c>
      <c r="H1757" t="str">
        <f t="shared" si="108"/>
        <v>28</v>
      </c>
      <c r="I1757" s="3">
        <v>2019328</v>
      </c>
      <c r="J1757" s="3" t="s">
        <v>96</v>
      </c>
      <c r="K1757" s="3">
        <v>738809</v>
      </c>
      <c r="L1757" s="3" t="s">
        <v>92</v>
      </c>
      <c r="M1757" s="4" t="s">
        <v>326</v>
      </c>
      <c r="N1757" t="str">
        <f>VLOOKUP(K1757,[1]CodBabyPromo!$B$1:$I$198,8,0)</f>
        <v>x2000016</v>
      </c>
    </row>
    <row r="1758" spans="1:14" ht="13.2" x14ac:dyDescent="0.25">
      <c r="A1758" s="3">
        <v>1</v>
      </c>
      <c r="B1758" t="str">
        <f>VLOOKUP(N1758,'Tablib Dataset'!$A$2:$G$119,2,FALSE)</f>
        <v>19</v>
      </c>
      <c r="C1758" t="str">
        <f t="shared" si="109"/>
        <v>2019-03-28</v>
      </c>
      <c r="D1758" s="3" t="s">
        <v>447</v>
      </c>
      <c r="E1758" s="3" t="s">
        <v>448</v>
      </c>
      <c r="F1758" t="str">
        <f t="shared" si="110"/>
        <v>2019</v>
      </c>
      <c r="G1758" t="str">
        <f t="shared" si="111"/>
        <v>03</v>
      </c>
      <c r="H1758" t="str">
        <f t="shared" si="108"/>
        <v>28</v>
      </c>
      <c r="I1758" s="3">
        <v>2019328</v>
      </c>
      <c r="J1758" s="3" t="s">
        <v>450</v>
      </c>
      <c r="K1758" s="3">
        <v>534673</v>
      </c>
      <c r="L1758" s="3" t="s">
        <v>105</v>
      </c>
      <c r="M1758" s="4" t="s">
        <v>446</v>
      </c>
      <c r="N1758" t="str">
        <f>VLOOKUP(K1758,[1]CodBabyPromo!$B$1:$I$198,8,0)</f>
        <v>x2000018</v>
      </c>
    </row>
    <row r="1759" spans="1:14" ht="13.2" x14ac:dyDescent="0.25">
      <c r="A1759" s="3">
        <v>2</v>
      </c>
      <c r="B1759" t="str">
        <f>VLOOKUP(N1759,'Tablib Dataset'!$A$2:$G$119,2,FALSE)</f>
        <v>20</v>
      </c>
      <c r="C1759" t="str">
        <f t="shared" si="109"/>
        <v>2019-03-28</v>
      </c>
      <c r="D1759" s="3" t="s">
        <v>198</v>
      </c>
      <c r="E1759" s="3" t="s">
        <v>202</v>
      </c>
      <c r="F1759" t="str">
        <f t="shared" si="110"/>
        <v>2019</v>
      </c>
      <c r="G1759" t="str">
        <f t="shared" si="111"/>
        <v>03</v>
      </c>
      <c r="H1759" t="str">
        <f t="shared" si="108"/>
        <v>28</v>
      </c>
      <c r="I1759" s="3">
        <v>2019328</v>
      </c>
      <c r="J1759" s="3" t="s">
        <v>200</v>
      </c>
      <c r="K1759" s="3">
        <v>20071392</v>
      </c>
      <c r="L1759" s="3" t="s">
        <v>196</v>
      </c>
      <c r="M1759" s="4" t="s">
        <v>201</v>
      </c>
      <c r="N1759" t="str">
        <f>VLOOKUP(K1759,[1]CodBabyPromo!$B$1:$I$198,8,0)</f>
        <v>x2000019</v>
      </c>
    </row>
    <row r="1760" spans="1:14" ht="13.2" x14ac:dyDescent="0.25">
      <c r="A1760" s="3">
        <v>2</v>
      </c>
      <c r="B1760" t="str">
        <f>VLOOKUP(N1760,'Tablib Dataset'!$A$2:$G$119,2,FALSE)</f>
        <v>21</v>
      </c>
      <c r="C1760" t="str">
        <f t="shared" si="109"/>
        <v>2019-03-28</v>
      </c>
      <c r="D1760" s="3" t="s">
        <v>205</v>
      </c>
      <c r="E1760" s="3" t="s">
        <v>206</v>
      </c>
      <c r="F1760" t="str">
        <f t="shared" si="110"/>
        <v>2019</v>
      </c>
      <c r="G1760" t="str">
        <f t="shared" si="111"/>
        <v>03</v>
      </c>
      <c r="H1760" t="str">
        <f t="shared" si="108"/>
        <v>28</v>
      </c>
      <c r="I1760" s="3">
        <v>2019328</v>
      </c>
      <c r="J1760" s="3" t="s">
        <v>422</v>
      </c>
      <c r="K1760" s="3">
        <v>20110696</v>
      </c>
      <c r="L1760" s="3" t="s">
        <v>196</v>
      </c>
      <c r="M1760" s="4" t="s">
        <v>204</v>
      </c>
      <c r="N1760" t="str">
        <f>VLOOKUP(K1760,[1]CodBabyPromo!$B$1:$I$198,8,0)</f>
        <v>x2000020</v>
      </c>
    </row>
    <row r="1761" spans="1:14" ht="13.2" x14ac:dyDescent="0.25">
      <c r="A1761" s="3">
        <v>2</v>
      </c>
      <c r="B1761" t="str">
        <f>VLOOKUP(N1761,'Tablib Dataset'!$A$2:$G$119,2,FALSE)</f>
        <v>23</v>
      </c>
      <c r="C1761" t="str">
        <f t="shared" si="109"/>
        <v>2019-03-28</v>
      </c>
      <c r="D1761" s="3" t="s">
        <v>205</v>
      </c>
      <c r="E1761" s="3" t="s">
        <v>206</v>
      </c>
      <c r="F1761" t="str">
        <f t="shared" si="110"/>
        <v>2019</v>
      </c>
      <c r="G1761" t="str">
        <f t="shared" si="111"/>
        <v>03</v>
      </c>
      <c r="H1761" t="str">
        <f t="shared" si="108"/>
        <v>28</v>
      </c>
      <c r="I1761" s="3">
        <v>2019328</v>
      </c>
      <c r="J1761" s="3" t="s">
        <v>423</v>
      </c>
      <c r="K1761" s="3">
        <v>20110702</v>
      </c>
      <c r="L1761" s="3" t="s">
        <v>196</v>
      </c>
      <c r="M1761" s="4" t="s">
        <v>208</v>
      </c>
      <c r="N1761" t="str">
        <f>VLOOKUP(K1761,[1]CodBabyPromo!$B$1:$I$198,8,0)</f>
        <v>x2000021</v>
      </c>
    </row>
    <row r="1762" spans="1:14" ht="13.2" x14ac:dyDescent="0.25">
      <c r="A1762" s="3">
        <v>2</v>
      </c>
      <c r="B1762" t="str">
        <f>VLOOKUP(N1762,'Tablib Dataset'!$A$2:$G$119,2,FALSE)</f>
        <v>25</v>
      </c>
      <c r="C1762" t="str">
        <f t="shared" si="109"/>
        <v>2019-03-28</v>
      </c>
      <c r="D1762" s="3" t="s">
        <v>205</v>
      </c>
      <c r="E1762" s="3" t="s">
        <v>206</v>
      </c>
      <c r="F1762" t="str">
        <f t="shared" si="110"/>
        <v>2019</v>
      </c>
      <c r="G1762" t="str">
        <f t="shared" si="111"/>
        <v>03</v>
      </c>
      <c r="H1762" t="str">
        <f t="shared" si="108"/>
        <v>28</v>
      </c>
      <c r="I1762" s="3">
        <v>2019328</v>
      </c>
      <c r="J1762" s="3" t="s">
        <v>424</v>
      </c>
      <c r="K1762" s="3">
        <v>20110704</v>
      </c>
      <c r="L1762" s="3" t="s">
        <v>196</v>
      </c>
      <c r="M1762" s="4" t="s">
        <v>210</v>
      </c>
      <c r="N1762" t="str">
        <f>VLOOKUP(K1762,[1]CodBabyPromo!$B$1:$I$198,8,0)</f>
        <v>x2000022</v>
      </c>
    </row>
    <row r="1763" spans="1:14" ht="13.2" x14ac:dyDescent="0.25">
      <c r="A1763" s="3">
        <v>2</v>
      </c>
      <c r="B1763" t="str">
        <f>VLOOKUP(N1763,'Tablib Dataset'!$A$2:$G$119,2,FALSE)</f>
        <v>27</v>
      </c>
      <c r="C1763" t="str">
        <f t="shared" si="109"/>
        <v>2019-03-28</v>
      </c>
      <c r="D1763" s="3" t="s">
        <v>198</v>
      </c>
      <c r="E1763" s="3" t="s">
        <v>217</v>
      </c>
      <c r="F1763" t="str">
        <f t="shared" si="110"/>
        <v>2019</v>
      </c>
      <c r="G1763" t="str">
        <f t="shared" si="111"/>
        <v>03</v>
      </c>
      <c r="H1763" t="str">
        <f t="shared" si="108"/>
        <v>28</v>
      </c>
      <c r="I1763" s="3">
        <v>2019328</v>
      </c>
      <c r="J1763" s="3" t="s">
        <v>425</v>
      </c>
      <c r="K1763" s="3">
        <v>20126866</v>
      </c>
      <c r="L1763" s="3" t="s">
        <v>196</v>
      </c>
      <c r="M1763" s="4" t="s">
        <v>426</v>
      </c>
      <c r="N1763" t="str">
        <f>VLOOKUP(K1763,[1]CodBabyPromo!$B$1:$I$198,8,0)</f>
        <v>x2000023</v>
      </c>
    </row>
    <row r="1764" spans="1:14" ht="13.2" x14ac:dyDescent="0.25">
      <c r="A1764" s="3">
        <v>1</v>
      </c>
      <c r="B1764" t="str">
        <f>VLOOKUP(N1764,'Tablib Dataset'!$A$2:$G$119,2,FALSE)</f>
        <v>29</v>
      </c>
      <c r="C1764" t="str">
        <f t="shared" si="109"/>
        <v>2019-03-28</v>
      </c>
      <c r="D1764" s="3" t="s">
        <v>10</v>
      </c>
      <c r="E1764" s="3" t="s">
        <v>9</v>
      </c>
      <c r="F1764" t="str">
        <f t="shared" si="110"/>
        <v>2019</v>
      </c>
      <c r="G1764" t="str">
        <f t="shared" si="111"/>
        <v>03</v>
      </c>
      <c r="H1764" t="str">
        <f t="shared" si="108"/>
        <v>28</v>
      </c>
      <c r="I1764" s="3">
        <v>2019328</v>
      </c>
      <c r="J1764" s="3" t="s">
        <v>100</v>
      </c>
      <c r="K1764" s="3">
        <v>570586005</v>
      </c>
      <c r="L1764" s="3" t="s">
        <v>87</v>
      </c>
      <c r="M1764" s="4" t="s">
        <v>101</v>
      </c>
      <c r="N1764" t="str">
        <f>VLOOKUP(K1764,[1]CodBabyPromo!$B$1:$I$198,8,0)</f>
        <v>x2000024</v>
      </c>
    </row>
    <row r="1765" spans="1:14" ht="13.2" x14ac:dyDescent="0.25">
      <c r="A1765" s="3">
        <v>2</v>
      </c>
      <c r="B1765" t="str">
        <f>VLOOKUP(N1765,'Tablib Dataset'!$A$2:$G$119,2,FALSE)</f>
        <v>29</v>
      </c>
      <c r="C1765" t="str">
        <f t="shared" si="109"/>
        <v>2019-03-28</v>
      </c>
      <c r="D1765" s="3" t="s">
        <v>198</v>
      </c>
      <c r="E1765" s="3" t="s">
        <v>214</v>
      </c>
      <c r="F1765" t="str">
        <f t="shared" si="110"/>
        <v>2019</v>
      </c>
      <c r="G1765" t="str">
        <f t="shared" si="111"/>
        <v>03</v>
      </c>
      <c r="H1765" t="str">
        <f t="shared" si="108"/>
        <v>28</v>
      </c>
      <c r="I1765" s="3">
        <v>2019328</v>
      </c>
      <c r="J1765" s="3" t="s">
        <v>211</v>
      </c>
      <c r="K1765" s="3">
        <v>20129416</v>
      </c>
      <c r="L1765" s="3" t="s">
        <v>212</v>
      </c>
      <c r="M1765" s="4" t="s">
        <v>213</v>
      </c>
      <c r="N1765" t="str">
        <f>VLOOKUP(K1765,[1]CodBabyPromo!$B$1:$I$198,8,0)</f>
        <v>x2000024</v>
      </c>
    </row>
    <row r="1766" spans="1:14" ht="13.2" x14ac:dyDescent="0.25">
      <c r="A1766" s="3">
        <v>2</v>
      </c>
      <c r="B1766" t="str">
        <f>VLOOKUP(N1766,'Tablib Dataset'!$A$2:$G$119,2,FALSE)</f>
        <v>30</v>
      </c>
      <c r="C1766" t="str">
        <f t="shared" si="109"/>
        <v>2019-03-28</v>
      </c>
      <c r="D1766" s="3" t="s">
        <v>198</v>
      </c>
      <c r="E1766" s="3" t="s">
        <v>217</v>
      </c>
      <c r="F1766" t="str">
        <f t="shared" si="110"/>
        <v>2019</v>
      </c>
      <c r="G1766" t="str">
        <f t="shared" si="111"/>
        <v>03</v>
      </c>
      <c r="H1766" t="str">
        <f t="shared" si="108"/>
        <v>28</v>
      </c>
      <c r="I1766" s="3">
        <v>2019328</v>
      </c>
      <c r="J1766" s="3" t="s">
        <v>215</v>
      </c>
      <c r="K1766" s="3">
        <v>20130647</v>
      </c>
      <c r="L1766" s="3" t="s">
        <v>196</v>
      </c>
      <c r="M1766" s="4" t="s">
        <v>216</v>
      </c>
      <c r="N1766" t="str">
        <f>VLOOKUP(K1766,[1]CodBabyPromo!$B$1:$I$198,8,0)</f>
        <v>x2000025</v>
      </c>
    </row>
    <row r="1767" spans="1:14" ht="13.2" x14ac:dyDescent="0.25">
      <c r="A1767" s="3">
        <v>2</v>
      </c>
      <c r="B1767" t="str">
        <f>VLOOKUP(N1767,'Tablib Dataset'!$A$2:$G$119,2,FALSE)</f>
        <v>32</v>
      </c>
      <c r="C1767" t="str">
        <f t="shared" si="109"/>
        <v>2019-03-28</v>
      </c>
      <c r="D1767" s="3" t="s">
        <v>198</v>
      </c>
      <c r="E1767" s="3" t="s">
        <v>220</v>
      </c>
      <c r="F1767" t="str">
        <f t="shared" si="110"/>
        <v>2019</v>
      </c>
      <c r="G1767" t="str">
        <f t="shared" si="111"/>
        <v>03</v>
      </c>
      <c r="H1767" t="str">
        <f t="shared" si="108"/>
        <v>28</v>
      </c>
      <c r="I1767" s="3">
        <v>2019328</v>
      </c>
      <c r="J1767" s="3" t="s">
        <v>427</v>
      </c>
      <c r="K1767" s="3">
        <v>20138540</v>
      </c>
      <c r="L1767" s="3" t="s">
        <v>212</v>
      </c>
      <c r="M1767" s="4" t="s">
        <v>219</v>
      </c>
      <c r="N1767" t="str">
        <f>VLOOKUP(K1767,[1]CodBabyPromo!$B$1:$I$198,8,0)</f>
        <v>x2000027</v>
      </c>
    </row>
    <row r="1768" spans="1:14" ht="13.2" x14ac:dyDescent="0.25">
      <c r="A1768" s="3">
        <v>1</v>
      </c>
      <c r="B1768" t="str">
        <f>VLOOKUP(N1768,'Tablib Dataset'!$A$2:$G$119,2,FALSE)</f>
        <v>34</v>
      </c>
      <c r="C1768" t="str">
        <f t="shared" si="109"/>
        <v>2019-03-28</v>
      </c>
      <c r="D1768" s="3" t="s">
        <v>94</v>
      </c>
      <c r="E1768" s="3" t="s">
        <v>95</v>
      </c>
      <c r="F1768" t="str">
        <f t="shared" si="110"/>
        <v>2019</v>
      </c>
      <c r="G1768" t="str">
        <f t="shared" si="111"/>
        <v>03</v>
      </c>
      <c r="H1768" t="str">
        <f t="shared" si="108"/>
        <v>28</v>
      </c>
      <c r="I1768" s="3">
        <v>2019328</v>
      </c>
      <c r="J1768" s="3" t="s">
        <v>221</v>
      </c>
      <c r="K1768" s="3">
        <v>717209001</v>
      </c>
      <c r="L1768" s="3" t="s">
        <v>92</v>
      </c>
      <c r="M1768" s="4" t="s">
        <v>222</v>
      </c>
      <c r="N1768" t="str">
        <f>VLOOKUP(K1768,[1]CodBabyPromo!$B$1:$I$198,8,0)</f>
        <v>x2000028</v>
      </c>
    </row>
    <row r="1769" spans="1:14" ht="13.2" x14ac:dyDescent="0.25">
      <c r="A1769" s="3">
        <v>2</v>
      </c>
      <c r="B1769" t="str">
        <f>VLOOKUP(N1769,'Tablib Dataset'!$A$2:$G$119,2,FALSE)</f>
        <v>34</v>
      </c>
      <c r="C1769" t="str">
        <f t="shared" si="109"/>
        <v>2019-03-28</v>
      </c>
      <c r="D1769" s="3" t="s">
        <v>226</v>
      </c>
      <c r="E1769" s="3" t="s">
        <v>449</v>
      </c>
      <c r="F1769" t="str">
        <f t="shared" si="110"/>
        <v>2019</v>
      </c>
      <c r="G1769" t="str">
        <f t="shared" si="111"/>
        <v>03</v>
      </c>
      <c r="H1769" t="str">
        <f t="shared" si="108"/>
        <v>28</v>
      </c>
      <c r="I1769" s="3">
        <v>2019328</v>
      </c>
      <c r="J1769" s="3" t="s">
        <v>223</v>
      </c>
      <c r="K1769" s="3">
        <v>20141310</v>
      </c>
      <c r="L1769" s="3" t="s">
        <v>224</v>
      </c>
      <c r="M1769" s="4" t="s">
        <v>225</v>
      </c>
      <c r="N1769" t="str">
        <f>VLOOKUP(K1769,[1]CodBabyPromo!$B$1:$I$198,8,0)</f>
        <v>x2000028</v>
      </c>
    </row>
    <row r="1770" spans="1:14" ht="13.2" x14ac:dyDescent="0.25">
      <c r="A1770" s="3">
        <v>1</v>
      </c>
      <c r="B1770" t="str">
        <f>VLOOKUP(N1770,'Tablib Dataset'!$A$2:$G$119,2,FALSE)</f>
        <v>36</v>
      </c>
      <c r="C1770" t="str">
        <f t="shared" si="109"/>
        <v>2019-03-28</v>
      </c>
      <c r="D1770" s="3" t="s">
        <v>94</v>
      </c>
      <c r="E1770" s="3" t="s">
        <v>95</v>
      </c>
      <c r="F1770" t="str">
        <f t="shared" si="110"/>
        <v>2019</v>
      </c>
      <c r="G1770" t="str">
        <f t="shared" si="111"/>
        <v>03</v>
      </c>
      <c r="H1770" t="str">
        <f t="shared" si="108"/>
        <v>28</v>
      </c>
      <c r="I1770" s="3">
        <v>2019328</v>
      </c>
      <c r="J1770" s="3" t="s">
        <v>102</v>
      </c>
      <c r="K1770" s="3">
        <v>717209002</v>
      </c>
      <c r="L1770" s="3" t="s">
        <v>92</v>
      </c>
      <c r="M1770" s="4" t="s">
        <v>228</v>
      </c>
      <c r="N1770" t="str">
        <f>VLOOKUP(K1770,[1]CodBabyPromo!$B$1:$I$198,8,0)</f>
        <v>x2000029</v>
      </c>
    </row>
    <row r="1771" spans="1:14" ht="13.2" x14ac:dyDescent="0.25">
      <c r="A1771" s="3">
        <v>2</v>
      </c>
      <c r="B1771" t="str">
        <f>VLOOKUP(N1771,'Tablib Dataset'!$A$2:$G$119,2,FALSE)</f>
        <v>36</v>
      </c>
      <c r="C1771" t="str">
        <f t="shared" si="109"/>
        <v>2019-03-28</v>
      </c>
      <c r="D1771" s="3" t="s">
        <v>226</v>
      </c>
      <c r="E1771" s="3" t="s">
        <v>449</v>
      </c>
      <c r="F1771" t="str">
        <f t="shared" si="110"/>
        <v>2019</v>
      </c>
      <c r="G1771" t="str">
        <f t="shared" si="111"/>
        <v>03</v>
      </c>
      <c r="H1771" t="str">
        <f t="shared" si="108"/>
        <v>28</v>
      </c>
      <c r="I1771" s="3">
        <v>2019328</v>
      </c>
      <c r="J1771" s="3" t="s">
        <v>229</v>
      </c>
      <c r="K1771" s="3">
        <v>20141311</v>
      </c>
      <c r="L1771" s="3" t="s">
        <v>224</v>
      </c>
      <c r="M1771" s="4" t="s">
        <v>230</v>
      </c>
      <c r="N1771" t="str">
        <f>VLOOKUP(K1771,[1]CodBabyPromo!$B$1:$I$198,8,0)</f>
        <v>x2000029</v>
      </c>
    </row>
    <row r="1772" spans="1:14" ht="13.2" x14ac:dyDescent="0.25">
      <c r="A1772" s="3">
        <v>1</v>
      </c>
      <c r="B1772" t="str">
        <f>VLOOKUP(N1772,'Tablib Dataset'!$A$2:$G$119,2,FALSE)</f>
        <v>38</v>
      </c>
      <c r="C1772" t="str">
        <f t="shared" si="109"/>
        <v>2019-03-28</v>
      </c>
      <c r="D1772" s="3" t="s">
        <v>6</v>
      </c>
      <c r="E1772" s="3" t="s">
        <v>119</v>
      </c>
      <c r="F1772" t="str">
        <f t="shared" si="110"/>
        <v>2019</v>
      </c>
      <c r="G1772" t="str">
        <f t="shared" si="111"/>
        <v>03</v>
      </c>
      <c r="H1772" t="str">
        <f t="shared" si="108"/>
        <v>28</v>
      </c>
      <c r="I1772" s="3">
        <v>2019328</v>
      </c>
      <c r="J1772" s="3" t="s">
        <v>231</v>
      </c>
      <c r="K1772" s="3">
        <v>575775002</v>
      </c>
      <c r="L1772" s="3" t="s">
        <v>92</v>
      </c>
      <c r="M1772" s="4" t="s">
        <v>232</v>
      </c>
      <c r="N1772" t="str">
        <f>VLOOKUP(K1772,[1]CodBabyPromo!$B$1:$I$198,8,0)</f>
        <v>x2000030</v>
      </c>
    </row>
    <row r="1773" spans="1:14" ht="13.2" x14ac:dyDescent="0.25">
      <c r="A1773" s="3">
        <v>2</v>
      </c>
      <c r="B1773" t="str">
        <f>VLOOKUP(N1773,'Tablib Dataset'!$A$2:$G$119,2,FALSE)</f>
        <v>38</v>
      </c>
      <c r="C1773" t="str">
        <f t="shared" si="109"/>
        <v>2019-03-28</v>
      </c>
      <c r="D1773" s="3" t="s">
        <v>198</v>
      </c>
      <c r="E1773" s="3" t="s">
        <v>236</v>
      </c>
      <c r="F1773" t="str">
        <f t="shared" si="110"/>
        <v>2019</v>
      </c>
      <c r="G1773" t="str">
        <f t="shared" si="111"/>
        <v>03</v>
      </c>
      <c r="H1773" t="str">
        <f t="shared" si="108"/>
        <v>28</v>
      </c>
      <c r="I1773" s="3">
        <v>2019328</v>
      </c>
      <c r="J1773" s="3" t="s">
        <v>430</v>
      </c>
      <c r="K1773" s="3">
        <v>20144827</v>
      </c>
      <c r="L1773" s="3" t="s">
        <v>224</v>
      </c>
      <c r="M1773" s="4" t="s">
        <v>235</v>
      </c>
      <c r="N1773" t="str">
        <f>VLOOKUP(K1773,[1]CodBabyPromo!$B$1:$I$198,8,0)</f>
        <v>x2000030</v>
      </c>
    </row>
    <row r="1774" spans="1:14" ht="13.2" x14ac:dyDescent="0.25">
      <c r="A1774" s="3">
        <v>1</v>
      </c>
      <c r="B1774" t="str">
        <f>VLOOKUP(N1774,'Tablib Dataset'!$A$2:$G$119,2,FALSE)</f>
        <v>40</v>
      </c>
      <c r="C1774" t="str">
        <f t="shared" si="109"/>
        <v>2019-03-28</v>
      </c>
      <c r="D1774" s="3" t="s">
        <v>6</v>
      </c>
      <c r="E1774" s="3" t="s">
        <v>119</v>
      </c>
      <c r="F1774" t="str">
        <f t="shared" si="110"/>
        <v>2019</v>
      </c>
      <c r="G1774" t="str">
        <f t="shared" si="111"/>
        <v>03</v>
      </c>
      <c r="H1774" t="str">
        <f t="shared" si="108"/>
        <v>28</v>
      </c>
      <c r="I1774" s="3">
        <v>2019328</v>
      </c>
      <c r="J1774" s="3" t="s">
        <v>237</v>
      </c>
      <c r="K1774" s="3">
        <v>575775005</v>
      </c>
      <c r="L1774" s="3" t="s">
        <v>92</v>
      </c>
      <c r="M1774" s="4" t="s">
        <v>238</v>
      </c>
      <c r="N1774" t="str">
        <f>VLOOKUP(K1774,[1]CodBabyPromo!$B$1:$I$198,8,0)</f>
        <v>x2000031</v>
      </c>
    </row>
    <row r="1775" spans="1:14" ht="13.2" x14ac:dyDescent="0.25">
      <c r="A1775" s="3">
        <v>2</v>
      </c>
      <c r="B1775" t="str">
        <f>VLOOKUP(N1775,'Tablib Dataset'!$A$2:$G$119,2,FALSE)</f>
        <v>40</v>
      </c>
      <c r="C1775" t="str">
        <f t="shared" si="109"/>
        <v>2019-03-28</v>
      </c>
      <c r="D1775" s="3" t="s">
        <v>198</v>
      </c>
      <c r="E1775" s="3" t="s">
        <v>241</v>
      </c>
      <c r="F1775" t="str">
        <f t="shared" si="110"/>
        <v>2019</v>
      </c>
      <c r="G1775" t="str">
        <f t="shared" si="111"/>
        <v>03</v>
      </c>
      <c r="H1775" t="str">
        <f t="shared" si="108"/>
        <v>28</v>
      </c>
      <c r="I1775" s="3">
        <v>2019328</v>
      </c>
      <c r="J1775" s="3" t="s">
        <v>239</v>
      </c>
      <c r="K1775" s="3">
        <v>20144830</v>
      </c>
      <c r="L1775" s="3" t="s">
        <v>224</v>
      </c>
      <c r="M1775" s="4" t="s">
        <v>240</v>
      </c>
      <c r="N1775" t="str">
        <f>VLOOKUP(K1775,[1]CodBabyPromo!$B$1:$I$198,8,0)</f>
        <v>x2000031</v>
      </c>
    </row>
    <row r="1776" spans="1:14" ht="13.2" x14ac:dyDescent="0.25">
      <c r="A1776" s="3">
        <v>2</v>
      </c>
      <c r="B1776" t="str">
        <f>VLOOKUP(N1776,'Tablib Dataset'!$A$2:$G$119,2,FALSE)</f>
        <v>42</v>
      </c>
      <c r="C1776" t="str">
        <f t="shared" si="109"/>
        <v>2019-03-28</v>
      </c>
      <c r="D1776" s="3" t="s">
        <v>198</v>
      </c>
      <c r="E1776" s="3" t="s">
        <v>236</v>
      </c>
      <c r="F1776" t="str">
        <f t="shared" si="110"/>
        <v>2019</v>
      </c>
      <c r="G1776" t="str">
        <f t="shared" si="111"/>
        <v>03</v>
      </c>
      <c r="H1776" t="str">
        <f t="shared" si="108"/>
        <v>28</v>
      </c>
      <c r="I1776" s="3">
        <v>2019328</v>
      </c>
      <c r="J1776" s="3" t="s">
        <v>433</v>
      </c>
      <c r="K1776" s="3">
        <v>20145310</v>
      </c>
      <c r="L1776" s="3" t="s">
        <v>224</v>
      </c>
      <c r="M1776" s="4" t="s">
        <v>243</v>
      </c>
      <c r="N1776" t="str">
        <f>VLOOKUP(K1776,[1]CodBabyPromo!$B$1:$I$198,8,0)</f>
        <v>x2000032</v>
      </c>
    </row>
    <row r="1777" spans="1:14" ht="13.2" x14ac:dyDescent="0.25">
      <c r="A1777" s="3">
        <v>2</v>
      </c>
      <c r="B1777" t="str">
        <f>VLOOKUP(N1777,'Tablib Dataset'!$A$2:$G$119,2,FALSE)</f>
        <v>44</v>
      </c>
      <c r="C1777" t="str">
        <f t="shared" si="109"/>
        <v>2019-03-28</v>
      </c>
      <c r="D1777" s="3" t="s">
        <v>198</v>
      </c>
      <c r="E1777" s="3" t="s">
        <v>206</v>
      </c>
      <c r="F1777" t="str">
        <f t="shared" si="110"/>
        <v>2019</v>
      </c>
      <c r="G1777" t="str">
        <f t="shared" si="111"/>
        <v>03</v>
      </c>
      <c r="H1777" t="str">
        <f t="shared" si="108"/>
        <v>28</v>
      </c>
      <c r="I1777" s="3">
        <v>2019328</v>
      </c>
      <c r="J1777" s="3" t="s">
        <v>435</v>
      </c>
      <c r="K1777" s="3">
        <v>20145311</v>
      </c>
      <c r="L1777" s="3" t="s">
        <v>224</v>
      </c>
      <c r="M1777" s="4" t="s">
        <v>245</v>
      </c>
      <c r="N1777" t="str">
        <f>VLOOKUP(K1777,[1]CodBabyPromo!$B$1:$I$198,8,0)</f>
        <v>x2000033</v>
      </c>
    </row>
    <row r="1778" spans="1:14" ht="13.2" x14ac:dyDescent="0.25">
      <c r="A1778" s="3">
        <v>1</v>
      </c>
      <c r="B1778" t="str">
        <f>VLOOKUP(N1778,'Tablib Dataset'!$A$2:$G$119,2,FALSE)</f>
        <v>46</v>
      </c>
      <c r="C1778" t="str">
        <f t="shared" si="109"/>
        <v>2019-03-28</v>
      </c>
      <c r="D1778" s="3" t="s">
        <v>107</v>
      </c>
      <c r="E1778" s="3" t="s">
        <v>108</v>
      </c>
      <c r="F1778" t="str">
        <f t="shared" si="110"/>
        <v>2019</v>
      </c>
      <c r="G1778" t="str">
        <f t="shared" si="111"/>
        <v>03</v>
      </c>
      <c r="H1778" t="str">
        <f t="shared" ref="H1778:H1841" si="112">CONCATENATE(REPT("0",2-LEN(MID(I1778,6,2))),MID(I1778,6,2))</f>
        <v>28</v>
      </c>
      <c r="I1778" s="3">
        <v>2019328</v>
      </c>
      <c r="J1778" s="3" t="s">
        <v>104</v>
      </c>
      <c r="K1778" s="3">
        <v>727566001</v>
      </c>
      <c r="L1778" s="3" t="s">
        <v>105</v>
      </c>
      <c r="M1778" s="3" t="s">
        <v>106</v>
      </c>
      <c r="N1778" t="str">
        <f>VLOOKUP(K1778,[1]CodBabyPromo!$B$1:$I$198,8,0)</f>
        <v>x2000034</v>
      </c>
    </row>
    <row r="1779" spans="1:14" ht="13.2" x14ac:dyDescent="0.25">
      <c r="A1779" s="3">
        <v>1</v>
      </c>
      <c r="B1779" t="str">
        <f>VLOOKUP(N1779,'Tablib Dataset'!$A$2:$G$119,2,FALSE)</f>
        <v>48</v>
      </c>
      <c r="C1779" t="str">
        <f t="shared" si="109"/>
        <v>2019-03-28</v>
      </c>
      <c r="D1779" s="3" t="s">
        <v>107</v>
      </c>
      <c r="E1779" s="3" t="s">
        <v>108</v>
      </c>
      <c r="F1779" t="str">
        <f t="shared" si="110"/>
        <v>2019</v>
      </c>
      <c r="G1779" t="str">
        <f t="shared" si="111"/>
        <v>03</v>
      </c>
      <c r="H1779" t="str">
        <f t="shared" si="112"/>
        <v>28</v>
      </c>
      <c r="I1779" s="3">
        <v>2019328</v>
      </c>
      <c r="J1779" s="3" t="s">
        <v>109</v>
      </c>
      <c r="K1779" s="3">
        <v>727566002</v>
      </c>
      <c r="L1779" s="3" t="s">
        <v>105</v>
      </c>
      <c r="M1779" s="3" t="s">
        <v>110</v>
      </c>
      <c r="N1779" t="str">
        <f>VLOOKUP(K1779,[1]CodBabyPromo!$B$1:$I$198,8,0)</f>
        <v>x2000035</v>
      </c>
    </row>
    <row r="1780" spans="1:14" ht="13.2" x14ac:dyDescent="0.25">
      <c r="A1780" s="3">
        <v>2</v>
      </c>
      <c r="B1780" t="str">
        <f>VLOOKUP(N1780,'Tablib Dataset'!$A$2:$G$119,2,FALSE)</f>
        <v>48</v>
      </c>
      <c r="C1780" t="str">
        <f t="shared" si="109"/>
        <v>2019-03-28</v>
      </c>
      <c r="D1780" s="3" t="s">
        <v>205</v>
      </c>
      <c r="E1780" s="3" t="s">
        <v>206</v>
      </c>
      <c r="F1780" t="str">
        <f t="shared" si="110"/>
        <v>2019</v>
      </c>
      <c r="G1780" t="str">
        <f t="shared" si="111"/>
        <v>03</v>
      </c>
      <c r="H1780" t="str">
        <f t="shared" si="112"/>
        <v>28</v>
      </c>
      <c r="I1780" s="3">
        <v>2019328</v>
      </c>
      <c r="J1780" s="3" t="s">
        <v>246</v>
      </c>
      <c r="K1780" s="3">
        <v>20148265</v>
      </c>
      <c r="L1780" s="3" t="s">
        <v>196</v>
      </c>
      <c r="M1780" s="4" t="s">
        <v>247</v>
      </c>
      <c r="N1780" t="str">
        <f>VLOOKUP(K1780,[1]CodBabyPromo!$B$1:$I$198,8,0)</f>
        <v>x2000035</v>
      </c>
    </row>
    <row r="1781" spans="1:14" ht="13.2" x14ac:dyDescent="0.25">
      <c r="A1781" s="3">
        <v>1</v>
      </c>
      <c r="B1781" t="str">
        <f>VLOOKUP(N1781,'Tablib Dataset'!$A$2:$G$119,2,FALSE)</f>
        <v>50</v>
      </c>
      <c r="C1781" t="str">
        <f t="shared" si="109"/>
        <v>2019-03-28</v>
      </c>
      <c r="D1781" s="3" t="s">
        <v>107</v>
      </c>
      <c r="E1781" s="3" t="s">
        <v>108</v>
      </c>
      <c r="F1781" t="str">
        <f t="shared" si="110"/>
        <v>2019</v>
      </c>
      <c r="G1781" t="str">
        <f t="shared" si="111"/>
        <v>03</v>
      </c>
      <c r="H1781" t="str">
        <f t="shared" si="112"/>
        <v>28</v>
      </c>
      <c r="I1781" s="3">
        <v>2019328</v>
      </c>
      <c r="J1781" s="3" t="s">
        <v>111</v>
      </c>
      <c r="K1781" s="3">
        <v>727565001</v>
      </c>
      <c r="L1781" s="3" t="s">
        <v>105</v>
      </c>
      <c r="M1781" s="3" t="s">
        <v>112</v>
      </c>
      <c r="N1781" t="str">
        <f>VLOOKUP(K1781,[1]CodBabyPromo!$B$1:$I$198,8,0)</f>
        <v>x2000036</v>
      </c>
    </row>
    <row r="1782" spans="1:14" ht="13.2" x14ac:dyDescent="0.25">
      <c r="A1782" s="3">
        <v>2</v>
      </c>
      <c r="B1782" t="str">
        <f>VLOOKUP(N1782,'Tablib Dataset'!$A$2:$G$119,2,FALSE)</f>
        <v>50</v>
      </c>
      <c r="C1782" t="str">
        <f t="shared" si="109"/>
        <v>2019-03-28</v>
      </c>
      <c r="D1782" s="3" t="s">
        <v>205</v>
      </c>
      <c r="E1782" s="3" t="s">
        <v>206</v>
      </c>
      <c r="F1782" t="str">
        <f t="shared" si="110"/>
        <v>2019</v>
      </c>
      <c r="G1782" t="str">
        <f t="shared" si="111"/>
        <v>03</v>
      </c>
      <c r="H1782" t="str">
        <f t="shared" si="112"/>
        <v>28</v>
      </c>
      <c r="I1782" s="3">
        <v>2019328</v>
      </c>
      <c r="J1782" s="3" t="s">
        <v>248</v>
      </c>
      <c r="K1782" s="3">
        <v>20148267</v>
      </c>
      <c r="L1782" s="3" t="s">
        <v>196</v>
      </c>
      <c r="M1782" s="4" t="s">
        <v>249</v>
      </c>
      <c r="N1782" t="str">
        <f>VLOOKUP(K1782,[1]CodBabyPromo!$B$1:$I$198,8,0)</f>
        <v>x2000036</v>
      </c>
    </row>
    <row r="1783" spans="1:14" ht="13.2" x14ac:dyDescent="0.25">
      <c r="A1783" s="3">
        <v>1</v>
      </c>
      <c r="B1783" t="str">
        <f>VLOOKUP(N1783,'Tablib Dataset'!$A$2:$G$119,2,FALSE)</f>
        <v>52</v>
      </c>
      <c r="C1783" t="str">
        <f t="shared" si="109"/>
        <v>2019-03-28</v>
      </c>
      <c r="D1783" s="3" t="s">
        <v>115</v>
      </c>
      <c r="E1783" s="3" t="s">
        <v>116</v>
      </c>
      <c r="F1783" t="str">
        <f t="shared" si="110"/>
        <v>2019</v>
      </c>
      <c r="G1783" t="str">
        <f t="shared" si="111"/>
        <v>03</v>
      </c>
      <c r="H1783" t="str">
        <f t="shared" si="112"/>
        <v>28</v>
      </c>
      <c r="I1783" s="3">
        <v>2019328</v>
      </c>
      <c r="J1783" s="3" t="s">
        <v>113</v>
      </c>
      <c r="K1783" s="3">
        <v>732128001</v>
      </c>
      <c r="L1783" s="3" t="s">
        <v>105</v>
      </c>
      <c r="M1783" s="4" t="s">
        <v>114</v>
      </c>
      <c r="N1783" t="str">
        <f>VLOOKUP(K1783,[1]CodBabyPromo!$B$1:$I$198,8,0)</f>
        <v>x2000037</v>
      </c>
    </row>
    <row r="1784" spans="1:14" ht="13.2" x14ac:dyDescent="0.25">
      <c r="A1784" s="3">
        <v>1</v>
      </c>
      <c r="B1784" t="str">
        <f>VLOOKUP(N1784,'Tablib Dataset'!$A$2:$G$119,2,FALSE)</f>
        <v>54</v>
      </c>
      <c r="C1784" t="str">
        <f t="shared" si="109"/>
        <v>2019-03-28</v>
      </c>
      <c r="D1784" s="3" t="s">
        <v>115</v>
      </c>
      <c r="E1784" s="3" t="s">
        <v>116</v>
      </c>
      <c r="F1784" t="str">
        <f t="shared" si="110"/>
        <v>2019</v>
      </c>
      <c r="G1784" t="str">
        <f t="shared" si="111"/>
        <v>03</v>
      </c>
      <c r="H1784" t="str">
        <f t="shared" si="112"/>
        <v>28</v>
      </c>
      <c r="I1784" s="3">
        <v>2019328</v>
      </c>
      <c r="J1784" s="3" t="s">
        <v>250</v>
      </c>
      <c r="K1784" s="3">
        <v>732128004</v>
      </c>
      <c r="L1784" s="3" t="s">
        <v>105</v>
      </c>
      <c r="M1784" s="4" t="s">
        <v>251</v>
      </c>
      <c r="N1784" t="str">
        <f>VLOOKUP(K1784,[1]CodBabyPromo!$B$1:$I$198,8,0)</f>
        <v>x2000038</v>
      </c>
    </row>
    <row r="1785" spans="1:14" ht="13.2" x14ac:dyDescent="0.25">
      <c r="A1785" s="3">
        <v>2</v>
      </c>
      <c r="B1785" t="str">
        <f>VLOOKUP(N1785,'Tablib Dataset'!$A$2:$G$119,2,FALSE)</f>
        <v>54</v>
      </c>
      <c r="C1785" t="str">
        <f t="shared" si="109"/>
        <v>2019-03-28</v>
      </c>
      <c r="D1785" s="3" t="s">
        <v>254</v>
      </c>
      <c r="E1785" s="3" t="s">
        <v>439</v>
      </c>
      <c r="F1785" t="str">
        <f t="shared" si="110"/>
        <v>2019</v>
      </c>
      <c r="G1785" t="str">
        <f t="shared" si="111"/>
        <v>03</v>
      </c>
      <c r="H1785" t="str">
        <f t="shared" si="112"/>
        <v>28</v>
      </c>
      <c r="I1785" s="3">
        <v>2019328</v>
      </c>
      <c r="J1785" s="3" t="s">
        <v>252</v>
      </c>
      <c r="K1785" s="3">
        <v>20159742</v>
      </c>
      <c r="L1785" s="3" t="s">
        <v>196</v>
      </c>
      <c r="M1785" s="4" t="s">
        <v>253</v>
      </c>
      <c r="N1785" t="str">
        <f>VLOOKUP(K1785,[1]CodBabyPromo!$B$1:$I$198,8,0)</f>
        <v>x2000038</v>
      </c>
    </row>
    <row r="1786" spans="1:14" ht="13.2" x14ac:dyDescent="0.25">
      <c r="A1786" s="3">
        <v>2</v>
      </c>
      <c r="B1786" t="str">
        <f>VLOOKUP(N1786,'Tablib Dataset'!$A$2:$G$119,2,FALSE)</f>
        <v>55</v>
      </c>
      <c r="C1786" t="str">
        <f t="shared" si="109"/>
        <v>2019-03-28</v>
      </c>
      <c r="D1786" s="3" t="s">
        <v>198</v>
      </c>
      <c r="E1786" s="3" t="s">
        <v>214</v>
      </c>
      <c r="F1786" t="str">
        <f t="shared" si="110"/>
        <v>2019</v>
      </c>
      <c r="G1786" t="str">
        <f t="shared" si="111"/>
        <v>03</v>
      </c>
      <c r="H1786" t="str">
        <f t="shared" si="112"/>
        <v>28</v>
      </c>
      <c r="I1786" s="3">
        <v>2019328</v>
      </c>
      <c r="J1786" s="3" t="s">
        <v>440</v>
      </c>
      <c r="K1786" s="3">
        <v>20160925</v>
      </c>
      <c r="L1786" s="3" t="s">
        <v>328</v>
      </c>
      <c r="M1786" s="4" t="s">
        <v>441</v>
      </c>
      <c r="N1786" t="str">
        <f>VLOOKUP(K1786,[1]CodBabyPromo!$B$1:$I$198,8,0)</f>
        <v>x2000039</v>
      </c>
    </row>
    <row r="1787" spans="1:14" ht="13.2" x14ac:dyDescent="0.25">
      <c r="A1787" s="3">
        <v>2</v>
      </c>
      <c r="B1787" t="str">
        <f>VLOOKUP(N1787,'Tablib Dataset'!$A$2:$G$119,2,FALSE)</f>
        <v>62</v>
      </c>
      <c r="C1787" t="str">
        <f t="shared" si="109"/>
        <v>2019-03-28</v>
      </c>
      <c r="D1787" s="3" t="s">
        <v>205</v>
      </c>
      <c r="E1787" s="3" t="s">
        <v>206</v>
      </c>
      <c r="F1787" t="str">
        <f t="shared" si="110"/>
        <v>2019</v>
      </c>
      <c r="G1787" t="str">
        <f t="shared" si="111"/>
        <v>03</v>
      </c>
      <c r="H1787" t="str">
        <f t="shared" si="112"/>
        <v>28</v>
      </c>
      <c r="I1787" s="3">
        <v>2019328</v>
      </c>
      <c r="J1787" s="3" t="s">
        <v>451</v>
      </c>
      <c r="K1787" s="3">
        <v>20110698</v>
      </c>
      <c r="L1787" s="3" t="s">
        <v>196</v>
      </c>
      <c r="M1787" s="4" t="s">
        <v>256</v>
      </c>
      <c r="N1787" t="str">
        <f>VLOOKUP(K1787,[1]CodBabyPromo!$B$1:$I$198,8,0)</f>
        <v>x2000044</v>
      </c>
    </row>
    <row r="1788" spans="1:14" ht="13.2" x14ac:dyDescent="0.25">
      <c r="A1788" s="3">
        <v>1</v>
      </c>
      <c r="B1788" t="str">
        <f>VLOOKUP(N1788,'Tablib Dataset'!$A$2:$G$119,2,FALSE)</f>
        <v>63</v>
      </c>
      <c r="C1788" t="str">
        <f t="shared" si="109"/>
        <v>2019-03-28</v>
      </c>
      <c r="D1788" s="3" t="s">
        <v>6</v>
      </c>
      <c r="E1788" s="3" t="s">
        <v>259</v>
      </c>
      <c r="F1788" t="str">
        <f t="shared" si="110"/>
        <v>2019</v>
      </c>
      <c r="G1788" t="str">
        <f t="shared" si="111"/>
        <v>03</v>
      </c>
      <c r="H1788" t="str">
        <f t="shared" si="112"/>
        <v>28</v>
      </c>
      <c r="I1788" s="3">
        <v>2019328</v>
      </c>
      <c r="J1788" s="3" t="s">
        <v>257</v>
      </c>
      <c r="K1788" s="3">
        <v>568094001</v>
      </c>
      <c r="L1788" s="3" t="s">
        <v>87</v>
      </c>
      <c r="M1788" s="3" t="s">
        <v>258</v>
      </c>
      <c r="N1788" t="str">
        <f>VLOOKUP(K1788,[1]CodBabyPromo!$B$1:$I$198,8,0)</f>
        <v>x2000047</v>
      </c>
    </row>
    <row r="1789" spans="1:14" ht="13.2" x14ac:dyDescent="0.25">
      <c r="A1789" s="3">
        <v>1</v>
      </c>
      <c r="B1789" t="str">
        <f>VLOOKUP(N1789,'Tablib Dataset'!$A$2:$G$119,2,FALSE)</f>
        <v>64</v>
      </c>
      <c r="C1789" t="str">
        <f t="shared" si="109"/>
        <v>2019-03-28</v>
      </c>
      <c r="D1789" s="3" t="s">
        <v>6</v>
      </c>
      <c r="E1789" s="3" t="s">
        <v>139</v>
      </c>
      <c r="F1789" t="str">
        <f t="shared" si="110"/>
        <v>2019</v>
      </c>
      <c r="G1789" t="str">
        <f t="shared" si="111"/>
        <v>03</v>
      </c>
      <c r="H1789" t="str">
        <f t="shared" si="112"/>
        <v>28</v>
      </c>
      <c r="I1789" s="3">
        <v>2019328</v>
      </c>
      <c r="J1789" s="3" t="s">
        <v>260</v>
      </c>
      <c r="K1789" s="3">
        <v>568094002</v>
      </c>
      <c r="L1789" s="3" t="s">
        <v>87</v>
      </c>
      <c r="M1789" s="3" t="s">
        <v>162</v>
      </c>
      <c r="N1789" t="str">
        <f>VLOOKUP(K1789,[1]CodBabyPromo!$B$1:$I$198,8,0)</f>
        <v>x2000048</v>
      </c>
    </row>
    <row r="1790" spans="1:14" ht="13.2" x14ac:dyDescent="0.25">
      <c r="A1790" s="3">
        <v>1</v>
      </c>
      <c r="B1790" t="str">
        <f>VLOOKUP(N1790,'Tablib Dataset'!$A$2:$G$119,2,FALSE)</f>
        <v>65</v>
      </c>
      <c r="C1790" t="str">
        <f t="shared" si="109"/>
        <v>2019-03-28</v>
      </c>
      <c r="D1790" s="3" t="s">
        <v>6</v>
      </c>
      <c r="E1790" s="3" t="s">
        <v>139</v>
      </c>
      <c r="F1790" t="str">
        <f t="shared" si="110"/>
        <v>2019</v>
      </c>
      <c r="G1790" t="str">
        <f t="shared" si="111"/>
        <v>03</v>
      </c>
      <c r="H1790" t="str">
        <f t="shared" si="112"/>
        <v>28</v>
      </c>
      <c r="I1790" s="3">
        <v>2019328</v>
      </c>
      <c r="J1790" s="3" t="s">
        <v>137</v>
      </c>
      <c r="K1790" s="3">
        <v>568094004</v>
      </c>
      <c r="L1790" s="3" t="s">
        <v>87</v>
      </c>
      <c r="M1790" s="3" t="s">
        <v>138</v>
      </c>
      <c r="N1790" t="str">
        <f>VLOOKUP(K1790,[1]CodBabyPromo!$B$1:$I$198,8,0)</f>
        <v>x2000049</v>
      </c>
    </row>
    <row r="1791" spans="1:14" ht="13.2" x14ac:dyDescent="0.25">
      <c r="A1791" s="3">
        <v>1</v>
      </c>
      <c r="B1791" t="str">
        <f>VLOOKUP(N1791,'Tablib Dataset'!$A$2:$G$119,2,FALSE)</f>
        <v>67</v>
      </c>
      <c r="C1791" t="str">
        <f t="shared" si="109"/>
        <v>2019-03-28</v>
      </c>
      <c r="D1791" s="3" t="s">
        <v>10</v>
      </c>
      <c r="E1791" s="3" t="s">
        <v>9</v>
      </c>
      <c r="F1791" t="str">
        <f t="shared" si="110"/>
        <v>2019</v>
      </c>
      <c r="G1791" t="str">
        <f t="shared" si="111"/>
        <v>03</v>
      </c>
      <c r="H1791" t="str">
        <f t="shared" si="112"/>
        <v>28</v>
      </c>
      <c r="I1791" s="3">
        <v>2019328</v>
      </c>
      <c r="J1791" s="3" t="s">
        <v>261</v>
      </c>
      <c r="K1791" s="3">
        <v>570586003</v>
      </c>
      <c r="L1791" s="3" t="s">
        <v>87</v>
      </c>
      <c r="M1791" s="4" t="s">
        <v>262</v>
      </c>
      <c r="N1791" t="str">
        <f>VLOOKUP(K1791,[1]CodBabyPromo!$B$1:$I$198,8,0)</f>
        <v>x2000050</v>
      </c>
    </row>
    <row r="1792" spans="1:14" ht="13.2" x14ac:dyDescent="0.25">
      <c r="A1792" s="3">
        <v>2</v>
      </c>
      <c r="B1792" t="str">
        <f>VLOOKUP(N1792,'Tablib Dataset'!$A$2:$G$119,2,FALSE)</f>
        <v>67</v>
      </c>
      <c r="C1792" t="str">
        <f t="shared" si="109"/>
        <v>2019-03-28</v>
      </c>
      <c r="D1792" s="3" t="s">
        <v>198</v>
      </c>
      <c r="E1792" s="3" t="s">
        <v>214</v>
      </c>
      <c r="F1792" t="str">
        <f t="shared" si="110"/>
        <v>2019</v>
      </c>
      <c r="G1792" t="str">
        <f t="shared" si="111"/>
        <v>03</v>
      </c>
      <c r="H1792" t="str">
        <f t="shared" si="112"/>
        <v>28</v>
      </c>
      <c r="I1792" s="3">
        <v>2019328</v>
      </c>
      <c r="J1792" s="3" t="s">
        <v>263</v>
      </c>
      <c r="K1792" s="3">
        <v>20129414</v>
      </c>
      <c r="L1792" s="3" t="s">
        <v>212</v>
      </c>
      <c r="M1792" s="4" t="s">
        <v>264</v>
      </c>
      <c r="N1792" t="str">
        <f>VLOOKUP(K1792,[1]CodBabyPromo!$B$1:$I$198,8,0)</f>
        <v>x2000050</v>
      </c>
    </row>
    <row r="1793" spans="1:14" ht="13.2" x14ac:dyDescent="0.25">
      <c r="A1793" s="3">
        <v>1</v>
      </c>
      <c r="B1793" t="str">
        <f>VLOOKUP(N1793,'Tablib Dataset'!$A$2:$G$119,2,FALSE)</f>
        <v>68</v>
      </c>
      <c r="C1793" t="str">
        <f t="shared" si="109"/>
        <v>2019-03-28</v>
      </c>
      <c r="D1793" s="3" t="s">
        <v>10</v>
      </c>
      <c r="E1793" s="3" t="s">
        <v>9</v>
      </c>
      <c r="F1793" t="str">
        <f t="shared" si="110"/>
        <v>2019</v>
      </c>
      <c r="G1793" t="str">
        <f t="shared" si="111"/>
        <v>03</v>
      </c>
      <c r="H1793" t="str">
        <f t="shared" si="112"/>
        <v>28</v>
      </c>
      <c r="I1793" s="3">
        <v>2019328</v>
      </c>
      <c r="J1793" s="3" t="s">
        <v>265</v>
      </c>
      <c r="K1793" s="3">
        <v>570586004</v>
      </c>
      <c r="L1793" s="3" t="s">
        <v>87</v>
      </c>
      <c r="M1793" s="4" t="s">
        <v>168</v>
      </c>
      <c r="N1793" t="str">
        <f>VLOOKUP(K1793,[1]CodBabyPromo!$B$1:$I$198,8,0)</f>
        <v>x2000051</v>
      </c>
    </row>
    <row r="1794" spans="1:14" ht="13.2" x14ac:dyDescent="0.25">
      <c r="A1794" s="3">
        <v>1</v>
      </c>
      <c r="B1794" t="str">
        <f>VLOOKUP(N1794,'Tablib Dataset'!$A$2:$G$119,2,FALSE)</f>
        <v>69</v>
      </c>
      <c r="C1794" t="str">
        <f t="shared" si="109"/>
        <v>2019-03-28</v>
      </c>
      <c r="D1794" s="3" t="s">
        <v>6</v>
      </c>
      <c r="E1794" s="3" t="s">
        <v>268</v>
      </c>
      <c r="F1794" t="str">
        <f t="shared" si="110"/>
        <v>2019</v>
      </c>
      <c r="G1794" t="str">
        <f t="shared" si="111"/>
        <v>03</v>
      </c>
      <c r="H1794" t="str">
        <f t="shared" si="112"/>
        <v>28</v>
      </c>
      <c r="I1794" s="3">
        <v>2019328</v>
      </c>
      <c r="J1794" s="3" t="s">
        <v>266</v>
      </c>
      <c r="K1794" s="3">
        <v>570587002</v>
      </c>
      <c r="L1794" s="3" t="s">
        <v>87</v>
      </c>
      <c r="M1794" s="3" t="s">
        <v>267</v>
      </c>
      <c r="N1794" t="str">
        <f>VLOOKUP(K1794,[1]CodBabyPromo!$B$1:$I$198,8,0)</f>
        <v>x2000053</v>
      </c>
    </row>
    <row r="1795" spans="1:14" ht="13.2" x14ac:dyDescent="0.25">
      <c r="A1795" s="3">
        <v>1</v>
      </c>
      <c r="B1795" t="str">
        <f>VLOOKUP(N1795,'Tablib Dataset'!$A$2:$G$119,2,FALSE)</f>
        <v>70</v>
      </c>
      <c r="C1795" t="str">
        <f t="shared" ref="C1795:C1858" si="113">CONCATENATE(F1795,"-",G1795,"-",H1795)</f>
        <v>2019-03-28</v>
      </c>
      <c r="D1795" s="3" t="s">
        <v>6</v>
      </c>
      <c r="E1795" s="3" t="s">
        <v>268</v>
      </c>
      <c r="F1795" t="str">
        <f t="shared" ref="F1795:F1858" si="114">MID(I1795,1,4)</f>
        <v>2019</v>
      </c>
      <c r="G1795" t="str">
        <f t="shared" ref="G1795:G1858" si="115">CONCATENATE(REPT("0",2-LEN(MID(I1795,5,1))),MID(I1795,5,1))</f>
        <v>03</v>
      </c>
      <c r="H1795" t="str">
        <f t="shared" si="112"/>
        <v>28</v>
      </c>
      <c r="I1795" s="3">
        <v>2019328</v>
      </c>
      <c r="J1795" s="3" t="s">
        <v>269</v>
      </c>
      <c r="K1795" s="3">
        <v>570587003</v>
      </c>
      <c r="L1795" s="3" t="s">
        <v>87</v>
      </c>
      <c r="M1795" s="3" t="s">
        <v>270</v>
      </c>
      <c r="N1795" t="str">
        <f>VLOOKUP(K1795,[1]CodBabyPromo!$B$1:$I$198,8,0)</f>
        <v>x2000054</v>
      </c>
    </row>
    <row r="1796" spans="1:14" ht="13.2" x14ac:dyDescent="0.25">
      <c r="A1796" s="3">
        <v>1</v>
      </c>
      <c r="B1796" t="str">
        <f>VLOOKUP(N1796,'Tablib Dataset'!$A$2:$G$119,2,FALSE)</f>
        <v>71</v>
      </c>
      <c r="C1796" t="str">
        <f t="shared" si="113"/>
        <v>2019-03-28</v>
      </c>
      <c r="D1796" s="3" t="s">
        <v>6</v>
      </c>
      <c r="E1796" s="3" t="s">
        <v>268</v>
      </c>
      <c r="F1796" t="str">
        <f t="shared" si="114"/>
        <v>2019</v>
      </c>
      <c r="G1796" t="str">
        <f t="shared" si="115"/>
        <v>03</v>
      </c>
      <c r="H1796" t="str">
        <f t="shared" si="112"/>
        <v>28</v>
      </c>
      <c r="I1796" s="3">
        <v>2019328</v>
      </c>
      <c r="J1796" s="3" t="s">
        <v>271</v>
      </c>
      <c r="K1796" s="3">
        <v>570587004</v>
      </c>
      <c r="L1796" s="3" t="s">
        <v>87</v>
      </c>
      <c r="M1796" s="3" t="s">
        <v>272</v>
      </c>
      <c r="N1796" t="str">
        <f>VLOOKUP(K1796,[1]CodBabyPromo!$B$1:$I$198,8,0)</f>
        <v>x2000055</v>
      </c>
    </row>
    <row r="1797" spans="1:14" ht="13.2" x14ac:dyDescent="0.25">
      <c r="A1797" s="3">
        <v>1</v>
      </c>
      <c r="B1797" t="str">
        <f>VLOOKUP(N1797,'Tablib Dataset'!$A$2:$G$119,2,FALSE)</f>
        <v>75</v>
      </c>
      <c r="C1797" t="str">
        <f t="shared" si="113"/>
        <v>2019-03-28</v>
      </c>
      <c r="D1797" s="3" t="s">
        <v>127</v>
      </c>
      <c r="E1797" s="3" t="s">
        <v>332</v>
      </c>
      <c r="F1797" t="str">
        <f t="shared" si="114"/>
        <v>2019</v>
      </c>
      <c r="G1797" t="str">
        <f t="shared" si="115"/>
        <v>03</v>
      </c>
      <c r="H1797" t="str">
        <f t="shared" si="112"/>
        <v>28</v>
      </c>
      <c r="I1797" s="3">
        <v>2019328</v>
      </c>
      <c r="J1797" s="3" t="s">
        <v>278</v>
      </c>
      <c r="K1797" s="3">
        <v>570588002</v>
      </c>
      <c r="L1797" s="3" t="s">
        <v>87</v>
      </c>
      <c r="M1797" s="4" t="s">
        <v>279</v>
      </c>
      <c r="N1797" t="str">
        <f>VLOOKUP(K1797,[1]CodBabyPromo!$B$1:$I$198,8,0)</f>
        <v>x2000057</v>
      </c>
    </row>
    <row r="1798" spans="1:14" ht="13.2" x14ac:dyDescent="0.25">
      <c r="A1798" s="3">
        <v>1</v>
      </c>
      <c r="B1798" t="str">
        <f>VLOOKUP(N1798,'Tablib Dataset'!$A$2:$G$119,2,FALSE)</f>
        <v>76</v>
      </c>
      <c r="C1798" t="str">
        <f t="shared" si="113"/>
        <v>2019-03-28</v>
      </c>
      <c r="D1798" s="3" t="s">
        <v>6</v>
      </c>
      <c r="E1798" s="3" t="s">
        <v>119</v>
      </c>
      <c r="F1798" t="str">
        <f t="shared" si="114"/>
        <v>2019</v>
      </c>
      <c r="G1798" t="str">
        <f t="shared" si="115"/>
        <v>03</v>
      </c>
      <c r="H1798" t="str">
        <f t="shared" si="112"/>
        <v>28</v>
      </c>
      <c r="I1798" s="3">
        <v>2019328</v>
      </c>
      <c r="J1798" s="3" t="s">
        <v>280</v>
      </c>
      <c r="K1798" s="3">
        <v>575775001</v>
      </c>
      <c r="L1798" s="3" t="s">
        <v>92</v>
      </c>
      <c r="M1798" s="4" t="s">
        <v>281</v>
      </c>
      <c r="N1798" t="str">
        <f>VLOOKUP(K1798,[1]CodBabyPromo!$B$1:$I$198,8,0)</f>
        <v>x2000058</v>
      </c>
    </row>
    <row r="1799" spans="1:14" ht="13.2" x14ac:dyDescent="0.25">
      <c r="A1799" s="3">
        <v>1</v>
      </c>
      <c r="B1799" t="str">
        <f>VLOOKUP(N1799,'Tablib Dataset'!$A$2:$G$119,2,FALSE)</f>
        <v>77</v>
      </c>
      <c r="C1799" t="str">
        <f t="shared" si="113"/>
        <v>2019-03-28</v>
      </c>
      <c r="D1799" s="3" t="s">
        <v>6</v>
      </c>
      <c r="E1799" s="3" t="s">
        <v>119</v>
      </c>
      <c r="F1799" t="str">
        <f t="shared" si="114"/>
        <v>2019</v>
      </c>
      <c r="G1799" t="str">
        <f t="shared" si="115"/>
        <v>03</v>
      </c>
      <c r="H1799" t="str">
        <f t="shared" si="112"/>
        <v>28</v>
      </c>
      <c r="I1799" s="3">
        <v>2019328</v>
      </c>
      <c r="J1799" s="3" t="s">
        <v>282</v>
      </c>
      <c r="K1799" s="3">
        <v>575775003</v>
      </c>
      <c r="L1799" s="3" t="s">
        <v>92</v>
      </c>
      <c r="M1799" s="4" t="s">
        <v>283</v>
      </c>
      <c r="N1799" t="str">
        <f>VLOOKUP(K1799,[1]CodBabyPromo!$B$1:$I$198,8,0)</f>
        <v>x2000060</v>
      </c>
    </row>
    <row r="1800" spans="1:14" ht="13.2" x14ac:dyDescent="0.25">
      <c r="A1800" s="3">
        <v>1</v>
      </c>
      <c r="B1800" t="str">
        <f>VLOOKUP(N1800,'Tablib Dataset'!$A$2:$G$119,2,FALSE)</f>
        <v>78</v>
      </c>
      <c r="C1800" t="str">
        <f t="shared" si="113"/>
        <v>2019-03-28</v>
      </c>
      <c r="D1800" s="3" t="s">
        <v>6</v>
      </c>
      <c r="E1800" s="3" t="s">
        <v>119</v>
      </c>
      <c r="F1800" t="str">
        <f t="shared" si="114"/>
        <v>2019</v>
      </c>
      <c r="G1800" t="str">
        <f t="shared" si="115"/>
        <v>03</v>
      </c>
      <c r="H1800" t="str">
        <f t="shared" si="112"/>
        <v>28</v>
      </c>
      <c r="I1800" s="3">
        <v>2019328</v>
      </c>
      <c r="J1800" s="3" t="s">
        <v>284</v>
      </c>
      <c r="K1800" s="3">
        <v>575775004</v>
      </c>
      <c r="L1800" s="3" t="s">
        <v>92</v>
      </c>
      <c r="M1800" s="4" t="s">
        <v>285</v>
      </c>
      <c r="N1800" t="str">
        <f>VLOOKUP(K1800,[1]CodBabyPromo!$B$1:$I$198,8,0)</f>
        <v>x2000061</v>
      </c>
    </row>
    <row r="1801" spans="1:14" ht="13.2" x14ac:dyDescent="0.25">
      <c r="A1801" s="3">
        <v>1</v>
      </c>
      <c r="B1801" t="str">
        <f>VLOOKUP(N1801,'Tablib Dataset'!$A$2:$G$119,2,FALSE)</f>
        <v>79</v>
      </c>
      <c r="C1801" t="str">
        <f t="shared" si="113"/>
        <v>2019-03-28</v>
      </c>
      <c r="D1801" s="3" t="s">
        <v>6</v>
      </c>
      <c r="E1801" s="3" t="s">
        <v>127</v>
      </c>
      <c r="F1801" t="str">
        <f t="shared" si="114"/>
        <v>2019</v>
      </c>
      <c r="G1801" t="str">
        <f t="shared" si="115"/>
        <v>03</v>
      </c>
      <c r="H1801" t="str">
        <f t="shared" si="112"/>
        <v>28</v>
      </c>
      <c r="I1801" s="3">
        <v>2019328</v>
      </c>
      <c r="J1801" s="3" t="s">
        <v>286</v>
      </c>
      <c r="K1801" s="3">
        <v>702188001</v>
      </c>
      <c r="L1801" s="3" t="s">
        <v>287</v>
      </c>
      <c r="M1801" s="3" t="s">
        <v>288</v>
      </c>
      <c r="N1801" t="str">
        <f>VLOOKUP(K1801,[1]CodBabyPromo!$B$1:$I$198,8,0)</f>
        <v>x2000063</v>
      </c>
    </row>
    <row r="1802" spans="1:14" ht="13.2" x14ac:dyDescent="0.25">
      <c r="A1802" s="3">
        <v>1</v>
      </c>
      <c r="B1802" t="str">
        <f>VLOOKUP(N1802,'Tablib Dataset'!$A$2:$G$119,2,FALSE)</f>
        <v>80</v>
      </c>
      <c r="C1802" t="str">
        <f t="shared" si="113"/>
        <v>2019-03-28</v>
      </c>
      <c r="D1802" s="3" t="s">
        <v>6</v>
      </c>
      <c r="E1802" s="3" t="s">
        <v>127</v>
      </c>
      <c r="F1802" t="str">
        <f t="shared" si="114"/>
        <v>2019</v>
      </c>
      <c r="G1802" t="str">
        <f t="shared" si="115"/>
        <v>03</v>
      </c>
      <c r="H1802" t="str">
        <f t="shared" si="112"/>
        <v>28</v>
      </c>
      <c r="I1802" s="3">
        <v>2019328</v>
      </c>
      <c r="J1802" s="3" t="s">
        <v>289</v>
      </c>
      <c r="K1802" s="3">
        <v>702188002</v>
      </c>
      <c r="L1802" s="3" t="s">
        <v>287</v>
      </c>
      <c r="M1802" s="3" t="s">
        <v>290</v>
      </c>
      <c r="N1802" t="str">
        <f>VLOOKUP(K1802,[1]CodBabyPromo!$B$1:$I$198,8,0)</f>
        <v>x2000064</v>
      </c>
    </row>
    <row r="1803" spans="1:14" ht="13.2" x14ac:dyDescent="0.25">
      <c r="A1803" s="3">
        <v>1</v>
      </c>
      <c r="B1803" t="str">
        <f>VLOOKUP(N1803,'Tablib Dataset'!$A$2:$G$119,2,FALSE)</f>
        <v>81</v>
      </c>
      <c r="C1803" t="str">
        <f t="shared" si="113"/>
        <v>2019-03-28</v>
      </c>
      <c r="D1803" s="3" t="s">
        <v>6</v>
      </c>
      <c r="E1803" s="3" t="s">
        <v>127</v>
      </c>
      <c r="F1803" t="str">
        <f t="shared" si="114"/>
        <v>2019</v>
      </c>
      <c r="G1803" t="str">
        <f t="shared" si="115"/>
        <v>03</v>
      </c>
      <c r="H1803" t="str">
        <f t="shared" si="112"/>
        <v>28</v>
      </c>
      <c r="I1803" s="3">
        <v>2019328</v>
      </c>
      <c r="J1803" s="3" t="s">
        <v>291</v>
      </c>
      <c r="K1803" s="3">
        <v>702188003</v>
      </c>
      <c r="L1803" s="3" t="s">
        <v>287</v>
      </c>
      <c r="M1803" s="3" t="s">
        <v>292</v>
      </c>
      <c r="N1803" t="str">
        <f>VLOOKUP(K1803,[1]CodBabyPromo!$B$1:$I$198,8,0)</f>
        <v>x2000065</v>
      </c>
    </row>
    <row r="1804" spans="1:14" ht="13.2" x14ac:dyDescent="0.25">
      <c r="A1804" s="3">
        <v>1</v>
      </c>
      <c r="B1804" t="str">
        <f>VLOOKUP(N1804,'Tablib Dataset'!$A$2:$G$119,2,FALSE)</f>
        <v>82</v>
      </c>
      <c r="C1804" t="str">
        <f t="shared" si="113"/>
        <v>2019-03-28</v>
      </c>
      <c r="D1804" s="3" t="s">
        <v>107</v>
      </c>
      <c r="E1804" s="3" t="s">
        <v>127</v>
      </c>
      <c r="F1804" t="str">
        <f t="shared" si="114"/>
        <v>2019</v>
      </c>
      <c r="G1804" t="str">
        <f t="shared" si="115"/>
        <v>03</v>
      </c>
      <c r="H1804" t="str">
        <f t="shared" si="112"/>
        <v>28</v>
      </c>
      <c r="I1804" s="3">
        <v>2019328</v>
      </c>
      <c r="J1804" s="3" t="s">
        <v>293</v>
      </c>
      <c r="K1804" s="3">
        <v>717431001</v>
      </c>
      <c r="L1804" s="3" t="s">
        <v>105</v>
      </c>
      <c r="M1804" s="4" t="s">
        <v>294</v>
      </c>
      <c r="N1804" t="str">
        <f>VLOOKUP(K1804,[1]CodBabyPromo!$B$1:$I$198,8,0)</f>
        <v>x2000068</v>
      </c>
    </row>
    <row r="1805" spans="1:14" ht="13.2" x14ac:dyDescent="0.25">
      <c r="A1805" s="3">
        <v>1</v>
      </c>
      <c r="B1805" t="str">
        <f>VLOOKUP(N1805,'Tablib Dataset'!$A$2:$G$119,2,FALSE)</f>
        <v>83</v>
      </c>
      <c r="C1805" t="str">
        <f t="shared" si="113"/>
        <v>2019-03-28</v>
      </c>
      <c r="D1805" s="3" t="s">
        <v>107</v>
      </c>
      <c r="E1805" s="3" t="s">
        <v>127</v>
      </c>
      <c r="F1805" t="str">
        <f t="shared" si="114"/>
        <v>2019</v>
      </c>
      <c r="G1805" t="str">
        <f t="shared" si="115"/>
        <v>03</v>
      </c>
      <c r="H1805" t="str">
        <f t="shared" si="112"/>
        <v>28</v>
      </c>
      <c r="I1805" s="3">
        <v>2019328</v>
      </c>
      <c r="J1805" s="3" t="s">
        <v>296</v>
      </c>
      <c r="K1805" s="3">
        <v>717431002</v>
      </c>
      <c r="L1805" s="3" t="s">
        <v>105</v>
      </c>
      <c r="M1805" s="4" t="s">
        <v>297</v>
      </c>
      <c r="N1805" t="str">
        <f>VLOOKUP(K1805,[1]CodBabyPromo!$B$1:$I$198,8,0)</f>
        <v>x2000069</v>
      </c>
    </row>
    <row r="1806" spans="1:14" ht="13.2" x14ac:dyDescent="0.25">
      <c r="A1806" s="3">
        <v>1</v>
      </c>
      <c r="B1806" t="str">
        <f>VLOOKUP(N1806,'Tablib Dataset'!$A$2:$G$119,2,FALSE)</f>
        <v>84</v>
      </c>
      <c r="C1806" t="str">
        <f t="shared" si="113"/>
        <v>2019-03-28</v>
      </c>
      <c r="D1806" s="3" t="s">
        <v>107</v>
      </c>
      <c r="E1806" s="3" t="s">
        <v>127</v>
      </c>
      <c r="F1806" t="str">
        <f t="shared" si="114"/>
        <v>2019</v>
      </c>
      <c r="G1806" t="str">
        <f t="shared" si="115"/>
        <v>03</v>
      </c>
      <c r="H1806" t="str">
        <f t="shared" si="112"/>
        <v>28</v>
      </c>
      <c r="I1806" s="3">
        <v>2019328</v>
      </c>
      <c r="J1806" s="3" t="s">
        <v>128</v>
      </c>
      <c r="K1806" s="3">
        <v>717431003</v>
      </c>
      <c r="L1806" s="3" t="s">
        <v>105</v>
      </c>
      <c r="M1806" s="4" t="s">
        <v>129</v>
      </c>
      <c r="N1806" t="str">
        <f>VLOOKUP(K1806,[1]CodBabyPromo!$B$1:$I$198,8,0)</f>
        <v>x2000070</v>
      </c>
    </row>
    <row r="1807" spans="1:14" ht="13.2" x14ac:dyDescent="0.25">
      <c r="A1807" s="3">
        <v>1</v>
      </c>
      <c r="B1807" t="str">
        <f>VLOOKUP(N1807,'Tablib Dataset'!$A$2:$G$119,2,FALSE)</f>
        <v>85</v>
      </c>
      <c r="C1807" t="str">
        <f t="shared" si="113"/>
        <v>2019-03-28</v>
      </c>
      <c r="D1807" s="3" t="s">
        <v>107</v>
      </c>
      <c r="E1807" s="3" t="s">
        <v>127</v>
      </c>
      <c r="F1807" t="str">
        <f t="shared" si="114"/>
        <v>2019</v>
      </c>
      <c r="G1807" t="str">
        <f t="shared" si="115"/>
        <v>03</v>
      </c>
      <c r="H1807" t="str">
        <f t="shared" si="112"/>
        <v>28</v>
      </c>
      <c r="I1807" s="3">
        <v>2019328</v>
      </c>
      <c r="J1807" s="3" t="s">
        <v>298</v>
      </c>
      <c r="K1807" s="3">
        <v>717431004</v>
      </c>
      <c r="L1807" s="3" t="s">
        <v>105</v>
      </c>
      <c r="M1807" s="4" t="s">
        <v>299</v>
      </c>
      <c r="N1807" t="str">
        <f>VLOOKUP(K1807,[1]CodBabyPromo!$B$1:$I$198,8,0)</f>
        <v>x2000071</v>
      </c>
    </row>
    <row r="1808" spans="1:14" ht="13.2" x14ac:dyDescent="0.25">
      <c r="A1808" s="3">
        <v>1</v>
      </c>
      <c r="B1808" t="str">
        <f>VLOOKUP(N1808,'Tablib Dataset'!$A$2:$G$119,2,FALSE)</f>
        <v>86</v>
      </c>
      <c r="C1808" t="str">
        <f t="shared" si="113"/>
        <v>2019-03-28</v>
      </c>
      <c r="D1808" s="3" t="s">
        <v>107</v>
      </c>
      <c r="E1808" s="3" t="s">
        <v>108</v>
      </c>
      <c r="F1808" t="str">
        <f t="shared" si="114"/>
        <v>2019</v>
      </c>
      <c r="G1808" t="str">
        <f t="shared" si="115"/>
        <v>03</v>
      </c>
      <c r="H1808" t="str">
        <f t="shared" si="112"/>
        <v>28</v>
      </c>
      <c r="I1808" s="3">
        <v>2019328</v>
      </c>
      <c r="J1808" s="3" t="s">
        <v>130</v>
      </c>
      <c r="K1808" s="3">
        <v>727565002</v>
      </c>
      <c r="L1808" s="3" t="s">
        <v>105</v>
      </c>
      <c r="M1808" s="3" t="s">
        <v>131</v>
      </c>
      <c r="N1808" t="str">
        <f>VLOOKUP(K1808,[1]CodBabyPromo!$B$1:$I$198,8,0)</f>
        <v>x2000073</v>
      </c>
    </row>
    <row r="1809" spans="1:14" ht="13.2" x14ac:dyDescent="0.25">
      <c r="A1809" s="3">
        <v>1</v>
      </c>
      <c r="B1809" t="str">
        <f>VLOOKUP(N1809,'Tablib Dataset'!$A$2:$G$119,2,FALSE)</f>
        <v>87</v>
      </c>
      <c r="C1809" t="str">
        <f t="shared" si="113"/>
        <v>2019-03-28</v>
      </c>
      <c r="D1809" s="3" t="s">
        <v>6</v>
      </c>
      <c r="E1809" s="3" t="s">
        <v>134</v>
      </c>
      <c r="F1809" t="str">
        <f t="shared" si="114"/>
        <v>2019</v>
      </c>
      <c r="G1809" t="str">
        <f t="shared" si="115"/>
        <v>03</v>
      </c>
      <c r="H1809" t="str">
        <f t="shared" si="112"/>
        <v>28</v>
      </c>
      <c r="I1809" s="3">
        <v>2019328</v>
      </c>
      <c r="J1809" s="3" t="s">
        <v>300</v>
      </c>
      <c r="K1809" s="3">
        <v>727567002</v>
      </c>
      <c r="L1809" s="3" t="s">
        <v>105</v>
      </c>
      <c r="M1809" s="3" t="s">
        <v>301</v>
      </c>
      <c r="N1809" t="str">
        <f>VLOOKUP(K1809,[1]CodBabyPromo!$B$1:$I$198,8,0)</f>
        <v>x2000076</v>
      </c>
    </row>
    <row r="1810" spans="1:14" ht="13.2" x14ac:dyDescent="0.25">
      <c r="A1810" s="3">
        <v>1</v>
      </c>
      <c r="B1810" t="str">
        <f>VLOOKUP(N1810,'Tablib Dataset'!$A$2:$G$119,2,FALSE)</f>
        <v>88</v>
      </c>
      <c r="C1810" t="str">
        <f t="shared" si="113"/>
        <v>2019-03-28</v>
      </c>
      <c r="D1810" s="3" t="s">
        <v>6</v>
      </c>
      <c r="E1810" s="3" t="s">
        <v>134</v>
      </c>
      <c r="F1810" t="str">
        <f t="shared" si="114"/>
        <v>2019</v>
      </c>
      <c r="G1810" t="str">
        <f t="shared" si="115"/>
        <v>03</v>
      </c>
      <c r="H1810" t="str">
        <f t="shared" si="112"/>
        <v>28</v>
      </c>
      <c r="I1810" s="3">
        <v>2019328</v>
      </c>
      <c r="J1810" s="3" t="s">
        <v>345</v>
      </c>
      <c r="K1810" s="3">
        <v>727569001</v>
      </c>
      <c r="L1810" s="3" t="s">
        <v>105</v>
      </c>
      <c r="M1810" s="3" t="s">
        <v>346</v>
      </c>
      <c r="N1810" t="str">
        <f>VLOOKUP(K1810,[1]CodBabyPromo!$B$1:$I$198,8,0)</f>
        <v>x2000077</v>
      </c>
    </row>
    <row r="1811" spans="1:14" ht="13.2" x14ac:dyDescent="0.25">
      <c r="A1811" s="3">
        <v>1</v>
      </c>
      <c r="B1811" t="str">
        <f>VLOOKUP(N1811,'Tablib Dataset'!$A$2:$G$119,2,FALSE)</f>
        <v>90</v>
      </c>
      <c r="C1811" t="str">
        <f t="shared" si="113"/>
        <v>2019-03-28</v>
      </c>
      <c r="D1811" s="3" t="s">
        <v>115</v>
      </c>
      <c r="E1811" s="3" t="s">
        <v>116</v>
      </c>
      <c r="F1811" t="str">
        <f t="shared" si="114"/>
        <v>2019</v>
      </c>
      <c r="G1811" t="str">
        <f t="shared" si="115"/>
        <v>03</v>
      </c>
      <c r="H1811" t="str">
        <f t="shared" si="112"/>
        <v>28</v>
      </c>
      <c r="I1811" s="3">
        <v>2019328</v>
      </c>
      <c r="J1811" s="3" t="s">
        <v>302</v>
      </c>
      <c r="K1811" s="3">
        <v>732128002</v>
      </c>
      <c r="L1811" s="3" t="s">
        <v>105</v>
      </c>
      <c r="M1811" s="4" t="s">
        <v>303</v>
      </c>
      <c r="N1811" t="str">
        <f>VLOOKUP(K1811,[1]CodBabyPromo!$B$1:$I$198,8,0)</f>
        <v>x2000080</v>
      </c>
    </row>
    <row r="1812" spans="1:14" ht="13.2" x14ac:dyDescent="0.25">
      <c r="A1812" s="3">
        <v>1</v>
      </c>
      <c r="B1812" t="str">
        <f>VLOOKUP(N1812,'Tablib Dataset'!$A$2:$G$119,2,FALSE)</f>
        <v>92</v>
      </c>
      <c r="C1812" t="str">
        <f t="shared" si="113"/>
        <v>2019-03-28</v>
      </c>
      <c r="D1812" s="3" t="s">
        <v>115</v>
      </c>
      <c r="E1812" s="3" t="s">
        <v>116</v>
      </c>
      <c r="F1812" t="str">
        <f t="shared" si="114"/>
        <v>2019</v>
      </c>
      <c r="G1812" t="str">
        <f t="shared" si="115"/>
        <v>03</v>
      </c>
      <c r="H1812" t="str">
        <f t="shared" si="112"/>
        <v>28</v>
      </c>
      <c r="I1812" s="3">
        <v>2019328</v>
      </c>
      <c r="J1812" s="3" t="s">
        <v>135</v>
      </c>
      <c r="K1812" s="3">
        <v>732128003</v>
      </c>
      <c r="L1812" s="3" t="s">
        <v>105</v>
      </c>
      <c r="M1812" s="4" t="s">
        <v>136</v>
      </c>
      <c r="N1812" t="str">
        <f>VLOOKUP(K1812,[1]CodBabyPromo!$B$1:$I$198,8,0)</f>
        <v>x2000081</v>
      </c>
    </row>
    <row r="1813" spans="1:14" ht="13.2" x14ac:dyDescent="0.25">
      <c r="A1813" s="3">
        <v>1</v>
      </c>
      <c r="B1813" t="str">
        <f>VLOOKUP(N1813,'Tablib Dataset'!$A$2:$G$119,2,FALSE)</f>
        <v>93</v>
      </c>
      <c r="C1813" t="str">
        <f t="shared" si="113"/>
        <v>2019-03-28</v>
      </c>
      <c r="D1813" s="3" t="s">
        <v>107</v>
      </c>
      <c r="E1813" s="3" t="s">
        <v>127</v>
      </c>
      <c r="F1813" t="str">
        <f t="shared" si="114"/>
        <v>2019</v>
      </c>
      <c r="G1813" t="str">
        <f t="shared" si="115"/>
        <v>03</v>
      </c>
      <c r="H1813" t="str">
        <f t="shared" si="112"/>
        <v>28</v>
      </c>
      <c r="I1813" s="3">
        <v>2019328</v>
      </c>
      <c r="J1813" s="3" t="s">
        <v>304</v>
      </c>
      <c r="K1813" s="3">
        <v>752967001</v>
      </c>
      <c r="L1813" s="3" t="s">
        <v>105</v>
      </c>
      <c r="M1813" s="3" t="s">
        <v>305</v>
      </c>
      <c r="N1813" t="str">
        <f>VLOOKUP(K1813,[1]CodBabyPromo!$B$1:$I$198,8,0)</f>
        <v>x2000083</v>
      </c>
    </row>
    <row r="1814" spans="1:14" ht="13.2" x14ac:dyDescent="0.25">
      <c r="A1814" s="3">
        <v>1</v>
      </c>
      <c r="B1814" t="str">
        <f>VLOOKUP(N1814,'Tablib Dataset'!$A$2:$G$119,2,FALSE)</f>
        <v>94</v>
      </c>
      <c r="C1814" t="str">
        <f t="shared" si="113"/>
        <v>2019-03-28</v>
      </c>
      <c r="D1814" s="3" t="s">
        <v>107</v>
      </c>
      <c r="E1814" s="3" t="s">
        <v>127</v>
      </c>
      <c r="F1814" t="str">
        <f t="shared" si="114"/>
        <v>2019</v>
      </c>
      <c r="G1814" t="str">
        <f t="shared" si="115"/>
        <v>03</v>
      </c>
      <c r="H1814" t="str">
        <f t="shared" si="112"/>
        <v>28</v>
      </c>
      <c r="I1814" s="3">
        <v>2019328</v>
      </c>
      <c r="J1814" s="3" t="s">
        <v>306</v>
      </c>
      <c r="K1814" s="3">
        <v>752967002</v>
      </c>
      <c r="L1814" s="3" t="s">
        <v>105</v>
      </c>
      <c r="M1814" s="3" t="s">
        <v>307</v>
      </c>
      <c r="N1814" t="str">
        <f>VLOOKUP(K1814,[1]CodBabyPromo!$B$1:$I$198,8,0)</f>
        <v>x2000084</v>
      </c>
    </row>
    <row r="1815" spans="1:14" ht="13.2" x14ac:dyDescent="0.25">
      <c r="A1815" s="3">
        <v>1</v>
      </c>
      <c r="B1815" t="str">
        <f>VLOOKUP(N1815,'Tablib Dataset'!$A$2:$G$119,2,FALSE)</f>
        <v>95</v>
      </c>
      <c r="C1815" t="str">
        <f t="shared" si="113"/>
        <v>2019-03-28</v>
      </c>
      <c r="D1815" s="3" t="s">
        <v>107</v>
      </c>
      <c r="E1815" s="3" t="s">
        <v>127</v>
      </c>
      <c r="F1815" t="str">
        <f t="shared" si="114"/>
        <v>2019</v>
      </c>
      <c r="G1815" t="str">
        <f t="shared" si="115"/>
        <v>03</v>
      </c>
      <c r="H1815" t="str">
        <f t="shared" si="112"/>
        <v>28</v>
      </c>
      <c r="I1815" s="3">
        <v>2019328</v>
      </c>
      <c r="J1815" s="3" t="s">
        <v>308</v>
      </c>
      <c r="K1815" s="3">
        <v>752967003</v>
      </c>
      <c r="L1815" s="3" t="s">
        <v>105</v>
      </c>
      <c r="M1815" s="3" t="s">
        <v>309</v>
      </c>
      <c r="N1815" t="str">
        <f>VLOOKUP(K1815,[1]CodBabyPromo!$B$1:$I$198,8,0)</f>
        <v>x2000085</v>
      </c>
    </row>
    <row r="1816" spans="1:14" ht="13.2" x14ac:dyDescent="0.25">
      <c r="A1816" s="3">
        <v>1</v>
      </c>
      <c r="B1816" t="str">
        <f>VLOOKUP(N1816,'Tablib Dataset'!$A$2:$G$119,2,FALSE)</f>
        <v>96</v>
      </c>
      <c r="C1816" t="str">
        <f t="shared" si="113"/>
        <v>2019-03-28</v>
      </c>
      <c r="D1816" s="3" t="s">
        <v>107</v>
      </c>
      <c r="E1816" s="3" t="s">
        <v>127</v>
      </c>
      <c r="F1816" t="str">
        <f t="shared" si="114"/>
        <v>2019</v>
      </c>
      <c r="G1816" t="str">
        <f t="shared" si="115"/>
        <v>03</v>
      </c>
      <c r="H1816" t="str">
        <f t="shared" si="112"/>
        <v>28</v>
      </c>
      <c r="I1816" s="3">
        <v>2019328</v>
      </c>
      <c r="J1816" s="3" t="s">
        <v>310</v>
      </c>
      <c r="K1816" s="3">
        <v>752967004</v>
      </c>
      <c r="L1816" s="3" t="s">
        <v>105</v>
      </c>
      <c r="M1816" s="3" t="s">
        <v>311</v>
      </c>
      <c r="N1816" t="str">
        <f>VLOOKUP(K1816,[1]CodBabyPromo!$B$1:$I$198,8,0)</f>
        <v>x2000086</v>
      </c>
    </row>
    <row r="1817" spans="1:14" ht="13.2" x14ac:dyDescent="0.25">
      <c r="A1817" s="3">
        <v>2</v>
      </c>
      <c r="B1817" t="str">
        <f>VLOOKUP(N1817,'Tablib Dataset'!$A$2:$G$119,2,FALSE)</f>
        <v>97</v>
      </c>
      <c r="C1817" t="str">
        <f t="shared" si="113"/>
        <v>2019-03-28</v>
      </c>
      <c r="D1817" s="3" t="s">
        <v>198</v>
      </c>
      <c r="E1817" s="3" t="s">
        <v>217</v>
      </c>
      <c r="F1817" t="str">
        <f t="shared" si="114"/>
        <v>2019</v>
      </c>
      <c r="G1817" t="str">
        <f t="shared" si="115"/>
        <v>03</v>
      </c>
      <c r="H1817" t="str">
        <f t="shared" si="112"/>
        <v>28</v>
      </c>
      <c r="I1817" s="3">
        <v>2019328</v>
      </c>
      <c r="J1817" s="3" t="s">
        <v>312</v>
      </c>
      <c r="K1817" s="3">
        <v>20130556</v>
      </c>
      <c r="L1817" s="3" t="s">
        <v>196</v>
      </c>
      <c r="M1817" s="4" t="s">
        <v>313</v>
      </c>
      <c r="N1817" t="str">
        <f>VLOOKUP(K1817,[1]CodBabyPromo!$B$1:$I$198,8,0)</f>
        <v>x2000087</v>
      </c>
    </row>
    <row r="1818" spans="1:14" ht="13.2" x14ac:dyDescent="0.25">
      <c r="A1818" s="3">
        <v>1</v>
      </c>
      <c r="B1818" t="str">
        <f>VLOOKUP(N1818,'Tablib Dataset'!$A$2:$G$119,2,FALSE)</f>
        <v>99</v>
      </c>
      <c r="C1818" t="str">
        <f t="shared" si="113"/>
        <v>2019-03-28</v>
      </c>
      <c r="D1818" s="3" t="s">
        <v>107</v>
      </c>
      <c r="E1818" s="3" t="s">
        <v>108</v>
      </c>
      <c r="F1818" t="str">
        <f t="shared" si="114"/>
        <v>2019</v>
      </c>
      <c r="G1818" t="str">
        <f t="shared" si="115"/>
        <v>03</v>
      </c>
      <c r="H1818" t="str">
        <f t="shared" si="112"/>
        <v>28</v>
      </c>
      <c r="I1818" s="3">
        <v>2019328</v>
      </c>
      <c r="J1818" s="3" t="s">
        <v>314</v>
      </c>
      <c r="K1818" s="3">
        <v>535137001</v>
      </c>
      <c r="L1818" s="3" t="s">
        <v>105</v>
      </c>
      <c r="M1818" s="4" t="s">
        <v>315</v>
      </c>
      <c r="N1818" t="str">
        <f>VLOOKUP(K1818,[1]CodBabyPromo!$B$1:$I$198,8,0)</f>
        <v>x2000088</v>
      </c>
    </row>
    <row r="1819" spans="1:14" ht="13.2" x14ac:dyDescent="0.25">
      <c r="A1819" s="3">
        <v>1</v>
      </c>
      <c r="B1819" t="str">
        <f>VLOOKUP(N1819,'Tablib Dataset'!$A$2:$G$119,2,FALSE)</f>
        <v>101</v>
      </c>
      <c r="C1819" t="str">
        <f t="shared" si="113"/>
        <v>2019-03-28</v>
      </c>
      <c r="D1819" s="3" t="s">
        <v>10</v>
      </c>
      <c r="E1819" s="3" t="s">
        <v>9</v>
      </c>
      <c r="F1819" t="str">
        <f t="shared" si="114"/>
        <v>2019</v>
      </c>
      <c r="G1819" t="str">
        <f t="shared" si="115"/>
        <v>03</v>
      </c>
      <c r="H1819" t="str">
        <f t="shared" si="112"/>
        <v>28</v>
      </c>
      <c r="I1819" s="3">
        <v>2019328</v>
      </c>
      <c r="J1819" s="3" t="s">
        <v>316</v>
      </c>
      <c r="K1819" s="3">
        <v>570586002</v>
      </c>
      <c r="L1819" s="3" t="s">
        <v>87</v>
      </c>
      <c r="M1819" s="4" t="s">
        <v>317</v>
      </c>
      <c r="N1819" t="str">
        <f>VLOOKUP(K1819,[1]CodBabyPromo!$B$1:$I$198,8,0)</f>
        <v>x2000089</v>
      </c>
    </row>
    <row r="1820" spans="1:14" ht="13.2" x14ac:dyDescent="0.25">
      <c r="A1820" s="3">
        <v>2</v>
      </c>
      <c r="B1820" t="str">
        <f>VLOOKUP(N1820,'Tablib Dataset'!$A$2:$G$119,2,FALSE)</f>
        <v>102</v>
      </c>
      <c r="C1820" t="str">
        <f t="shared" si="113"/>
        <v>2019-03-28</v>
      </c>
      <c r="D1820" s="3" t="s">
        <v>198</v>
      </c>
      <c r="E1820" s="3" t="s">
        <v>202</v>
      </c>
      <c r="F1820" t="str">
        <f t="shared" si="114"/>
        <v>2019</v>
      </c>
      <c r="G1820" t="str">
        <f t="shared" si="115"/>
        <v>03</v>
      </c>
      <c r="H1820" t="str">
        <f t="shared" si="112"/>
        <v>28</v>
      </c>
      <c r="I1820" s="3">
        <v>2019328</v>
      </c>
      <c r="J1820" s="3" t="s">
        <v>452</v>
      </c>
      <c r="K1820" s="3">
        <v>20071393</v>
      </c>
      <c r="L1820" s="3" t="s">
        <v>196</v>
      </c>
      <c r="M1820" s="4" t="s">
        <v>453</v>
      </c>
      <c r="N1820" t="str">
        <f>VLOOKUP(K1820,[1]CodBabyPromo!$B$1:$I$198,8,0)</f>
        <v>x2000090</v>
      </c>
    </row>
    <row r="1821" spans="1:14" ht="13.2" x14ac:dyDescent="0.25">
      <c r="A1821" s="3">
        <v>1</v>
      </c>
      <c r="B1821" t="str">
        <f>VLOOKUP(N1821,'Tablib Dataset'!$A$2:$G$119,2,FALSE)</f>
        <v>3</v>
      </c>
      <c r="C1821" t="str">
        <f t="shared" si="113"/>
        <v>2019-03-29</v>
      </c>
      <c r="D1821" s="3" t="s">
        <v>6</v>
      </c>
      <c r="E1821" s="3" t="s">
        <v>10</v>
      </c>
      <c r="F1821" t="str">
        <f t="shared" si="114"/>
        <v>2019</v>
      </c>
      <c r="G1821" t="str">
        <f t="shared" si="115"/>
        <v>03</v>
      </c>
      <c r="H1821" t="str">
        <f t="shared" si="112"/>
        <v>29</v>
      </c>
      <c r="I1821" s="3">
        <v>2019329</v>
      </c>
      <c r="J1821" s="3" t="s">
        <v>177</v>
      </c>
      <c r="K1821" s="3">
        <v>546460</v>
      </c>
      <c r="L1821" s="3" t="s">
        <v>105</v>
      </c>
      <c r="M1821" s="3" t="s">
        <v>178</v>
      </c>
      <c r="N1821" t="str">
        <f>VLOOKUP(K1821,[1]CodBabyPromo!$B$1:$I$198,8,0)</f>
        <v>x2000004</v>
      </c>
    </row>
    <row r="1822" spans="1:14" ht="13.2" x14ac:dyDescent="0.25">
      <c r="A1822" s="3">
        <v>1</v>
      </c>
      <c r="B1822" t="str">
        <f>VLOOKUP(N1822,'Tablib Dataset'!$A$2:$G$119,2,FALSE)</f>
        <v>4</v>
      </c>
      <c r="C1822" t="str">
        <f t="shared" si="113"/>
        <v>2019-03-29</v>
      </c>
      <c r="D1822" s="3" t="s">
        <v>6</v>
      </c>
      <c r="E1822" s="3" t="s">
        <v>181</v>
      </c>
      <c r="F1822" t="str">
        <f t="shared" si="114"/>
        <v>2019</v>
      </c>
      <c r="G1822" t="str">
        <f t="shared" si="115"/>
        <v>03</v>
      </c>
      <c r="H1822" t="str">
        <f t="shared" si="112"/>
        <v>29</v>
      </c>
      <c r="I1822" s="3">
        <v>2019329</v>
      </c>
      <c r="J1822" s="3" t="s">
        <v>179</v>
      </c>
      <c r="K1822" s="3">
        <v>568073</v>
      </c>
      <c r="L1822" s="3" t="s">
        <v>87</v>
      </c>
      <c r="M1822" s="3" t="s">
        <v>180</v>
      </c>
      <c r="N1822" t="str">
        <f>VLOOKUP(K1822,[1]CodBabyPromo!$B$1:$I$198,8,0)</f>
        <v>x2000005</v>
      </c>
    </row>
    <row r="1823" spans="1:14" ht="13.2" x14ac:dyDescent="0.25">
      <c r="A1823" s="3">
        <v>1</v>
      </c>
      <c r="B1823" t="str">
        <f>VLOOKUP(N1823,'Tablib Dataset'!$A$2:$G$119,2,FALSE)</f>
        <v>7</v>
      </c>
      <c r="C1823" t="str">
        <f t="shared" si="113"/>
        <v>2019-03-29</v>
      </c>
      <c r="D1823" s="3" t="s">
        <v>142</v>
      </c>
      <c r="E1823" s="3" t="s">
        <v>143</v>
      </c>
      <c r="F1823" t="str">
        <f t="shared" si="114"/>
        <v>2019</v>
      </c>
      <c r="G1823" t="str">
        <f t="shared" si="115"/>
        <v>03</v>
      </c>
      <c r="H1823" t="str">
        <f t="shared" si="112"/>
        <v>29</v>
      </c>
      <c r="I1823" s="3">
        <v>2019329</v>
      </c>
      <c r="J1823" s="3" t="s">
        <v>140</v>
      </c>
      <c r="K1823" s="3">
        <v>570584</v>
      </c>
      <c r="L1823" s="3" t="s">
        <v>87</v>
      </c>
      <c r="M1823" s="4" t="s">
        <v>141</v>
      </c>
      <c r="N1823" t="str">
        <f>VLOOKUP(K1823,[1]CodBabyPromo!$B$1:$I$198,8,0)</f>
        <v>x2000007</v>
      </c>
    </row>
    <row r="1824" spans="1:14" ht="13.2" x14ac:dyDescent="0.25">
      <c r="A1824" s="3">
        <v>2</v>
      </c>
      <c r="B1824" t="str">
        <f>VLOOKUP(N1824,'Tablib Dataset'!$A$2:$G$119,2,FALSE)</f>
        <v>7</v>
      </c>
      <c r="C1824" t="str">
        <f t="shared" si="113"/>
        <v>2019-03-29</v>
      </c>
      <c r="D1824" s="3" t="s">
        <v>198</v>
      </c>
      <c r="E1824" s="3" t="s">
        <v>340</v>
      </c>
      <c r="F1824" t="str">
        <f t="shared" si="114"/>
        <v>2019</v>
      </c>
      <c r="G1824" t="str">
        <f t="shared" si="115"/>
        <v>03</v>
      </c>
      <c r="H1824" t="str">
        <f t="shared" si="112"/>
        <v>29</v>
      </c>
      <c r="I1824" s="3">
        <v>2019329</v>
      </c>
      <c r="J1824" s="3" t="s">
        <v>338</v>
      </c>
      <c r="K1824" s="3">
        <v>20130407</v>
      </c>
      <c r="L1824" s="3" t="s">
        <v>212</v>
      </c>
      <c r="M1824" s="4" t="s">
        <v>339</v>
      </c>
      <c r="N1824" t="str">
        <f>VLOOKUP(K1824,[1]CodBabyPromo!$B$1:$I$198,8,0)</f>
        <v>x2000007</v>
      </c>
    </row>
    <row r="1825" spans="1:14" ht="13.2" x14ac:dyDescent="0.25">
      <c r="A1825" s="3">
        <v>1</v>
      </c>
      <c r="B1825" t="str">
        <f>VLOOKUP(N1825,'Tablib Dataset'!$A$2:$G$119,2,FALSE)</f>
        <v>8</v>
      </c>
      <c r="C1825" t="str">
        <f t="shared" si="113"/>
        <v>2019-03-27</v>
      </c>
      <c r="D1825" s="3" t="s">
        <v>6</v>
      </c>
      <c r="E1825" s="3" t="s">
        <v>108</v>
      </c>
      <c r="F1825" t="str">
        <f t="shared" si="114"/>
        <v>2019</v>
      </c>
      <c r="G1825" t="str">
        <f t="shared" si="115"/>
        <v>03</v>
      </c>
      <c r="H1825" t="str">
        <f t="shared" si="112"/>
        <v>27</v>
      </c>
      <c r="I1825" s="3">
        <v>2019327</v>
      </c>
      <c r="J1825" s="3" t="s">
        <v>184</v>
      </c>
      <c r="K1825" s="3">
        <v>716173</v>
      </c>
      <c r="L1825" s="3" t="s">
        <v>185</v>
      </c>
      <c r="M1825" s="3" t="s">
        <v>186</v>
      </c>
      <c r="N1825" t="str">
        <f>VLOOKUP(K1825,[1]CodBabyPromo!$B$1:$I$198,8,0)</f>
        <v>x2000008</v>
      </c>
    </row>
    <row r="1826" spans="1:14" ht="13.2" x14ac:dyDescent="0.25">
      <c r="A1826" s="3">
        <v>1</v>
      </c>
      <c r="B1826" t="str">
        <f>VLOOKUP(N1826,'Tablib Dataset'!$A$2:$G$119,2,FALSE)</f>
        <v>9</v>
      </c>
      <c r="C1826" t="str">
        <f t="shared" si="113"/>
        <v>2019-03-29</v>
      </c>
      <c r="D1826" s="3" t="s">
        <v>6</v>
      </c>
      <c r="E1826" s="3" t="s">
        <v>108</v>
      </c>
      <c r="F1826" t="str">
        <f t="shared" si="114"/>
        <v>2019</v>
      </c>
      <c r="G1826" t="str">
        <f t="shared" si="115"/>
        <v>03</v>
      </c>
      <c r="H1826" t="str">
        <f t="shared" si="112"/>
        <v>29</v>
      </c>
      <c r="I1826" s="3">
        <v>2019329</v>
      </c>
      <c r="J1826" s="3" t="s">
        <v>187</v>
      </c>
      <c r="K1826" s="3">
        <v>716174</v>
      </c>
      <c r="L1826" s="3" t="s">
        <v>185</v>
      </c>
      <c r="M1826" s="3" t="s">
        <v>188</v>
      </c>
      <c r="N1826" t="str">
        <f>VLOOKUP(K1826,[1]CodBabyPromo!$B$1:$I$198,8,0)</f>
        <v>x2000009</v>
      </c>
    </row>
    <row r="1827" spans="1:14" ht="13.2" x14ac:dyDescent="0.25">
      <c r="A1827" s="3">
        <v>1</v>
      </c>
      <c r="B1827" t="str">
        <f>VLOOKUP(N1827,'Tablib Dataset'!$A$2:$G$119,2,FALSE)</f>
        <v>10</v>
      </c>
      <c r="C1827" t="str">
        <f t="shared" si="113"/>
        <v>2019-03-29</v>
      </c>
      <c r="D1827" s="3" t="s">
        <v>6</v>
      </c>
      <c r="E1827" s="3" t="s">
        <v>108</v>
      </c>
      <c r="F1827" t="str">
        <f t="shared" si="114"/>
        <v>2019</v>
      </c>
      <c r="G1827" t="str">
        <f t="shared" si="115"/>
        <v>03</v>
      </c>
      <c r="H1827" t="str">
        <f t="shared" si="112"/>
        <v>29</v>
      </c>
      <c r="I1827" s="3">
        <v>2019329</v>
      </c>
      <c r="J1827" s="3" t="s">
        <v>189</v>
      </c>
      <c r="K1827" s="3">
        <v>716175</v>
      </c>
      <c r="L1827" s="3" t="s">
        <v>185</v>
      </c>
      <c r="M1827" s="3" t="s">
        <v>190</v>
      </c>
      <c r="N1827" t="str">
        <f>VLOOKUP(K1827,[1]CodBabyPromo!$B$1:$I$198,8,0)</f>
        <v>x2000010</v>
      </c>
    </row>
    <row r="1828" spans="1:14" ht="13.2" x14ac:dyDescent="0.25">
      <c r="A1828" s="3">
        <v>1</v>
      </c>
      <c r="B1828" t="str">
        <f>VLOOKUP(N1828,'Tablib Dataset'!$A$2:$G$119,2,FALSE)</f>
        <v>12</v>
      </c>
      <c r="C1828" t="str">
        <f t="shared" si="113"/>
        <v>2019-03-29</v>
      </c>
      <c r="D1828" s="3" t="s">
        <v>6</v>
      </c>
      <c r="E1828" s="3" t="s">
        <v>134</v>
      </c>
      <c r="F1828" t="str">
        <f t="shared" si="114"/>
        <v>2019</v>
      </c>
      <c r="G1828" t="str">
        <f t="shared" si="115"/>
        <v>03</v>
      </c>
      <c r="H1828" t="str">
        <f t="shared" si="112"/>
        <v>29</v>
      </c>
      <c r="I1828" s="3">
        <v>2019329</v>
      </c>
      <c r="J1828" s="3" t="s">
        <v>191</v>
      </c>
      <c r="K1828" s="3">
        <v>727568</v>
      </c>
      <c r="L1828" s="3" t="s">
        <v>105</v>
      </c>
      <c r="M1828" s="4" t="s">
        <v>192</v>
      </c>
      <c r="N1828" t="str">
        <f>VLOOKUP(K1828,[1]CodBabyPromo!$B$1:$I$198,8,0)</f>
        <v>x2000012</v>
      </c>
    </row>
    <row r="1829" spans="1:14" ht="13.2" x14ac:dyDescent="0.25">
      <c r="A1829" s="3">
        <v>1</v>
      </c>
      <c r="B1829" t="str">
        <f>VLOOKUP(N1829,'Tablib Dataset'!$A$2:$G$119,2,FALSE)</f>
        <v>117</v>
      </c>
      <c r="C1829" t="str">
        <f t="shared" si="113"/>
        <v>2019-03-29</v>
      </c>
      <c r="D1829" s="3" t="s">
        <v>127</v>
      </c>
      <c r="E1829" s="3" t="s">
        <v>108</v>
      </c>
      <c r="F1829" t="str">
        <f t="shared" si="114"/>
        <v>2019</v>
      </c>
      <c r="G1829" t="str">
        <f t="shared" si="115"/>
        <v>03</v>
      </c>
      <c r="H1829" t="str">
        <f t="shared" si="112"/>
        <v>29</v>
      </c>
      <c r="I1829" s="3">
        <v>2019329</v>
      </c>
      <c r="J1829" s="3" t="s">
        <v>193</v>
      </c>
      <c r="K1829" s="3">
        <v>735461</v>
      </c>
      <c r="L1829" s="3" t="s">
        <v>87</v>
      </c>
      <c r="M1829" s="3" t="s">
        <v>194</v>
      </c>
      <c r="N1829" t="str">
        <f>VLOOKUP(K1829,[1]CodBabyPromo!$B$1:$I$198,8,0)</f>
        <v>x2000013</v>
      </c>
    </row>
    <row r="1830" spans="1:14" ht="13.2" x14ac:dyDescent="0.25">
      <c r="A1830" s="3">
        <v>1</v>
      </c>
      <c r="B1830" t="str">
        <f>VLOOKUP(N1830,'Tablib Dataset'!$A$2:$G$119,2,FALSE)</f>
        <v>15</v>
      </c>
      <c r="C1830" t="str">
        <f t="shared" si="113"/>
        <v>2019-03-29</v>
      </c>
      <c r="D1830" s="3" t="s">
        <v>94</v>
      </c>
      <c r="E1830" s="3" t="s">
        <v>95</v>
      </c>
      <c r="F1830" t="str">
        <f t="shared" si="114"/>
        <v>2019</v>
      </c>
      <c r="G1830" t="str">
        <f t="shared" si="115"/>
        <v>03</v>
      </c>
      <c r="H1830" t="str">
        <f t="shared" si="112"/>
        <v>29</v>
      </c>
      <c r="I1830" s="3">
        <v>2019329</v>
      </c>
      <c r="J1830" s="3" t="s">
        <v>91</v>
      </c>
      <c r="K1830" s="3">
        <v>738808</v>
      </c>
      <c r="L1830" s="3" t="s">
        <v>92</v>
      </c>
      <c r="M1830" s="4" t="s">
        <v>347</v>
      </c>
      <c r="N1830" t="str">
        <f>VLOOKUP(K1830,[1]CodBabyPromo!$B$1:$I$198,8,0)</f>
        <v>x2000015</v>
      </c>
    </row>
    <row r="1831" spans="1:14" ht="13.2" x14ac:dyDescent="0.25">
      <c r="A1831" s="3">
        <v>1</v>
      </c>
      <c r="B1831" t="str">
        <f>VLOOKUP(N1831,'Tablib Dataset'!$A$2:$G$119,2,FALSE)</f>
        <v>19</v>
      </c>
      <c r="C1831" t="str">
        <f t="shared" si="113"/>
        <v>2019-03-29</v>
      </c>
      <c r="D1831" s="3" t="s">
        <v>447</v>
      </c>
      <c r="E1831" s="3" t="s">
        <v>448</v>
      </c>
      <c r="F1831" t="str">
        <f t="shared" si="114"/>
        <v>2019</v>
      </c>
      <c r="G1831" t="str">
        <f t="shared" si="115"/>
        <v>03</v>
      </c>
      <c r="H1831" t="str">
        <f t="shared" si="112"/>
        <v>29</v>
      </c>
      <c r="I1831" s="3">
        <v>2019329</v>
      </c>
      <c r="J1831" s="3" t="s">
        <v>450</v>
      </c>
      <c r="K1831" s="3">
        <v>534673</v>
      </c>
      <c r="L1831" s="3" t="s">
        <v>105</v>
      </c>
      <c r="M1831" s="4" t="s">
        <v>446</v>
      </c>
      <c r="N1831" t="str">
        <f>VLOOKUP(K1831,[1]CodBabyPromo!$B$1:$I$198,8,0)</f>
        <v>x2000018</v>
      </c>
    </row>
    <row r="1832" spans="1:14" ht="13.2" x14ac:dyDescent="0.25">
      <c r="A1832" s="3">
        <v>2</v>
      </c>
      <c r="B1832" t="str">
        <f>VLOOKUP(N1832,'Tablib Dataset'!$A$2:$G$119,2,FALSE)</f>
        <v>20</v>
      </c>
      <c r="C1832" t="str">
        <f t="shared" si="113"/>
        <v>2019-03-29</v>
      </c>
      <c r="D1832" s="3" t="s">
        <v>198</v>
      </c>
      <c r="E1832" s="3" t="s">
        <v>202</v>
      </c>
      <c r="F1832" t="str">
        <f t="shared" si="114"/>
        <v>2019</v>
      </c>
      <c r="G1832" t="str">
        <f t="shared" si="115"/>
        <v>03</v>
      </c>
      <c r="H1832" t="str">
        <f t="shared" si="112"/>
        <v>29</v>
      </c>
      <c r="I1832" s="3">
        <v>2019329</v>
      </c>
      <c r="J1832" s="3" t="s">
        <v>200</v>
      </c>
      <c r="K1832" s="3">
        <v>20071392</v>
      </c>
      <c r="L1832" s="3" t="s">
        <v>196</v>
      </c>
      <c r="M1832" s="4" t="s">
        <v>201</v>
      </c>
      <c r="N1832" t="str">
        <f>VLOOKUP(K1832,[1]CodBabyPromo!$B$1:$I$198,8,0)</f>
        <v>x2000019</v>
      </c>
    </row>
    <row r="1833" spans="1:14" ht="13.2" x14ac:dyDescent="0.25">
      <c r="A1833" s="3">
        <v>2</v>
      </c>
      <c r="B1833" t="str">
        <f>VLOOKUP(N1833,'Tablib Dataset'!$A$2:$G$119,2,FALSE)</f>
        <v>21</v>
      </c>
      <c r="C1833" t="str">
        <f t="shared" si="113"/>
        <v>2019-03-29</v>
      </c>
      <c r="D1833" s="3" t="s">
        <v>205</v>
      </c>
      <c r="E1833" s="3" t="s">
        <v>206</v>
      </c>
      <c r="F1833" t="str">
        <f t="shared" si="114"/>
        <v>2019</v>
      </c>
      <c r="G1833" t="str">
        <f t="shared" si="115"/>
        <v>03</v>
      </c>
      <c r="H1833" t="str">
        <f t="shared" si="112"/>
        <v>29</v>
      </c>
      <c r="I1833" s="3">
        <v>2019329</v>
      </c>
      <c r="J1833" s="3" t="s">
        <v>422</v>
      </c>
      <c r="K1833" s="3">
        <v>20110696</v>
      </c>
      <c r="L1833" s="3" t="s">
        <v>196</v>
      </c>
      <c r="M1833" s="4" t="s">
        <v>204</v>
      </c>
      <c r="N1833" t="str">
        <f>VLOOKUP(K1833,[1]CodBabyPromo!$B$1:$I$198,8,0)</f>
        <v>x2000020</v>
      </c>
    </row>
    <row r="1834" spans="1:14" ht="13.2" x14ac:dyDescent="0.25">
      <c r="A1834" s="3">
        <v>2</v>
      </c>
      <c r="B1834" t="str">
        <f>VLOOKUP(N1834,'Tablib Dataset'!$A$2:$G$119,2,FALSE)</f>
        <v>23</v>
      </c>
      <c r="C1834" t="str">
        <f t="shared" si="113"/>
        <v>2019-03-29</v>
      </c>
      <c r="D1834" s="3" t="s">
        <v>205</v>
      </c>
      <c r="E1834" s="3" t="s">
        <v>206</v>
      </c>
      <c r="F1834" t="str">
        <f t="shared" si="114"/>
        <v>2019</v>
      </c>
      <c r="G1834" t="str">
        <f t="shared" si="115"/>
        <v>03</v>
      </c>
      <c r="H1834" t="str">
        <f t="shared" si="112"/>
        <v>29</v>
      </c>
      <c r="I1834" s="3">
        <v>2019329</v>
      </c>
      <c r="J1834" s="3" t="s">
        <v>423</v>
      </c>
      <c r="K1834" s="3">
        <v>20110702</v>
      </c>
      <c r="L1834" s="3" t="s">
        <v>196</v>
      </c>
      <c r="M1834" s="4" t="s">
        <v>208</v>
      </c>
      <c r="N1834" t="str">
        <f>VLOOKUP(K1834,[1]CodBabyPromo!$B$1:$I$198,8,0)</f>
        <v>x2000021</v>
      </c>
    </row>
    <row r="1835" spans="1:14" ht="13.2" x14ac:dyDescent="0.25">
      <c r="A1835" s="3">
        <v>2</v>
      </c>
      <c r="B1835" t="str">
        <f>VLOOKUP(N1835,'Tablib Dataset'!$A$2:$G$119,2,FALSE)</f>
        <v>25</v>
      </c>
      <c r="C1835" t="str">
        <f t="shared" si="113"/>
        <v>2019-03-29</v>
      </c>
      <c r="D1835" s="3" t="s">
        <v>205</v>
      </c>
      <c r="E1835" s="3" t="s">
        <v>206</v>
      </c>
      <c r="F1835" t="str">
        <f t="shared" si="114"/>
        <v>2019</v>
      </c>
      <c r="G1835" t="str">
        <f t="shared" si="115"/>
        <v>03</v>
      </c>
      <c r="H1835" t="str">
        <f t="shared" si="112"/>
        <v>29</v>
      </c>
      <c r="I1835" s="3">
        <v>2019329</v>
      </c>
      <c r="J1835" s="3" t="s">
        <v>424</v>
      </c>
      <c r="K1835" s="3">
        <v>20110704</v>
      </c>
      <c r="L1835" s="3" t="s">
        <v>196</v>
      </c>
      <c r="M1835" s="4" t="s">
        <v>210</v>
      </c>
      <c r="N1835" t="str">
        <f>VLOOKUP(K1835,[1]CodBabyPromo!$B$1:$I$198,8,0)</f>
        <v>x2000022</v>
      </c>
    </row>
    <row r="1836" spans="1:14" ht="13.2" x14ac:dyDescent="0.25">
      <c r="A1836" s="3">
        <v>2</v>
      </c>
      <c r="B1836" t="str">
        <f>VLOOKUP(N1836,'Tablib Dataset'!$A$2:$G$119,2,FALSE)</f>
        <v>27</v>
      </c>
      <c r="C1836" t="str">
        <f t="shared" si="113"/>
        <v>2019-03-29</v>
      </c>
      <c r="D1836" s="3" t="s">
        <v>198</v>
      </c>
      <c r="E1836" s="3" t="s">
        <v>217</v>
      </c>
      <c r="F1836" t="str">
        <f t="shared" si="114"/>
        <v>2019</v>
      </c>
      <c r="G1836" t="str">
        <f t="shared" si="115"/>
        <v>03</v>
      </c>
      <c r="H1836" t="str">
        <f t="shared" si="112"/>
        <v>29</v>
      </c>
      <c r="I1836" s="3">
        <v>2019329</v>
      </c>
      <c r="J1836" s="3" t="s">
        <v>425</v>
      </c>
      <c r="K1836" s="3">
        <v>20126866</v>
      </c>
      <c r="L1836" s="3" t="s">
        <v>196</v>
      </c>
      <c r="M1836" s="4" t="s">
        <v>426</v>
      </c>
      <c r="N1836" t="str">
        <f>VLOOKUP(K1836,[1]CodBabyPromo!$B$1:$I$198,8,0)</f>
        <v>x2000023</v>
      </c>
    </row>
    <row r="1837" spans="1:14" ht="13.2" x14ac:dyDescent="0.25">
      <c r="A1837" s="3">
        <v>1</v>
      </c>
      <c r="B1837" t="str">
        <f>VLOOKUP(N1837,'Tablib Dataset'!$A$2:$G$119,2,FALSE)</f>
        <v>29</v>
      </c>
      <c r="C1837" t="str">
        <f t="shared" si="113"/>
        <v>2019-03-29</v>
      </c>
      <c r="D1837" s="3" t="s">
        <v>10</v>
      </c>
      <c r="E1837" s="3" t="s">
        <v>9</v>
      </c>
      <c r="F1837" t="str">
        <f t="shared" si="114"/>
        <v>2019</v>
      </c>
      <c r="G1837" t="str">
        <f t="shared" si="115"/>
        <v>03</v>
      </c>
      <c r="H1837" t="str">
        <f t="shared" si="112"/>
        <v>29</v>
      </c>
      <c r="I1837" s="3">
        <v>2019329</v>
      </c>
      <c r="J1837" s="3" t="s">
        <v>100</v>
      </c>
      <c r="K1837" s="3">
        <v>570586005</v>
      </c>
      <c r="L1837" s="3" t="s">
        <v>87</v>
      </c>
      <c r="M1837" s="4" t="s">
        <v>101</v>
      </c>
      <c r="N1837" t="str">
        <f>VLOOKUP(K1837,[1]CodBabyPromo!$B$1:$I$198,8,0)</f>
        <v>x2000024</v>
      </c>
    </row>
    <row r="1838" spans="1:14" ht="13.2" x14ac:dyDescent="0.25">
      <c r="A1838" s="3">
        <v>2</v>
      </c>
      <c r="B1838" t="str">
        <f>VLOOKUP(N1838,'Tablib Dataset'!$A$2:$G$119,2,FALSE)</f>
        <v>29</v>
      </c>
      <c r="C1838" t="str">
        <f t="shared" si="113"/>
        <v>2019-03-29</v>
      </c>
      <c r="D1838" s="3" t="s">
        <v>198</v>
      </c>
      <c r="E1838" s="3" t="s">
        <v>214</v>
      </c>
      <c r="F1838" t="str">
        <f t="shared" si="114"/>
        <v>2019</v>
      </c>
      <c r="G1838" t="str">
        <f t="shared" si="115"/>
        <v>03</v>
      </c>
      <c r="H1838" t="str">
        <f t="shared" si="112"/>
        <v>29</v>
      </c>
      <c r="I1838" s="3">
        <v>2019329</v>
      </c>
      <c r="J1838" s="3" t="s">
        <v>211</v>
      </c>
      <c r="K1838" s="3">
        <v>20129416</v>
      </c>
      <c r="L1838" s="3" t="s">
        <v>212</v>
      </c>
      <c r="M1838" s="4" t="s">
        <v>213</v>
      </c>
      <c r="N1838" t="str">
        <f>VLOOKUP(K1838,[1]CodBabyPromo!$B$1:$I$198,8,0)</f>
        <v>x2000024</v>
      </c>
    </row>
    <row r="1839" spans="1:14" ht="13.2" x14ac:dyDescent="0.25">
      <c r="A1839" s="3">
        <v>2</v>
      </c>
      <c r="B1839" t="str">
        <f>VLOOKUP(N1839,'Tablib Dataset'!$A$2:$G$119,2,FALSE)</f>
        <v>30</v>
      </c>
      <c r="C1839" t="str">
        <f t="shared" si="113"/>
        <v>2019-03-29</v>
      </c>
      <c r="D1839" s="3" t="s">
        <v>198</v>
      </c>
      <c r="E1839" s="3" t="s">
        <v>217</v>
      </c>
      <c r="F1839" t="str">
        <f t="shared" si="114"/>
        <v>2019</v>
      </c>
      <c r="G1839" t="str">
        <f t="shared" si="115"/>
        <v>03</v>
      </c>
      <c r="H1839" t="str">
        <f t="shared" si="112"/>
        <v>29</v>
      </c>
      <c r="I1839" s="3">
        <v>2019329</v>
      </c>
      <c r="J1839" s="3" t="s">
        <v>215</v>
      </c>
      <c r="K1839" s="3">
        <v>20130647</v>
      </c>
      <c r="L1839" s="3" t="s">
        <v>196</v>
      </c>
      <c r="M1839" s="4" t="s">
        <v>216</v>
      </c>
      <c r="N1839" t="str">
        <f>VLOOKUP(K1839,[1]CodBabyPromo!$B$1:$I$198,8,0)</f>
        <v>x2000025</v>
      </c>
    </row>
    <row r="1840" spans="1:14" ht="13.2" x14ac:dyDescent="0.25">
      <c r="A1840" s="3">
        <v>2</v>
      </c>
      <c r="B1840" t="str">
        <f>VLOOKUP(N1840,'Tablib Dataset'!$A$2:$G$119,2,FALSE)</f>
        <v>32</v>
      </c>
      <c r="C1840" t="str">
        <f t="shared" si="113"/>
        <v>2019-03-29</v>
      </c>
      <c r="D1840" s="3" t="s">
        <v>220</v>
      </c>
      <c r="E1840" s="3" t="s">
        <v>358</v>
      </c>
      <c r="F1840" t="str">
        <f t="shared" si="114"/>
        <v>2019</v>
      </c>
      <c r="G1840" t="str">
        <f t="shared" si="115"/>
        <v>03</v>
      </c>
      <c r="H1840" t="str">
        <f t="shared" si="112"/>
        <v>29</v>
      </c>
      <c r="I1840" s="3">
        <v>2019329</v>
      </c>
      <c r="J1840" s="3" t="s">
        <v>427</v>
      </c>
      <c r="K1840" s="3">
        <v>20138540</v>
      </c>
      <c r="L1840" s="3" t="s">
        <v>212</v>
      </c>
      <c r="M1840" s="4" t="s">
        <v>219</v>
      </c>
      <c r="N1840" t="str">
        <f>VLOOKUP(K1840,[1]CodBabyPromo!$B$1:$I$198,8,0)</f>
        <v>x2000027</v>
      </c>
    </row>
    <row r="1841" spans="1:14" ht="13.2" x14ac:dyDescent="0.25">
      <c r="A1841" s="3">
        <v>1</v>
      </c>
      <c r="B1841" t="str">
        <f>VLOOKUP(N1841,'Tablib Dataset'!$A$2:$G$119,2,FALSE)</f>
        <v>34</v>
      </c>
      <c r="C1841" t="str">
        <f t="shared" si="113"/>
        <v>2019-03-29</v>
      </c>
      <c r="D1841" s="3" t="s">
        <v>94</v>
      </c>
      <c r="E1841" s="3" t="s">
        <v>95</v>
      </c>
      <c r="F1841" t="str">
        <f t="shared" si="114"/>
        <v>2019</v>
      </c>
      <c r="G1841" t="str">
        <f t="shared" si="115"/>
        <v>03</v>
      </c>
      <c r="H1841" t="str">
        <f t="shared" si="112"/>
        <v>29</v>
      </c>
      <c r="I1841" s="3">
        <v>2019329</v>
      </c>
      <c r="J1841" s="3" t="s">
        <v>221</v>
      </c>
      <c r="K1841" s="3">
        <v>717209001</v>
      </c>
      <c r="L1841" s="3" t="s">
        <v>92</v>
      </c>
      <c r="M1841" s="4" t="s">
        <v>222</v>
      </c>
      <c r="N1841" t="str">
        <f>VLOOKUP(K1841,[1]CodBabyPromo!$B$1:$I$198,8,0)</f>
        <v>x2000028</v>
      </c>
    </row>
    <row r="1842" spans="1:14" ht="13.2" x14ac:dyDescent="0.25">
      <c r="A1842" s="3">
        <v>2</v>
      </c>
      <c r="B1842" t="str">
        <f>VLOOKUP(N1842,'Tablib Dataset'!$A$2:$G$119,2,FALSE)</f>
        <v>34</v>
      </c>
      <c r="C1842" t="str">
        <f t="shared" si="113"/>
        <v>2019-03-29</v>
      </c>
      <c r="D1842" s="3" t="s">
        <v>226</v>
      </c>
      <c r="E1842" s="3" t="s">
        <v>227</v>
      </c>
      <c r="F1842" t="str">
        <f t="shared" si="114"/>
        <v>2019</v>
      </c>
      <c r="G1842" t="str">
        <f t="shared" si="115"/>
        <v>03</v>
      </c>
      <c r="H1842" t="str">
        <f t="shared" ref="H1842:H1905" si="116">CONCATENATE(REPT("0",2-LEN(MID(I1842,6,2))),MID(I1842,6,2))</f>
        <v>29</v>
      </c>
      <c r="I1842" s="3">
        <v>2019329</v>
      </c>
      <c r="J1842" s="3" t="s">
        <v>223</v>
      </c>
      <c r="K1842" s="3">
        <v>20141310</v>
      </c>
      <c r="L1842" s="3" t="s">
        <v>224</v>
      </c>
      <c r="M1842" s="4" t="s">
        <v>225</v>
      </c>
      <c r="N1842" t="str">
        <f>VLOOKUP(K1842,[1]CodBabyPromo!$B$1:$I$198,8,0)</f>
        <v>x2000028</v>
      </c>
    </row>
    <row r="1843" spans="1:14" ht="13.2" x14ac:dyDescent="0.25">
      <c r="A1843" s="3">
        <v>1</v>
      </c>
      <c r="B1843" t="str">
        <f>VLOOKUP(N1843,'Tablib Dataset'!$A$2:$G$119,2,FALSE)</f>
        <v>36</v>
      </c>
      <c r="C1843" t="str">
        <f t="shared" si="113"/>
        <v>2019-03-29</v>
      </c>
      <c r="D1843" s="3" t="s">
        <v>94</v>
      </c>
      <c r="E1843" s="3" t="s">
        <v>95</v>
      </c>
      <c r="F1843" t="str">
        <f t="shared" si="114"/>
        <v>2019</v>
      </c>
      <c r="G1843" t="str">
        <f t="shared" si="115"/>
        <v>03</v>
      </c>
      <c r="H1843" t="str">
        <f t="shared" si="116"/>
        <v>29</v>
      </c>
      <c r="I1843" s="3">
        <v>2019329</v>
      </c>
      <c r="J1843" s="3" t="s">
        <v>102</v>
      </c>
      <c r="K1843" s="3">
        <v>717209002</v>
      </c>
      <c r="L1843" s="3" t="s">
        <v>92</v>
      </c>
      <c r="M1843" s="4" t="s">
        <v>228</v>
      </c>
      <c r="N1843" t="str">
        <f>VLOOKUP(K1843,[1]CodBabyPromo!$B$1:$I$198,8,0)</f>
        <v>x2000029</v>
      </c>
    </row>
    <row r="1844" spans="1:14" ht="13.2" x14ac:dyDescent="0.25">
      <c r="A1844" s="3">
        <v>2</v>
      </c>
      <c r="B1844" t="str">
        <f>VLOOKUP(N1844,'Tablib Dataset'!$A$2:$G$119,2,FALSE)</f>
        <v>36</v>
      </c>
      <c r="C1844" t="str">
        <f t="shared" si="113"/>
        <v>2019-03-29</v>
      </c>
      <c r="D1844" s="3" t="s">
        <v>226</v>
      </c>
      <c r="E1844" s="3" t="s">
        <v>227</v>
      </c>
      <c r="F1844" t="str">
        <f t="shared" si="114"/>
        <v>2019</v>
      </c>
      <c r="G1844" t="str">
        <f t="shared" si="115"/>
        <v>03</v>
      </c>
      <c r="H1844" t="str">
        <f t="shared" si="116"/>
        <v>29</v>
      </c>
      <c r="I1844" s="3">
        <v>2019329</v>
      </c>
      <c r="J1844" s="3" t="s">
        <v>229</v>
      </c>
      <c r="K1844" s="3">
        <v>20141311</v>
      </c>
      <c r="L1844" s="3" t="s">
        <v>224</v>
      </c>
      <c r="M1844" s="4" t="s">
        <v>230</v>
      </c>
      <c r="N1844" t="str">
        <f>VLOOKUP(K1844,[1]CodBabyPromo!$B$1:$I$198,8,0)</f>
        <v>x2000029</v>
      </c>
    </row>
    <row r="1845" spans="1:14" ht="13.2" x14ac:dyDescent="0.25">
      <c r="A1845" s="3">
        <v>1</v>
      </c>
      <c r="B1845" t="str">
        <f>VLOOKUP(N1845,'Tablib Dataset'!$A$2:$G$119,2,FALSE)</f>
        <v>38</v>
      </c>
      <c r="C1845" t="str">
        <f t="shared" si="113"/>
        <v>2019-03-29</v>
      </c>
      <c r="D1845" s="3" t="s">
        <v>119</v>
      </c>
      <c r="E1845" s="3" t="s">
        <v>233</v>
      </c>
      <c r="F1845" t="str">
        <f t="shared" si="114"/>
        <v>2019</v>
      </c>
      <c r="G1845" t="str">
        <f t="shared" si="115"/>
        <v>03</v>
      </c>
      <c r="H1845" t="str">
        <f t="shared" si="116"/>
        <v>29</v>
      </c>
      <c r="I1845" s="3">
        <v>2019329</v>
      </c>
      <c r="J1845" s="3" t="s">
        <v>231</v>
      </c>
      <c r="K1845" s="3">
        <v>575775002</v>
      </c>
      <c r="L1845" s="3" t="s">
        <v>92</v>
      </c>
      <c r="M1845" s="4" t="s">
        <v>232</v>
      </c>
      <c r="N1845" t="str">
        <f>VLOOKUP(K1845,[1]CodBabyPromo!$B$1:$I$198,8,0)</f>
        <v>x2000030</v>
      </c>
    </row>
    <row r="1846" spans="1:14" ht="13.2" x14ac:dyDescent="0.25">
      <c r="A1846" s="3">
        <v>2</v>
      </c>
      <c r="B1846" t="str">
        <f>VLOOKUP(N1846,'Tablib Dataset'!$A$2:$G$119,2,FALSE)</f>
        <v>38</v>
      </c>
      <c r="C1846" t="str">
        <f t="shared" si="113"/>
        <v>2019-03-29</v>
      </c>
      <c r="D1846" s="3" t="s">
        <v>198</v>
      </c>
      <c r="E1846" s="3" t="s">
        <v>236</v>
      </c>
      <c r="F1846" t="str">
        <f t="shared" si="114"/>
        <v>2019</v>
      </c>
      <c r="G1846" t="str">
        <f t="shared" si="115"/>
        <v>03</v>
      </c>
      <c r="H1846" t="str">
        <f t="shared" si="116"/>
        <v>29</v>
      </c>
      <c r="I1846" s="3">
        <v>2019329</v>
      </c>
      <c r="J1846" s="3" t="s">
        <v>430</v>
      </c>
      <c r="K1846" s="3">
        <v>20144827</v>
      </c>
      <c r="L1846" s="3" t="s">
        <v>224</v>
      </c>
      <c r="M1846" s="4" t="s">
        <v>235</v>
      </c>
      <c r="N1846" t="str">
        <f>VLOOKUP(K1846,[1]CodBabyPromo!$B$1:$I$198,8,0)</f>
        <v>x2000030</v>
      </c>
    </row>
    <row r="1847" spans="1:14" ht="13.2" x14ac:dyDescent="0.25">
      <c r="A1847" s="3">
        <v>1</v>
      </c>
      <c r="B1847" t="str">
        <f>VLOOKUP(N1847,'Tablib Dataset'!$A$2:$G$119,2,FALSE)</f>
        <v>40</v>
      </c>
      <c r="C1847" t="str">
        <f t="shared" si="113"/>
        <v>2019-03-29</v>
      </c>
      <c r="D1847" s="3" t="s">
        <v>119</v>
      </c>
      <c r="E1847" s="3" t="s">
        <v>233</v>
      </c>
      <c r="F1847" t="str">
        <f t="shared" si="114"/>
        <v>2019</v>
      </c>
      <c r="G1847" t="str">
        <f t="shared" si="115"/>
        <v>03</v>
      </c>
      <c r="H1847" t="str">
        <f t="shared" si="116"/>
        <v>29</v>
      </c>
      <c r="I1847" s="3">
        <v>2019329</v>
      </c>
      <c r="J1847" s="3" t="s">
        <v>237</v>
      </c>
      <c r="K1847" s="3">
        <v>575775005</v>
      </c>
      <c r="L1847" s="3" t="s">
        <v>92</v>
      </c>
      <c r="M1847" s="4" t="s">
        <v>238</v>
      </c>
      <c r="N1847" t="str">
        <f>VLOOKUP(K1847,[1]CodBabyPromo!$B$1:$I$198,8,0)</f>
        <v>x2000031</v>
      </c>
    </row>
    <row r="1848" spans="1:14" ht="13.2" x14ac:dyDescent="0.25">
      <c r="A1848" s="3">
        <v>2</v>
      </c>
      <c r="B1848" t="str">
        <f>VLOOKUP(N1848,'Tablib Dataset'!$A$2:$G$119,2,FALSE)</f>
        <v>40</v>
      </c>
      <c r="C1848" t="str">
        <f t="shared" si="113"/>
        <v>2019-03-29</v>
      </c>
      <c r="D1848" s="3" t="s">
        <v>198</v>
      </c>
      <c r="E1848" s="3" t="s">
        <v>241</v>
      </c>
      <c r="F1848" t="str">
        <f t="shared" si="114"/>
        <v>2019</v>
      </c>
      <c r="G1848" t="str">
        <f t="shared" si="115"/>
        <v>03</v>
      </c>
      <c r="H1848" t="str">
        <f t="shared" si="116"/>
        <v>29</v>
      </c>
      <c r="I1848" s="3">
        <v>2019329</v>
      </c>
      <c r="J1848" s="3" t="s">
        <v>239</v>
      </c>
      <c r="K1848" s="3">
        <v>20144830</v>
      </c>
      <c r="L1848" s="3" t="s">
        <v>224</v>
      </c>
      <c r="M1848" s="4" t="s">
        <v>240</v>
      </c>
      <c r="N1848" t="str">
        <f>VLOOKUP(K1848,[1]CodBabyPromo!$B$1:$I$198,8,0)</f>
        <v>x2000031</v>
      </c>
    </row>
    <row r="1849" spans="1:14" ht="13.2" x14ac:dyDescent="0.25">
      <c r="A1849" s="3">
        <v>2</v>
      </c>
      <c r="B1849" t="str">
        <f>VLOOKUP(N1849,'Tablib Dataset'!$A$2:$G$119,2,FALSE)</f>
        <v>42</v>
      </c>
      <c r="C1849" t="str">
        <f t="shared" si="113"/>
        <v>2019-03-29</v>
      </c>
      <c r="D1849" s="3" t="s">
        <v>198</v>
      </c>
      <c r="E1849" s="3" t="s">
        <v>236</v>
      </c>
      <c r="F1849" t="str">
        <f t="shared" si="114"/>
        <v>2019</v>
      </c>
      <c r="G1849" t="str">
        <f t="shared" si="115"/>
        <v>03</v>
      </c>
      <c r="H1849" t="str">
        <f t="shared" si="116"/>
        <v>29</v>
      </c>
      <c r="I1849" s="3">
        <v>2019329</v>
      </c>
      <c r="J1849" s="3" t="s">
        <v>433</v>
      </c>
      <c r="K1849" s="3">
        <v>20145310</v>
      </c>
      <c r="L1849" s="3" t="s">
        <v>224</v>
      </c>
      <c r="M1849" s="4" t="s">
        <v>243</v>
      </c>
      <c r="N1849" t="str">
        <f>VLOOKUP(K1849,[1]CodBabyPromo!$B$1:$I$198,8,0)</f>
        <v>x2000032</v>
      </c>
    </row>
    <row r="1850" spans="1:14" ht="13.2" x14ac:dyDescent="0.25">
      <c r="A1850" s="3">
        <v>2</v>
      </c>
      <c r="B1850" t="str">
        <f>VLOOKUP(N1850,'Tablib Dataset'!$A$2:$G$119,2,FALSE)</f>
        <v>44</v>
      </c>
      <c r="C1850" t="str">
        <f t="shared" si="113"/>
        <v>2019-03-29</v>
      </c>
      <c r="D1850" s="3" t="s">
        <v>198</v>
      </c>
      <c r="E1850" s="3" t="s">
        <v>206</v>
      </c>
      <c r="F1850" t="str">
        <f t="shared" si="114"/>
        <v>2019</v>
      </c>
      <c r="G1850" t="str">
        <f t="shared" si="115"/>
        <v>03</v>
      </c>
      <c r="H1850" t="str">
        <f t="shared" si="116"/>
        <v>29</v>
      </c>
      <c r="I1850" s="3">
        <v>2019329</v>
      </c>
      <c r="J1850" s="3" t="s">
        <v>435</v>
      </c>
      <c r="K1850" s="3">
        <v>20145311</v>
      </c>
      <c r="L1850" s="3" t="s">
        <v>224</v>
      </c>
      <c r="M1850" s="4" t="s">
        <v>245</v>
      </c>
      <c r="N1850" t="str">
        <f>VLOOKUP(K1850,[1]CodBabyPromo!$B$1:$I$198,8,0)</f>
        <v>x2000033</v>
      </c>
    </row>
    <row r="1851" spans="1:14" ht="13.2" x14ac:dyDescent="0.25">
      <c r="A1851" s="3">
        <v>1</v>
      </c>
      <c r="B1851" t="str">
        <f>VLOOKUP(N1851,'Tablib Dataset'!$A$2:$G$119,2,FALSE)</f>
        <v>46</v>
      </c>
      <c r="C1851" t="str">
        <f t="shared" si="113"/>
        <v>2019-03-29</v>
      </c>
      <c r="D1851" s="3" t="s">
        <v>107</v>
      </c>
      <c r="E1851" s="3" t="s">
        <v>108</v>
      </c>
      <c r="F1851" t="str">
        <f t="shared" si="114"/>
        <v>2019</v>
      </c>
      <c r="G1851" t="str">
        <f t="shared" si="115"/>
        <v>03</v>
      </c>
      <c r="H1851" t="str">
        <f t="shared" si="116"/>
        <v>29</v>
      </c>
      <c r="I1851" s="3">
        <v>2019329</v>
      </c>
      <c r="J1851" s="3" t="s">
        <v>104</v>
      </c>
      <c r="K1851" s="3">
        <v>727566001</v>
      </c>
      <c r="L1851" s="3" t="s">
        <v>105</v>
      </c>
      <c r="M1851" s="3" t="s">
        <v>106</v>
      </c>
      <c r="N1851" t="str">
        <f>VLOOKUP(K1851,[1]CodBabyPromo!$B$1:$I$198,8,0)</f>
        <v>x2000034</v>
      </c>
    </row>
    <row r="1852" spans="1:14" ht="13.2" x14ac:dyDescent="0.25">
      <c r="A1852" s="3">
        <v>1</v>
      </c>
      <c r="B1852" t="str">
        <f>VLOOKUP(N1852,'Tablib Dataset'!$A$2:$G$119,2,FALSE)</f>
        <v>48</v>
      </c>
      <c r="C1852" t="str">
        <f t="shared" si="113"/>
        <v>2019-03-29</v>
      </c>
      <c r="D1852" s="3" t="s">
        <v>107</v>
      </c>
      <c r="E1852" s="3" t="s">
        <v>108</v>
      </c>
      <c r="F1852" t="str">
        <f t="shared" si="114"/>
        <v>2019</v>
      </c>
      <c r="G1852" t="str">
        <f t="shared" si="115"/>
        <v>03</v>
      </c>
      <c r="H1852" t="str">
        <f t="shared" si="116"/>
        <v>29</v>
      </c>
      <c r="I1852" s="3">
        <v>2019329</v>
      </c>
      <c r="J1852" s="3" t="s">
        <v>109</v>
      </c>
      <c r="K1852" s="3">
        <v>727566002</v>
      </c>
      <c r="L1852" s="3" t="s">
        <v>105</v>
      </c>
      <c r="M1852" s="3" t="s">
        <v>110</v>
      </c>
      <c r="N1852" t="str">
        <f>VLOOKUP(K1852,[1]CodBabyPromo!$B$1:$I$198,8,0)</f>
        <v>x2000035</v>
      </c>
    </row>
    <row r="1853" spans="1:14" ht="13.2" x14ac:dyDescent="0.25">
      <c r="A1853" s="3">
        <v>2</v>
      </c>
      <c r="B1853" t="str">
        <f>VLOOKUP(N1853,'Tablib Dataset'!$A$2:$G$119,2,FALSE)</f>
        <v>48</v>
      </c>
      <c r="C1853" t="str">
        <f t="shared" si="113"/>
        <v>2019-03-29</v>
      </c>
      <c r="D1853" s="3" t="s">
        <v>205</v>
      </c>
      <c r="E1853" s="3" t="s">
        <v>206</v>
      </c>
      <c r="F1853" t="str">
        <f t="shared" si="114"/>
        <v>2019</v>
      </c>
      <c r="G1853" t="str">
        <f t="shared" si="115"/>
        <v>03</v>
      </c>
      <c r="H1853" t="str">
        <f t="shared" si="116"/>
        <v>29</v>
      </c>
      <c r="I1853" s="3">
        <v>2019329</v>
      </c>
      <c r="J1853" s="3" t="s">
        <v>246</v>
      </c>
      <c r="K1853" s="3">
        <v>20148265</v>
      </c>
      <c r="L1853" s="3" t="s">
        <v>196</v>
      </c>
      <c r="M1853" s="4" t="s">
        <v>247</v>
      </c>
      <c r="N1853" t="str">
        <f>VLOOKUP(K1853,[1]CodBabyPromo!$B$1:$I$198,8,0)</f>
        <v>x2000035</v>
      </c>
    </row>
    <row r="1854" spans="1:14" ht="13.2" x14ac:dyDescent="0.25">
      <c r="A1854" s="3">
        <v>1</v>
      </c>
      <c r="B1854" t="str">
        <f>VLOOKUP(N1854,'Tablib Dataset'!$A$2:$G$119,2,FALSE)</f>
        <v>50</v>
      </c>
      <c r="C1854" t="str">
        <f t="shared" si="113"/>
        <v>2019-03-29</v>
      </c>
      <c r="D1854" s="3" t="s">
        <v>107</v>
      </c>
      <c r="E1854" s="3" t="s">
        <v>108</v>
      </c>
      <c r="F1854" t="str">
        <f t="shared" si="114"/>
        <v>2019</v>
      </c>
      <c r="G1854" t="str">
        <f t="shared" si="115"/>
        <v>03</v>
      </c>
      <c r="H1854" t="str">
        <f t="shared" si="116"/>
        <v>29</v>
      </c>
      <c r="I1854" s="3">
        <v>2019329</v>
      </c>
      <c r="J1854" s="3" t="s">
        <v>111</v>
      </c>
      <c r="K1854" s="3">
        <v>727565001</v>
      </c>
      <c r="L1854" s="3" t="s">
        <v>105</v>
      </c>
      <c r="M1854" s="3" t="s">
        <v>112</v>
      </c>
      <c r="N1854" t="str">
        <f>VLOOKUP(K1854,[1]CodBabyPromo!$B$1:$I$198,8,0)</f>
        <v>x2000036</v>
      </c>
    </row>
    <row r="1855" spans="1:14" ht="13.2" x14ac:dyDescent="0.25">
      <c r="A1855" s="3">
        <v>2</v>
      </c>
      <c r="B1855" t="str">
        <f>VLOOKUP(N1855,'Tablib Dataset'!$A$2:$G$119,2,FALSE)</f>
        <v>50</v>
      </c>
      <c r="C1855" t="str">
        <f t="shared" si="113"/>
        <v>2019-03-29</v>
      </c>
      <c r="D1855" s="3" t="s">
        <v>205</v>
      </c>
      <c r="E1855" s="3" t="s">
        <v>206</v>
      </c>
      <c r="F1855" t="str">
        <f t="shared" si="114"/>
        <v>2019</v>
      </c>
      <c r="G1855" t="str">
        <f t="shared" si="115"/>
        <v>03</v>
      </c>
      <c r="H1855" t="str">
        <f t="shared" si="116"/>
        <v>29</v>
      </c>
      <c r="I1855" s="3">
        <v>2019329</v>
      </c>
      <c r="J1855" s="3" t="s">
        <v>248</v>
      </c>
      <c r="K1855" s="3">
        <v>20148267</v>
      </c>
      <c r="L1855" s="3" t="s">
        <v>196</v>
      </c>
      <c r="M1855" s="4" t="s">
        <v>249</v>
      </c>
      <c r="N1855" t="str">
        <f>VLOOKUP(K1855,[1]CodBabyPromo!$B$1:$I$198,8,0)</f>
        <v>x2000036</v>
      </c>
    </row>
    <row r="1856" spans="1:14" ht="13.2" x14ac:dyDescent="0.25">
      <c r="A1856" s="3">
        <v>1</v>
      </c>
      <c r="B1856" t="str">
        <f>VLOOKUP(N1856,'Tablib Dataset'!$A$2:$G$119,2,FALSE)</f>
        <v>52</v>
      </c>
      <c r="C1856" t="str">
        <f t="shared" si="113"/>
        <v>2019-03-29</v>
      </c>
      <c r="D1856" s="3" t="s">
        <v>115</v>
      </c>
      <c r="E1856" s="3" t="s">
        <v>116</v>
      </c>
      <c r="F1856" t="str">
        <f t="shared" si="114"/>
        <v>2019</v>
      </c>
      <c r="G1856" t="str">
        <f t="shared" si="115"/>
        <v>03</v>
      </c>
      <c r="H1856" t="str">
        <f t="shared" si="116"/>
        <v>29</v>
      </c>
      <c r="I1856" s="3">
        <v>2019329</v>
      </c>
      <c r="J1856" s="3" t="s">
        <v>113</v>
      </c>
      <c r="K1856" s="3">
        <v>732128001</v>
      </c>
      <c r="L1856" s="3" t="s">
        <v>105</v>
      </c>
      <c r="M1856" s="4" t="s">
        <v>114</v>
      </c>
      <c r="N1856" t="str">
        <f>VLOOKUP(K1856,[1]CodBabyPromo!$B$1:$I$198,8,0)</f>
        <v>x2000037</v>
      </c>
    </row>
    <row r="1857" spans="1:14" ht="13.2" x14ac:dyDescent="0.25">
      <c r="A1857" s="3">
        <v>1</v>
      </c>
      <c r="B1857" t="str">
        <f>VLOOKUP(N1857,'Tablib Dataset'!$A$2:$G$119,2,FALSE)</f>
        <v>54</v>
      </c>
      <c r="C1857" t="str">
        <f t="shared" si="113"/>
        <v>2019-03-29</v>
      </c>
      <c r="D1857" s="3" t="s">
        <v>115</v>
      </c>
      <c r="E1857" s="3" t="s">
        <v>116</v>
      </c>
      <c r="F1857" t="str">
        <f t="shared" si="114"/>
        <v>2019</v>
      </c>
      <c r="G1857" t="str">
        <f t="shared" si="115"/>
        <v>03</v>
      </c>
      <c r="H1857" t="str">
        <f t="shared" si="116"/>
        <v>29</v>
      </c>
      <c r="I1857" s="3">
        <v>2019329</v>
      </c>
      <c r="J1857" s="3" t="s">
        <v>250</v>
      </c>
      <c r="K1857" s="3">
        <v>732128004</v>
      </c>
      <c r="L1857" s="3" t="s">
        <v>105</v>
      </c>
      <c r="M1857" s="4" t="s">
        <v>251</v>
      </c>
      <c r="N1857" t="str">
        <f>VLOOKUP(K1857,[1]CodBabyPromo!$B$1:$I$198,8,0)</f>
        <v>x2000038</v>
      </c>
    </row>
    <row r="1858" spans="1:14" ht="13.2" x14ac:dyDescent="0.25">
      <c r="A1858" s="3">
        <v>2</v>
      </c>
      <c r="B1858" t="str">
        <f>VLOOKUP(N1858,'Tablib Dataset'!$A$2:$G$119,2,FALSE)</f>
        <v>54</v>
      </c>
      <c r="C1858" t="str">
        <f t="shared" si="113"/>
        <v>2019-03-29</v>
      </c>
      <c r="D1858" s="3" t="s">
        <v>254</v>
      </c>
      <c r="E1858" s="3" t="s">
        <v>439</v>
      </c>
      <c r="F1858" t="str">
        <f t="shared" si="114"/>
        <v>2019</v>
      </c>
      <c r="G1858" t="str">
        <f t="shared" si="115"/>
        <v>03</v>
      </c>
      <c r="H1858" t="str">
        <f t="shared" si="116"/>
        <v>29</v>
      </c>
      <c r="I1858" s="3">
        <v>2019329</v>
      </c>
      <c r="J1858" s="3" t="s">
        <v>252</v>
      </c>
      <c r="K1858" s="3">
        <v>20159742</v>
      </c>
      <c r="L1858" s="3" t="s">
        <v>196</v>
      </c>
      <c r="M1858" s="4" t="s">
        <v>253</v>
      </c>
      <c r="N1858" t="str">
        <f>VLOOKUP(K1858,[1]CodBabyPromo!$B$1:$I$198,8,0)</f>
        <v>x2000038</v>
      </c>
    </row>
    <row r="1859" spans="1:14" ht="13.2" x14ac:dyDescent="0.25">
      <c r="A1859" s="3">
        <v>2</v>
      </c>
      <c r="B1859" t="str">
        <f>VLOOKUP(N1859,'Tablib Dataset'!$A$2:$G$119,2,FALSE)</f>
        <v>55</v>
      </c>
      <c r="C1859" t="str">
        <f t="shared" ref="C1859:C1922" si="117">CONCATENATE(F1859,"-",G1859,"-",H1859)</f>
        <v>2019-03-29</v>
      </c>
      <c r="D1859" s="3" t="s">
        <v>198</v>
      </c>
      <c r="E1859" s="3" t="s">
        <v>214</v>
      </c>
      <c r="F1859" t="str">
        <f t="shared" ref="F1859:F1922" si="118">MID(I1859,1,4)</f>
        <v>2019</v>
      </c>
      <c r="G1859" t="str">
        <f t="shared" ref="G1859:G1922" si="119">CONCATENATE(REPT("0",2-LEN(MID(I1859,5,1))),MID(I1859,5,1))</f>
        <v>03</v>
      </c>
      <c r="H1859" t="str">
        <f t="shared" si="116"/>
        <v>29</v>
      </c>
      <c r="I1859" s="3">
        <v>2019329</v>
      </c>
      <c r="J1859" s="3" t="s">
        <v>440</v>
      </c>
      <c r="K1859" s="3">
        <v>20160925</v>
      </c>
      <c r="L1859" s="3" t="s">
        <v>328</v>
      </c>
      <c r="M1859" s="4" t="s">
        <v>329</v>
      </c>
      <c r="N1859" t="str">
        <f>VLOOKUP(K1859,[1]CodBabyPromo!$B$1:$I$198,8,0)</f>
        <v>x2000039</v>
      </c>
    </row>
    <row r="1860" spans="1:14" ht="13.2" x14ac:dyDescent="0.25">
      <c r="A1860" s="3">
        <v>2</v>
      </c>
      <c r="B1860" t="str">
        <f>VLOOKUP(N1860,'Tablib Dataset'!$A$2:$G$119,2,FALSE)</f>
        <v>62</v>
      </c>
      <c r="C1860" t="str">
        <f t="shared" si="117"/>
        <v>2019-03-29</v>
      </c>
      <c r="D1860" s="3" t="s">
        <v>205</v>
      </c>
      <c r="E1860" s="3" t="s">
        <v>206</v>
      </c>
      <c r="F1860" t="str">
        <f t="shared" si="118"/>
        <v>2019</v>
      </c>
      <c r="G1860" t="str">
        <f t="shared" si="119"/>
        <v>03</v>
      </c>
      <c r="H1860" t="str">
        <f t="shared" si="116"/>
        <v>29</v>
      </c>
      <c r="I1860" s="3">
        <v>2019329</v>
      </c>
      <c r="J1860" s="3" t="s">
        <v>451</v>
      </c>
      <c r="K1860" s="3">
        <v>20110698</v>
      </c>
      <c r="L1860" s="3" t="s">
        <v>196</v>
      </c>
      <c r="M1860" s="4" t="s">
        <v>256</v>
      </c>
      <c r="N1860" t="str">
        <f>VLOOKUP(K1860,[1]CodBabyPromo!$B$1:$I$198,8,0)</f>
        <v>x2000044</v>
      </c>
    </row>
    <row r="1861" spans="1:14" ht="13.2" x14ac:dyDescent="0.25">
      <c r="A1861" s="3">
        <v>1</v>
      </c>
      <c r="B1861" t="str">
        <f>VLOOKUP(N1861,'Tablib Dataset'!$A$2:$G$119,2,FALSE)</f>
        <v>63</v>
      </c>
      <c r="C1861" t="str">
        <f t="shared" si="117"/>
        <v>2019-03-29</v>
      </c>
      <c r="D1861" s="3" t="s">
        <v>6</v>
      </c>
      <c r="E1861" s="3" t="s">
        <v>259</v>
      </c>
      <c r="F1861" t="str">
        <f t="shared" si="118"/>
        <v>2019</v>
      </c>
      <c r="G1861" t="str">
        <f t="shared" si="119"/>
        <v>03</v>
      </c>
      <c r="H1861" t="str">
        <f t="shared" si="116"/>
        <v>29</v>
      </c>
      <c r="I1861" s="3">
        <v>2019329</v>
      </c>
      <c r="J1861" s="3" t="s">
        <v>257</v>
      </c>
      <c r="K1861" s="3">
        <v>568094001</v>
      </c>
      <c r="L1861" s="3" t="s">
        <v>87</v>
      </c>
      <c r="M1861" s="3" t="s">
        <v>258</v>
      </c>
      <c r="N1861" t="str">
        <f>VLOOKUP(K1861,[1]CodBabyPromo!$B$1:$I$198,8,0)</f>
        <v>x2000047</v>
      </c>
    </row>
    <row r="1862" spans="1:14" ht="13.2" x14ac:dyDescent="0.25">
      <c r="A1862" s="3">
        <v>1</v>
      </c>
      <c r="B1862" t="str">
        <f>VLOOKUP(N1862,'Tablib Dataset'!$A$2:$G$119,2,FALSE)</f>
        <v>64</v>
      </c>
      <c r="C1862" t="str">
        <f t="shared" si="117"/>
        <v>2019-03-29</v>
      </c>
      <c r="D1862" s="3" t="s">
        <v>6</v>
      </c>
      <c r="E1862" s="3" t="s">
        <v>139</v>
      </c>
      <c r="F1862" t="str">
        <f t="shared" si="118"/>
        <v>2019</v>
      </c>
      <c r="G1862" t="str">
        <f t="shared" si="119"/>
        <v>03</v>
      </c>
      <c r="H1862" t="str">
        <f t="shared" si="116"/>
        <v>29</v>
      </c>
      <c r="I1862" s="3">
        <v>2019329</v>
      </c>
      <c r="J1862" s="3" t="s">
        <v>260</v>
      </c>
      <c r="K1862" s="3">
        <v>568094002</v>
      </c>
      <c r="L1862" s="3" t="s">
        <v>87</v>
      </c>
      <c r="M1862" s="3" t="s">
        <v>162</v>
      </c>
      <c r="N1862" t="str">
        <f>VLOOKUP(K1862,[1]CodBabyPromo!$B$1:$I$198,8,0)</f>
        <v>x2000048</v>
      </c>
    </row>
    <row r="1863" spans="1:14" ht="13.2" x14ac:dyDescent="0.25">
      <c r="A1863" s="3">
        <v>1</v>
      </c>
      <c r="B1863" t="str">
        <f>VLOOKUP(N1863,'Tablib Dataset'!$A$2:$G$119,2,FALSE)</f>
        <v>67</v>
      </c>
      <c r="C1863" t="str">
        <f t="shared" si="117"/>
        <v>2019-03-29</v>
      </c>
      <c r="D1863" s="3" t="s">
        <v>10</v>
      </c>
      <c r="E1863" s="3" t="s">
        <v>9</v>
      </c>
      <c r="F1863" t="str">
        <f t="shared" si="118"/>
        <v>2019</v>
      </c>
      <c r="G1863" t="str">
        <f t="shared" si="119"/>
        <v>03</v>
      </c>
      <c r="H1863" t="str">
        <f t="shared" si="116"/>
        <v>29</v>
      </c>
      <c r="I1863" s="3">
        <v>2019329</v>
      </c>
      <c r="J1863" s="3" t="s">
        <v>261</v>
      </c>
      <c r="K1863" s="3">
        <v>570586003</v>
      </c>
      <c r="L1863" s="3" t="s">
        <v>87</v>
      </c>
      <c r="M1863" s="4" t="s">
        <v>262</v>
      </c>
      <c r="N1863" t="str">
        <f>VLOOKUP(K1863,[1]CodBabyPromo!$B$1:$I$198,8,0)</f>
        <v>x2000050</v>
      </c>
    </row>
    <row r="1864" spans="1:14" ht="13.2" x14ac:dyDescent="0.25">
      <c r="A1864" s="3">
        <v>2</v>
      </c>
      <c r="B1864" t="str">
        <f>VLOOKUP(N1864,'Tablib Dataset'!$A$2:$G$119,2,FALSE)</f>
        <v>67</v>
      </c>
      <c r="C1864" t="str">
        <f t="shared" si="117"/>
        <v>2019-03-29</v>
      </c>
      <c r="D1864" s="3" t="s">
        <v>198</v>
      </c>
      <c r="E1864" s="3" t="s">
        <v>214</v>
      </c>
      <c r="F1864" t="str">
        <f t="shared" si="118"/>
        <v>2019</v>
      </c>
      <c r="G1864" t="str">
        <f t="shared" si="119"/>
        <v>03</v>
      </c>
      <c r="H1864" t="str">
        <f t="shared" si="116"/>
        <v>29</v>
      </c>
      <c r="I1864" s="3">
        <v>2019329</v>
      </c>
      <c r="J1864" s="3" t="s">
        <v>263</v>
      </c>
      <c r="K1864" s="3">
        <v>20129414</v>
      </c>
      <c r="L1864" s="3" t="s">
        <v>212</v>
      </c>
      <c r="M1864" s="4" t="s">
        <v>264</v>
      </c>
      <c r="N1864" t="str">
        <f>VLOOKUP(K1864,[1]CodBabyPromo!$B$1:$I$198,8,0)</f>
        <v>x2000050</v>
      </c>
    </row>
    <row r="1865" spans="1:14" ht="13.2" x14ac:dyDescent="0.25">
      <c r="A1865" s="3">
        <v>1</v>
      </c>
      <c r="B1865" t="str">
        <f>VLOOKUP(N1865,'Tablib Dataset'!$A$2:$G$119,2,FALSE)</f>
        <v>68</v>
      </c>
      <c r="C1865" t="str">
        <f t="shared" si="117"/>
        <v>2019-03-29</v>
      </c>
      <c r="D1865" s="3" t="s">
        <v>10</v>
      </c>
      <c r="E1865" s="3" t="s">
        <v>9</v>
      </c>
      <c r="F1865" t="str">
        <f t="shared" si="118"/>
        <v>2019</v>
      </c>
      <c r="G1865" t="str">
        <f t="shared" si="119"/>
        <v>03</v>
      </c>
      <c r="H1865" t="str">
        <f t="shared" si="116"/>
        <v>29</v>
      </c>
      <c r="I1865" s="3">
        <v>2019329</v>
      </c>
      <c r="J1865" s="3" t="s">
        <v>265</v>
      </c>
      <c r="K1865" s="3">
        <v>570586004</v>
      </c>
      <c r="L1865" s="3" t="s">
        <v>87</v>
      </c>
      <c r="M1865" s="4" t="s">
        <v>168</v>
      </c>
      <c r="N1865" t="str">
        <f>VLOOKUP(K1865,[1]CodBabyPromo!$B$1:$I$198,8,0)</f>
        <v>x2000051</v>
      </c>
    </row>
    <row r="1866" spans="1:14" ht="13.2" x14ac:dyDescent="0.25">
      <c r="A1866" s="3">
        <v>1</v>
      </c>
      <c r="B1866" t="str">
        <f>VLOOKUP(N1866,'Tablib Dataset'!$A$2:$G$119,2,FALSE)</f>
        <v>69</v>
      </c>
      <c r="C1866" t="str">
        <f t="shared" si="117"/>
        <v>2019-03-29</v>
      </c>
      <c r="D1866" s="3" t="s">
        <v>6</v>
      </c>
      <c r="E1866" s="3" t="s">
        <v>268</v>
      </c>
      <c r="F1866" t="str">
        <f t="shared" si="118"/>
        <v>2019</v>
      </c>
      <c r="G1866" t="str">
        <f t="shared" si="119"/>
        <v>03</v>
      </c>
      <c r="H1866" t="str">
        <f t="shared" si="116"/>
        <v>29</v>
      </c>
      <c r="I1866" s="3">
        <v>2019329</v>
      </c>
      <c r="J1866" s="3" t="s">
        <v>266</v>
      </c>
      <c r="K1866" s="3">
        <v>570587002</v>
      </c>
      <c r="L1866" s="3" t="s">
        <v>87</v>
      </c>
      <c r="M1866" s="3" t="s">
        <v>267</v>
      </c>
      <c r="N1866" t="str">
        <f>VLOOKUP(K1866,[1]CodBabyPromo!$B$1:$I$198,8,0)</f>
        <v>x2000053</v>
      </c>
    </row>
    <row r="1867" spans="1:14" ht="13.2" x14ac:dyDescent="0.25">
      <c r="A1867" s="3">
        <v>1</v>
      </c>
      <c r="B1867" t="str">
        <f>VLOOKUP(N1867,'Tablib Dataset'!$A$2:$G$119,2,FALSE)</f>
        <v>70</v>
      </c>
      <c r="C1867" t="str">
        <f t="shared" si="117"/>
        <v>2019-03-29</v>
      </c>
      <c r="D1867" s="3" t="s">
        <v>6</v>
      </c>
      <c r="E1867" s="3" t="s">
        <v>268</v>
      </c>
      <c r="F1867" t="str">
        <f t="shared" si="118"/>
        <v>2019</v>
      </c>
      <c r="G1867" t="str">
        <f t="shared" si="119"/>
        <v>03</v>
      </c>
      <c r="H1867" t="str">
        <f t="shared" si="116"/>
        <v>29</v>
      </c>
      <c r="I1867" s="3">
        <v>2019329</v>
      </c>
      <c r="J1867" s="3" t="s">
        <v>269</v>
      </c>
      <c r="K1867" s="3">
        <v>570587003</v>
      </c>
      <c r="L1867" s="3" t="s">
        <v>87</v>
      </c>
      <c r="M1867" s="3" t="s">
        <v>270</v>
      </c>
      <c r="N1867" t="str">
        <f>VLOOKUP(K1867,[1]CodBabyPromo!$B$1:$I$198,8,0)</f>
        <v>x2000054</v>
      </c>
    </row>
    <row r="1868" spans="1:14" ht="13.2" x14ac:dyDescent="0.25">
      <c r="A1868" s="3">
        <v>1</v>
      </c>
      <c r="B1868" t="str">
        <f>VLOOKUP(N1868,'Tablib Dataset'!$A$2:$G$119,2,FALSE)</f>
        <v>71</v>
      </c>
      <c r="C1868" t="str">
        <f t="shared" si="117"/>
        <v>2019-03-29</v>
      </c>
      <c r="D1868" s="3" t="s">
        <v>6</v>
      </c>
      <c r="E1868" s="3" t="s">
        <v>268</v>
      </c>
      <c r="F1868" t="str">
        <f t="shared" si="118"/>
        <v>2019</v>
      </c>
      <c r="G1868" t="str">
        <f t="shared" si="119"/>
        <v>03</v>
      </c>
      <c r="H1868" t="str">
        <f t="shared" si="116"/>
        <v>29</v>
      </c>
      <c r="I1868" s="3">
        <v>2019329</v>
      </c>
      <c r="J1868" s="3" t="s">
        <v>271</v>
      </c>
      <c r="K1868" s="3">
        <v>570587004</v>
      </c>
      <c r="L1868" s="3" t="s">
        <v>87</v>
      </c>
      <c r="M1868" s="3" t="s">
        <v>272</v>
      </c>
      <c r="N1868" t="str">
        <f>VLOOKUP(K1868,[1]CodBabyPromo!$B$1:$I$198,8,0)</f>
        <v>x2000055</v>
      </c>
    </row>
    <row r="1869" spans="1:14" ht="13.2" x14ac:dyDescent="0.25">
      <c r="A1869" s="3">
        <v>1</v>
      </c>
      <c r="B1869" t="str">
        <f>VLOOKUP(N1869,'Tablib Dataset'!$A$2:$G$119,2,FALSE)</f>
        <v>73</v>
      </c>
      <c r="C1869" t="str">
        <f t="shared" si="117"/>
        <v>2019-03-29</v>
      </c>
      <c r="D1869" s="3" t="s">
        <v>127</v>
      </c>
      <c r="E1869" s="3" t="s">
        <v>108</v>
      </c>
      <c r="F1869" t="str">
        <f t="shared" si="118"/>
        <v>2019</v>
      </c>
      <c r="G1869" t="str">
        <f t="shared" si="119"/>
        <v>03</v>
      </c>
      <c r="H1869" t="str">
        <f t="shared" si="116"/>
        <v>29</v>
      </c>
      <c r="I1869" s="3">
        <v>2019329</v>
      </c>
      <c r="J1869" s="3" t="s">
        <v>273</v>
      </c>
      <c r="K1869" s="3">
        <v>570588001</v>
      </c>
      <c r="L1869" s="3" t="s">
        <v>87</v>
      </c>
      <c r="M1869" s="4" t="s">
        <v>274</v>
      </c>
      <c r="N1869" t="str">
        <f>VLOOKUP(K1869,[1]CodBabyPromo!$B$1:$I$198,8,0)</f>
        <v>x2000056</v>
      </c>
    </row>
    <row r="1870" spans="1:14" ht="13.2" x14ac:dyDescent="0.25">
      <c r="A1870" s="3">
        <v>1</v>
      </c>
      <c r="B1870" t="str">
        <f>VLOOKUP(N1870,'Tablib Dataset'!$A$2:$G$119,2,FALSE)</f>
        <v>75</v>
      </c>
      <c r="C1870" t="str">
        <f t="shared" si="117"/>
        <v>2019-03-29</v>
      </c>
      <c r="D1870" s="3" t="s">
        <v>127</v>
      </c>
      <c r="E1870" s="3" t="s">
        <v>108</v>
      </c>
      <c r="F1870" t="str">
        <f t="shared" si="118"/>
        <v>2019</v>
      </c>
      <c r="G1870" t="str">
        <f t="shared" si="119"/>
        <v>03</v>
      </c>
      <c r="H1870" t="str">
        <f t="shared" si="116"/>
        <v>29</v>
      </c>
      <c r="I1870" s="3">
        <v>2019329</v>
      </c>
      <c r="J1870" s="3" t="s">
        <v>278</v>
      </c>
      <c r="K1870" s="3">
        <v>570588002</v>
      </c>
      <c r="L1870" s="3" t="s">
        <v>87</v>
      </c>
      <c r="M1870" s="4" t="s">
        <v>279</v>
      </c>
      <c r="N1870" t="str">
        <f>VLOOKUP(K1870,[1]CodBabyPromo!$B$1:$I$198,8,0)</f>
        <v>x2000057</v>
      </c>
    </row>
    <row r="1871" spans="1:14" ht="13.2" x14ac:dyDescent="0.25">
      <c r="A1871" s="3">
        <v>1</v>
      </c>
      <c r="B1871" t="str">
        <f>VLOOKUP(N1871,'Tablib Dataset'!$A$2:$G$119,2,FALSE)</f>
        <v>76</v>
      </c>
      <c r="C1871" t="str">
        <f t="shared" si="117"/>
        <v>2019-03-29</v>
      </c>
      <c r="D1871" s="3" t="s">
        <v>119</v>
      </c>
      <c r="E1871" s="3" t="s">
        <v>233</v>
      </c>
      <c r="F1871" t="str">
        <f t="shared" si="118"/>
        <v>2019</v>
      </c>
      <c r="G1871" t="str">
        <f t="shared" si="119"/>
        <v>03</v>
      </c>
      <c r="H1871" t="str">
        <f t="shared" si="116"/>
        <v>29</v>
      </c>
      <c r="I1871" s="3">
        <v>2019329</v>
      </c>
      <c r="J1871" s="3" t="s">
        <v>280</v>
      </c>
      <c r="K1871" s="3">
        <v>575775001</v>
      </c>
      <c r="L1871" s="3" t="s">
        <v>92</v>
      </c>
      <c r="M1871" s="4" t="s">
        <v>281</v>
      </c>
      <c r="N1871" t="str">
        <f>VLOOKUP(K1871,[1]CodBabyPromo!$B$1:$I$198,8,0)</f>
        <v>x2000058</v>
      </c>
    </row>
    <row r="1872" spans="1:14" ht="13.2" x14ac:dyDescent="0.25">
      <c r="A1872" s="3">
        <v>1</v>
      </c>
      <c r="B1872" t="str">
        <f>VLOOKUP(N1872,'Tablib Dataset'!$A$2:$G$119,2,FALSE)</f>
        <v>77</v>
      </c>
      <c r="C1872" t="str">
        <f t="shared" si="117"/>
        <v>2019-03-29</v>
      </c>
      <c r="D1872" s="3" t="s">
        <v>119</v>
      </c>
      <c r="E1872" s="3" t="s">
        <v>233</v>
      </c>
      <c r="F1872" t="str">
        <f t="shared" si="118"/>
        <v>2019</v>
      </c>
      <c r="G1872" t="str">
        <f t="shared" si="119"/>
        <v>03</v>
      </c>
      <c r="H1872" t="str">
        <f t="shared" si="116"/>
        <v>29</v>
      </c>
      <c r="I1872" s="3">
        <v>2019329</v>
      </c>
      <c r="J1872" s="3" t="s">
        <v>282</v>
      </c>
      <c r="K1872" s="3">
        <v>575775003</v>
      </c>
      <c r="L1872" s="3" t="s">
        <v>92</v>
      </c>
      <c r="M1872" s="4" t="s">
        <v>283</v>
      </c>
      <c r="N1872" t="str">
        <f>VLOOKUP(K1872,[1]CodBabyPromo!$B$1:$I$198,8,0)</f>
        <v>x2000060</v>
      </c>
    </row>
    <row r="1873" spans="1:14" ht="13.2" x14ac:dyDescent="0.25">
      <c r="A1873" s="3">
        <v>1</v>
      </c>
      <c r="B1873" t="str">
        <f>VLOOKUP(N1873,'Tablib Dataset'!$A$2:$G$119,2,FALSE)</f>
        <v>78</v>
      </c>
      <c r="C1873" t="str">
        <f t="shared" si="117"/>
        <v>2019-03-29</v>
      </c>
      <c r="D1873" s="3" t="s">
        <v>119</v>
      </c>
      <c r="E1873" s="3" t="s">
        <v>233</v>
      </c>
      <c r="F1873" t="str">
        <f t="shared" si="118"/>
        <v>2019</v>
      </c>
      <c r="G1873" t="str">
        <f t="shared" si="119"/>
        <v>03</v>
      </c>
      <c r="H1873" t="str">
        <f t="shared" si="116"/>
        <v>29</v>
      </c>
      <c r="I1873" s="3">
        <v>2019329</v>
      </c>
      <c r="J1873" s="3" t="s">
        <v>284</v>
      </c>
      <c r="K1873" s="3">
        <v>575775004</v>
      </c>
      <c r="L1873" s="3" t="s">
        <v>92</v>
      </c>
      <c r="M1873" s="4" t="s">
        <v>285</v>
      </c>
      <c r="N1873" t="str">
        <f>VLOOKUP(K1873,[1]CodBabyPromo!$B$1:$I$198,8,0)</f>
        <v>x2000061</v>
      </c>
    </row>
    <row r="1874" spans="1:14" ht="13.2" x14ac:dyDescent="0.25">
      <c r="A1874" s="3">
        <v>1</v>
      </c>
      <c r="B1874" t="str">
        <f>VLOOKUP(N1874,'Tablib Dataset'!$A$2:$G$119,2,FALSE)</f>
        <v>79</v>
      </c>
      <c r="C1874" t="str">
        <f t="shared" si="117"/>
        <v>2019-03-29</v>
      </c>
      <c r="D1874" s="3" t="s">
        <v>6</v>
      </c>
      <c r="E1874" s="3" t="s">
        <v>127</v>
      </c>
      <c r="F1874" t="str">
        <f t="shared" si="118"/>
        <v>2019</v>
      </c>
      <c r="G1874" t="str">
        <f t="shared" si="119"/>
        <v>03</v>
      </c>
      <c r="H1874" t="str">
        <f t="shared" si="116"/>
        <v>29</v>
      </c>
      <c r="I1874" s="3">
        <v>2019329</v>
      </c>
      <c r="J1874" s="3" t="s">
        <v>286</v>
      </c>
      <c r="K1874" s="3">
        <v>702188001</v>
      </c>
      <c r="L1874" s="3" t="s">
        <v>287</v>
      </c>
      <c r="M1874" s="3" t="s">
        <v>288</v>
      </c>
      <c r="N1874" t="str">
        <f>VLOOKUP(K1874,[1]CodBabyPromo!$B$1:$I$198,8,0)</f>
        <v>x2000063</v>
      </c>
    </row>
    <row r="1875" spans="1:14" ht="13.2" x14ac:dyDescent="0.25">
      <c r="A1875" s="3">
        <v>1</v>
      </c>
      <c r="B1875" t="str">
        <f>VLOOKUP(N1875,'Tablib Dataset'!$A$2:$G$119,2,FALSE)</f>
        <v>80</v>
      </c>
      <c r="C1875" t="str">
        <f t="shared" si="117"/>
        <v>2019-03-29</v>
      </c>
      <c r="D1875" s="3" t="s">
        <v>6</v>
      </c>
      <c r="E1875" s="3" t="s">
        <v>127</v>
      </c>
      <c r="F1875" t="str">
        <f t="shared" si="118"/>
        <v>2019</v>
      </c>
      <c r="G1875" t="str">
        <f t="shared" si="119"/>
        <v>03</v>
      </c>
      <c r="H1875" t="str">
        <f t="shared" si="116"/>
        <v>29</v>
      </c>
      <c r="I1875" s="3">
        <v>2019329</v>
      </c>
      <c r="J1875" s="3" t="s">
        <v>289</v>
      </c>
      <c r="K1875" s="3">
        <v>702188002</v>
      </c>
      <c r="L1875" s="3" t="s">
        <v>287</v>
      </c>
      <c r="M1875" s="3" t="s">
        <v>290</v>
      </c>
      <c r="N1875" t="str">
        <f>VLOOKUP(K1875,[1]CodBabyPromo!$B$1:$I$198,8,0)</f>
        <v>x2000064</v>
      </c>
    </row>
    <row r="1876" spans="1:14" ht="13.2" x14ac:dyDescent="0.25">
      <c r="A1876" s="3">
        <v>1</v>
      </c>
      <c r="B1876" t="str">
        <f>VLOOKUP(N1876,'Tablib Dataset'!$A$2:$G$119,2,FALSE)</f>
        <v>81</v>
      </c>
      <c r="C1876" t="str">
        <f t="shared" si="117"/>
        <v>2019-03-29</v>
      </c>
      <c r="D1876" s="3" t="s">
        <v>6</v>
      </c>
      <c r="E1876" s="3" t="s">
        <v>127</v>
      </c>
      <c r="F1876" t="str">
        <f t="shared" si="118"/>
        <v>2019</v>
      </c>
      <c r="G1876" t="str">
        <f t="shared" si="119"/>
        <v>03</v>
      </c>
      <c r="H1876" t="str">
        <f t="shared" si="116"/>
        <v>29</v>
      </c>
      <c r="I1876" s="3">
        <v>2019329</v>
      </c>
      <c r="J1876" s="3" t="s">
        <v>291</v>
      </c>
      <c r="K1876" s="3">
        <v>702188003</v>
      </c>
      <c r="L1876" s="3" t="s">
        <v>287</v>
      </c>
      <c r="M1876" s="3" t="s">
        <v>292</v>
      </c>
      <c r="N1876" t="str">
        <f>VLOOKUP(K1876,[1]CodBabyPromo!$B$1:$I$198,8,0)</f>
        <v>x2000065</v>
      </c>
    </row>
    <row r="1877" spans="1:14" ht="13.2" x14ac:dyDescent="0.25">
      <c r="A1877" s="3">
        <v>1</v>
      </c>
      <c r="B1877" t="str">
        <f>VLOOKUP(N1877,'Tablib Dataset'!$A$2:$G$119,2,FALSE)</f>
        <v>82</v>
      </c>
      <c r="C1877" t="str">
        <f t="shared" si="117"/>
        <v>2019-03-29</v>
      </c>
      <c r="D1877" s="3" t="s">
        <v>107</v>
      </c>
      <c r="E1877" s="3" t="s">
        <v>127</v>
      </c>
      <c r="F1877" t="str">
        <f t="shared" si="118"/>
        <v>2019</v>
      </c>
      <c r="G1877" t="str">
        <f t="shared" si="119"/>
        <v>03</v>
      </c>
      <c r="H1877" t="str">
        <f t="shared" si="116"/>
        <v>29</v>
      </c>
      <c r="I1877" s="3">
        <v>2019329</v>
      </c>
      <c r="J1877" s="3" t="s">
        <v>293</v>
      </c>
      <c r="K1877" s="3">
        <v>717431001</v>
      </c>
      <c r="L1877" s="3" t="s">
        <v>105</v>
      </c>
      <c r="M1877" s="4" t="s">
        <v>294</v>
      </c>
      <c r="N1877" t="str">
        <f>VLOOKUP(K1877,[1]CodBabyPromo!$B$1:$I$198,8,0)</f>
        <v>x2000068</v>
      </c>
    </row>
    <row r="1878" spans="1:14" ht="13.2" x14ac:dyDescent="0.25">
      <c r="A1878" s="3">
        <v>1</v>
      </c>
      <c r="B1878" t="str">
        <f>VLOOKUP(N1878,'Tablib Dataset'!$A$2:$G$119,2,FALSE)</f>
        <v>83</v>
      </c>
      <c r="C1878" t="str">
        <f t="shared" si="117"/>
        <v>2019-03-29</v>
      </c>
      <c r="D1878" s="3" t="s">
        <v>107</v>
      </c>
      <c r="E1878" s="3" t="s">
        <v>127</v>
      </c>
      <c r="F1878" t="str">
        <f t="shared" si="118"/>
        <v>2019</v>
      </c>
      <c r="G1878" t="str">
        <f t="shared" si="119"/>
        <v>03</v>
      </c>
      <c r="H1878" t="str">
        <f t="shared" si="116"/>
        <v>29</v>
      </c>
      <c r="I1878" s="3">
        <v>2019329</v>
      </c>
      <c r="J1878" s="3" t="s">
        <v>296</v>
      </c>
      <c r="K1878" s="3">
        <v>717431002</v>
      </c>
      <c r="L1878" s="3" t="s">
        <v>105</v>
      </c>
      <c r="M1878" s="4" t="s">
        <v>297</v>
      </c>
      <c r="N1878" t="str">
        <f>VLOOKUP(K1878,[1]CodBabyPromo!$B$1:$I$198,8,0)</f>
        <v>x2000069</v>
      </c>
    </row>
    <row r="1879" spans="1:14" ht="13.2" x14ac:dyDescent="0.25">
      <c r="A1879" s="3">
        <v>1</v>
      </c>
      <c r="B1879" t="str">
        <f>VLOOKUP(N1879,'Tablib Dataset'!$A$2:$G$119,2,FALSE)</f>
        <v>84</v>
      </c>
      <c r="C1879" t="str">
        <f t="shared" si="117"/>
        <v>2019-03-29</v>
      </c>
      <c r="D1879" s="3" t="s">
        <v>107</v>
      </c>
      <c r="E1879" s="3" t="s">
        <v>127</v>
      </c>
      <c r="F1879" t="str">
        <f t="shared" si="118"/>
        <v>2019</v>
      </c>
      <c r="G1879" t="str">
        <f t="shared" si="119"/>
        <v>03</v>
      </c>
      <c r="H1879" t="str">
        <f t="shared" si="116"/>
        <v>29</v>
      </c>
      <c r="I1879" s="3">
        <v>2019329</v>
      </c>
      <c r="J1879" s="3" t="s">
        <v>128</v>
      </c>
      <c r="K1879" s="3">
        <v>717431003</v>
      </c>
      <c r="L1879" s="3" t="s">
        <v>105</v>
      </c>
      <c r="M1879" s="4" t="s">
        <v>129</v>
      </c>
      <c r="N1879" t="str">
        <f>VLOOKUP(K1879,[1]CodBabyPromo!$B$1:$I$198,8,0)</f>
        <v>x2000070</v>
      </c>
    </row>
    <row r="1880" spans="1:14" ht="13.2" x14ac:dyDescent="0.25">
      <c r="A1880" s="3">
        <v>1</v>
      </c>
      <c r="B1880" t="str">
        <f>VLOOKUP(N1880,'Tablib Dataset'!$A$2:$G$119,2,FALSE)</f>
        <v>85</v>
      </c>
      <c r="C1880" t="str">
        <f t="shared" si="117"/>
        <v>2019-03-29</v>
      </c>
      <c r="D1880" s="3" t="s">
        <v>107</v>
      </c>
      <c r="E1880" s="3" t="s">
        <v>127</v>
      </c>
      <c r="F1880" t="str">
        <f t="shared" si="118"/>
        <v>2019</v>
      </c>
      <c r="G1880" t="str">
        <f t="shared" si="119"/>
        <v>03</v>
      </c>
      <c r="H1880" t="str">
        <f t="shared" si="116"/>
        <v>29</v>
      </c>
      <c r="I1880" s="3">
        <v>2019329</v>
      </c>
      <c r="J1880" s="3" t="s">
        <v>298</v>
      </c>
      <c r="K1880" s="3">
        <v>717431004</v>
      </c>
      <c r="L1880" s="3" t="s">
        <v>105</v>
      </c>
      <c r="M1880" s="4" t="s">
        <v>299</v>
      </c>
      <c r="N1880" t="str">
        <f>VLOOKUP(K1880,[1]CodBabyPromo!$B$1:$I$198,8,0)</f>
        <v>x2000071</v>
      </c>
    </row>
    <row r="1881" spans="1:14" ht="13.2" x14ac:dyDescent="0.25">
      <c r="A1881" s="3">
        <v>1</v>
      </c>
      <c r="B1881" t="str">
        <f>VLOOKUP(N1881,'Tablib Dataset'!$A$2:$G$119,2,FALSE)</f>
        <v>86</v>
      </c>
      <c r="C1881" t="str">
        <f t="shared" si="117"/>
        <v>2019-03-29</v>
      </c>
      <c r="D1881" s="3" t="s">
        <v>107</v>
      </c>
      <c r="E1881" s="3" t="s">
        <v>108</v>
      </c>
      <c r="F1881" t="str">
        <f t="shared" si="118"/>
        <v>2019</v>
      </c>
      <c r="G1881" t="str">
        <f t="shared" si="119"/>
        <v>03</v>
      </c>
      <c r="H1881" t="str">
        <f t="shared" si="116"/>
        <v>29</v>
      </c>
      <c r="I1881" s="3">
        <v>2019329</v>
      </c>
      <c r="J1881" s="3" t="s">
        <v>130</v>
      </c>
      <c r="K1881" s="3">
        <v>727565002</v>
      </c>
      <c r="L1881" s="3" t="s">
        <v>105</v>
      </c>
      <c r="M1881" s="3" t="s">
        <v>131</v>
      </c>
      <c r="N1881" t="str">
        <f>VLOOKUP(K1881,[1]CodBabyPromo!$B$1:$I$198,8,0)</f>
        <v>x2000073</v>
      </c>
    </row>
    <row r="1882" spans="1:14" ht="13.2" x14ac:dyDescent="0.25">
      <c r="A1882" s="3">
        <v>1</v>
      </c>
      <c r="B1882" t="str">
        <f>VLOOKUP(N1882,'Tablib Dataset'!$A$2:$G$119,2,FALSE)</f>
        <v>87</v>
      </c>
      <c r="C1882" t="str">
        <f t="shared" si="117"/>
        <v>2019-03-29</v>
      </c>
      <c r="D1882" s="3" t="s">
        <v>6</v>
      </c>
      <c r="E1882" s="3" t="s">
        <v>134</v>
      </c>
      <c r="F1882" t="str">
        <f t="shared" si="118"/>
        <v>2019</v>
      </c>
      <c r="G1882" t="str">
        <f t="shared" si="119"/>
        <v>03</v>
      </c>
      <c r="H1882" t="str">
        <f t="shared" si="116"/>
        <v>29</v>
      </c>
      <c r="I1882" s="3">
        <v>2019329</v>
      </c>
      <c r="J1882" s="3" t="s">
        <v>300</v>
      </c>
      <c r="K1882" s="3">
        <v>727567002</v>
      </c>
      <c r="L1882" s="3" t="s">
        <v>105</v>
      </c>
      <c r="M1882" s="3" t="s">
        <v>301</v>
      </c>
      <c r="N1882" t="str">
        <f>VLOOKUP(K1882,[1]CodBabyPromo!$B$1:$I$198,8,0)</f>
        <v>x2000076</v>
      </c>
    </row>
    <row r="1883" spans="1:14" ht="13.2" x14ac:dyDescent="0.25">
      <c r="A1883" s="3">
        <v>1</v>
      </c>
      <c r="B1883" t="str">
        <f>VLOOKUP(N1883,'Tablib Dataset'!$A$2:$G$119,2,FALSE)</f>
        <v>88</v>
      </c>
      <c r="C1883" t="str">
        <f t="shared" si="117"/>
        <v>2019-03-29</v>
      </c>
      <c r="D1883" s="3" t="s">
        <v>6</v>
      </c>
      <c r="E1883" s="3" t="s">
        <v>134</v>
      </c>
      <c r="F1883" t="str">
        <f t="shared" si="118"/>
        <v>2019</v>
      </c>
      <c r="G1883" t="str">
        <f t="shared" si="119"/>
        <v>03</v>
      </c>
      <c r="H1883" t="str">
        <f t="shared" si="116"/>
        <v>29</v>
      </c>
      <c r="I1883" s="3">
        <v>2019329</v>
      </c>
      <c r="J1883" s="3" t="s">
        <v>345</v>
      </c>
      <c r="K1883" s="3">
        <v>727569001</v>
      </c>
      <c r="L1883" s="3" t="s">
        <v>105</v>
      </c>
      <c r="M1883" s="3" t="s">
        <v>346</v>
      </c>
      <c r="N1883" t="str">
        <f>VLOOKUP(K1883,[1]CodBabyPromo!$B$1:$I$198,8,0)</f>
        <v>x2000077</v>
      </c>
    </row>
    <row r="1884" spans="1:14" ht="13.2" x14ac:dyDescent="0.25">
      <c r="A1884" s="3">
        <v>1</v>
      </c>
      <c r="B1884" t="str">
        <f>VLOOKUP(N1884,'Tablib Dataset'!$A$2:$G$119,2,FALSE)</f>
        <v>90</v>
      </c>
      <c r="C1884" t="str">
        <f t="shared" si="117"/>
        <v>2019-03-29</v>
      </c>
      <c r="D1884" s="3" t="s">
        <v>115</v>
      </c>
      <c r="E1884" s="3" t="s">
        <v>116</v>
      </c>
      <c r="F1884" t="str">
        <f t="shared" si="118"/>
        <v>2019</v>
      </c>
      <c r="G1884" t="str">
        <f t="shared" si="119"/>
        <v>03</v>
      </c>
      <c r="H1884" t="str">
        <f t="shared" si="116"/>
        <v>29</v>
      </c>
      <c r="I1884" s="3">
        <v>2019329</v>
      </c>
      <c r="J1884" s="3" t="s">
        <v>302</v>
      </c>
      <c r="K1884" s="3">
        <v>732128002</v>
      </c>
      <c r="L1884" s="3" t="s">
        <v>105</v>
      </c>
      <c r="M1884" s="4" t="s">
        <v>303</v>
      </c>
      <c r="N1884" t="str">
        <f>VLOOKUP(K1884,[1]CodBabyPromo!$B$1:$I$198,8,0)</f>
        <v>x2000080</v>
      </c>
    </row>
    <row r="1885" spans="1:14" ht="13.2" x14ac:dyDescent="0.25">
      <c r="A1885" s="3">
        <v>1</v>
      </c>
      <c r="B1885" t="str">
        <f>VLOOKUP(N1885,'Tablib Dataset'!$A$2:$G$119,2,FALSE)</f>
        <v>92</v>
      </c>
      <c r="C1885" t="str">
        <f t="shared" si="117"/>
        <v>2019-03-29</v>
      </c>
      <c r="D1885" s="3" t="s">
        <v>115</v>
      </c>
      <c r="E1885" s="3" t="s">
        <v>116</v>
      </c>
      <c r="F1885" t="str">
        <f t="shared" si="118"/>
        <v>2019</v>
      </c>
      <c r="G1885" t="str">
        <f t="shared" si="119"/>
        <v>03</v>
      </c>
      <c r="H1885" t="str">
        <f t="shared" si="116"/>
        <v>29</v>
      </c>
      <c r="I1885" s="3">
        <v>2019329</v>
      </c>
      <c r="J1885" s="3" t="s">
        <v>135</v>
      </c>
      <c r="K1885" s="3">
        <v>732128003</v>
      </c>
      <c r="L1885" s="3" t="s">
        <v>105</v>
      </c>
      <c r="M1885" s="4" t="s">
        <v>136</v>
      </c>
      <c r="N1885" t="str">
        <f>VLOOKUP(K1885,[1]CodBabyPromo!$B$1:$I$198,8,0)</f>
        <v>x2000081</v>
      </c>
    </row>
    <row r="1886" spans="1:14" ht="13.2" x14ac:dyDescent="0.25">
      <c r="A1886" s="3">
        <v>1</v>
      </c>
      <c r="B1886" t="str">
        <f>VLOOKUP(N1886,'Tablib Dataset'!$A$2:$G$119,2,FALSE)</f>
        <v>93</v>
      </c>
      <c r="C1886" t="str">
        <f t="shared" si="117"/>
        <v>2019-03-29</v>
      </c>
      <c r="D1886" s="3" t="s">
        <v>107</v>
      </c>
      <c r="E1886" s="3" t="s">
        <v>127</v>
      </c>
      <c r="F1886" t="str">
        <f t="shared" si="118"/>
        <v>2019</v>
      </c>
      <c r="G1886" t="str">
        <f t="shared" si="119"/>
        <v>03</v>
      </c>
      <c r="H1886" t="str">
        <f t="shared" si="116"/>
        <v>29</v>
      </c>
      <c r="I1886" s="3">
        <v>2019329</v>
      </c>
      <c r="J1886" s="3" t="s">
        <v>304</v>
      </c>
      <c r="K1886" s="3">
        <v>752967001</v>
      </c>
      <c r="L1886" s="3" t="s">
        <v>105</v>
      </c>
      <c r="M1886" s="3" t="s">
        <v>305</v>
      </c>
      <c r="N1886" t="str">
        <f>VLOOKUP(K1886,[1]CodBabyPromo!$B$1:$I$198,8,0)</f>
        <v>x2000083</v>
      </c>
    </row>
    <row r="1887" spans="1:14" ht="13.2" x14ac:dyDescent="0.25">
      <c r="A1887" s="3">
        <v>1</v>
      </c>
      <c r="B1887" t="str">
        <f>VLOOKUP(N1887,'Tablib Dataset'!$A$2:$G$119,2,FALSE)</f>
        <v>94</v>
      </c>
      <c r="C1887" t="str">
        <f t="shared" si="117"/>
        <v>2019-03-29</v>
      </c>
      <c r="D1887" s="3" t="s">
        <v>107</v>
      </c>
      <c r="E1887" s="3" t="s">
        <v>127</v>
      </c>
      <c r="F1887" t="str">
        <f t="shared" si="118"/>
        <v>2019</v>
      </c>
      <c r="G1887" t="str">
        <f t="shared" si="119"/>
        <v>03</v>
      </c>
      <c r="H1887" t="str">
        <f t="shared" si="116"/>
        <v>29</v>
      </c>
      <c r="I1887" s="3">
        <v>2019329</v>
      </c>
      <c r="J1887" s="3" t="s">
        <v>306</v>
      </c>
      <c r="K1887" s="3">
        <v>752967002</v>
      </c>
      <c r="L1887" s="3" t="s">
        <v>105</v>
      </c>
      <c r="M1887" s="3" t="s">
        <v>307</v>
      </c>
      <c r="N1887" t="str">
        <f>VLOOKUP(K1887,[1]CodBabyPromo!$B$1:$I$198,8,0)</f>
        <v>x2000084</v>
      </c>
    </row>
    <row r="1888" spans="1:14" ht="13.2" x14ac:dyDescent="0.25">
      <c r="A1888" s="3">
        <v>1</v>
      </c>
      <c r="B1888" t="str">
        <f>VLOOKUP(N1888,'Tablib Dataset'!$A$2:$G$119,2,FALSE)</f>
        <v>95</v>
      </c>
      <c r="C1888" t="str">
        <f t="shared" si="117"/>
        <v>2019-03-29</v>
      </c>
      <c r="D1888" s="3" t="s">
        <v>107</v>
      </c>
      <c r="E1888" s="3" t="s">
        <v>127</v>
      </c>
      <c r="F1888" t="str">
        <f t="shared" si="118"/>
        <v>2019</v>
      </c>
      <c r="G1888" t="str">
        <f t="shared" si="119"/>
        <v>03</v>
      </c>
      <c r="H1888" t="str">
        <f t="shared" si="116"/>
        <v>29</v>
      </c>
      <c r="I1888" s="3">
        <v>2019329</v>
      </c>
      <c r="J1888" s="3" t="s">
        <v>308</v>
      </c>
      <c r="K1888" s="3">
        <v>752967003</v>
      </c>
      <c r="L1888" s="3" t="s">
        <v>105</v>
      </c>
      <c r="M1888" s="3" t="s">
        <v>309</v>
      </c>
      <c r="N1888" t="str">
        <f>VLOOKUP(K1888,[1]CodBabyPromo!$B$1:$I$198,8,0)</f>
        <v>x2000085</v>
      </c>
    </row>
    <row r="1889" spans="1:14" ht="13.2" x14ac:dyDescent="0.25">
      <c r="A1889" s="3">
        <v>1</v>
      </c>
      <c r="B1889" t="str">
        <f>VLOOKUP(N1889,'Tablib Dataset'!$A$2:$G$119,2,FALSE)</f>
        <v>96</v>
      </c>
      <c r="C1889" t="str">
        <f t="shared" si="117"/>
        <v>2019-03-29</v>
      </c>
      <c r="D1889" s="3" t="s">
        <v>107</v>
      </c>
      <c r="E1889" s="3" t="s">
        <v>127</v>
      </c>
      <c r="F1889" t="str">
        <f t="shared" si="118"/>
        <v>2019</v>
      </c>
      <c r="G1889" t="str">
        <f t="shared" si="119"/>
        <v>03</v>
      </c>
      <c r="H1889" t="str">
        <f t="shared" si="116"/>
        <v>29</v>
      </c>
      <c r="I1889" s="3">
        <v>2019329</v>
      </c>
      <c r="J1889" s="3" t="s">
        <v>310</v>
      </c>
      <c r="K1889" s="3">
        <v>752967004</v>
      </c>
      <c r="L1889" s="3" t="s">
        <v>105</v>
      </c>
      <c r="M1889" s="3" t="s">
        <v>311</v>
      </c>
      <c r="N1889" t="str">
        <f>VLOOKUP(K1889,[1]CodBabyPromo!$B$1:$I$198,8,0)</f>
        <v>x2000086</v>
      </c>
    </row>
    <row r="1890" spans="1:14" ht="13.2" x14ac:dyDescent="0.25">
      <c r="A1890" s="3">
        <v>2</v>
      </c>
      <c r="B1890" t="str">
        <f>VLOOKUP(N1890,'Tablib Dataset'!$A$2:$G$119,2,FALSE)</f>
        <v>97</v>
      </c>
      <c r="C1890" t="str">
        <f t="shared" si="117"/>
        <v>2019-03-29</v>
      </c>
      <c r="D1890" s="3" t="s">
        <v>198</v>
      </c>
      <c r="E1890" s="3" t="s">
        <v>217</v>
      </c>
      <c r="F1890" t="str">
        <f t="shared" si="118"/>
        <v>2019</v>
      </c>
      <c r="G1890" t="str">
        <f t="shared" si="119"/>
        <v>03</v>
      </c>
      <c r="H1890" t="str">
        <f t="shared" si="116"/>
        <v>29</v>
      </c>
      <c r="I1890" s="3">
        <v>2019329</v>
      </c>
      <c r="J1890" s="3" t="s">
        <v>312</v>
      </c>
      <c r="K1890" s="3">
        <v>20130556</v>
      </c>
      <c r="L1890" s="3" t="s">
        <v>196</v>
      </c>
      <c r="M1890" s="4" t="s">
        <v>313</v>
      </c>
      <c r="N1890" t="str">
        <f>VLOOKUP(K1890,[1]CodBabyPromo!$B$1:$I$198,8,0)</f>
        <v>x2000087</v>
      </c>
    </row>
    <row r="1891" spans="1:14" ht="13.2" x14ac:dyDescent="0.25">
      <c r="A1891" s="3">
        <v>1</v>
      </c>
      <c r="B1891" t="str">
        <f>VLOOKUP(N1891,'Tablib Dataset'!$A$2:$G$119,2,FALSE)</f>
        <v>99</v>
      </c>
      <c r="C1891" t="str">
        <f t="shared" si="117"/>
        <v>2019-03-29</v>
      </c>
      <c r="D1891" s="3" t="s">
        <v>107</v>
      </c>
      <c r="E1891" s="3" t="s">
        <v>108</v>
      </c>
      <c r="F1891" t="str">
        <f t="shared" si="118"/>
        <v>2019</v>
      </c>
      <c r="G1891" t="str">
        <f t="shared" si="119"/>
        <v>03</v>
      </c>
      <c r="H1891" t="str">
        <f t="shared" si="116"/>
        <v>29</v>
      </c>
      <c r="I1891" s="3">
        <v>2019329</v>
      </c>
      <c r="J1891" s="3" t="s">
        <v>314</v>
      </c>
      <c r="K1891" s="3">
        <v>535137001</v>
      </c>
      <c r="L1891" s="3" t="s">
        <v>105</v>
      </c>
      <c r="M1891" s="4" t="s">
        <v>315</v>
      </c>
      <c r="N1891" t="str">
        <f>VLOOKUP(K1891,[1]CodBabyPromo!$B$1:$I$198,8,0)</f>
        <v>x2000088</v>
      </c>
    </row>
    <row r="1892" spans="1:14" ht="13.2" x14ac:dyDescent="0.25">
      <c r="A1892" s="3">
        <v>1</v>
      </c>
      <c r="B1892" t="str">
        <f>VLOOKUP(N1892,'Tablib Dataset'!$A$2:$G$119,2,FALSE)</f>
        <v>101</v>
      </c>
      <c r="C1892" t="str">
        <f t="shared" si="117"/>
        <v>2019-03-29</v>
      </c>
      <c r="D1892" s="3" t="s">
        <v>10</v>
      </c>
      <c r="E1892" s="3" t="s">
        <v>9</v>
      </c>
      <c r="F1892" t="str">
        <f t="shared" si="118"/>
        <v>2019</v>
      </c>
      <c r="G1892" t="str">
        <f t="shared" si="119"/>
        <v>03</v>
      </c>
      <c r="H1892" t="str">
        <f t="shared" si="116"/>
        <v>29</v>
      </c>
      <c r="I1892" s="3">
        <v>2019329</v>
      </c>
      <c r="J1892" s="3" t="s">
        <v>316</v>
      </c>
      <c r="K1892" s="3">
        <v>570586002</v>
      </c>
      <c r="L1892" s="3" t="s">
        <v>87</v>
      </c>
      <c r="M1892" s="4" t="s">
        <v>317</v>
      </c>
      <c r="N1892" t="str">
        <f>VLOOKUP(K1892,[1]CodBabyPromo!$B$1:$I$198,8,0)</f>
        <v>x2000089</v>
      </c>
    </row>
    <row r="1893" spans="1:14" ht="13.2" x14ac:dyDescent="0.25">
      <c r="A1893" s="3">
        <v>2</v>
      </c>
      <c r="B1893" t="str">
        <f>VLOOKUP(N1893,'Tablib Dataset'!$A$2:$G$119,2,FALSE)</f>
        <v>102</v>
      </c>
      <c r="C1893" t="str">
        <f t="shared" si="117"/>
        <v>2019-03-29</v>
      </c>
      <c r="D1893" s="3" t="s">
        <v>198</v>
      </c>
      <c r="E1893" s="3" t="s">
        <v>202</v>
      </c>
      <c r="F1893" t="str">
        <f t="shared" si="118"/>
        <v>2019</v>
      </c>
      <c r="G1893" t="str">
        <f t="shared" si="119"/>
        <v>03</v>
      </c>
      <c r="H1893" t="str">
        <f t="shared" si="116"/>
        <v>29</v>
      </c>
      <c r="I1893" s="3">
        <v>2019329</v>
      </c>
      <c r="J1893" s="3" t="s">
        <v>452</v>
      </c>
      <c r="K1893" s="3">
        <v>20071393</v>
      </c>
      <c r="L1893" s="3" t="s">
        <v>196</v>
      </c>
      <c r="M1893" s="4" t="s">
        <v>453</v>
      </c>
      <c r="N1893" t="str">
        <f>VLOOKUP(K1893,[1]CodBabyPromo!$B$1:$I$198,8,0)</f>
        <v>x2000090</v>
      </c>
    </row>
    <row r="1894" spans="1:14" ht="13.2" x14ac:dyDescent="0.25">
      <c r="A1894" s="3">
        <v>1</v>
      </c>
      <c r="B1894" t="str">
        <f>VLOOKUP(N1894,'Tablib Dataset'!$A$2:$G$119,2,FALSE)</f>
        <v>1</v>
      </c>
      <c r="C1894" t="str">
        <f t="shared" si="117"/>
        <v>2019-03-30</v>
      </c>
      <c r="D1894" s="3" t="s">
        <v>7</v>
      </c>
      <c r="E1894" s="3" t="s">
        <v>8</v>
      </c>
      <c r="F1894" t="str">
        <f t="shared" si="118"/>
        <v>2019</v>
      </c>
      <c r="G1894" t="str">
        <f t="shared" si="119"/>
        <v>03</v>
      </c>
      <c r="H1894" t="str">
        <f t="shared" si="116"/>
        <v>30</v>
      </c>
      <c r="I1894" s="3">
        <v>2019330</v>
      </c>
      <c r="J1894" s="3" t="s">
        <v>173</v>
      </c>
      <c r="K1894" s="3">
        <v>375804</v>
      </c>
      <c r="L1894" s="3" t="s">
        <v>105</v>
      </c>
      <c r="M1894" s="3" t="s">
        <v>174</v>
      </c>
      <c r="N1894" t="str">
        <f>VLOOKUP(K1894,[1]CodBabyPromo!$B$1:$I$198,8,0)</f>
        <v>x2000001</v>
      </c>
    </row>
    <row r="1895" spans="1:14" ht="13.2" x14ac:dyDescent="0.25">
      <c r="A1895" s="3">
        <v>1</v>
      </c>
      <c r="B1895" t="str">
        <f>VLOOKUP(N1895,'Tablib Dataset'!$A$2:$G$119,2,FALSE)</f>
        <v>2</v>
      </c>
      <c r="C1895" t="str">
        <f t="shared" si="117"/>
        <v>2019-03-30</v>
      </c>
      <c r="D1895" s="3" t="s">
        <v>6</v>
      </c>
      <c r="E1895" s="3" t="s">
        <v>9</v>
      </c>
      <c r="F1895" t="str">
        <f t="shared" si="118"/>
        <v>2019</v>
      </c>
      <c r="G1895" t="str">
        <f t="shared" si="119"/>
        <v>03</v>
      </c>
      <c r="H1895" t="str">
        <f t="shared" si="116"/>
        <v>30</v>
      </c>
      <c r="I1895" s="3">
        <v>2019330</v>
      </c>
      <c r="J1895" s="3" t="s">
        <v>175</v>
      </c>
      <c r="K1895" s="3">
        <v>534674</v>
      </c>
      <c r="L1895" s="3" t="s">
        <v>105</v>
      </c>
      <c r="M1895" s="4" t="s">
        <v>176</v>
      </c>
      <c r="N1895" t="str">
        <f>VLOOKUP(K1895,[1]CodBabyPromo!$B$1:$I$198,8,0)</f>
        <v>x2000003</v>
      </c>
    </row>
    <row r="1896" spans="1:14" ht="13.2" x14ac:dyDescent="0.25">
      <c r="A1896" s="3">
        <v>1</v>
      </c>
      <c r="B1896" t="str">
        <f>VLOOKUP(N1896,'Tablib Dataset'!$A$2:$G$119,2,FALSE)</f>
        <v>3</v>
      </c>
      <c r="C1896" t="str">
        <f t="shared" si="117"/>
        <v>2019-03-30</v>
      </c>
      <c r="D1896" s="3" t="s">
        <v>6</v>
      </c>
      <c r="E1896" s="3" t="s">
        <v>10</v>
      </c>
      <c r="F1896" t="str">
        <f t="shared" si="118"/>
        <v>2019</v>
      </c>
      <c r="G1896" t="str">
        <f t="shared" si="119"/>
        <v>03</v>
      </c>
      <c r="H1896" t="str">
        <f t="shared" si="116"/>
        <v>30</v>
      </c>
      <c r="I1896" s="3">
        <v>2019330</v>
      </c>
      <c r="J1896" s="3" t="s">
        <v>177</v>
      </c>
      <c r="K1896" s="3">
        <v>546460</v>
      </c>
      <c r="L1896" s="3" t="s">
        <v>105</v>
      </c>
      <c r="M1896" s="3" t="s">
        <v>178</v>
      </c>
      <c r="N1896" t="str">
        <f>VLOOKUP(K1896,[1]CodBabyPromo!$B$1:$I$198,8,0)</f>
        <v>x2000004</v>
      </c>
    </row>
    <row r="1897" spans="1:14" ht="13.2" x14ac:dyDescent="0.25">
      <c r="A1897" s="3">
        <v>1</v>
      </c>
      <c r="B1897" t="str">
        <f>VLOOKUP(N1897,'Tablib Dataset'!$A$2:$G$119,2,FALSE)</f>
        <v>4</v>
      </c>
      <c r="C1897" t="str">
        <f t="shared" si="117"/>
        <v>2019-03-30</v>
      </c>
      <c r="D1897" s="3" t="s">
        <v>6</v>
      </c>
      <c r="E1897" s="3" t="s">
        <v>181</v>
      </c>
      <c r="F1897" t="str">
        <f t="shared" si="118"/>
        <v>2019</v>
      </c>
      <c r="G1897" t="str">
        <f t="shared" si="119"/>
        <v>03</v>
      </c>
      <c r="H1897" t="str">
        <f t="shared" si="116"/>
        <v>30</v>
      </c>
      <c r="I1897" s="3">
        <v>2019330</v>
      </c>
      <c r="J1897" s="3" t="s">
        <v>179</v>
      </c>
      <c r="K1897" s="3">
        <v>568073</v>
      </c>
      <c r="L1897" s="3" t="s">
        <v>87</v>
      </c>
      <c r="M1897" s="3" t="s">
        <v>180</v>
      </c>
      <c r="N1897" t="str">
        <f>VLOOKUP(K1897,[1]CodBabyPromo!$B$1:$I$198,8,0)</f>
        <v>x2000005</v>
      </c>
    </row>
    <row r="1898" spans="1:14" ht="13.2" x14ac:dyDescent="0.25">
      <c r="A1898" s="3">
        <v>1</v>
      </c>
      <c r="B1898" t="str">
        <f>VLOOKUP(N1898,'Tablib Dataset'!$A$2:$G$119,2,FALSE)</f>
        <v>5</v>
      </c>
      <c r="C1898" t="str">
        <f t="shared" si="117"/>
        <v>2019-03-30</v>
      </c>
      <c r="D1898" s="3" t="s">
        <v>127</v>
      </c>
      <c r="E1898" s="3" t="s">
        <v>108</v>
      </c>
      <c r="F1898" t="str">
        <f t="shared" si="118"/>
        <v>2019</v>
      </c>
      <c r="G1898" t="str">
        <f t="shared" si="119"/>
        <v>03</v>
      </c>
      <c r="H1898" t="str">
        <f t="shared" si="116"/>
        <v>30</v>
      </c>
      <c r="I1898" s="3">
        <v>2019330</v>
      </c>
      <c r="J1898" s="3" t="s">
        <v>182</v>
      </c>
      <c r="K1898" s="3">
        <v>570583</v>
      </c>
      <c r="L1898" s="3" t="s">
        <v>87</v>
      </c>
      <c r="M1898" s="4" t="s">
        <v>183</v>
      </c>
      <c r="N1898" t="str">
        <f>VLOOKUP(K1898,[1]CodBabyPromo!$B$1:$I$198,8,0)</f>
        <v>x2000006</v>
      </c>
    </row>
    <row r="1899" spans="1:14" ht="13.2" x14ac:dyDescent="0.25">
      <c r="A1899" s="3">
        <v>1</v>
      </c>
      <c r="B1899" t="str">
        <f>VLOOKUP(N1899,'Tablib Dataset'!$A$2:$G$119,2,FALSE)</f>
        <v>7</v>
      </c>
      <c r="C1899" t="str">
        <f t="shared" si="117"/>
        <v>2019-03-30</v>
      </c>
      <c r="D1899" s="3" t="s">
        <v>142</v>
      </c>
      <c r="E1899" s="3" t="s">
        <v>143</v>
      </c>
      <c r="F1899" t="str">
        <f t="shared" si="118"/>
        <v>2019</v>
      </c>
      <c r="G1899" t="str">
        <f t="shared" si="119"/>
        <v>03</v>
      </c>
      <c r="H1899" t="str">
        <f t="shared" si="116"/>
        <v>30</v>
      </c>
      <c r="I1899" s="3">
        <v>2019330</v>
      </c>
      <c r="J1899" s="3" t="s">
        <v>140</v>
      </c>
      <c r="K1899" s="3">
        <v>570584</v>
      </c>
      <c r="L1899" s="3" t="s">
        <v>87</v>
      </c>
      <c r="M1899" s="4" t="s">
        <v>141</v>
      </c>
      <c r="N1899" t="str">
        <f>VLOOKUP(K1899,[1]CodBabyPromo!$B$1:$I$198,8,0)</f>
        <v>x2000007</v>
      </c>
    </row>
    <row r="1900" spans="1:14" ht="13.2" x14ac:dyDescent="0.25">
      <c r="A1900" s="3">
        <v>2</v>
      </c>
      <c r="B1900" t="str">
        <f>VLOOKUP(N1900,'Tablib Dataset'!$A$2:$G$119,2,FALSE)</f>
        <v>7</v>
      </c>
      <c r="C1900" t="str">
        <f t="shared" si="117"/>
        <v>2019-03-30</v>
      </c>
      <c r="D1900" s="3" t="s">
        <v>198</v>
      </c>
      <c r="E1900" s="3" t="s">
        <v>340</v>
      </c>
      <c r="F1900" t="str">
        <f t="shared" si="118"/>
        <v>2019</v>
      </c>
      <c r="G1900" t="str">
        <f t="shared" si="119"/>
        <v>03</v>
      </c>
      <c r="H1900" t="str">
        <f t="shared" si="116"/>
        <v>30</v>
      </c>
      <c r="I1900" s="3">
        <v>2019330</v>
      </c>
      <c r="J1900" s="3" t="s">
        <v>338</v>
      </c>
      <c r="K1900" s="3">
        <v>20130407</v>
      </c>
      <c r="L1900" s="3" t="s">
        <v>212</v>
      </c>
      <c r="M1900" s="4" t="s">
        <v>339</v>
      </c>
      <c r="N1900" t="str">
        <f>VLOOKUP(K1900,[1]CodBabyPromo!$B$1:$I$198,8,0)</f>
        <v>x2000007</v>
      </c>
    </row>
    <row r="1901" spans="1:14" ht="13.2" x14ac:dyDescent="0.25">
      <c r="A1901" s="3">
        <v>1</v>
      </c>
      <c r="B1901" t="str">
        <f>VLOOKUP(N1901,'Tablib Dataset'!$A$2:$G$119,2,FALSE)</f>
        <v>8</v>
      </c>
      <c r="C1901" t="str">
        <f t="shared" si="117"/>
        <v>2019-03-28</v>
      </c>
      <c r="D1901" s="3" t="s">
        <v>6</v>
      </c>
      <c r="E1901" s="3" t="s">
        <v>108</v>
      </c>
      <c r="F1901" t="str">
        <f t="shared" si="118"/>
        <v>2019</v>
      </c>
      <c r="G1901" t="str">
        <f t="shared" si="119"/>
        <v>03</v>
      </c>
      <c r="H1901" t="str">
        <f t="shared" si="116"/>
        <v>28</v>
      </c>
      <c r="I1901" s="3">
        <v>2019328</v>
      </c>
      <c r="J1901" s="3" t="s">
        <v>184</v>
      </c>
      <c r="K1901" s="3">
        <v>716173</v>
      </c>
      <c r="L1901" s="3" t="s">
        <v>185</v>
      </c>
      <c r="M1901" s="3" t="s">
        <v>186</v>
      </c>
      <c r="N1901" t="str">
        <f>VLOOKUP(K1901,[1]CodBabyPromo!$B$1:$I$198,8,0)</f>
        <v>x2000008</v>
      </c>
    </row>
    <row r="1902" spans="1:14" ht="13.2" x14ac:dyDescent="0.25">
      <c r="A1902" s="3">
        <v>1</v>
      </c>
      <c r="B1902" t="str">
        <f>VLOOKUP(N1902,'Tablib Dataset'!$A$2:$G$119,2,FALSE)</f>
        <v>9</v>
      </c>
      <c r="C1902" t="str">
        <f t="shared" si="117"/>
        <v>2019-03-30</v>
      </c>
      <c r="D1902" s="3" t="s">
        <v>6</v>
      </c>
      <c r="E1902" s="3" t="s">
        <v>108</v>
      </c>
      <c r="F1902" t="str">
        <f t="shared" si="118"/>
        <v>2019</v>
      </c>
      <c r="G1902" t="str">
        <f t="shared" si="119"/>
        <v>03</v>
      </c>
      <c r="H1902" t="str">
        <f t="shared" si="116"/>
        <v>30</v>
      </c>
      <c r="I1902" s="3">
        <v>2019330</v>
      </c>
      <c r="J1902" s="3" t="s">
        <v>187</v>
      </c>
      <c r="K1902" s="3">
        <v>716174</v>
      </c>
      <c r="L1902" s="3" t="s">
        <v>185</v>
      </c>
      <c r="M1902" s="3" t="s">
        <v>188</v>
      </c>
      <c r="N1902" t="str">
        <f>VLOOKUP(K1902,[1]CodBabyPromo!$B$1:$I$198,8,0)</f>
        <v>x2000009</v>
      </c>
    </row>
    <row r="1903" spans="1:14" ht="13.2" x14ac:dyDescent="0.25">
      <c r="A1903" s="3">
        <v>1</v>
      </c>
      <c r="B1903" t="str">
        <f>VLOOKUP(N1903,'Tablib Dataset'!$A$2:$G$119,2,FALSE)</f>
        <v>10</v>
      </c>
      <c r="C1903" t="str">
        <f t="shared" si="117"/>
        <v>2019-03-30</v>
      </c>
      <c r="D1903" s="3" t="s">
        <v>6</v>
      </c>
      <c r="E1903" s="3" t="s">
        <v>108</v>
      </c>
      <c r="F1903" t="str">
        <f t="shared" si="118"/>
        <v>2019</v>
      </c>
      <c r="G1903" t="str">
        <f t="shared" si="119"/>
        <v>03</v>
      </c>
      <c r="H1903" t="str">
        <f t="shared" si="116"/>
        <v>30</v>
      </c>
      <c r="I1903" s="3">
        <v>2019330</v>
      </c>
      <c r="J1903" s="3" t="s">
        <v>189</v>
      </c>
      <c r="K1903" s="3">
        <v>716175</v>
      </c>
      <c r="L1903" s="3" t="s">
        <v>185</v>
      </c>
      <c r="M1903" s="3" t="s">
        <v>190</v>
      </c>
      <c r="N1903" t="str">
        <f>VLOOKUP(K1903,[1]CodBabyPromo!$B$1:$I$198,8,0)</f>
        <v>x2000010</v>
      </c>
    </row>
    <row r="1904" spans="1:14" ht="13.2" x14ac:dyDescent="0.25">
      <c r="A1904" s="3">
        <v>1</v>
      </c>
      <c r="B1904" t="str">
        <f>VLOOKUP(N1904,'Tablib Dataset'!$A$2:$G$119,2,FALSE)</f>
        <v>12</v>
      </c>
      <c r="C1904" t="str">
        <f t="shared" si="117"/>
        <v>2019-03-30</v>
      </c>
      <c r="D1904" s="3" t="s">
        <v>6</v>
      </c>
      <c r="E1904" s="3" t="s">
        <v>134</v>
      </c>
      <c r="F1904" t="str">
        <f t="shared" si="118"/>
        <v>2019</v>
      </c>
      <c r="G1904" t="str">
        <f t="shared" si="119"/>
        <v>03</v>
      </c>
      <c r="H1904" t="str">
        <f t="shared" si="116"/>
        <v>30</v>
      </c>
      <c r="I1904" s="3">
        <v>2019330</v>
      </c>
      <c r="J1904" s="3" t="s">
        <v>191</v>
      </c>
      <c r="K1904" s="3">
        <v>727568</v>
      </c>
      <c r="L1904" s="3" t="s">
        <v>105</v>
      </c>
      <c r="M1904" s="4" t="s">
        <v>192</v>
      </c>
      <c r="N1904" t="str">
        <f>VLOOKUP(K1904,[1]CodBabyPromo!$B$1:$I$198,8,0)</f>
        <v>x2000012</v>
      </c>
    </row>
    <row r="1905" spans="1:14" ht="13.2" x14ac:dyDescent="0.25">
      <c r="A1905" s="3">
        <v>1</v>
      </c>
      <c r="B1905" t="str">
        <f>VLOOKUP(N1905,'Tablib Dataset'!$A$2:$G$119,2,FALSE)</f>
        <v>117</v>
      </c>
      <c r="C1905" t="str">
        <f t="shared" si="117"/>
        <v>2019-03-30</v>
      </c>
      <c r="D1905" s="3" t="s">
        <v>127</v>
      </c>
      <c r="E1905" s="3" t="s">
        <v>108</v>
      </c>
      <c r="F1905" t="str">
        <f t="shared" si="118"/>
        <v>2019</v>
      </c>
      <c r="G1905" t="str">
        <f t="shared" si="119"/>
        <v>03</v>
      </c>
      <c r="H1905" t="str">
        <f t="shared" si="116"/>
        <v>30</v>
      </c>
      <c r="I1905" s="3">
        <v>2019330</v>
      </c>
      <c r="J1905" s="3" t="s">
        <v>193</v>
      </c>
      <c r="K1905" s="3">
        <v>735461</v>
      </c>
      <c r="L1905" s="3" t="s">
        <v>87</v>
      </c>
      <c r="M1905" s="3" t="s">
        <v>194</v>
      </c>
      <c r="N1905" t="str">
        <f>VLOOKUP(K1905,[1]CodBabyPromo!$B$1:$I$198,8,0)</f>
        <v>x2000013</v>
      </c>
    </row>
    <row r="1906" spans="1:14" ht="13.2" x14ac:dyDescent="0.25">
      <c r="A1906" s="3">
        <v>1</v>
      </c>
      <c r="B1906" t="str">
        <f>VLOOKUP(N1906,'Tablib Dataset'!$A$2:$G$119,2,FALSE)</f>
        <v>15</v>
      </c>
      <c r="C1906" t="str">
        <f t="shared" si="117"/>
        <v>2019-03-30</v>
      </c>
      <c r="D1906" s="3" t="s">
        <v>94</v>
      </c>
      <c r="E1906" s="3" t="s">
        <v>95</v>
      </c>
      <c r="F1906" t="str">
        <f t="shared" si="118"/>
        <v>2019</v>
      </c>
      <c r="G1906" t="str">
        <f t="shared" si="119"/>
        <v>03</v>
      </c>
      <c r="H1906" t="str">
        <f t="shared" ref="H1906:H1969" si="120">CONCATENATE(REPT("0",2-LEN(MID(I1906,6,2))),MID(I1906,6,2))</f>
        <v>30</v>
      </c>
      <c r="I1906" s="3">
        <v>2019330</v>
      </c>
      <c r="J1906" s="3" t="s">
        <v>91</v>
      </c>
      <c r="K1906" s="3">
        <v>738808</v>
      </c>
      <c r="L1906" s="3" t="s">
        <v>92</v>
      </c>
      <c r="M1906" s="4" t="s">
        <v>347</v>
      </c>
      <c r="N1906" t="str">
        <f>VLOOKUP(K1906,[1]CodBabyPromo!$B$1:$I$198,8,0)</f>
        <v>x2000015</v>
      </c>
    </row>
    <row r="1907" spans="1:14" ht="13.2" x14ac:dyDescent="0.25">
      <c r="A1907" s="3">
        <v>2</v>
      </c>
      <c r="B1907" t="str">
        <f>VLOOKUP(N1907,'Tablib Dataset'!$A$2:$G$119,2,FALSE)</f>
        <v>20</v>
      </c>
      <c r="C1907" t="str">
        <f t="shared" si="117"/>
        <v>2019-03-30</v>
      </c>
      <c r="D1907" s="3" t="s">
        <v>198</v>
      </c>
      <c r="E1907" s="3" t="s">
        <v>202</v>
      </c>
      <c r="F1907" t="str">
        <f t="shared" si="118"/>
        <v>2019</v>
      </c>
      <c r="G1907" t="str">
        <f t="shared" si="119"/>
        <v>03</v>
      </c>
      <c r="H1907" t="str">
        <f t="shared" si="120"/>
        <v>30</v>
      </c>
      <c r="I1907" s="3">
        <v>2019330</v>
      </c>
      <c r="J1907" s="3" t="s">
        <v>200</v>
      </c>
      <c r="K1907" s="3">
        <v>20071392</v>
      </c>
      <c r="L1907" s="3" t="s">
        <v>196</v>
      </c>
      <c r="M1907" s="4" t="s">
        <v>201</v>
      </c>
      <c r="N1907" t="str">
        <f>VLOOKUP(K1907,[1]CodBabyPromo!$B$1:$I$198,8,0)</f>
        <v>x2000019</v>
      </c>
    </row>
    <row r="1908" spans="1:14" ht="13.2" x14ac:dyDescent="0.25">
      <c r="A1908" s="3">
        <v>2</v>
      </c>
      <c r="B1908" t="str">
        <f>VLOOKUP(N1908,'Tablib Dataset'!$A$2:$G$119,2,FALSE)</f>
        <v>21</v>
      </c>
      <c r="C1908" t="str">
        <f t="shared" si="117"/>
        <v>2019-03-30</v>
      </c>
      <c r="D1908" s="3" t="s">
        <v>205</v>
      </c>
      <c r="E1908" s="3" t="s">
        <v>206</v>
      </c>
      <c r="F1908" t="str">
        <f t="shared" si="118"/>
        <v>2019</v>
      </c>
      <c r="G1908" t="str">
        <f t="shared" si="119"/>
        <v>03</v>
      </c>
      <c r="H1908" t="str">
        <f t="shared" si="120"/>
        <v>30</v>
      </c>
      <c r="I1908" s="3">
        <v>2019330</v>
      </c>
      <c r="J1908" s="3" t="s">
        <v>203</v>
      </c>
      <c r="K1908" s="3">
        <v>20110696</v>
      </c>
      <c r="L1908" s="3" t="s">
        <v>196</v>
      </c>
      <c r="M1908" s="4" t="s">
        <v>204</v>
      </c>
      <c r="N1908" t="str">
        <f>VLOOKUP(K1908,[1]CodBabyPromo!$B$1:$I$198,8,0)</f>
        <v>x2000020</v>
      </c>
    </row>
    <row r="1909" spans="1:14" ht="13.2" x14ac:dyDescent="0.25">
      <c r="A1909" s="3">
        <v>2</v>
      </c>
      <c r="B1909" t="str">
        <f>VLOOKUP(N1909,'Tablib Dataset'!$A$2:$G$119,2,FALSE)</f>
        <v>23</v>
      </c>
      <c r="C1909" t="str">
        <f t="shared" si="117"/>
        <v>2019-03-30</v>
      </c>
      <c r="D1909" s="3" t="s">
        <v>205</v>
      </c>
      <c r="E1909" s="3" t="s">
        <v>206</v>
      </c>
      <c r="F1909" t="str">
        <f t="shared" si="118"/>
        <v>2019</v>
      </c>
      <c r="G1909" t="str">
        <f t="shared" si="119"/>
        <v>03</v>
      </c>
      <c r="H1909" t="str">
        <f t="shared" si="120"/>
        <v>30</v>
      </c>
      <c r="I1909" s="3">
        <v>2019330</v>
      </c>
      <c r="J1909" s="3" t="s">
        <v>207</v>
      </c>
      <c r="K1909" s="3">
        <v>20110702</v>
      </c>
      <c r="L1909" s="3" t="s">
        <v>196</v>
      </c>
      <c r="M1909" s="4" t="s">
        <v>208</v>
      </c>
      <c r="N1909" t="str">
        <f>VLOOKUP(K1909,[1]CodBabyPromo!$B$1:$I$198,8,0)</f>
        <v>x2000021</v>
      </c>
    </row>
    <row r="1910" spans="1:14" ht="13.2" x14ac:dyDescent="0.25">
      <c r="A1910" s="3">
        <v>2</v>
      </c>
      <c r="B1910" t="str">
        <f>VLOOKUP(N1910,'Tablib Dataset'!$A$2:$G$119,2,FALSE)</f>
        <v>25</v>
      </c>
      <c r="C1910" t="str">
        <f t="shared" si="117"/>
        <v>2019-03-30</v>
      </c>
      <c r="D1910" s="3" t="s">
        <v>205</v>
      </c>
      <c r="E1910" s="3" t="s">
        <v>206</v>
      </c>
      <c r="F1910" t="str">
        <f t="shared" si="118"/>
        <v>2019</v>
      </c>
      <c r="G1910" t="str">
        <f t="shared" si="119"/>
        <v>03</v>
      </c>
      <c r="H1910" t="str">
        <f t="shared" si="120"/>
        <v>30</v>
      </c>
      <c r="I1910" s="3">
        <v>2019330</v>
      </c>
      <c r="J1910" s="3" t="s">
        <v>209</v>
      </c>
      <c r="K1910" s="3">
        <v>20110704</v>
      </c>
      <c r="L1910" s="3" t="s">
        <v>196</v>
      </c>
      <c r="M1910" s="4" t="s">
        <v>210</v>
      </c>
      <c r="N1910" t="str">
        <f>VLOOKUP(K1910,[1]CodBabyPromo!$B$1:$I$198,8,0)</f>
        <v>x2000022</v>
      </c>
    </row>
    <row r="1911" spans="1:14" ht="13.2" x14ac:dyDescent="0.25">
      <c r="A1911" s="3">
        <v>2</v>
      </c>
      <c r="B1911" t="str">
        <f>VLOOKUP(N1911,'Tablib Dataset'!$A$2:$G$119,2,FALSE)</f>
        <v>27</v>
      </c>
      <c r="C1911" t="str">
        <f t="shared" si="117"/>
        <v>2019-03-30</v>
      </c>
      <c r="D1911" s="3" t="s">
        <v>198</v>
      </c>
      <c r="E1911" s="3" t="s">
        <v>217</v>
      </c>
      <c r="F1911" t="str">
        <f t="shared" si="118"/>
        <v>2019</v>
      </c>
      <c r="G1911" t="str">
        <f t="shared" si="119"/>
        <v>03</v>
      </c>
      <c r="H1911" t="str">
        <f t="shared" si="120"/>
        <v>30</v>
      </c>
      <c r="I1911" s="3">
        <v>2019330</v>
      </c>
      <c r="J1911" s="3" t="s">
        <v>425</v>
      </c>
      <c r="K1911" s="3">
        <v>20126866</v>
      </c>
      <c r="L1911" s="3" t="s">
        <v>196</v>
      </c>
      <c r="M1911" s="4" t="s">
        <v>426</v>
      </c>
      <c r="N1911" t="str">
        <f>VLOOKUP(K1911,[1]CodBabyPromo!$B$1:$I$198,8,0)</f>
        <v>x2000023</v>
      </c>
    </row>
    <row r="1912" spans="1:14" ht="13.2" x14ac:dyDescent="0.25">
      <c r="A1912" s="3">
        <v>1</v>
      </c>
      <c r="B1912" t="str">
        <f>VLOOKUP(N1912,'Tablib Dataset'!$A$2:$G$119,2,FALSE)</f>
        <v>29</v>
      </c>
      <c r="C1912" t="str">
        <f t="shared" si="117"/>
        <v>2019-03-30</v>
      </c>
      <c r="D1912" s="3" t="s">
        <v>10</v>
      </c>
      <c r="E1912" s="3" t="s">
        <v>9</v>
      </c>
      <c r="F1912" t="str">
        <f t="shared" si="118"/>
        <v>2019</v>
      </c>
      <c r="G1912" t="str">
        <f t="shared" si="119"/>
        <v>03</v>
      </c>
      <c r="H1912" t="str">
        <f t="shared" si="120"/>
        <v>30</v>
      </c>
      <c r="I1912" s="3">
        <v>2019330</v>
      </c>
      <c r="J1912" s="3" t="s">
        <v>100</v>
      </c>
      <c r="K1912" s="3">
        <v>570586005</v>
      </c>
      <c r="L1912" s="3" t="s">
        <v>87</v>
      </c>
      <c r="M1912" s="4" t="s">
        <v>101</v>
      </c>
      <c r="N1912" t="str">
        <f>VLOOKUP(K1912,[1]CodBabyPromo!$B$1:$I$198,8,0)</f>
        <v>x2000024</v>
      </c>
    </row>
    <row r="1913" spans="1:14" ht="13.2" x14ac:dyDescent="0.25">
      <c r="A1913" s="3">
        <v>2</v>
      </c>
      <c r="B1913" t="str">
        <f>VLOOKUP(N1913,'Tablib Dataset'!$A$2:$G$119,2,FALSE)</f>
        <v>29</v>
      </c>
      <c r="C1913" t="str">
        <f t="shared" si="117"/>
        <v>2019-03-30</v>
      </c>
      <c r="D1913" s="3" t="s">
        <v>198</v>
      </c>
      <c r="E1913" s="3" t="s">
        <v>214</v>
      </c>
      <c r="F1913" t="str">
        <f t="shared" si="118"/>
        <v>2019</v>
      </c>
      <c r="G1913" t="str">
        <f t="shared" si="119"/>
        <v>03</v>
      </c>
      <c r="H1913" t="str">
        <f t="shared" si="120"/>
        <v>30</v>
      </c>
      <c r="I1913" s="3">
        <v>2019330</v>
      </c>
      <c r="J1913" s="3" t="s">
        <v>211</v>
      </c>
      <c r="K1913" s="3">
        <v>20129416</v>
      </c>
      <c r="L1913" s="3" t="s">
        <v>212</v>
      </c>
      <c r="M1913" s="4" t="s">
        <v>213</v>
      </c>
      <c r="N1913" t="str">
        <f>VLOOKUP(K1913,[1]CodBabyPromo!$B$1:$I$198,8,0)</f>
        <v>x2000024</v>
      </c>
    </row>
    <row r="1914" spans="1:14" ht="13.2" x14ac:dyDescent="0.25">
      <c r="A1914" s="3">
        <v>2</v>
      </c>
      <c r="B1914" t="str">
        <f>VLOOKUP(N1914,'Tablib Dataset'!$A$2:$G$119,2,FALSE)</f>
        <v>30</v>
      </c>
      <c r="C1914" t="str">
        <f t="shared" si="117"/>
        <v>2019-03-30</v>
      </c>
      <c r="D1914" s="3" t="s">
        <v>198</v>
      </c>
      <c r="E1914" s="3" t="s">
        <v>217</v>
      </c>
      <c r="F1914" t="str">
        <f t="shared" si="118"/>
        <v>2019</v>
      </c>
      <c r="G1914" t="str">
        <f t="shared" si="119"/>
        <v>03</v>
      </c>
      <c r="H1914" t="str">
        <f t="shared" si="120"/>
        <v>30</v>
      </c>
      <c r="I1914" s="3">
        <v>2019330</v>
      </c>
      <c r="J1914" s="3" t="s">
        <v>215</v>
      </c>
      <c r="K1914" s="3">
        <v>20130647</v>
      </c>
      <c r="L1914" s="3" t="s">
        <v>196</v>
      </c>
      <c r="M1914" s="4" t="s">
        <v>216</v>
      </c>
      <c r="N1914" t="str">
        <f>VLOOKUP(K1914,[1]CodBabyPromo!$B$1:$I$198,8,0)</f>
        <v>x2000025</v>
      </c>
    </row>
    <row r="1915" spans="1:14" ht="13.2" x14ac:dyDescent="0.25">
      <c r="A1915" s="3">
        <v>2</v>
      </c>
      <c r="B1915" t="str">
        <f>VLOOKUP(N1915,'Tablib Dataset'!$A$2:$G$119,2,FALSE)</f>
        <v>32</v>
      </c>
      <c r="C1915" t="str">
        <f t="shared" si="117"/>
        <v>2019-03-30</v>
      </c>
      <c r="D1915" s="3" t="s">
        <v>220</v>
      </c>
      <c r="E1915" s="3" t="s">
        <v>358</v>
      </c>
      <c r="F1915" t="str">
        <f t="shared" si="118"/>
        <v>2019</v>
      </c>
      <c r="G1915" t="str">
        <f t="shared" si="119"/>
        <v>03</v>
      </c>
      <c r="H1915" t="str">
        <f t="shared" si="120"/>
        <v>30</v>
      </c>
      <c r="I1915" s="3">
        <v>2019330</v>
      </c>
      <c r="J1915" s="3" t="s">
        <v>218</v>
      </c>
      <c r="K1915" s="3">
        <v>20138540</v>
      </c>
      <c r="L1915" s="3" t="s">
        <v>212</v>
      </c>
      <c r="M1915" s="4" t="s">
        <v>219</v>
      </c>
      <c r="N1915" t="str">
        <f>VLOOKUP(K1915,[1]CodBabyPromo!$B$1:$I$198,8,0)</f>
        <v>x2000027</v>
      </c>
    </row>
    <row r="1916" spans="1:14" ht="13.2" x14ac:dyDescent="0.25">
      <c r="A1916" s="3">
        <v>1</v>
      </c>
      <c r="B1916" t="str">
        <f>VLOOKUP(N1916,'Tablib Dataset'!$A$2:$G$119,2,FALSE)</f>
        <v>34</v>
      </c>
      <c r="C1916" t="str">
        <f t="shared" si="117"/>
        <v>2019-03-30</v>
      </c>
      <c r="D1916" s="3" t="s">
        <v>94</v>
      </c>
      <c r="E1916" s="3" t="s">
        <v>95</v>
      </c>
      <c r="F1916" t="str">
        <f t="shared" si="118"/>
        <v>2019</v>
      </c>
      <c r="G1916" t="str">
        <f t="shared" si="119"/>
        <v>03</v>
      </c>
      <c r="H1916" t="str">
        <f t="shared" si="120"/>
        <v>30</v>
      </c>
      <c r="I1916" s="3">
        <v>2019330</v>
      </c>
      <c r="J1916" s="3" t="s">
        <v>221</v>
      </c>
      <c r="K1916" s="3">
        <v>717209001</v>
      </c>
      <c r="L1916" s="3" t="s">
        <v>92</v>
      </c>
      <c r="M1916" s="4" t="s">
        <v>222</v>
      </c>
      <c r="N1916" t="str">
        <f>VLOOKUP(K1916,[1]CodBabyPromo!$B$1:$I$198,8,0)</f>
        <v>x2000028</v>
      </c>
    </row>
    <row r="1917" spans="1:14" ht="13.2" x14ac:dyDescent="0.25">
      <c r="A1917" s="3">
        <v>2</v>
      </c>
      <c r="B1917" t="str">
        <f>VLOOKUP(N1917,'Tablib Dataset'!$A$2:$G$119,2,FALSE)</f>
        <v>34</v>
      </c>
      <c r="C1917" t="str">
        <f t="shared" si="117"/>
        <v>2019-03-30</v>
      </c>
      <c r="D1917" s="3" t="s">
        <v>226</v>
      </c>
      <c r="E1917" s="3" t="s">
        <v>227</v>
      </c>
      <c r="F1917" t="str">
        <f t="shared" si="118"/>
        <v>2019</v>
      </c>
      <c r="G1917" t="str">
        <f t="shared" si="119"/>
        <v>03</v>
      </c>
      <c r="H1917" t="str">
        <f t="shared" si="120"/>
        <v>30</v>
      </c>
      <c r="I1917" s="3">
        <v>2019330</v>
      </c>
      <c r="J1917" s="3" t="s">
        <v>223</v>
      </c>
      <c r="K1917" s="3">
        <v>20141310</v>
      </c>
      <c r="L1917" s="3" t="s">
        <v>224</v>
      </c>
      <c r="M1917" s="4" t="s">
        <v>225</v>
      </c>
      <c r="N1917" t="str">
        <f>VLOOKUP(K1917,[1]CodBabyPromo!$B$1:$I$198,8,0)</f>
        <v>x2000028</v>
      </c>
    </row>
    <row r="1918" spans="1:14" ht="13.2" x14ac:dyDescent="0.25">
      <c r="A1918" s="3">
        <v>2</v>
      </c>
      <c r="B1918" t="str">
        <f>VLOOKUP(N1918,'Tablib Dataset'!$A$2:$G$119,2,FALSE)</f>
        <v>36</v>
      </c>
      <c r="C1918" t="str">
        <f t="shared" si="117"/>
        <v>2019-03-30</v>
      </c>
      <c r="D1918" s="3" t="s">
        <v>226</v>
      </c>
      <c r="E1918" s="3" t="s">
        <v>227</v>
      </c>
      <c r="F1918" t="str">
        <f t="shared" si="118"/>
        <v>2019</v>
      </c>
      <c r="G1918" t="str">
        <f t="shared" si="119"/>
        <v>03</v>
      </c>
      <c r="H1918" t="str">
        <f t="shared" si="120"/>
        <v>30</v>
      </c>
      <c r="I1918" s="3">
        <v>2019330</v>
      </c>
      <c r="J1918" s="3" t="s">
        <v>229</v>
      </c>
      <c r="K1918" s="3">
        <v>20141311</v>
      </c>
      <c r="L1918" s="3" t="s">
        <v>224</v>
      </c>
      <c r="M1918" s="4" t="s">
        <v>230</v>
      </c>
      <c r="N1918" t="str">
        <f>VLOOKUP(K1918,[1]CodBabyPromo!$B$1:$I$198,8,0)</f>
        <v>x2000029</v>
      </c>
    </row>
    <row r="1919" spans="1:14" ht="13.2" x14ac:dyDescent="0.25">
      <c r="A1919" s="3">
        <v>1</v>
      </c>
      <c r="B1919" t="str">
        <f>VLOOKUP(N1919,'Tablib Dataset'!$A$2:$G$119,2,FALSE)</f>
        <v>38</v>
      </c>
      <c r="C1919" t="str">
        <f t="shared" si="117"/>
        <v>2019-03-30</v>
      </c>
      <c r="D1919" s="3" t="s">
        <v>119</v>
      </c>
      <c r="E1919" s="3" t="s">
        <v>233</v>
      </c>
      <c r="F1919" t="str">
        <f t="shared" si="118"/>
        <v>2019</v>
      </c>
      <c r="G1919" t="str">
        <f t="shared" si="119"/>
        <v>03</v>
      </c>
      <c r="H1919" t="str">
        <f t="shared" si="120"/>
        <v>30</v>
      </c>
      <c r="I1919" s="3">
        <v>2019330</v>
      </c>
      <c r="J1919" s="3" t="s">
        <v>231</v>
      </c>
      <c r="K1919" s="3">
        <v>575775002</v>
      </c>
      <c r="L1919" s="3" t="s">
        <v>92</v>
      </c>
      <c r="M1919" s="4" t="s">
        <v>232</v>
      </c>
      <c r="N1919" t="str">
        <f>VLOOKUP(K1919,[1]CodBabyPromo!$B$1:$I$198,8,0)</f>
        <v>x2000030</v>
      </c>
    </row>
    <row r="1920" spans="1:14" ht="13.2" x14ac:dyDescent="0.25">
      <c r="A1920" s="3">
        <v>2</v>
      </c>
      <c r="B1920" t="str">
        <f>VLOOKUP(N1920,'Tablib Dataset'!$A$2:$G$119,2,FALSE)</f>
        <v>38</v>
      </c>
      <c r="C1920" t="str">
        <f t="shared" si="117"/>
        <v>2019-03-30</v>
      </c>
      <c r="D1920" s="3" t="s">
        <v>198</v>
      </c>
      <c r="E1920" s="3" t="s">
        <v>236</v>
      </c>
      <c r="F1920" t="str">
        <f t="shared" si="118"/>
        <v>2019</v>
      </c>
      <c r="G1920" t="str">
        <f t="shared" si="119"/>
        <v>03</v>
      </c>
      <c r="H1920" t="str">
        <f t="shared" si="120"/>
        <v>30</v>
      </c>
      <c r="I1920" s="3">
        <v>2019330</v>
      </c>
      <c r="J1920" s="3" t="s">
        <v>234</v>
      </c>
      <c r="K1920" s="3">
        <v>20144827</v>
      </c>
      <c r="L1920" s="3" t="s">
        <v>224</v>
      </c>
      <c r="M1920" s="4" t="s">
        <v>235</v>
      </c>
      <c r="N1920" t="str">
        <f>VLOOKUP(K1920,[1]CodBabyPromo!$B$1:$I$198,8,0)</f>
        <v>x2000030</v>
      </c>
    </row>
    <row r="1921" spans="1:14" ht="13.2" x14ac:dyDescent="0.25">
      <c r="A1921" s="3">
        <v>1</v>
      </c>
      <c r="B1921" t="str">
        <f>VLOOKUP(N1921,'Tablib Dataset'!$A$2:$G$119,2,FALSE)</f>
        <v>40</v>
      </c>
      <c r="C1921" t="str">
        <f t="shared" si="117"/>
        <v>2019-03-30</v>
      </c>
      <c r="D1921" s="3" t="s">
        <v>119</v>
      </c>
      <c r="E1921" s="3" t="s">
        <v>233</v>
      </c>
      <c r="F1921" t="str">
        <f t="shared" si="118"/>
        <v>2019</v>
      </c>
      <c r="G1921" t="str">
        <f t="shared" si="119"/>
        <v>03</v>
      </c>
      <c r="H1921" t="str">
        <f t="shared" si="120"/>
        <v>30</v>
      </c>
      <c r="I1921" s="3">
        <v>2019330</v>
      </c>
      <c r="J1921" s="3" t="s">
        <v>237</v>
      </c>
      <c r="K1921" s="3">
        <v>575775005</v>
      </c>
      <c r="L1921" s="3" t="s">
        <v>92</v>
      </c>
      <c r="M1921" s="4" t="s">
        <v>238</v>
      </c>
      <c r="N1921" t="str">
        <f>VLOOKUP(K1921,[1]CodBabyPromo!$B$1:$I$198,8,0)</f>
        <v>x2000031</v>
      </c>
    </row>
    <row r="1922" spans="1:14" ht="13.2" x14ac:dyDescent="0.25">
      <c r="A1922" s="3">
        <v>2</v>
      </c>
      <c r="B1922" t="str">
        <f>VLOOKUP(N1922,'Tablib Dataset'!$A$2:$G$119,2,FALSE)</f>
        <v>40</v>
      </c>
      <c r="C1922" t="str">
        <f t="shared" si="117"/>
        <v>2019-03-30</v>
      </c>
      <c r="D1922" s="3" t="s">
        <v>198</v>
      </c>
      <c r="E1922" s="3" t="s">
        <v>241</v>
      </c>
      <c r="F1922" t="str">
        <f t="shared" si="118"/>
        <v>2019</v>
      </c>
      <c r="G1922" t="str">
        <f t="shared" si="119"/>
        <v>03</v>
      </c>
      <c r="H1922" t="str">
        <f t="shared" si="120"/>
        <v>30</v>
      </c>
      <c r="I1922" s="3">
        <v>2019330</v>
      </c>
      <c r="J1922" s="3" t="s">
        <v>239</v>
      </c>
      <c r="K1922" s="3">
        <v>20144830</v>
      </c>
      <c r="L1922" s="3" t="s">
        <v>224</v>
      </c>
      <c r="M1922" s="4" t="s">
        <v>240</v>
      </c>
      <c r="N1922" t="str">
        <f>VLOOKUP(K1922,[1]CodBabyPromo!$B$1:$I$198,8,0)</f>
        <v>x2000031</v>
      </c>
    </row>
    <row r="1923" spans="1:14" ht="13.2" x14ac:dyDescent="0.25">
      <c r="A1923" s="3">
        <v>2</v>
      </c>
      <c r="B1923" t="str">
        <f>VLOOKUP(N1923,'Tablib Dataset'!$A$2:$G$119,2,FALSE)</f>
        <v>42</v>
      </c>
      <c r="C1923" t="str">
        <f t="shared" ref="C1923:C1986" si="121">CONCATENATE(F1923,"-",G1923,"-",H1923)</f>
        <v>2019-03-30</v>
      </c>
      <c r="D1923" s="3" t="s">
        <v>198</v>
      </c>
      <c r="E1923" s="3" t="s">
        <v>236</v>
      </c>
      <c r="F1923" t="str">
        <f t="shared" ref="F1923:F1986" si="122">MID(I1923,1,4)</f>
        <v>2019</v>
      </c>
      <c r="G1923" t="str">
        <f t="shared" ref="G1923:G1986" si="123">CONCATENATE(REPT("0",2-LEN(MID(I1923,5,1))),MID(I1923,5,1))</f>
        <v>03</v>
      </c>
      <c r="H1923" t="str">
        <f t="shared" si="120"/>
        <v>30</v>
      </c>
      <c r="I1923" s="3">
        <v>2019330</v>
      </c>
      <c r="J1923" s="3" t="s">
        <v>242</v>
      </c>
      <c r="K1923" s="3">
        <v>20145310</v>
      </c>
      <c r="L1923" s="3" t="s">
        <v>224</v>
      </c>
      <c r="M1923" s="4" t="s">
        <v>243</v>
      </c>
      <c r="N1923" t="str">
        <f>VLOOKUP(K1923,[1]CodBabyPromo!$B$1:$I$198,8,0)</f>
        <v>x2000032</v>
      </c>
    </row>
    <row r="1924" spans="1:14" ht="13.2" x14ac:dyDescent="0.25">
      <c r="A1924" s="3">
        <v>2</v>
      </c>
      <c r="B1924" t="str">
        <f>VLOOKUP(N1924,'Tablib Dataset'!$A$2:$G$119,2,FALSE)</f>
        <v>44</v>
      </c>
      <c r="C1924" t="str">
        <f t="shared" si="121"/>
        <v>2019-03-30</v>
      </c>
      <c r="D1924" s="3" t="s">
        <v>198</v>
      </c>
      <c r="E1924" s="3" t="s">
        <v>206</v>
      </c>
      <c r="F1924" t="str">
        <f t="shared" si="122"/>
        <v>2019</v>
      </c>
      <c r="G1924" t="str">
        <f t="shared" si="123"/>
        <v>03</v>
      </c>
      <c r="H1924" t="str">
        <f t="shared" si="120"/>
        <v>30</v>
      </c>
      <c r="I1924" s="3">
        <v>2019330</v>
      </c>
      <c r="J1924" s="3" t="s">
        <v>244</v>
      </c>
      <c r="K1924" s="3">
        <v>20145311</v>
      </c>
      <c r="L1924" s="3" t="s">
        <v>224</v>
      </c>
      <c r="M1924" s="4" t="s">
        <v>245</v>
      </c>
      <c r="N1924" t="str">
        <f>VLOOKUP(K1924,[1]CodBabyPromo!$B$1:$I$198,8,0)</f>
        <v>x2000033</v>
      </c>
    </row>
    <row r="1925" spans="1:14" ht="13.2" x14ac:dyDescent="0.25">
      <c r="A1925" s="3">
        <v>1</v>
      </c>
      <c r="B1925" t="str">
        <f>VLOOKUP(N1925,'Tablib Dataset'!$A$2:$G$119,2,FALSE)</f>
        <v>48</v>
      </c>
      <c r="C1925" t="str">
        <f t="shared" si="121"/>
        <v>2019-03-30</v>
      </c>
      <c r="D1925" s="3" t="s">
        <v>107</v>
      </c>
      <c r="E1925" s="3" t="s">
        <v>108</v>
      </c>
      <c r="F1925" t="str">
        <f t="shared" si="122"/>
        <v>2019</v>
      </c>
      <c r="G1925" t="str">
        <f t="shared" si="123"/>
        <v>03</v>
      </c>
      <c r="H1925" t="str">
        <f t="shared" si="120"/>
        <v>30</v>
      </c>
      <c r="I1925" s="3">
        <v>2019330</v>
      </c>
      <c r="J1925" s="3" t="s">
        <v>109</v>
      </c>
      <c r="K1925" s="3">
        <v>727566002</v>
      </c>
      <c r="L1925" s="3" t="s">
        <v>105</v>
      </c>
      <c r="M1925" s="3" t="s">
        <v>110</v>
      </c>
      <c r="N1925" t="str">
        <f>VLOOKUP(K1925,[1]CodBabyPromo!$B$1:$I$198,8,0)</f>
        <v>x2000035</v>
      </c>
    </row>
    <row r="1926" spans="1:14" ht="13.2" x14ac:dyDescent="0.25">
      <c r="A1926" s="3">
        <v>2</v>
      </c>
      <c r="B1926" t="str">
        <f>VLOOKUP(N1926,'Tablib Dataset'!$A$2:$G$119,2,FALSE)</f>
        <v>48</v>
      </c>
      <c r="C1926" t="str">
        <f t="shared" si="121"/>
        <v>2019-03-30</v>
      </c>
      <c r="D1926" s="3" t="s">
        <v>205</v>
      </c>
      <c r="E1926" s="3" t="s">
        <v>206</v>
      </c>
      <c r="F1926" t="str">
        <f t="shared" si="122"/>
        <v>2019</v>
      </c>
      <c r="G1926" t="str">
        <f t="shared" si="123"/>
        <v>03</v>
      </c>
      <c r="H1926" t="str">
        <f t="shared" si="120"/>
        <v>30</v>
      </c>
      <c r="I1926" s="3">
        <v>2019330</v>
      </c>
      <c r="J1926" s="3" t="s">
        <v>246</v>
      </c>
      <c r="K1926" s="3">
        <v>20148265</v>
      </c>
      <c r="L1926" s="3" t="s">
        <v>196</v>
      </c>
      <c r="M1926" s="4" t="s">
        <v>247</v>
      </c>
      <c r="N1926" t="str">
        <f>VLOOKUP(K1926,[1]CodBabyPromo!$B$1:$I$198,8,0)</f>
        <v>x2000035</v>
      </c>
    </row>
    <row r="1927" spans="1:14" ht="13.2" x14ac:dyDescent="0.25">
      <c r="A1927" s="3">
        <v>1</v>
      </c>
      <c r="B1927" t="str">
        <f>VLOOKUP(N1927,'Tablib Dataset'!$A$2:$G$119,2,FALSE)</f>
        <v>50</v>
      </c>
      <c r="C1927" t="str">
        <f t="shared" si="121"/>
        <v>2019-03-30</v>
      </c>
      <c r="D1927" s="3" t="s">
        <v>107</v>
      </c>
      <c r="E1927" s="3" t="s">
        <v>108</v>
      </c>
      <c r="F1927" t="str">
        <f t="shared" si="122"/>
        <v>2019</v>
      </c>
      <c r="G1927" t="str">
        <f t="shared" si="123"/>
        <v>03</v>
      </c>
      <c r="H1927" t="str">
        <f t="shared" si="120"/>
        <v>30</v>
      </c>
      <c r="I1927" s="3">
        <v>2019330</v>
      </c>
      <c r="J1927" s="3" t="s">
        <v>111</v>
      </c>
      <c r="K1927" s="3">
        <v>727565001</v>
      </c>
      <c r="L1927" s="3" t="s">
        <v>105</v>
      </c>
      <c r="M1927" s="3" t="s">
        <v>112</v>
      </c>
      <c r="N1927" t="str">
        <f>VLOOKUP(K1927,[1]CodBabyPromo!$B$1:$I$198,8,0)</f>
        <v>x2000036</v>
      </c>
    </row>
    <row r="1928" spans="1:14" ht="13.2" x14ac:dyDescent="0.25">
      <c r="A1928" s="3">
        <v>2</v>
      </c>
      <c r="B1928" t="str">
        <f>VLOOKUP(N1928,'Tablib Dataset'!$A$2:$G$119,2,FALSE)</f>
        <v>50</v>
      </c>
      <c r="C1928" t="str">
        <f t="shared" si="121"/>
        <v>2019-03-30</v>
      </c>
      <c r="D1928" s="3" t="s">
        <v>205</v>
      </c>
      <c r="E1928" s="3" t="s">
        <v>206</v>
      </c>
      <c r="F1928" t="str">
        <f t="shared" si="122"/>
        <v>2019</v>
      </c>
      <c r="G1928" t="str">
        <f t="shared" si="123"/>
        <v>03</v>
      </c>
      <c r="H1928" t="str">
        <f t="shared" si="120"/>
        <v>30</v>
      </c>
      <c r="I1928" s="3">
        <v>2019330</v>
      </c>
      <c r="J1928" s="3" t="s">
        <v>248</v>
      </c>
      <c r="K1928" s="3">
        <v>20148267</v>
      </c>
      <c r="L1928" s="3" t="s">
        <v>196</v>
      </c>
      <c r="M1928" s="4" t="s">
        <v>249</v>
      </c>
      <c r="N1928" t="str">
        <f>VLOOKUP(K1928,[1]CodBabyPromo!$B$1:$I$198,8,0)</f>
        <v>x2000036</v>
      </c>
    </row>
    <row r="1929" spans="1:14" ht="13.2" x14ac:dyDescent="0.25">
      <c r="A1929" s="3">
        <v>1</v>
      </c>
      <c r="B1929" t="str">
        <f>VLOOKUP(N1929,'Tablib Dataset'!$A$2:$G$119,2,FALSE)</f>
        <v>52</v>
      </c>
      <c r="C1929" t="str">
        <f t="shared" si="121"/>
        <v>2019-03-30</v>
      </c>
      <c r="D1929" s="3" t="s">
        <v>115</v>
      </c>
      <c r="E1929" s="3" t="s">
        <v>116</v>
      </c>
      <c r="F1929" t="str">
        <f t="shared" si="122"/>
        <v>2019</v>
      </c>
      <c r="G1929" t="str">
        <f t="shared" si="123"/>
        <v>03</v>
      </c>
      <c r="H1929" t="str">
        <f t="shared" si="120"/>
        <v>30</v>
      </c>
      <c r="I1929" s="3">
        <v>2019330</v>
      </c>
      <c r="J1929" s="3" t="s">
        <v>113</v>
      </c>
      <c r="K1929" s="3">
        <v>732128001</v>
      </c>
      <c r="L1929" s="3" t="s">
        <v>105</v>
      </c>
      <c r="M1929" s="4" t="s">
        <v>114</v>
      </c>
      <c r="N1929" t="str">
        <f>VLOOKUP(K1929,[1]CodBabyPromo!$B$1:$I$198,8,0)</f>
        <v>x2000037</v>
      </c>
    </row>
    <row r="1930" spans="1:14" ht="13.2" x14ac:dyDescent="0.25">
      <c r="A1930" s="3">
        <v>1</v>
      </c>
      <c r="B1930" t="str">
        <f>VLOOKUP(N1930,'Tablib Dataset'!$A$2:$G$119,2,FALSE)</f>
        <v>54</v>
      </c>
      <c r="C1930" t="str">
        <f t="shared" si="121"/>
        <v>2019-03-30</v>
      </c>
      <c r="D1930" s="3" t="s">
        <v>115</v>
      </c>
      <c r="E1930" s="3" t="s">
        <v>116</v>
      </c>
      <c r="F1930" t="str">
        <f t="shared" si="122"/>
        <v>2019</v>
      </c>
      <c r="G1930" t="str">
        <f t="shared" si="123"/>
        <v>03</v>
      </c>
      <c r="H1930" t="str">
        <f t="shared" si="120"/>
        <v>30</v>
      </c>
      <c r="I1930" s="3">
        <v>2019330</v>
      </c>
      <c r="J1930" s="3" t="s">
        <v>250</v>
      </c>
      <c r="K1930" s="3">
        <v>732128004</v>
      </c>
      <c r="L1930" s="3" t="s">
        <v>105</v>
      </c>
      <c r="M1930" s="4" t="s">
        <v>251</v>
      </c>
      <c r="N1930" t="str">
        <f>VLOOKUP(K1930,[1]CodBabyPromo!$B$1:$I$198,8,0)</f>
        <v>x2000038</v>
      </c>
    </row>
    <row r="1931" spans="1:14" ht="13.2" x14ac:dyDescent="0.25">
      <c r="A1931" s="3">
        <v>2</v>
      </c>
      <c r="B1931" t="str">
        <f>VLOOKUP(N1931,'Tablib Dataset'!$A$2:$G$119,2,FALSE)</f>
        <v>54</v>
      </c>
      <c r="C1931" t="str">
        <f t="shared" si="121"/>
        <v>2019-03-30</v>
      </c>
      <c r="D1931" s="3" t="s">
        <v>254</v>
      </c>
      <c r="E1931" s="3" t="s">
        <v>439</v>
      </c>
      <c r="F1931" t="str">
        <f t="shared" si="122"/>
        <v>2019</v>
      </c>
      <c r="G1931" t="str">
        <f t="shared" si="123"/>
        <v>03</v>
      </c>
      <c r="H1931" t="str">
        <f t="shared" si="120"/>
        <v>30</v>
      </c>
      <c r="I1931" s="3">
        <v>2019330</v>
      </c>
      <c r="J1931" s="3" t="s">
        <v>252</v>
      </c>
      <c r="K1931" s="3">
        <v>20159742</v>
      </c>
      <c r="L1931" s="3" t="s">
        <v>196</v>
      </c>
      <c r="M1931" s="4" t="s">
        <v>253</v>
      </c>
      <c r="N1931" t="str">
        <f>VLOOKUP(K1931,[1]CodBabyPromo!$B$1:$I$198,8,0)</f>
        <v>x2000038</v>
      </c>
    </row>
    <row r="1932" spans="1:14" ht="13.2" x14ac:dyDescent="0.25">
      <c r="A1932" s="3">
        <v>2</v>
      </c>
      <c r="B1932" t="str">
        <f>VLOOKUP(N1932,'Tablib Dataset'!$A$2:$G$119,2,FALSE)</f>
        <v>55</v>
      </c>
      <c r="C1932" t="str">
        <f t="shared" si="121"/>
        <v>2019-03-30</v>
      </c>
      <c r="D1932" s="3" t="s">
        <v>198</v>
      </c>
      <c r="E1932" s="3" t="s">
        <v>214</v>
      </c>
      <c r="F1932" t="str">
        <f t="shared" si="122"/>
        <v>2019</v>
      </c>
      <c r="G1932" t="str">
        <f t="shared" si="123"/>
        <v>03</v>
      </c>
      <c r="H1932" t="str">
        <f t="shared" si="120"/>
        <v>30</v>
      </c>
      <c r="I1932" s="3">
        <v>2019330</v>
      </c>
      <c r="J1932" s="3" t="s">
        <v>327</v>
      </c>
      <c r="K1932" s="3">
        <v>20160925</v>
      </c>
      <c r="L1932" s="3" t="s">
        <v>328</v>
      </c>
      <c r="M1932" s="4" t="s">
        <v>329</v>
      </c>
      <c r="N1932" t="str">
        <f>VLOOKUP(K1932,[1]CodBabyPromo!$B$1:$I$198,8,0)</f>
        <v>x2000039</v>
      </c>
    </row>
    <row r="1933" spans="1:14" ht="13.2" x14ac:dyDescent="0.25">
      <c r="A1933" s="3">
        <v>2</v>
      </c>
      <c r="B1933" t="str">
        <f>VLOOKUP(N1933,'Tablib Dataset'!$A$2:$G$119,2,FALSE)</f>
        <v>62</v>
      </c>
      <c r="C1933" t="str">
        <f t="shared" si="121"/>
        <v>2019-03-30</v>
      </c>
      <c r="D1933" s="3" t="s">
        <v>205</v>
      </c>
      <c r="E1933" s="3" t="s">
        <v>206</v>
      </c>
      <c r="F1933" t="str">
        <f t="shared" si="122"/>
        <v>2019</v>
      </c>
      <c r="G1933" t="str">
        <f t="shared" si="123"/>
        <v>03</v>
      </c>
      <c r="H1933" t="str">
        <f t="shared" si="120"/>
        <v>30</v>
      </c>
      <c r="I1933" s="3">
        <v>2019330</v>
      </c>
      <c r="J1933" s="3" t="s">
        <v>255</v>
      </c>
      <c r="K1933" s="3">
        <v>20110698</v>
      </c>
      <c r="L1933" s="3" t="s">
        <v>196</v>
      </c>
      <c r="M1933" s="4" t="s">
        <v>256</v>
      </c>
      <c r="N1933" t="str">
        <f>VLOOKUP(K1933,[1]CodBabyPromo!$B$1:$I$198,8,0)</f>
        <v>x2000044</v>
      </c>
    </row>
    <row r="1934" spans="1:14" ht="13.2" x14ac:dyDescent="0.25">
      <c r="A1934" s="3">
        <v>1</v>
      </c>
      <c r="B1934" t="str">
        <f>VLOOKUP(N1934,'Tablib Dataset'!$A$2:$G$119,2,FALSE)</f>
        <v>63</v>
      </c>
      <c r="C1934" t="str">
        <f t="shared" si="121"/>
        <v>2019-03-30</v>
      </c>
      <c r="D1934" s="3" t="s">
        <v>6</v>
      </c>
      <c r="E1934" s="3" t="s">
        <v>259</v>
      </c>
      <c r="F1934" t="str">
        <f t="shared" si="122"/>
        <v>2019</v>
      </c>
      <c r="G1934" t="str">
        <f t="shared" si="123"/>
        <v>03</v>
      </c>
      <c r="H1934" t="str">
        <f t="shared" si="120"/>
        <v>30</v>
      </c>
      <c r="I1934" s="3">
        <v>2019330</v>
      </c>
      <c r="J1934" s="3" t="s">
        <v>257</v>
      </c>
      <c r="K1934" s="3">
        <v>568094001</v>
      </c>
      <c r="L1934" s="3" t="s">
        <v>87</v>
      </c>
      <c r="M1934" s="3" t="s">
        <v>258</v>
      </c>
      <c r="N1934" t="str">
        <f>VLOOKUP(K1934,[1]CodBabyPromo!$B$1:$I$198,8,0)</f>
        <v>x2000047</v>
      </c>
    </row>
    <row r="1935" spans="1:14" ht="13.2" x14ac:dyDescent="0.25">
      <c r="A1935" s="3">
        <v>1</v>
      </c>
      <c r="B1935" t="str">
        <f>VLOOKUP(N1935,'Tablib Dataset'!$A$2:$G$119,2,FALSE)</f>
        <v>64</v>
      </c>
      <c r="C1935" t="str">
        <f t="shared" si="121"/>
        <v>2019-03-30</v>
      </c>
      <c r="D1935" s="3" t="s">
        <v>6</v>
      </c>
      <c r="E1935" s="3" t="s">
        <v>139</v>
      </c>
      <c r="F1935" t="str">
        <f t="shared" si="122"/>
        <v>2019</v>
      </c>
      <c r="G1935" t="str">
        <f t="shared" si="123"/>
        <v>03</v>
      </c>
      <c r="H1935" t="str">
        <f t="shared" si="120"/>
        <v>30</v>
      </c>
      <c r="I1935" s="3">
        <v>2019330</v>
      </c>
      <c r="J1935" s="3" t="s">
        <v>260</v>
      </c>
      <c r="K1935" s="3">
        <v>568094002</v>
      </c>
      <c r="L1935" s="3" t="s">
        <v>87</v>
      </c>
      <c r="M1935" s="3" t="s">
        <v>162</v>
      </c>
      <c r="N1935" t="str">
        <f>VLOOKUP(K1935,[1]CodBabyPromo!$B$1:$I$198,8,0)</f>
        <v>x2000048</v>
      </c>
    </row>
    <row r="1936" spans="1:14" ht="13.2" x14ac:dyDescent="0.25">
      <c r="A1936" s="3">
        <v>1</v>
      </c>
      <c r="B1936" t="str">
        <f>VLOOKUP(N1936,'Tablib Dataset'!$A$2:$G$119,2,FALSE)</f>
        <v>67</v>
      </c>
      <c r="C1936" t="str">
        <f t="shared" si="121"/>
        <v>2019-03-30</v>
      </c>
      <c r="D1936" s="3" t="s">
        <v>10</v>
      </c>
      <c r="E1936" s="3" t="s">
        <v>9</v>
      </c>
      <c r="F1936" t="str">
        <f t="shared" si="122"/>
        <v>2019</v>
      </c>
      <c r="G1936" t="str">
        <f t="shared" si="123"/>
        <v>03</v>
      </c>
      <c r="H1936" t="str">
        <f t="shared" si="120"/>
        <v>30</v>
      </c>
      <c r="I1936" s="3">
        <v>2019330</v>
      </c>
      <c r="J1936" s="3" t="s">
        <v>261</v>
      </c>
      <c r="K1936" s="3">
        <v>570586003</v>
      </c>
      <c r="L1936" s="3" t="s">
        <v>87</v>
      </c>
      <c r="M1936" s="4" t="s">
        <v>262</v>
      </c>
      <c r="N1936" t="str">
        <f>VLOOKUP(K1936,[1]CodBabyPromo!$B$1:$I$198,8,0)</f>
        <v>x2000050</v>
      </c>
    </row>
    <row r="1937" spans="1:14" ht="13.2" x14ac:dyDescent="0.25">
      <c r="A1937" s="3">
        <v>2</v>
      </c>
      <c r="B1937" t="str">
        <f>VLOOKUP(N1937,'Tablib Dataset'!$A$2:$G$119,2,FALSE)</f>
        <v>67</v>
      </c>
      <c r="C1937" t="str">
        <f t="shared" si="121"/>
        <v>2019-03-30</v>
      </c>
      <c r="D1937" s="3" t="s">
        <v>198</v>
      </c>
      <c r="E1937" s="3" t="s">
        <v>214</v>
      </c>
      <c r="F1937" t="str">
        <f t="shared" si="122"/>
        <v>2019</v>
      </c>
      <c r="G1937" t="str">
        <f t="shared" si="123"/>
        <v>03</v>
      </c>
      <c r="H1937" t="str">
        <f t="shared" si="120"/>
        <v>30</v>
      </c>
      <c r="I1937" s="3">
        <v>2019330</v>
      </c>
      <c r="J1937" s="3" t="s">
        <v>263</v>
      </c>
      <c r="K1937" s="3">
        <v>20129414</v>
      </c>
      <c r="L1937" s="3" t="s">
        <v>212</v>
      </c>
      <c r="M1937" s="4" t="s">
        <v>264</v>
      </c>
      <c r="N1937" t="str">
        <f>VLOOKUP(K1937,[1]CodBabyPromo!$B$1:$I$198,8,0)</f>
        <v>x2000050</v>
      </c>
    </row>
    <row r="1938" spans="1:14" ht="13.2" x14ac:dyDescent="0.25">
      <c r="A1938" s="3">
        <v>1</v>
      </c>
      <c r="B1938" t="str">
        <f>VLOOKUP(N1938,'Tablib Dataset'!$A$2:$G$119,2,FALSE)</f>
        <v>68</v>
      </c>
      <c r="C1938" t="str">
        <f t="shared" si="121"/>
        <v>2019-03-30</v>
      </c>
      <c r="D1938" s="3" t="s">
        <v>10</v>
      </c>
      <c r="E1938" s="3" t="s">
        <v>9</v>
      </c>
      <c r="F1938" t="str">
        <f t="shared" si="122"/>
        <v>2019</v>
      </c>
      <c r="G1938" t="str">
        <f t="shared" si="123"/>
        <v>03</v>
      </c>
      <c r="H1938" t="str">
        <f t="shared" si="120"/>
        <v>30</v>
      </c>
      <c r="I1938" s="3">
        <v>2019330</v>
      </c>
      <c r="J1938" s="3" t="s">
        <v>265</v>
      </c>
      <c r="K1938" s="3">
        <v>570586004</v>
      </c>
      <c r="L1938" s="3" t="s">
        <v>87</v>
      </c>
      <c r="M1938" s="4" t="s">
        <v>168</v>
      </c>
      <c r="N1938" t="str">
        <f>VLOOKUP(K1938,[1]CodBabyPromo!$B$1:$I$198,8,0)</f>
        <v>x2000051</v>
      </c>
    </row>
    <row r="1939" spans="1:14" ht="13.2" x14ac:dyDescent="0.25">
      <c r="A1939" s="3">
        <v>1</v>
      </c>
      <c r="B1939" t="str">
        <f>VLOOKUP(N1939,'Tablib Dataset'!$A$2:$G$119,2,FALSE)</f>
        <v>69</v>
      </c>
      <c r="C1939" t="str">
        <f t="shared" si="121"/>
        <v>2019-03-30</v>
      </c>
      <c r="D1939" s="3" t="s">
        <v>6</v>
      </c>
      <c r="E1939" s="3" t="s">
        <v>268</v>
      </c>
      <c r="F1939" t="str">
        <f t="shared" si="122"/>
        <v>2019</v>
      </c>
      <c r="G1939" t="str">
        <f t="shared" si="123"/>
        <v>03</v>
      </c>
      <c r="H1939" t="str">
        <f t="shared" si="120"/>
        <v>30</v>
      </c>
      <c r="I1939" s="3">
        <v>2019330</v>
      </c>
      <c r="J1939" s="3" t="s">
        <v>266</v>
      </c>
      <c r="K1939" s="3">
        <v>570587002</v>
      </c>
      <c r="L1939" s="3" t="s">
        <v>87</v>
      </c>
      <c r="M1939" s="3" t="s">
        <v>267</v>
      </c>
      <c r="N1939" t="str">
        <f>VLOOKUP(K1939,[1]CodBabyPromo!$B$1:$I$198,8,0)</f>
        <v>x2000053</v>
      </c>
    </row>
    <row r="1940" spans="1:14" ht="13.2" x14ac:dyDescent="0.25">
      <c r="A1940" s="3">
        <v>1</v>
      </c>
      <c r="B1940" t="str">
        <f>VLOOKUP(N1940,'Tablib Dataset'!$A$2:$G$119,2,FALSE)</f>
        <v>70</v>
      </c>
      <c r="C1940" t="str">
        <f t="shared" si="121"/>
        <v>2019-03-30</v>
      </c>
      <c r="D1940" s="3" t="s">
        <v>6</v>
      </c>
      <c r="E1940" s="3" t="s">
        <v>268</v>
      </c>
      <c r="F1940" t="str">
        <f t="shared" si="122"/>
        <v>2019</v>
      </c>
      <c r="G1940" t="str">
        <f t="shared" si="123"/>
        <v>03</v>
      </c>
      <c r="H1940" t="str">
        <f t="shared" si="120"/>
        <v>30</v>
      </c>
      <c r="I1940" s="3">
        <v>2019330</v>
      </c>
      <c r="J1940" s="3" t="s">
        <v>269</v>
      </c>
      <c r="K1940" s="3">
        <v>570587003</v>
      </c>
      <c r="L1940" s="3" t="s">
        <v>87</v>
      </c>
      <c r="M1940" s="3" t="s">
        <v>270</v>
      </c>
      <c r="N1940" t="str">
        <f>VLOOKUP(K1940,[1]CodBabyPromo!$B$1:$I$198,8,0)</f>
        <v>x2000054</v>
      </c>
    </row>
    <row r="1941" spans="1:14" ht="13.2" x14ac:dyDescent="0.25">
      <c r="A1941" s="3">
        <v>1</v>
      </c>
      <c r="B1941" t="str">
        <f>VLOOKUP(N1941,'Tablib Dataset'!$A$2:$G$119,2,FALSE)</f>
        <v>71</v>
      </c>
      <c r="C1941" t="str">
        <f t="shared" si="121"/>
        <v>2019-03-30</v>
      </c>
      <c r="D1941" s="3" t="s">
        <v>6</v>
      </c>
      <c r="E1941" s="3" t="s">
        <v>268</v>
      </c>
      <c r="F1941" t="str">
        <f t="shared" si="122"/>
        <v>2019</v>
      </c>
      <c r="G1941" t="str">
        <f t="shared" si="123"/>
        <v>03</v>
      </c>
      <c r="H1941" t="str">
        <f t="shared" si="120"/>
        <v>30</v>
      </c>
      <c r="I1941" s="3">
        <v>2019330</v>
      </c>
      <c r="J1941" s="3" t="s">
        <v>271</v>
      </c>
      <c r="K1941" s="3">
        <v>570587004</v>
      </c>
      <c r="L1941" s="3" t="s">
        <v>87</v>
      </c>
      <c r="M1941" s="3" t="s">
        <v>272</v>
      </c>
      <c r="N1941" t="str">
        <f>VLOOKUP(K1941,[1]CodBabyPromo!$B$1:$I$198,8,0)</f>
        <v>x2000055</v>
      </c>
    </row>
    <row r="1942" spans="1:14" ht="13.2" x14ac:dyDescent="0.25">
      <c r="A1942" s="3">
        <v>1</v>
      </c>
      <c r="B1942" t="str">
        <f>VLOOKUP(N1942,'Tablib Dataset'!$A$2:$G$119,2,FALSE)</f>
        <v>73</v>
      </c>
      <c r="C1942" t="str">
        <f t="shared" si="121"/>
        <v>2019-03-30</v>
      </c>
      <c r="D1942" s="3" t="s">
        <v>127</v>
      </c>
      <c r="E1942" s="3" t="s">
        <v>108</v>
      </c>
      <c r="F1942" t="str">
        <f t="shared" si="122"/>
        <v>2019</v>
      </c>
      <c r="G1942" t="str">
        <f t="shared" si="123"/>
        <v>03</v>
      </c>
      <c r="H1942" t="str">
        <f t="shared" si="120"/>
        <v>30</v>
      </c>
      <c r="I1942" s="3">
        <v>2019330</v>
      </c>
      <c r="J1942" s="3" t="s">
        <v>273</v>
      </c>
      <c r="K1942" s="3">
        <v>570588001</v>
      </c>
      <c r="L1942" s="3" t="s">
        <v>87</v>
      </c>
      <c r="M1942" s="4" t="s">
        <v>274</v>
      </c>
      <c r="N1942" t="str">
        <f>VLOOKUP(K1942,[1]CodBabyPromo!$B$1:$I$198,8,0)</f>
        <v>x2000056</v>
      </c>
    </row>
    <row r="1943" spans="1:14" ht="13.2" x14ac:dyDescent="0.25">
      <c r="A1943" s="3">
        <v>1</v>
      </c>
      <c r="B1943" t="str">
        <f>VLOOKUP(N1943,'Tablib Dataset'!$A$2:$G$119,2,FALSE)</f>
        <v>75</v>
      </c>
      <c r="C1943" t="str">
        <f t="shared" si="121"/>
        <v>2019-03-30</v>
      </c>
      <c r="D1943" s="3" t="s">
        <v>127</v>
      </c>
      <c r="E1943" s="3" t="s">
        <v>108</v>
      </c>
      <c r="F1943" t="str">
        <f t="shared" si="122"/>
        <v>2019</v>
      </c>
      <c r="G1943" t="str">
        <f t="shared" si="123"/>
        <v>03</v>
      </c>
      <c r="H1943" t="str">
        <f t="shared" si="120"/>
        <v>30</v>
      </c>
      <c r="I1943" s="3">
        <v>2019330</v>
      </c>
      <c r="J1943" s="3" t="s">
        <v>278</v>
      </c>
      <c r="K1943" s="3">
        <v>570588002</v>
      </c>
      <c r="L1943" s="3" t="s">
        <v>87</v>
      </c>
      <c r="M1943" s="4" t="s">
        <v>279</v>
      </c>
      <c r="N1943" t="str">
        <f>VLOOKUP(K1943,[1]CodBabyPromo!$B$1:$I$198,8,0)</f>
        <v>x2000057</v>
      </c>
    </row>
    <row r="1944" spans="1:14" ht="13.2" x14ac:dyDescent="0.25">
      <c r="A1944" s="3">
        <v>1</v>
      </c>
      <c r="B1944" t="str">
        <f>VLOOKUP(N1944,'Tablib Dataset'!$A$2:$G$119,2,FALSE)</f>
        <v>76</v>
      </c>
      <c r="C1944" t="str">
        <f t="shared" si="121"/>
        <v>2019-03-30</v>
      </c>
      <c r="D1944" s="3" t="s">
        <v>119</v>
      </c>
      <c r="E1944" s="3" t="s">
        <v>233</v>
      </c>
      <c r="F1944" t="str">
        <f t="shared" si="122"/>
        <v>2019</v>
      </c>
      <c r="G1944" t="str">
        <f t="shared" si="123"/>
        <v>03</v>
      </c>
      <c r="H1944" t="str">
        <f t="shared" si="120"/>
        <v>30</v>
      </c>
      <c r="I1944" s="3">
        <v>2019330</v>
      </c>
      <c r="J1944" s="3" t="s">
        <v>280</v>
      </c>
      <c r="K1944" s="3">
        <v>575775001</v>
      </c>
      <c r="L1944" s="3" t="s">
        <v>92</v>
      </c>
      <c r="M1944" s="4" t="s">
        <v>281</v>
      </c>
      <c r="N1944" t="str">
        <f>VLOOKUP(K1944,[1]CodBabyPromo!$B$1:$I$198,8,0)</f>
        <v>x2000058</v>
      </c>
    </row>
    <row r="1945" spans="1:14" ht="13.2" x14ac:dyDescent="0.25">
      <c r="A1945" s="3">
        <v>1</v>
      </c>
      <c r="B1945" t="str">
        <f>VLOOKUP(N1945,'Tablib Dataset'!$A$2:$G$119,2,FALSE)</f>
        <v>77</v>
      </c>
      <c r="C1945" t="str">
        <f t="shared" si="121"/>
        <v>2019-03-30</v>
      </c>
      <c r="D1945" s="3" t="s">
        <v>119</v>
      </c>
      <c r="E1945" s="3" t="s">
        <v>233</v>
      </c>
      <c r="F1945" t="str">
        <f t="shared" si="122"/>
        <v>2019</v>
      </c>
      <c r="G1945" t="str">
        <f t="shared" si="123"/>
        <v>03</v>
      </c>
      <c r="H1945" t="str">
        <f t="shared" si="120"/>
        <v>30</v>
      </c>
      <c r="I1945" s="3">
        <v>2019330</v>
      </c>
      <c r="J1945" s="3" t="s">
        <v>282</v>
      </c>
      <c r="K1945" s="3">
        <v>575775003</v>
      </c>
      <c r="L1945" s="3" t="s">
        <v>92</v>
      </c>
      <c r="M1945" s="4" t="s">
        <v>283</v>
      </c>
      <c r="N1945" t="str">
        <f>VLOOKUP(K1945,[1]CodBabyPromo!$B$1:$I$198,8,0)</f>
        <v>x2000060</v>
      </c>
    </row>
    <row r="1946" spans="1:14" ht="13.2" x14ac:dyDescent="0.25">
      <c r="A1946" s="3">
        <v>1</v>
      </c>
      <c r="B1946" t="str">
        <f>VLOOKUP(N1946,'Tablib Dataset'!$A$2:$G$119,2,FALSE)</f>
        <v>78</v>
      </c>
      <c r="C1946" t="str">
        <f t="shared" si="121"/>
        <v>2019-03-30</v>
      </c>
      <c r="D1946" s="3" t="s">
        <v>119</v>
      </c>
      <c r="E1946" s="3" t="s">
        <v>233</v>
      </c>
      <c r="F1946" t="str">
        <f t="shared" si="122"/>
        <v>2019</v>
      </c>
      <c r="G1946" t="str">
        <f t="shared" si="123"/>
        <v>03</v>
      </c>
      <c r="H1946" t="str">
        <f t="shared" si="120"/>
        <v>30</v>
      </c>
      <c r="I1946" s="3">
        <v>2019330</v>
      </c>
      <c r="J1946" s="3" t="s">
        <v>284</v>
      </c>
      <c r="K1946" s="3">
        <v>575775004</v>
      </c>
      <c r="L1946" s="3" t="s">
        <v>92</v>
      </c>
      <c r="M1946" s="4" t="s">
        <v>285</v>
      </c>
      <c r="N1946" t="str">
        <f>VLOOKUP(K1946,[1]CodBabyPromo!$B$1:$I$198,8,0)</f>
        <v>x2000061</v>
      </c>
    </row>
    <row r="1947" spans="1:14" ht="13.2" x14ac:dyDescent="0.25">
      <c r="A1947" s="3">
        <v>1</v>
      </c>
      <c r="B1947" t="str">
        <f>VLOOKUP(N1947,'Tablib Dataset'!$A$2:$G$119,2,FALSE)</f>
        <v>79</v>
      </c>
      <c r="C1947" t="str">
        <f t="shared" si="121"/>
        <v>2019-03-30</v>
      </c>
      <c r="D1947" s="3" t="s">
        <v>6</v>
      </c>
      <c r="E1947" s="3" t="s">
        <v>127</v>
      </c>
      <c r="F1947" t="str">
        <f t="shared" si="122"/>
        <v>2019</v>
      </c>
      <c r="G1947" t="str">
        <f t="shared" si="123"/>
        <v>03</v>
      </c>
      <c r="H1947" t="str">
        <f t="shared" si="120"/>
        <v>30</v>
      </c>
      <c r="I1947" s="3">
        <v>2019330</v>
      </c>
      <c r="J1947" s="3" t="s">
        <v>286</v>
      </c>
      <c r="K1947" s="3">
        <v>702188001</v>
      </c>
      <c r="L1947" s="3" t="s">
        <v>287</v>
      </c>
      <c r="M1947" s="3" t="s">
        <v>288</v>
      </c>
      <c r="N1947" t="str">
        <f>VLOOKUP(K1947,[1]CodBabyPromo!$B$1:$I$198,8,0)</f>
        <v>x2000063</v>
      </c>
    </row>
    <row r="1948" spans="1:14" ht="13.2" x14ac:dyDescent="0.25">
      <c r="A1948" s="3">
        <v>1</v>
      </c>
      <c r="B1948" t="str">
        <f>VLOOKUP(N1948,'Tablib Dataset'!$A$2:$G$119,2,FALSE)</f>
        <v>80</v>
      </c>
      <c r="C1948" t="str">
        <f t="shared" si="121"/>
        <v>2019-03-30</v>
      </c>
      <c r="D1948" s="3" t="s">
        <v>6</v>
      </c>
      <c r="E1948" s="3" t="s">
        <v>127</v>
      </c>
      <c r="F1948" t="str">
        <f t="shared" si="122"/>
        <v>2019</v>
      </c>
      <c r="G1948" t="str">
        <f t="shared" si="123"/>
        <v>03</v>
      </c>
      <c r="H1948" t="str">
        <f t="shared" si="120"/>
        <v>30</v>
      </c>
      <c r="I1948" s="3">
        <v>2019330</v>
      </c>
      <c r="J1948" s="3" t="s">
        <v>289</v>
      </c>
      <c r="K1948" s="3">
        <v>702188002</v>
      </c>
      <c r="L1948" s="3" t="s">
        <v>287</v>
      </c>
      <c r="M1948" s="3" t="s">
        <v>290</v>
      </c>
      <c r="N1948" t="str">
        <f>VLOOKUP(K1948,[1]CodBabyPromo!$B$1:$I$198,8,0)</f>
        <v>x2000064</v>
      </c>
    </row>
    <row r="1949" spans="1:14" ht="13.2" x14ac:dyDescent="0.25">
      <c r="A1949" s="3">
        <v>1</v>
      </c>
      <c r="B1949" t="str">
        <f>VLOOKUP(N1949,'Tablib Dataset'!$A$2:$G$119,2,FALSE)</f>
        <v>81</v>
      </c>
      <c r="C1949" t="str">
        <f t="shared" si="121"/>
        <v>2019-03-30</v>
      </c>
      <c r="D1949" s="3" t="s">
        <v>6</v>
      </c>
      <c r="E1949" s="3" t="s">
        <v>127</v>
      </c>
      <c r="F1949" t="str">
        <f t="shared" si="122"/>
        <v>2019</v>
      </c>
      <c r="G1949" t="str">
        <f t="shared" si="123"/>
        <v>03</v>
      </c>
      <c r="H1949" t="str">
        <f t="shared" si="120"/>
        <v>30</v>
      </c>
      <c r="I1949" s="3">
        <v>2019330</v>
      </c>
      <c r="J1949" s="3" t="s">
        <v>291</v>
      </c>
      <c r="K1949" s="3">
        <v>702188003</v>
      </c>
      <c r="L1949" s="3" t="s">
        <v>287</v>
      </c>
      <c r="M1949" s="3" t="s">
        <v>292</v>
      </c>
      <c r="N1949" t="str">
        <f>VLOOKUP(K1949,[1]CodBabyPromo!$B$1:$I$198,8,0)</f>
        <v>x2000065</v>
      </c>
    </row>
    <row r="1950" spans="1:14" ht="13.2" x14ac:dyDescent="0.25">
      <c r="A1950" s="3">
        <v>1</v>
      </c>
      <c r="B1950" t="str">
        <f>VLOOKUP(N1950,'Tablib Dataset'!$A$2:$G$119,2,FALSE)</f>
        <v>82</v>
      </c>
      <c r="C1950" t="str">
        <f t="shared" si="121"/>
        <v>2019-03-30</v>
      </c>
      <c r="D1950" s="3" t="s">
        <v>107</v>
      </c>
      <c r="E1950" s="3" t="s">
        <v>127</v>
      </c>
      <c r="F1950" t="str">
        <f t="shared" si="122"/>
        <v>2019</v>
      </c>
      <c r="G1950" t="str">
        <f t="shared" si="123"/>
        <v>03</v>
      </c>
      <c r="H1950" t="str">
        <f t="shared" si="120"/>
        <v>30</v>
      </c>
      <c r="I1950" s="3">
        <v>2019330</v>
      </c>
      <c r="J1950" s="3" t="s">
        <v>293</v>
      </c>
      <c r="K1950" s="3">
        <v>717431001</v>
      </c>
      <c r="L1950" s="3" t="s">
        <v>105</v>
      </c>
      <c r="M1950" s="4" t="s">
        <v>294</v>
      </c>
      <c r="N1950" t="str">
        <f>VLOOKUP(K1950,[1]CodBabyPromo!$B$1:$I$198,8,0)</f>
        <v>x2000068</v>
      </c>
    </row>
    <row r="1951" spans="1:14" ht="13.2" x14ac:dyDescent="0.25">
      <c r="A1951" s="3">
        <v>1</v>
      </c>
      <c r="B1951" t="str">
        <f>VLOOKUP(N1951,'Tablib Dataset'!$A$2:$G$119,2,FALSE)</f>
        <v>83</v>
      </c>
      <c r="C1951" t="str">
        <f t="shared" si="121"/>
        <v>2019-03-30</v>
      </c>
      <c r="D1951" s="3" t="s">
        <v>107</v>
      </c>
      <c r="E1951" s="3" t="s">
        <v>127</v>
      </c>
      <c r="F1951" t="str">
        <f t="shared" si="122"/>
        <v>2019</v>
      </c>
      <c r="G1951" t="str">
        <f t="shared" si="123"/>
        <v>03</v>
      </c>
      <c r="H1951" t="str">
        <f t="shared" si="120"/>
        <v>30</v>
      </c>
      <c r="I1951" s="3">
        <v>2019330</v>
      </c>
      <c r="J1951" s="3" t="s">
        <v>296</v>
      </c>
      <c r="K1951" s="3">
        <v>717431002</v>
      </c>
      <c r="L1951" s="3" t="s">
        <v>105</v>
      </c>
      <c r="M1951" s="4" t="s">
        <v>297</v>
      </c>
      <c r="N1951" t="str">
        <f>VLOOKUP(K1951,[1]CodBabyPromo!$B$1:$I$198,8,0)</f>
        <v>x2000069</v>
      </c>
    </row>
    <row r="1952" spans="1:14" ht="13.2" x14ac:dyDescent="0.25">
      <c r="A1952" s="3">
        <v>1</v>
      </c>
      <c r="B1952" t="str">
        <f>VLOOKUP(N1952,'Tablib Dataset'!$A$2:$G$119,2,FALSE)</f>
        <v>84</v>
      </c>
      <c r="C1952" t="str">
        <f t="shared" si="121"/>
        <v>2019-03-30</v>
      </c>
      <c r="D1952" s="3" t="s">
        <v>107</v>
      </c>
      <c r="E1952" s="3" t="s">
        <v>127</v>
      </c>
      <c r="F1952" t="str">
        <f t="shared" si="122"/>
        <v>2019</v>
      </c>
      <c r="G1952" t="str">
        <f t="shared" si="123"/>
        <v>03</v>
      </c>
      <c r="H1952" t="str">
        <f t="shared" si="120"/>
        <v>30</v>
      </c>
      <c r="I1952" s="3">
        <v>2019330</v>
      </c>
      <c r="J1952" s="3" t="s">
        <v>128</v>
      </c>
      <c r="K1952" s="3">
        <v>717431003</v>
      </c>
      <c r="L1952" s="3" t="s">
        <v>105</v>
      </c>
      <c r="M1952" s="4" t="s">
        <v>129</v>
      </c>
      <c r="N1952" t="str">
        <f>VLOOKUP(K1952,[1]CodBabyPromo!$B$1:$I$198,8,0)</f>
        <v>x2000070</v>
      </c>
    </row>
    <row r="1953" spans="1:14" ht="13.2" x14ac:dyDescent="0.25">
      <c r="A1953" s="3">
        <v>1</v>
      </c>
      <c r="B1953" t="str">
        <f>VLOOKUP(N1953,'Tablib Dataset'!$A$2:$G$119,2,FALSE)</f>
        <v>85</v>
      </c>
      <c r="C1953" t="str">
        <f t="shared" si="121"/>
        <v>2019-03-30</v>
      </c>
      <c r="D1953" s="3" t="s">
        <v>107</v>
      </c>
      <c r="E1953" s="3" t="s">
        <v>127</v>
      </c>
      <c r="F1953" t="str">
        <f t="shared" si="122"/>
        <v>2019</v>
      </c>
      <c r="G1953" t="str">
        <f t="shared" si="123"/>
        <v>03</v>
      </c>
      <c r="H1953" t="str">
        <f t="shared" si="120"/>
        <v>30</v>
      </c>
      <c r="I1953" s="3">
        <v>2019330</v>
      </c>
      <c r="J1953" s="3" t="s">
        <v>298</v>
      </c>
      <c r="K1953" s="3">
        <v>717431004</v>
      </c>
      <c r="L1953" s="3" t="s">
        <v>105</v>
      </c>
      <c r="M1953" s="4" t="s">
        <v>299</v>
      </c>
      <c r="N1953" t="str">
        <f>VLOOKUP(K1953,[1]CodBabyPromo!$B$1:$I$198,8,0)</f>
        <v>x2000071</v>
      </c>
    </row>
    <row r="1954" spans="1:14" ht="13.2" x14ac:dyDescent="0.25">
      <c r="A1954" s="3">
        <v>1</v>
      </c>
      <c r="B1954" t="str">
        <f>VLOOKUP(N1954,'Tablib Dataset'!$A$2:$G$119,2,FALSE)</f>
        <v>86</v>
      </c>
      <c r="C1954" t="str">
        <f t="shared" si="121"/>
        <v>2019-03-30</v>
      </c>
      <c r="D1954" s="3" t="s">
        <v>107</v>
      </c>
      <c r="E1954" s="3" t="s">
        <v>108</v>
      </c>
      <c r="F1954" t="str">
        <f t="shared" si="122"/>
        <v>2019</v>
      </c>
      <c r="G1954" t="str">
        <f t="shared" si="123"/>
        <v>03</v>
      </c>
      <c r="H1954" t="str">
        <f t="shared" si="120"/>
        <v>30</v>
      </c>
      <c r="I1954" s="3">
        <v>2019330</v>
      </c>
      <c r="J1954" s="3" t="s">
        <v>130</v>
      </c>
      <c r="K1954" s="3">
        <v>727565002</v>
      </c>
      <c r="L1954" s="3" t="s">
        <v>105</v>
      </c>
      <c r="M1954" s="3" t="s">
        <v>131</v>
      </c>
      <c r="N1954" t="str">
        <f>VLOOKUP(K1954,[1]CodBabyPromo!$B$1:$I$198,8,0)</f>
        <v>x2000073</v>
      </c>
    </row>
    <row r="1955" spans="1:14" ht="13.2" x14ac:dyDescent="0.25">
      <c r="A1955" s="3">
        <v>1</v>
      </c>
      <c r="B1955" t="str">
        <f>VLOOKUP(N1955,'Tablib Dataset'!$A$2:$G$119,2,FALSE)</f>
        <v>87</v>
      </c>
      <c r="C1955" t="str">
        <f t="shared" si="121"/>
        <v>2019-03-30</v>
      </c>
      <c r="D1955" s="3" t="s">
        <v>6</v>
      </c>
      <c r="E1955" s="3" t="s">
        <v>134</v>
      </c>
      <c r="F1955" t="str">
        <f t="shared" si="122"/>
        <v>2019</v>
      </c>
      <c r="G1955" t="str">
        <f t="shared" si="123"/>
        <v>03</v>
      </c>
      <c r="H1955" t="str">
        <f t="shared" si="120"/>
        <v>30</v>
      </c>
      <c r="I1955" s="3">
        <v>2019330</v>
      </c>
      <c r="J1955" s="3" t="s">
        <v>300</v>
      </c>
      <c r="K1955" s="3">
        <v>727567002</v>
      </c>
      <c r="L1955" s="3" t="s">
        <v>105</v>
      </c>
      <c r="M1955" s="3" t="s">
        <v>301</v>
      </c>
      <c r="N1955" t="str">
        <f>VLOOKUP(K1955,[1]CodBabyPromo!$B$1:$I$198,8,0)</f>
        <v>x2000076</v>
      </c>
    </row>
    <row r="1956" spans="1:14" ht="13.2" x14ac:dyDescent="0.25">
      <c r="A1956" s="3">
        <v>1</v>
      </c>
      <c r="B1956" t="str">
        <f>VLOOKUP(N1956,'Tablib Dataset'!$A$2:$G$119,2,FALSE)</f>
        <v>88</v>
      </c>
      <c r="C1956" t="str">
        <f t="shared" si="121"/>
        <v>2019-03-30</v>
      </c>
      <c r="D1956" s="3" t="s">
        <v>6</v>
      </c>
      <c r="E1956" s="3" t="s">
        <v>134</v>
      </c>
      <c r="F1956" t="str">
        <f t="shared" si="122"/>
        <v>2019</v>
      </c>
      <c r="G1956" t="str">
        <f t="shared" si="123"/>
        <v>03</v>
      </c>
      <c r="H1956" t="str">
        <f t="shared" si="120"/>
        <v>30</v>
      </c>
      <c r="I1956" s="3">
        <v>2019330</v>
      </c>
      <c r="J1956" s="3" t="s">
        <v>345</v>
      </c>
      <c r="K1956" s="3">
        <v>727569001</v>
      </c>
      <c r="L1956" s="3" t="s">
        <v>105</v>
      </c>
      <c r="M1956" s="3" t="s">
        <v>346</v>
      </c>
      <c r="N1956" t="str">
        <f>VLOOKUP(K1956,[1]CodBabyPromo!$B$1:$I$198,8,0)</f>
        <v>x2000077</v>
      </c>
    </row>
    <row r="1957" spans="1:14" ht="13.2" x14ac:dyDescent="0.25">
      <c r="A1957" s="3">
        <v>1</v>
      </c>
      <c r="B1957" t="str">
        <f>VLOOKUP(N1957,'Tablib Dataset'!$A$2:$G$119,2,FALSE)</f>
        <v>90</v>
      </c>
      <c r="C1957" t="str">
        <f t="shared" si="121"/>
        <v>2019-03-30</v>
      </c>
      <c r="D1957" s="3" t="s">
        <v>115</v>
      </c>
      <c r="E1957" s="3" t="s">
        <v>116</v>
      </c>
      <c r="F1957" t="str">
        <f t="shared" si="122"/>
        <v>2019</v>
      </c>
      <c r="G1957" t="str">
        <f t="shared" si="123"/>
        <v>03</v>
      </c>
      <c r="H1957" t="str">
        <f t="shared" si="120"/>
        <v>30</v>
      </c>
      <c r="I1957" s="3">
        <v>2019330</v>
      </c>
      <c r="J1957" s="3" t="s">
        <v>302</v>
      </c>
      <c r="K1957" s="3">
        <v>732128002</v>
      </c>
      <c r="L1957" s="3" t="s">
        <v>105</v>
      </c>
      <c r="M1957" s="4" t="s">
        <v>303</v>
      </c>
      <c r="N1957" t="str">
        <f>VLOOKUP(K1957,[1]CodBabyPromo!$B$1:$I$198,8,0)</f>
        <v>x2000080</v>
      </c>
    </row>
    <row r="1958" spans="1:14" ht="13.2" x14ac:dyDescent="0.25">
      <c r="A1958" s="3">
        <v>1</v>
      </c>
      <c r="B1958" t="str">
        <f>VLOOKUP(N1958,'Tablib Dataset'!$A$2:$G$119,2,FALSE)</f>
        <v>92</v>
      </c>
      <c r="C1958" t="str">
        <f t="shared" si="121"/>
        <v>2019-03-30</v>
      </c>
      <c r="D1958" s="3" t="s">
        <v>115</v>
      </c>
      <c r="E1958" s="3" t="s">
        <v>116</v>
      </c>
      <c r="F1958" t="str">
        <f t="shared" si="122"/>
        <v>2019</v>
      </c>
      <c r="G1958" t="str">
        <f t="shared" si="123"/>
        <v>03</v>
      </c>
      <c r="H1958" t="str">
        <f t="shared" si="120"/>
        <v>30</v>
      </c>
      <c r="I1958" s="3">
        <v>2019330</v>
      </c>
      <c r="J1958" s="3" t="s">
        <v>135</v>
      </c>
      <c r="K1958" s="3">
        <v>732128003</v>
      </c>
      <c r="L1958" s="3" t="s">
        <v>105</v>
      </c>
      <c r="M1958" s="4" t="s">
        <v>136</v>
      </c>
      <c r="N1958" t="str">
        <f>VLOOKUP(K1958,[1]CodBabyPromo!$B$1:$I$198,8,0)</f>
        <v>x2000081</v>
      </c>
    </row>
    <row r="1959" spans="1:14" ht="13.2" x14ac:dyDescent="0.25">
      <c r="A1959" s="3">
        <v>1</v>
      </c>
      <c r="B1959" t="str">
        <f>VLOOKUP(N1959,'Tablib Dataset'!$A$2:$G$119,2,FALSE)</f>
        <v>93</v>
      </c>
      <c r="C1959" t="str">
        <f t="shared" si="121"/>
        <v>2019-03-30</v>
      </c>
      <c r="D1959" s="3" t="s">
        <v>107</v>
      </c>
      <c r="E1959" s="3" t="s">
        <v>127</v>
      </c>
      <c r="F1959" t="str">
        <f t="shared" si="122"/>
        <v>2019</v>
      </c>
      <c r="G1959" t="str">
        <f t="shared" si="123"/>
        <v>03</v>
      </c>
      <c r="H1959" t="str">
        <f t="shared" si="120"/>
        <v>30</v>
      </c>
      <c r="I1959" s="3">
        <v>2019330</v>
      </c>
      <c r="J1959" s="3" t="s">
        <v>304</v>
      </c>
      <c r="K1959" s="3">
        <v>752967001</v>
      </c>
      <c r="L1959" s="3" t="s">
        <v>105</v>
      </c>
      <c r="M1959" s="3" t="s">
        <v>305</v>
      </c>
      <c r="N1959" t="str">
        <f>VLOOKUP(K1959,[1]CodBabyPromo!$B$1:$I$198,8,0)</f>
        <v>x2000083</v>
      </c>
    </row>
    <row r="1960" spans="1:14" ht="13.2" x14ac:dyDescent="0.25">
      <c r="A1960" s="3">
        <v>1</v>
      </c>
      <c r="B1960" t="str">
        <f>VLOOKUP(N1960,'Tablib Dataset'!$A$2:$G$119,2,FALSE)</f>
        <v>94</v>
      </c>
      <c r="C1960" t="str">
        <f t="shared" si="121"/>
        <v>2019-03-30</v>
      </c>
      <c r="D1960" s="3" t="s">
        <v>107</v>
      </c>
      <c r="E1960" s="3" t="s">
        <v>127</v>
      </c>
      <c r="F1960" t="str">
        <f t="shared" si="122"/>
        <v>2019</v>
      </c>
      <c r="G1960" t="str">
        <f t="shared" si="123"/>
        <v>03</v>
      </c>
      <c r="H1960" t="str">
        <f t="shared" si="120"/>
        <v>30</v>
      </c>
      <c r="I1960" s="3">
        <v>2019330</v>
      </c>
      <c r="J1960" s="3" t="s">
        <v>306</v>
      </c>
      <c r="K1960" s="3">
        <v>752967002</v>
      </c>
      <c r="L1960" s="3" t="s">
        <v>105</v>
      </c>
      <c r="M1960" s="3" t="s">
        <v>307</v>
      </c>
      <c r="N1960" t="str">
        <f>VLOOKUP(K1960,[1]CodBabyPromo!$B$1:$I$198,8,0)</f>
        <v>x2000084</v>
      </c>
    </row>
    <row r="1961" spans="1:14" ht="13.2" x14ac:dyDescent="0.25">
      <c r="A1961" s="3">
        <v>1</v>
      </c>
      <c r="B1961" t="str">
        <f>VLOOKUP(N1961,'Tablib Dataset'!$A$2:$G$119,2,FALSE)</f>
        <v>95</v>
      </c>
      <c r="C1961" t="str">
        <f t="shared" si="121"/>
        <v>2019-03-30</v>
      </c>
      <c r="D1961" s="3" t="s">
        <v>107</v>
      </c>
      <c r="E1961" s="3" t="s">
        <v>127</v>
      </c>
      <c r="F1961" t="str">
        <f t="shared" si="122"/>
        <v>2019</v>
      </c>
      <c r="G1961" t="str">
        <f t="shared" si="123"/>
        <v>03</v>
      </c>
      <c r="H1961" t="str">
        <f t="shared" si="120"/>
        <v>30</v>
      </c>
      <c r="I1961" s="3">
        <v>2019330</v>
      </c>
      <c r="J1961" s="3" t="s">
        <v>308</v>
      </c>
      <c r="K1961" s="3">
        <v>752967003</v>
      </c>
      <c r="L1961" s="3" t="s">
        <v>105</v>
      </c>
      <c r="M1961" s="3" t="s">
        <v>309</v>
      </c>
      <c r="N1961" t="str">
        <f>VLOOKUP(K1961,[1]CodBabyPromo!$B$1:$I$198,8,0)</f>
        <v>x2000085</v>
      </c>
    </row>
    <row r="1962" spans="1:14" ht="13.2" x14ac:dyDescent="0.25">
      <c r="A1962" s="3">
        <v>1</v>
      </c>
      <c r="B1962" t="str">
        <f>VLOOKUP(N1962,'Tablib Dataset'!$A$2:$G$119,2,FALSE)</f>
        <v>96</v>
      </c>
      <c r="C1962" t="str">
        <f t="shared" si="121"/>
        <v>2019-03-30</v>
      </c>
      <c r="D1962" s="3" t="s">
        <v>107</v>
      </c>
      <c r="E1962" s="3" t="s">
        <v>127</v>
      </c>
      <c r="F1962" t="str">
        <f t="shared" si="122"/>
        <v>2019</v>
      </c>
      <c r="G1962" t="str">
        <f t="shared" si="123"/>
        <v>03</v>
      </c>
      <c r="H1962" t="str">
        <f t="shared" si="120"/>
        <v>30</v>
      </c>
      <c r="I1962" s="3">
        <v>2019330</v>
      </c>
      <c r="J1962" s="3" t="s">
        <v>310</v>
      </c>
      <c r="K1962" s="3">
        <v>752967004</v>
      </c>
      <c r="L1962" s="3" t="s">
        <v>105</v>
      </c>
      <c r="M1962" s="3" t="s">
        <v>311</v>
      </c>
      <c r="N1962" t="str">
        <f>VLOOKUP(K1962,[1]CodBabyPromo!$B$1:$I$198,8,0)</f>
        <v>x2000086</v>
      </c>
    </row>
    <row r="1963" spans="1:14" ht="13.2" x14ac:dyDescent="0.25">
      <c r="A1963" s="3">
        <v>2</v>
      </c>
      <c r="B1963" t="str">
        <f>VLOOKUP(N1963,'Tablib Dataset'!$A$2:$G$119,2,FALSE)</f>
        <v>97</v>
      </c>
      <c r="C1963" t="str">
        <f t="shared" si="121"/>
        <v>2019-03-30</v>
      </c>
      <c r="D1963" s="3" t="s">
        <v>198</v>
      </c>
      <c r="E1963" s="3" t="s">
        <v>217</v>
      </c>
      <c r="F1963" t="str">
        <f t="shared" si="122"/>
        <v>2019</v>
      </c>
      <c r="G1963" t="str">
        <f t="shared" si="123"/>
        <v>03</v>
      </c>
      <c r="H1963" t="str">
        <f t="shared" si="120"/>
        <v>30</v>
      </c>
      <c r="I1963" s="3">
        <v>2019330</v>
      </c>
      <c r="J1963" s="3" t="s">
        <v>312</v>
      </c>
      <c r="K1963" s="3">
        <v>20130556</v>
      </c>
      <c r="L1963" s="3" t="s">
        <v>196</v>
      </c>
      <c r="M1963" s="4" t="s">
        <v>313</v>
      </c>
      <c r="N1963" t="str">
        <f>VLOOKUP(K1963,[1]CodBabyPromo!$B$1:$I$198,8,0)</f>
        <v>x2000087</v>
      </c>
    </row>
    <row r="1964" spans="1:14" ht="13.2" x14ac:dyDescent="0.25">
      <c r="A1964" s="3">
        <v>1</v>
      </c>
      <c r="B1964" t="str">
        <f>VLOOKUP(N1964,'Tablib Dataset'!$A$2:$G$119,2,FALSE)</f>
        <v>99</v>
      </c>
      <c r="C1964" t="str">
        <f t="shared" si="121"/>
        <v>2019-03-30</v>
      </c>
      <c r="D1964" s="3" t="s">
        <v>107</v>
      </c>
      <c r="E1964" s="3" t="s">
        <v>108</v>
      </c>
      <c r="F1964" t="str">
        <f t="shared" si="122"/>
        <v>2019</v>
      </c>
      <c r="G1964" t="str">
        <f t="shared" si="123"/>
        <v>03</v>
      </c>
      <c r="H1964" t="str">
        <f t="shared" si="120"/>
        <v>30</v>
      </c>
      <c r="I1964" s="3">
        <v>2019330</v>
      </c>
      <c r="J1964" s="3" t="s">
        <v>314</v>
      </c>
      <c r="K1964" s="3">
        <v>535137001</v>
      </c>
      <c r="L1964" s="3" t="s">
        <v>105</v>
      </c>
      <c r="M1964" s="4" t="s">
        <v>315</v>
      </c>
      <c r="N1964" t="str">
        <f>VLOOKUP(K1964,[1]CodBabyPromo!$B$1:$I$198,8,0)</f>
        <v>x2000088</v>
      </c>
    </row>
    <row r="1965" spans="1:14" ht="13.2" x14ac:dyDescent="0.25">
      <c r="A1965" s="3">
        <v>1</v>
      </c>
      <c r="B1965" t="str">
        <f>VLOOKUP(N1965,'Tablib Dataset'!$A$2:$G$119,2,FALSE)</f>
        <v>101</v>
      </c>
      <c r="C1965" t="str">
        <f t="shared" si="121"/>
        <v>2019-03-30</v>
      </c>
      <c r="D1965" s="3" t="s">
        <v>10</v>
      </c>
      <c r="E1965" s="3" t="s">
        <v>9</v>
      </c>
      <c r="F1965" t="str">
        <f t="shared" si="122"/>
        <v>2019</v>
      </c>
      <c r="G1965" t="str">
        <f t="shared" si="123"/>
        <v>03</v>
      </c>
      <c r="H1965" t="str">
        <f t="shared" si="120"/>
        <v>30</v>
      </c>
      <c r="I1965" s="3">
        <v>2019330</v>
      </c>
      <c r="J1965" s="3" t="s">
        <v>316</v>
      </c>
      <c r="K1965" s="3">
        <v>570586002</v>
      </c>
      <c r="L1965" s="3" t="s">
        <v>87</v>
      </c>
      <c r="M1965" s="4" t="s">
        <v>317</v>
      </c>
      <c r="N1965" t="str">
        <f>VLOOKUP(K1965,[1]CodBabyPromo!$B$1:$I$198,8,0)</f>
        <v>x2000089</v>
      </c>
    </row>
    <row r="1966" spans="1:14" ht="13.2" x14ac:dyDescent="0.25">
      <c r="A1966" s="3">
        <v>1</v>
      </c>
      <c r="B1966" t="str">
        <f>VLOOKUP(N1966,'Tablib Dataset'!$A$2:$G$119,2,FALSE)</f>
        <v>1</v>
      </c>
      <c r="C1966" t="str">
        <f t="shared" si="121"/>
        <v>2019-03-31</v>
      </c>
      <c r="D1966" s="3" t="s">
        <v>7</v>
      </c>
      <c r="E1966" s="3" t="s">
        <v>8</v>
      </c>
      <c r="F1966" t="str">
        <f t="shared" si="122"/>
        <v>2019</v>
      </c>
      <c r="G1966" t="str">
        <f t="shared" si="123"/>
        <v>03</v>
      </c>
      <c r="H1966" t="str">
        <f t="shared" si="120"/>
        <v>31</v>
      </c>
      <c r="I1966" s="3">
        <v>2019331</v>
      </c>
      <c r="J1966" s="3" t="s">
        <v>173</v>
      </c>
      <c r="K1966" s="3">
        <v>375804</v>
      </c>
      <c r="L1966" s="3" t="s">
        <v>105</v>
      </c>
      <c r="M1966" s="3" t="s">
        <v>174</v>
      </c>
      <c r="N1966" t="str">
        <f>VLOOKUP(K1966,[1]CodBabyPromo!$B$1:$I$198,8,0)</f>
        <v>x2000001</v>
      </c>
    </row>
    <row r="1967" spans="1:14" ht="13.2" x14ac:dyDescent="0.25">
      <c r="A1967" s="3">
        <v>1</v>
      </c>
      <c r="B1967" t="str">
        <f>VLOOKUP(N1967,'Tablib Dataset'!$A$2:$G$119,2,FALSE)</f>
        <v>2</v>
      </c>
      <c r="C1967" t="str">
        <f t="shared" si="121"/>
        <v>2019-03-31</v>
      </c>
      <c r="D1967" s="3" t="s">
        <v>6</v>
      </c>
      <c r="E1967" s="3" t="s">
        <v>9</v>
      </c>
      <c r="F1967" t="str">
        <f t="shared" si="122"/>
        <v>2019</v>
      </c>
      <c r="G1967" t="str">
        <f t="shared" si="123"/>
        <v>03</v>
      </c>
      <c r="H1967" t="str">
        <f t="shared" si="120"/>
        <v>31</v>
      </c>
      <c r="I1967" s="3">
        <v>2019331</v>
      </c>
      <c r="J1967" s="3" t="s">
        <v>175</v>
      </c>
      <c r="K1967" s="3">
        <v>534674</v>
      </c>
      <c r="L1967" s="3" t="s">
        <v>105</v>
      </c>
      <c r="M1967" s="4" t="s">
        <v>176</v>
      </c>
      <c r="N1967" t="str">
        <f>VLOOKUP(K1967,[1]CodBabyPromo!$B$1:$I$198,8,0)</f>
        <v>x2000003</v>
      </c>
    </row>
    <row r="1968" spans="1:14" ht="13.2" x14ac:dyDescent="0.25">
      <c r="A1968" s="3">
        <v>1</v>
      </c>
      <c r="B1968" t="str">
        <f>VLOOKUP(N1968,'Tablib Dataset'!$A$2:$G$119,2,FALSE)</f>
        <v>3</v>
      </c>
      <c r="C1968" t="str">
        <f t="shared" si="121"/>
        <v>2019-03-31</v>
      </c>
      <c r="D1968" s="3" t="s">
        <v>6</v>
      </c>
      <c r="E1968" s="3" t="s">
        <v>10</v>
      </c>
      <c r="F1968" t="str">
        <f t="shared" si="122"/>
        <v>2019</v>
      </c>
      <c r="G1968" t="str">
        <f t="shared" si="123"/>
        <v>03</v>
      </c>
      <c r="H1968" t="str">
        <f t="shared" si="120"/>
        <v>31</v>
      </c>
      <c r="I1968" s="3">
        <v>2019331</v>
      </c>
      <c r="J1968" s="3" t="s">
        <v>177</v>
      </c>
      <c r="K1968" s="3">
        <v>546460</v>
      </c>
      <c r="L1968" s="3" t="s">
        <v>105</v>
      </c>
      <c r="M1968" s="3" t="s">
        <v>178</v>
      </c>
      <c r="N1968" t="str">
        <f>VLOOKUP(K1968,[1]CodBabyPromo!$B$1:$I$198,8,0)</f>
        <v>x2000004</v>
      </c>
    </row>
    <row r="1969" spans="1:14" ht="13.2" x14ac:dyDescent="0.25">
      <c r="A1969" s="3">
        <v>1</v>
      </c>
      <c r="B1969" t="str">
        <f>VLOOKUP(N1969,'Tablib Dataset'!$A$2:$G$119,2,FALSE)</f>
        <v>4</v>
      </c>
      <c r="C1969" t="str">
        <f t="shared" si="121"/>
        <v>2019-03-31</v>
      </c>
      <c r="D1969" s="3" t="s">
        <v>6</v>
      </c>
      <c r="E1969" s="3" t="s">
        <v>181</v>
      </c>
      <c r="F1969" t="str">
        <f t="shared" si="122"/>
        <v>2019</v>
      </c>
      <c r="G1969" t="str">
        <f t="shared" si="123"/>
        <v>03</v>
      </c>
      <c r="H1969" t="str">
        <f t="shared" si="120"/>
        <v>31</v>
      </c>
      <c r="I1969" s="3">
        <v>2019331</v>
      </c>
      <c r="J1969" s="3" t="s">
        <v>179</v>
      </c>
      <c r="K1969" s="3">
        <v>568073</v>
      </c>
      <c r="L1969" s="3" t="s">
        <v>87</v>
      </c>
      <c r="M1969" s="3" t="s">
        <v>180</v>
      </c>
      <c r="N1969" t="str">
        <f>VLOOKUP(K1969,[1]CodBabyPromo!$B$1:$I$198,8,0)</f>
        <v>x2000005</v>
      </c>
    </row>
    <row r="1970" spans="1:14" ht="13.2" x14ac:dyDescent="0.25">
      <c r="A1970" s="3">
        <v>1</v>
      </c>
      <c r="B1970" t="str">
        <f>VLOOKUP(N1970,'Tablib Dataset'!$A$2:$G$119,2,FALSE)</f>
        <v>5</v>
      </c>
      <c r="C1970" t="str">
        <f t="shared" si="121"/>
        <v>2019-03-31</v>
      </c>
      <c r="D1970" s="3" t="s">
        <v>127</v>
      </c>
      <c r="E1970" s="3" t="s">
        <v>108</v>
      </c>
      <c r="F1970" t="str">
        <f t="shared" si="122"/>
        <v>2019</v>
      </c>
      <c r="G1970" t="str">
        <f t="shared" si="123"/>
        <v>03</v>
      </c>
      <c r="H1970" t="str">
        <f t="shared" ref="H1970:H2033" si="124">CONCATENATE(REPT("0",2-LEN(MID(I1970,6,2))),MID(I1970,6,2))</f>
        <v>31</v>
      </c>
      <c r="I1970" s="3">
        <v>2019331</v>
      </c>
      <c r="J1970" s="3" t="s">
        <v>182</v>
      </c>
      <c r="K1970" s="3">
        <v>570583</v>
      </c>
      <c r="L1970" s="3" t="s">
        <v>87</v>
      </c>
      <c r="M1970" s="4" t="s">
        <v>183</v>
      </c>
      <c r="N1970" t="str">
        <f>VLOOKUP(K1970,[1]CodBabyPromo!$B$1:$I$198,8,0)</f>
        <v>x2000006</v>
      </c>
    </row>
    <row r="1971" spans="1:14" ht="13.2" x14ac:dyDescent="0.25">
      <c r="A1971" s="3">
        <v>1</v>
      </c>
      <c r="B1971" t="str">
        <f>VLOOKUP(N1971,'Tablib Dataset'!$A$2:$G$119,2,FALSE)</f>
        <v>7</v>
      </c>
      <c r="C1971" t="str">
        <f t="shared" si="121"/>
        <v>2019-03-31</v>
      </c>
      <c r="D1971" s="3" t="s">
        <v>142</v>
      </c>
      <c r="E1971" s="3" t="s">
        <v>143</v>
      </c>
      <c r="F1971" t="str">
        <f t="shared" si="122"/>
        <v>2019</v>
      </c>
      <c r="G1971" t="str">
        <f t="shared" si="123"/>
        <v>03</v>
      </c>
      <c r="H1971" t="str">
        <f t="shared" si="124"/>
        <v>31</v>
      </c>
      <c r="I1971" s="3">
        <v>2019331</v>
      </c>
      <c r="J1971" s="3" t="s">
        <v>140</v>
      </c>
      <c r="K1971" s="3">
        <v>570584</v>
      </c>
      <c r="L1971" s="3" t="s">
        <v>87</v>
      </c>
      <c r="M1971" s="4" t="s">
        <v>141</v>
      </c>
      <c r="N1971" t="str">
        <f>VLOOKUP(K1971,[1]CodBabyPromo!$B$1:$I$198,8,0)</f>
        <v>x2000007</v>
      </c>
    </row>
    <row r="1972" spans="1:14" ht="13.2" x14ac:dyDescent="0.25">
      <c r="A1972" s="3">
        <v>2</v>
      </c>
      <c r="B1972" t="str">
        <f>VLOOKUP(N1972,'Tablib Dataset'!$A$2:$G$119,2,FALSE)</f>
        <v>7</v>
      </c>
      <c r="C1972" t="str">
        <f t="shared" si="121"/>
        <v>2019-03-31</v>
      </c>
      <c r="D1972" s="3" t="s">
        <v>198</v>
      </c>
      <c r="E1972" s="3" t="s">
        <v>340</v>
      </c>
      <c r="F1972" t="str">
        <f t="shared" si="122"/>
        <v>2019</v>
      </c>
      <c r="G1972" t="str">
        <f t="shared" si="123"/>
        <v>03</v>
      </c>
      <c r="H1972" t="str">
        <f t="shared" si="124"/>
        <v>31</v>
      </c>
      <c r="I1972" s="3">
        <v>2019331</v>
      </c>
      <c r="J1972" s="3" t="s">
        <v>338</v>
      </c>
      <c r="K1972" s="3">
        <v>20130407</v>
      </c>
      <c r="L1972" s="3" t="s">
        <v>212</v>
      </c>
      <c r="M1972" s="4" t="s">
        <v>339</v>
      </c>
      <c r="N1972" t="str">
        <f>VLOOKUP(K1972,[1]CodBabyPromo!$B$1:$I$198,8,0)</f>
        <v>x2000007</v>
      </c>
    </row>
    <row r="1973" spans="1:14" ht="13.2" x14ac:dyDescent="0.25">
      <c r="A1973" s="3">
        <v>1</v>
      </c>
      <c r="B1973" t="str">
        <f>VLOOKUP(N1973,'Tablib Dataset'!$A$2:$G$119,2,FALSE)</f>
        <v>8</v>
      </c>
      <c r="C1973" t="str">
        <f t="shared" si="121"/>
        <v>2019-03-29</v>
      </c>
      <c r="D1973" s="3" t="s">
        <v>6</v>
      </c>
      <c r="E1973" s="3" t="s">
        <v>108</v>
      </c>
      <c r="F1973" t="str">
        <f t="shared" si="122"/>
        <v>2019</v>
      </c>
      <c r="G1973" t="str">
        <f t="shared" si="123"/>
        <v>03</v>
      </c>
      <c r="H1973" t="str">
        <f t="shared" si="124"/>
        <v>29</v>
      </c>
      <c r="I1973" s="3">
        <v>2019329</v>
      </c>
      <c r="J1973" s="3" t="s">
        <v>184</v>
      </c>
      <c r="K1973" s="3">
        <v>716173</v>
      </c>
      <c r="L1973" s="3" t="s">
        <v>185</v>
      </c>
      <c r="M1973" s="3" t="s">
        <v>186</v>
      </c>
      <c r="N1973" t="str">
        <f>VLOOKUP(K1973,[1]CodBabyPromo!$B$1:$I$198,8,0)</f>
        <v>x2000008</v>
      </c>
    </row>
    <row r="1974" spans="1:14" ht="13.2" x14ac:dyDescent="0.25">
      <c r="A1974" s="3">
        <v>1</v>
      </c>
      <c r="B1974" t="str">
        <f>VLOOKUP(N1974,'Tablib Dataset'!$A$2:$G$119,2,FALSE)</f>
        <v>9</v>
      </c>
      <c r="C1974" t="str">
        <f t="shared" si="121"/>
        <v>2019-03-31</v>
      </c>
      <c r="D1974" s="3" t="s">
        <v>6</v>
      </c>
      <c r="E1974" s="3" t="s">
        <v>108</v>
      </c>
      <c r="F1974" t="str">
        <f t="shared" si="122"/>
        <v>2019</v>
      </c>
      <c r="G1974" t="str">
        <f t="shared" si="123"/>
        <v>03</v>
      </c>
      <c r="H1974" t="str">
        <f t="shared" si="124"/>
        <v>31</v>
      </c>
      <c r="I1974" s="3">
        <v>2019331</v>
      </c>
      <c r="J1974" s="3" t="s">
        <v>187</v>
      </c>
      <c r="K1974" s="3">
        <v>716174</v>
      </c>
      <c r="L1974" s="3" t="s">
        <v>185</v>
      </c>
      <c r="M1974" s="3" t="s">
        <v>188</v>
      </c>
      <c r="N1974" t="str">
        <f>VLOOKUP(K1974,[1]CodBabyPromo!$B$1:$I$198,8,0)</f>
        <v>x2000009</v>
      </c>
    </row>
    <row r="1975" spans="1:14" ht="13.2" x14ac:dyDescent="0.25">
      <c r="A1975" s="3">
        <v>1</v>
      </c>
      <c r="B1975" t="str">
        <f>VLOOKUP(N1975,'Tablib Dataset'!$A$2:$G$119,2,FALSE)</f>
        <v>10</v>
      </c>
      <c r="C1975" t="str">
        <f t="shared" si="121"/>
        <v>2019-03-31</v>
      </c>
      <c r="D1975" s="3" t="s">
        <v>6</v>
      </c>
      <c r="E1975" s="3" t="s">
        <v>108</v>
      </c>
      <c r="F1975" t="str">
        <f t="shared" si="122"/>
        <v>2019</v>
      </c>
      <c r="G1975" t="str">
        <f t="shared" si="123"/>
        <v>03</v>
      </c>
      <c r="H1975" t="str">
        <f t="shared" si="124"/>
        <v>31</v>
      </c>
      <c r="I1975" s="3">
        <v>2019331</v>
      </c>
      <c r="J1975" s="3" t="s">
        <v>189</v>
      </c>
      <c r="K1975" s="3">
        <v>716175</v>
      </c>
      <c r="L1975" s="3" t="s">
        <v>185</v>
      </c>
      <c r="M1975" s="3" t="s">
        <v>190</v>
      </c>
      <c r="N1975" t="str">
        <f>VLOOKUP(K1975,[1]CodBabyPromo!$B$1:$I$198,8,0)</f>
        <v>x2000010</v>
      </c>
    </row>
    <row r="1976" spans="1:14" ht="13.2" x14ac:dyDescent="0.25">
      <c r="A1976" s="3">
        <v>1</v>
      </c>
      <c r="B1976" t="str">
        <f>VLOOKUP(N1976,'Tablib Dataset'!$A$2:$G$119,2,FALSE)</f>
        <v>12</v>
      </c>
      <c r="C1976" t="str">
        <f t="shared" si="121"/>
        <v>2019-03-31</v>
      </c>
      <c r="D1976" s="3" t="s">
        <v>6</v>
      </c>
      <c r="E1976" s="3" t="s">
        <v>134</v>
      </c>
      <c r="F1976" t="str">
        <f t="shared" si="122"/>
        <v>2019</v>
      </c>
      <c r="G1976" t="str">
        <f t="shared" si="123"/>
        <v>03</v>
      </c>
      <c r="H1976" t="str">
        <f t="shared" si="124"/>
        <v>31</v>
      </c>
      <c r="I1976" s="3">
        <v>2019331</v>
      </c>
      <c r="J1976" s="3" t="s">
        <v>191</v>
      </c>
      <c r="K1976" s="3">
        <v>727568</v>
      </c>
      <c r="L1976" s="3" t="s">
        <v>105</v>
      </c>
      <c r="M1976" s="4" t="s">
        <v>192</v>
      </c>
      <c r="N1976" t="str">
        <f>VLOOKUP(K1976,[1]CodBabyPromo!$B$1:$I$198,8,0)</f>
        <v>x2000012</v>
      </c>
    </row>
    <row r="1977" spans="1:14" ht="13.2" x14ac:dyDescent="0.25">
      <c r="A1977" s="3">
        <v>1</v>
      </c>
      <c r="B1977" t="str">
        <f>VLOOKUP(N1977,'Tablib Dataset'!$A$2:$G$119,2,FALSE)</f>
        <v>117</v>
      </c>
      <c r="C1977" t="str">
        <f t="shared" si="121"/>
        <v>2019-03-31</v>
      </c>
      <c r="D1977" s="3" t="s">
        <v>127</v>
      </c>
      <c r="E1977" s="3" t="s">
        <v>108</v>
      </c>
      <c r="F1977" t="str">
        <f t="shared" si="122"/>
        <v>2019</v>
      </c>
      <c r="G1977" t="str">
        <f t="shared" si="123"/>
        <v>03</v>
      </c>
      <c r="H1977" t="str">
        <f t="shared" si="124"/>
        <v>31</v>
      </c>
      <c r="I1977" s="3">
        <v>2019331</v>
      </c>
      <c r="J1977" s="3" t="s">
        <v>193</v>
      </c>
      <c r="K1977" s="3">
        <v>735461</v>
      </c>
      <c r="L1977" s="3" t="s">
        <v>87</v>
      </c>
      <c r="M1977" s="3" t="s">
        <v>194</v>
      </c>
      <c r="N1977" t="str">
        <f>VLOOKUP(K1977,[1]CodBabyPromo!$B$1:$I$198,8,0)</f>
        <v>x2000013</v>
      </c>
    </row>
    <row r="1978" spans="1:14" ht="13.2" x14ac:dyDescent="0.25">
      <c r="A1978" s="3">
        <v>1</v>
      </c>
      <c r="B1978" t="str">
        <f>VLOOKUP(N1978,'Tablib Dataset'!$A$2:$G$119,2,FALSE)</f>
        <v>118</v>
      </c>
      <c r="C1978" t="str">
        <f t="shared" si="121"/>
        <v>2019-03-31</v>
      </c>
      <c r="D1978" s="3" t="s">
        <v>89</v>
      </c>
      <c r="E1978" s="3" t="s">
        <v>90</v>
      </c>
      <c r="F1978" t="str">
        <f t="shared" si="122"/>
        <v>2019</v>
      </c>
      <c r="G1978" t="str">
        <f t="shared" si="123"/>
        <v>03</v>
      </c>
      <c r="H1978" t="str">
        <f t="shared" si="124"/>
        <v>31</v>
      </c>
      <c r="I1978" s="3">
        <v>2019331</v>
      </c>
      <c r="J1978" s="3" t="s">
        <v>86</v>
      </c>
      <c r="K1978" s="3">
        <v>735462</v>
      </c>
      <c r="L1978" s="3" t="s">
        <v>87</v>
      </c>
      <c r="M1978" s="3" t="s">
        <v>88</v>
      </c>
      <c r="N1978" t="str">
        <f>VLOOKUP(K1978,[1]CodBabyPromo!$B$1:$I$198,8,0)</f>
        <v>x2000014</v>
      </c>
    </row>
    <row r="1979" spans="1:14" ht="13.2" x14ac:dyDescent="0.25">
      <c r="A1979" s="3">
        <v>1</v>
      </c>
      <c r="B1979" t="str">
        <f>VLOOKUP(N1979,'Tablib Dataset'!$A$2:$G$119,2,FALSE)</f>
        <v>15</v>
      </c>
      <c r="C1979" t="str">
        <f t="shared" si="121"/>
        <v>2019-03-31</v>
      </c>
      <c r="D1979" s="3" t="s">
        <v>94</v>
      </c>
      <c r="E1979" s="3" t="s">
        <v>95</v>
      </c>
      <c r="F1979" t="str">
        <f t="shared" si="122"/>
        <v>2019</v>
      </c>
      <c r="G1979" t="str">
        <f t="shared" si="123"/>
        <v>03</v>
      </c>
      <c r="H1979" t="str">
        <f t="shared" si="124"/>
        <v>31</v>
      </c>
      <c r="I1979" s="3">
        <v>2019331</v>
      </c>
      <c r="J1979" s="3" t="s">
        <v>91</v>
      </c>
      <c r="K1979" s="3">
        <v>738808</v>
      </c>
      <c r="L1979" s="3" t="s">
        <v>92</v>
      </c>
      <c r="M1979" s="4" t="s">
        <v>347</v>
      </c>
      <c r="N1979" t="str">
        <f>VLOOKUP(K1979,[1]CodBabyPromo!$B$1:$I$198,8,0)</f>
        <v>x2000015</v>
      </c>
    </row>
    <row r="1980" spans="1:14" ht="13.2" x14ac:dyDescent="0.25">
      <c r="A1980" s="3">
        <v>2</v>
      </c>
      <c r="B1980" t="str">
        <f>VLOOKUP(N1980,'Tablib Dataset'!$A$2:$G$119,2,FALSE)</f>
        <v>20</v>
      </c>
      <c r="C1980" t="str">
        <f t="shared" si="121"/>
        <v>2019-03-31</v>
      </c>
      <c r="D1980" s="3" t="s">
        <v>198</v>
      </c>
      <c r="E1980" s="3" t="s">
        <v>202</v>
      </c>
      <c r="F1980" t="str">
        <f t="shared" si="122"/>
        <v>2019</v>
      </c>
      <c r="G1980" t="str">
        <f t="shared" si="123"/>
        <v>03</v>
      </c>
      <c r="H1980" t="str">
        <f t="shared" si="124"/>
        <v>31</v>
      </c>
      <c r="I1980" s="3">
        <v>2019331</v>
      </c>
      <c r="J1980" s="3" t="s">
        <v>200</v>
      </c>
      <c r="K1980" s="3">
        <v>20071392</v>
      </c>
      <c r="L1980" s="3" t="s">
        <v>196</v>
      </c>
      <c r="M1980" s="4" t="s">
        <v>201</v>
      </c>
      <c r="N1980" t="str">
        <f>VLOOKUP(K1980,[1]CodBabyPromo!$B$1:$I$198,8,0)</f>
        <v>x2000019</v>
      </c>
    </row>
    <row r="1981" spans="1:14" ht="13.2" x14ac:dyDescent="0.25">
      <c r="A1981" s="3">
        <v>2</v>
      </c>
      <c r="B1981" t="str">
        <f>VLOOKUP(N1981,'Tablib Dataset'!$A$2:$G$119,2,FALSE)</f>
        <v>21</v>
      </c>
      <c r="C1981" t="str">
        <f t="shared" si="121"/>
        <v>2019-03-31</v>
      </c>
      <c r="D1981" s="3" t="s">
        <v>205</v>
      </c>
      <c r="E1981" s="3" t="s">
        <v>206</v>
      </c>
      <c r="F1981" t="str">
        <f t="shared" si="122"/>
        <v>2019</v>
      </c>
      <c r="G1981" t="str">
        <f t="shared" si="123"/>
        <v>03</v>
      </c>
      <c r="H1981" t="str">
        <f t="shared" si="124"/>
        <v>31</v>
      </c>
      <c r="I1981" s="3">
        <v>2019331</v>
      </c>
      <c r="J1981" s="3" t="s">
        <v>203</v>
      </c>
      <c r="K1981" s="3">
        <v>20110696</v>
      </c>
      <c r="L1981" s="3" t="s">
        <v>196</v>
      </c>
      <c r="M1981" s="4" t="s">
        <v>204</v>
      </c>
      <c r="N1981" t="str">
        <f>VLOOKUP(K1981,[1]CodBabyPromo!$B$1:$I$198,8,0)</f>
        <v>x2000020</v>
      </c>
    </row>
    <row r="1982" spans="1:14" ht="13.2" x14ac:dyDescent="0.25">
      <c r="A1982" s="3">
        <v>2</v>
      </c>
      <c r="B1982" t="str">
        <f>VLOOKUP(N1982,'Tablib Dataset'!$A$2:$G$119,2,FALSE)</f>
        <v>25</v>
      </c>
      <c r="C1982" t="str">
        <f t="shared" si="121"/>
        <v>2019-03-31</v>
      </c>
      <c r="D1982" s="3" t="s">
        <v>205</v>
      </c>
      <c r="E1982" s="3" t="s">
        <v>206</v>
      </c>
      <c r="F1982" t="str">
        <f t="shared" si="122"/>
        <v>2019</v>
      </c>
      <c r="G1982" t="str">
        <f t="shared" si="123"/>
        <v>03</v>
      </c>
      <c r="H1982" t="str">
        <f t="shared" si="124"/>
        <v>31</v>
      </c>
      <c r="I1982" s="3">
        <v>2019331</v>
      </c>
      <c r="J1982" s="3" t="s">
        <v>209</v>
      </c>
      <c r="K1982" s="3">
        <v>20110704</v>
      </c>
      <c r="L1982" s="3" t="s">
        <v>196</v>
      </c>
      <c r="M1982" s="4" t="s">
        <v>210</v>
      </c>
      <c r="N1982" t="str">
        <f>VLOOKUP(K1982,[1]CodBabyPromo!$B$1:$I$198,8,0)</f>
        <v>x2000022</v>
      </c>
    </row>
    <row r="1983" spans="1:14" ht="13.2" x14ac:dyDescent="0.25">
      <c r="A1983" s="3">
        <v>2</v>
      </c>
      <c r="B1983" t="str">
        <f>VLOOKUP(N1983,'Tablib Dataset'!$A$2:$G$119,2,FALSE)</f>
        <v>27</v>
      </c>
      <c r="C1983" t="str">
        <f t="shared" si="121"/>
        <v>2019-03-31</v>
      </c>
      <c r="D1983" s="3" t="s">
        <v>198</v>
      </c>
      <c r="E1983" s="3" t="s">
        <v>217</v>
      </c>
      <c r="F1983" t="str">
        <f t="shared" si="122"/>
        <v>2019</v>
      </c>
      <c r="G1983" t="str">
        <f t="shared" si="123"/>
        <v>03</v>
      </c>
      <c r="H1983" t="str">
        <f t="shared" si="124"/>
        <v>31</v>
      </c>
      <c r="I1983" s="3">
        <v>2019331</v>
      </c>
      <c r="J1983" s="3" t="s">
        <v>425</v>
      </c>
      <c r="K1983" s="3">
        <v>20126866</v>
      </c>
      <c r="L1983" s="3" t="s">
        <v>196</v>
      </c>
      <c r="M1983" s="4" t="s">
        <v>426</v>
      </c>
      <c r="N1983" t="str">
        <f>VLOOKUP(K1983,[1]CodBabyPromo!$B$1:$I$198,8,0)</f>
        <v>x2000023</v>
      </c>
    </row>
    <row r="1984" spans="1:14" ht="13.2" x14ac:dyDescent="0.25">
      <c r="A1984" s="3">
        <v>1</v>
      </c>
      <c r="B1984" t="str">
        <f>VLOOKUP(N1984,'Tablib Dataset'!$A$2:$G$119,2,FALSE)</f>
        <v>29</v>
      </c>
      <c r="C1984" t="str">
        <f t="shared" si="121"/>
        <v>2019-03-31</v>
      </c>
      <c r="D1984" s="3" t="s">
        <v>10</v>
      </c>
      <c r="E1984" s="3" t="s">
        <v>9</v>
      </c>
      <c r="F1984" t="str">
        <f t="shared" si="122"/>
        <v>2019</v>
      </c>
      <c r="G1984" t="str">
        <f t="shared" si="123"/>
        <v>03</v>
      </c>
      <c r="H1984" t="str">
        <f t="shared" si="124"/>
        <v>31</v>
      </c>
      <c r="I1984" s="3">
        <v>2019331</v>
      </c>
      <c r="J1984" s="3" t="s">
        <v>100</v>
      </c>
      <c r="K1984" s="3">
        <v>570586005</v>
      </c>
      <c r="L1984" s="3" t="s">
        <v>87</v>
      </c>
      <c r="M1984" s="4" t="s">
        <v>101</v>
      </c>
      <c r="N1984" t="str">
        <f>VLOOKUP(K1984,[1]CodBabyPromo!$B$1:$I$198,8,0)</f>
        <v>x2000024</v>
      </c>
    </row>
    <row r="1985" spans="1:14" ht="13.2" x14ac:dyDescent="0.25">
      <c r="A1985" s="3">
        <v>2</v>
      </c>
      <c r="B1985" t="str">
        <f>VLOOKUP(N1985,'Tablib Dataset'!$A$2:$G$119,2,FALSE)</f>
        <v>29</v>
      </c>
      <c r="C1985" t="str">
        <f t="shared" si="121"/>
        <v>2019-03-31</v>
      </c>
      <c r="D1985" s="3" t="s">
        <v>198</v>
      </c>
      <c r="E1985" s="3" t="s">
        <v>214</v>
      </c>
      <c r="F1985" t="str">
        <f t="shared" si="122"/>
        <v>2019</v>
      </c>
      <c r="G1985" t="str">
        <f t="shared" si="123"/>
        <v>03</v>
      </c>
      <c r="H1985" t="str">
        <f t="shared" si="124"/>
        <v>31</v>
      </c>
      <c r="I1985" s="3">
        <v>2019331</v>
      </c>
      <c r="J1985" s="3" t="s">
        <v>211</v>
      </c>
      <c r="K1985" s="3">
        <v>20129416</v>
      </c>
      <c r="L1985" s="3" t="s">
        <v>212</v>
      </c>
      <c r="M1985" s="4" t="s">
        <v>213</v>
      </c>
      <c r="N1985" t="str">
        <f>VLOOKUP(K1985,[1]CodBabyPromo!$B$1:$I$198,8,0)</f>
        <v>x2000024</v>
      </c>
    </row>
    <row r="1986" spans="1:14" ht="13.2" x14ac:dyDescent="0.25">
      <c r="A1986" s="3">
        <v>2</v>
      </c>
      <c r="B1986" t="str">
        <f>VLOOKUP(N1986,'Tablib Dataset'!$A$2:$G$119,2,FALSE)</f>
        <v>30</v>
      </c>
      <c r="C1986" t="str">
        <f t="shared" si="121"/>
        <v>2019-03-31</v>
      </c>
      <c r="D1986" s="3" t="s">
        <v>198</v>
      </c>
      <c r="E1986" s="3" t="s">
        <v>217</v>
      </c>
      <c r="F1986" t="str">
        <f t="shared" si="122"/>
        <v>2019</v>
      </c>
      <c r="G1986" t="str">
        <f t="shared" si="123"/>
        <v>03</v>
      </c>
      <c r="H1986" t="str">
        <f t="shared" si="124"/>
        <v>31</v>
      </c>
      <c r="I1986" s="3">
        <v>2019331</v>
      </c>
      <c r="J1986" s="3" t="s">
        <v>215</v>
      </c>
      <c r="K1986" s="3">
        <v>20130647</v>
      </c>
      <c r="L1986" s="3" t="s">
        <v>196</v>
      </c>
      <c r="M1986" s="4" t="s">
        <v>216</v>
      </c>
      <c r="N1986" t="str">
        <f>VLOOKUP(K1986,[1]CodBabyPromo!$B$1:$I$198,8,0)</f>
        <v>x2000025</v>
      </c>
    </row>
    <row r="1987" spans="1:14" ht="13.2" x14ac:dyDescent="0.25">
      <c r="A1987" s="3">
        <v>2</v>
      </c>
      <c r="B1987" t="str">
        <f>VLOOKUP(N1987,'Tablib Dataset'!$A$2:$G$119,2,FALSE)</f>
        <v>32</v>
      </c>
      <c r="C1987" t="str">
        <f t="shared" ref="C1987:C2050" si="125">CONCATENATE(F1987,"-",G1987,"-",H1987)</f>
        <v>2019-03-31</v>
      </c>
      <c r="D1987" s="3" t="s">
        <v>220</v>
      </c>
      <c r="E1987" s="3" t="s">
        <v>358</v>
      </c>
      <c r="F1987" t="str">
        <f t="shared" ref="F1987:F2050" si="126">MID(I1987,1,4)</f>
        <v>2019</v>
      </c>
      <c r="G1987" t="str">
        <f t="shared" ref="G1987:G2050" si="127">CONCATENATE(REPT("0",2-LEN(MID(I1987,5,1))),MID(I1987,5,1))</f>
        <v>03</v>
      </c>
      <c r="H1987" t="str">
        <f t="shared" si="124"/>
        <v>31</v>
      </c>
      <c r="I1987" s="3">
        <v>2019331</v>
      </c>
      <c r="J1987" s="3" t="s">
        <v>218</v>
      </c>
      <c r="K1987" s="3">
        <v>20138540</v>
      </c>
      <c r="L1987" s="3" t="s">
        <v>212</v>
      </c>
      <c r="M1987" s="4" t="s">
        <v>219</v>
      </c>
      <c r="N1987" t="str">
        <f>VLOOKUP(K1987,[1]CodBabyPromo!$B$1:$I$198,8,0)</f>
        <v>x2000027</v>
      </c>
    </row>
    <row r="1988" spans="1:14" ht="13.2" x14ac:dyDescent="0.25">
      <c r="A1988" s="3">
        <v>1</v>
      </c>
      <c r="B1988" t="str">
        <f>VLOOKUP(N1988,'Tablib Dataset'!$A$2:$G$119,2,FALSE)</f>
        <v>34</v>
      </c>
      <c r="C1988" t="str">
        <f t="shared" si="125"/>
        <v>2019-03-31</v>
      </c>
      <c r="D1988" s="3" t="s">
        <v>94</v>
      </c>
      <c r="E1988" s="3" t="s">
        <v>95</v>
      </c>
      <c r="F1988" t="str">
        <f t="shared" si="126"/>
        <v>2019</v>
      </c>
      <c r="G1988" t="str">
        <f t="shared" si="127"/>
        <v>03</v>
      </c>
      <c r="H1988" t="str">
        <f t="shared" si="124"/>
        <v>31</v>
      </c>
      <c r="I1988" s="3">
        <v>2019331</v>
      </c>
      <c r="J1988" s="3" t="s">
        <v>221</v>
      </c>
      <c r="K1988" s="3">
        <v>717209001</v>
      </c>
      <c r="L1988" s="3" t="s">
        <v>92</v>
      </c>
      <c r="M1988" s="4" t="s">
        <v>222</v>
      </c>
      <c r="N1988" t="str">
        <f>VLOOKUP(K1988,[1]CodBabyPromo!$B$1:$I$198,8,0)</f>
        <v>x2000028</v>
      </c>
    </row>
    <row r="1989" spans="1:14" ht="13.2" x14ac:dyDescent="0.25">
      <c r="A1989" s="3">
        <v>2</v>
      </c>
      <c r="B1989" t="str">
        <f>VLOOKUP(N1989,'Tablib Dataset'!$A$2:$G$119,2,FALSE)</f>
        <v>34</v>
      </c>
      <c r="C1989" t="str">
        <f t="shared" si="125"/>
        <v>2019-03-31</v>
      </c>
      <c r="D1989" s="3" t="s">
        <v>226</v>
      </c>
      <c r="E1989" s="3" t="s">
        <v>227</v>
      </c>
      <c r="F1989" t="str">
        <f t="shared" si="126"/>
        <v>2019</v>
      </c>
      <c r="G1989" t="str">
        <f t="shared" si="127"/>
        <v>03</v>
      </c>
      <c r="H1989" t="str">
        <f t="shared" si="124"/>
        <v>31</v>
      </c>
      <c r="I1989" s="3">
        <v>2019331</v>
      </c>
      <c r="J1989" s="3" t="s">
        <v>223</v>
      </c>
      <c r="K1989" s="3">
        <v>20141310</v>
      </c>
      <c r="L1989" s="3" t="s">
        <v>224</v>
      </c>
      <c r="M1989" s="4" t="s">
        <v>225</v>
      </c>
      <c r="N1989" t="str">
        <f>VLOOKUP(K1989,[1]CodBabyPromo!$B$1:$I$198,8,0)</f>
        <v>x2000028</v>
      </c>
    </row>
    <row r="1990" spans="1:14" ht="13.2" x14ac:dyDescent="0.25">
      <c r="A1990" s="3">
        <v>1</v>
      </c>
      <c r="B1990" t="str">
        <f>VLOOKUP(N1990,'Tablib Dataset'!$A$2:$G$119,2,FALSE)</f>
        <v>36</v>
      </c>
      <c r="C1990" t="str">
        <f t="shared" si="125"/>
        <v>2019-03-31</v>
      </c>
      <c r="D1990" s="3" t="s">
        <v>94</v>
      </c>
      <c r="E1990" s="3" t="s">
        <v>95</v>
      </c>
      <c r="F1990" t="str">
        <f t="shared" si="126"/>
        <v>2019</v>
      </c>
      <c r="G1990" t="str">
        <f t="shared" si="127"/>
        <v>03</v>
      </c>
      <c r="H1990" t="str">
        <f t="shared" si="124"/>
        <v>31</v>
      </c>
      <c r="I1990" s="3">
        <v>2019331</v>
      </c>
      <c r="J1990" s="3" t="s">
        <v>102</v>
      </c>
      <c r="K1990" s="3">
        <v>717209002</v>
      </c>
      <c r="L1990" s="3" t="s">
        <v>92</v>
      </c>
      <c r="M1990" s="4" t="s">
        <v>228</v>
      </c>
      <c r="N1990" t="str">
        <f>VLOOKUP(K1990,[1]CodBabyPromo!$B$1:$I$198,8,0)</f>
        <v>x2000029</v>
      </c>
    </row>
    <row r="1991" spans="1:14" ht="13.2" x14ac:dyDescent="0.25">
      <c r="A1991" s="3">
        <v>2</v>
      </c>
      <c r="B1991" t="str">
        <f>VLOOKUP(N1991,'Tablib Dataset'!$A$2:$G$119,2,FALSE)</f>
        <v>36</v>
      </c>
      <c r="C1991" t="str">
        <f t="shared" si="125"/>
        <v>2019-03-31</v>
      </c>
      <c r="D1991" s="3" t="s">
        <v>226</v>
      </c>
      <c r="E1991" s="3" t="s">
        <v>227</v>
      </c>
      <c r="F1991" t="str">
        <f t="shared" si="126"/>
        <v>2019</v>
      </c>
      <c r="G1991" t="str">
        <f t="shared" si="127"/>
        <v>03</v>
      </c>
      <c r="H1991" t="str">
        <f t="shared" si="124"/>
        <v>31</v>
      </c>
      <c r="I1991" s="3">
        <v>2019331</v>
      </c>
      <c r="J1991" s="3" t="s">
        <v>229</v>
      </c>
      <c r="K1991" s="3">
        <v>20141311</v>
      </c>
      <c r="L1991" s="3" t="s">
        <v>224</v>
      </c>
      <c r="M1991" s="4" t="s">
        <v>230</v>
      </c>
      <c r="N1991" t="str">
        <f>VLOOKUP(K1991,[1]CodBabyPromo!$B$1:$I$198,8,0)</f>
        <v>x2000029</v>
      </c>
    </row>
    <row r="1992" spans="1:14" ht="13.2" x14ac:dyDescent="0.25">
      <c r="A1992" s="3">
        <v>1</v>
      </c>
      <c r="B1992" t="str">
        <f>VLOOKUP(N1992,'Tablib Dataset'!$A$2:$G$119,2,FALSE)</f>
        <v>38</v>
      </c>
      <c r="C1992" t="str">
        <f t="shared" si="125"/>
        <v>2019-03-31</v>
      </c>
      <c r="D1992" s="3" t="s">
        <v>119</v>
      </c>
      <c r="E1992" s="3" t="s">
        <v>233</v>
      </c>
      <c r="F1992" t="str">
        <f t="shared" si="126"/>
        <v>2019</v>
      </c>
      <c r="G1992" t="str">
        <f t="shared" si="127"/>
        <v>03</v>
      </c>
      <c r="H1992" t="str">
        <f t="shared" si="124"/>
        <v>31</v>
      </c>
      <c r="I1992" s="3">
        <v>2019331</v>
      </c>
      <c r="J1992" s="3" t="s">
        <v>231</v>
      </c>
      <c r="K1992" s="3">
        <v>575775002</v>
      </c>
      <c r="L1992" s="3" t="s">
        <v>92</v>
      </c>
      <c r="M1992" s="4" t="s">
        <v>232</v>
      </c>
      <c r="N1992" t="str">
        <f>VLOOKUP(K1992,[1]CodBabyPromo!$B$1:$I$198,8,0)</f>
        <v>x2000030</v>
      </c>
    </row>
    <row r="1993" spans="1:14" ht="13.2" x14ac:dyDescent="0.25">
      <c r="A1993" s="3">
        <v>2</v>
      </c>
      <c r="B1993" t="str">
        <f>VLOOKUP(N1993,'Tablib Dataset'!$A$2:$G$119,2,FALSE)</f>
        <v>38</v>
      </c>
      <c r="C1993" t="str">
        <f t="shared" si="125"/>
        <v>2019-03-31</v>
      </c>
      <c r="D1993" s="3" t="s">
        <v>198</v>
      </c>
      <c r="E1993" s="3" t="s">
        <v>236</v>
      </c>
      <c r="F1993" t="str">
        <f t="shared" si="126"/>
        <v>2019</v>
      </c>
      <c r="G1993" t="str">
        <f t="shared" si="127"/>
        <v>03</v>
      </c>
      <c r="H1993" t="str">
        <f t="shared" si="124"/>
        <v>31</v>
      </c>
      <c r="I1993" s="3">
        <v>2019331</v>
      </c>
      <c r="J1993" s="3" t="s">
        <v>234</v>
      </c>
      <c r="K1993" s="3">
        <v>20144827</v>
      </c>
      <c r="L1993" s="3" t="s">
        <v>224</v>
      </c>
      <c r="M1993" s="4" t="s">
        <v>235</v>
      </c>
      <c r="N1993" t="str">
        <f>VLOOKUP(K1993,[1]CodBabyPromo!$B$1:$I$198,8,0)</f>
        <v>x2000030</v>
      </c>
    </row>
    <row r="1994" spans="1:14" ht="13.2" x14ac:dyDescent="0.25">
      <c r="A1994" s="3">
        <v>1</v>
      </c>
      <c r="B1994" t="str">
        <f>VLOOKUP(N1994,'Tablib Dataset'!$A$2:$G$119,2,FALSE)</f>
        <v>40</v>
      </c>
      <c r="C1994" t="str">
        <f t="shared" si="125"/>
        <v>2019-03-31</v>
      </c>
      <c r="D1994" s="3" t="s">
        <v>119</v>
      </c>
      <c r="E1994" s="3" t="s">
        <v>233</v>
      </c>
      <c r="F1994" t="str">
        <f t="shared" si="126"/>
        <v>2019</v>
      </c>
      <c r="G1994" t="str">
        <f t="shared" si="127"/>
        <v>03</v>
      </c>
      <c r="H1994" t="str">
        <f t="shared" si="124"/>
        <v>31</v>
      </c>
      <c r="I1994" s="3">
        <v>2019331</v>
      </c>
      <c r="J1994" s="3" t="s">
        <v>237</v>
      </c>
      <c r="K1994" s="3">
        <v>575775005</v>
      </c>
      <c r="L1994" s="3" t="s">
        <v>92</v>
      </c>
      <c r="M1994" s="4" t="s">
        <v>238</v>
      </c>
      <c r="N1994" t="str">
        <f>VLOOKUP(K1994,[1]CodBabyPromo!$B$1:$I$198,8,0)</f>
        <v>x2000031</v>
      </c>
    </row>
    <row r="1995" spans="1:14" ht="13.2" x14ac:dyDescent="0.25">
      <c r="A1995" s="3">
        <v>2</v>
      </c>
      <c r="B1995" t="str">
        <f>VLOOKUP(N1995,'Tablib Dataset'!$A$2:$G$119,2,FALSE)</f>
        <v>40</v>
      </c>
      <c r="C1995" t="str">
        <f t="shared" si="125"/>
        <v>2019-03-31</v>
      </c>
      <c r="D1995" s="3" t="s">
        <v>198</v>
      </c>
      <c r="E1995" s="3" t="s">
        <v>241</v>
      </c>
      <c r="F1995" t="str">
        <f t="shared" si="126"/>
        <v>2019</v>
      </c>
      <c r="G1995" t="str">
        <f t="shared" si="127"/>
        <v>03</v>
      </c>
      <c r="H1995" t="str">
        <f t="shared" si="124"/>
        <v>31</v>
      </c>
      <c r="I1995" s="3">
        <v>2019331</v>
      </c>
      <c r="J1995" s="3" t="s">
        <v>239</v>
      </c>
      <c r="K1995" s="3">
        <v>20144830</v>
      </c>
      <c r="L1995" s="3" t="s">
        <v>224</v>
      </c>
      <c r="M1995" s="4" t="s">
        <v>240</v>
      </c>
      <c r="N1995" t="str">
        <f>VLOOKUP(K1995,[1]CodBabyPromo!$B$1:$I$198,8,0)</f>
        <v>x2000031</v>
      </c>
    </row>
    <row r="1996" spans="1:14" ht="13.2" x14ac:dyDescent="0.25">
      <c r="A1996" s="3">
        <v>2</v>
      </c>
      <c r="B1996" t="str">
        <f>VLOOKUP(N1996,'Tablib Dataset'!$A$2:$G$119,2,FALSE)</f>
        <v>42</v>
      </c>
      <c r="C1996" t="str">
        <f t="shared" si="125"/>
        <v>2019-03-31</v>
      </c>
      <c r="D1996" s="3" t="s">
        <v>198</v>
      </c>
      <c r="E1996" s="3" t="s">
        <v>236</v>
      </c>
      <c r="F1996" t="str">
        <f t="shared" si="126"/>
        <v>2019</v>
      </c>
      <c r="G1996" t="str">
        <f t="shared" si="127"/>
        <v>03</v>
      </c>
      <c r="H1996" t="str">
        <f t="shared" si="124"/>
        <v>31</v>
      </c>
      <c r="I1996" s="3">
        <v>2019331</v>
      </c>
      <c r="J1996" s="3" t="s">
        <v>242</v>
      </c>
      <c r="K1996" s="3">
        <v>20145310</v>
      </c>
      <c r="L1996" s="3" t="s">
        <v>224</v>
      </c>
      <c r="M1996" s="4" t="s">
        <v>243</v>
      </c>
      <c r="N1996" t="str">
        <f>VLOOKUP(K1996,[1]CodBabyPromo!$B$1:$I$198,8,0)</f>
        <v>x2000032</v>
      </c>
    </row>
    <row r="1997" spans="1:14" ht="13.2" x14ac:dyDescent="0.25">
      <c r="A1997" s="3">
        <v>2</v>
      </c>
      <c r="B1997" t="str">
        <f>VLOOKUP(N1997,'Tablib Dataset'!$A$2:$G$119,2,FALSE)</f>
        <v>44</v>
      </c>
      <c r="C1997" t="str">
        <f t="shared" si="125"/>
        <v>2019-03-31</v>
      </c>
      <c r="D1997" s="3" t="s">
        <v>198</v>
      </c>
      <c r="E1997" s="3" t="s">
        <v>206</v>
      </c>
      <c r="F1997" t="str">
        <f t="shared" si="126"/>
        <v>2019</v>
      </c>
      <c r="G1997" t="str">
        <f t="shared" si="127"/>
        <v>03</v>
      </c>
      <c r="H1997" t="str">
        <f t="shared" si="124"/>
        <v>31</v>
      </c>
      <c r="I1997" s="3">
        <v>2019331</v>
      </c>
      <c r="J1997" s="3" t="s">
        <v>244</v>
      </c>
      <c r="K1997" s="3">
        <v>20145311</v>
      </c>
      <c r="L1997" s="3" t="s">
        <v>224</v>
      </c>
      <c r="M1997" s="4" t="s">
        <v>245</v>
      </c>
      <c r="N1997" t="str">
        <f>VLOOKUP(K1997,[1]CodBabyPromo!$B$1:$I$198,8,0)</f>
        <v>x2000033</v>
      </c>
    </row>
    <row r="1998" spans="1:14" ht="13.2" x14ac:dyDescent="0.25">
      <c r="A1998" s="3">
        <v>1</v>
      </c>
      <c r="B1998" t="str">
        <f>VLOOKUP(N1998,'Tablib Dataset'!$A$2:$G$119,2,FALSE)</f>
        <v>48</v>
      </c>
      <c r="C1998" t="str">
        <f t="shared" si="125"/>
        <v>2019-03-31</v>
      </c>
      <c r="D1998" s="3" t="s">
        <v>107</v>
      </c>
      <c r="E1998" s="3" t="s">
        <v>108</v>
      </c>
      <c r="F1998" t="str">
        <f t="shared" si="126"/>
        <v>2019</v>
      </c>
      <c r="G1998" t="str">
        <f t="shared" si="127"/>
        <v>03</v>
      </c>
      <c r="H1998" t="str">
        <f t="shared" si="124"/>
        <v>31</v>
      </c>
      <c r="I1998" s="3">
        <v>2019331</v>
      </c>
      <c r="J1998" s="3" t="s">
        <v>109</v>
      </c>
      <c r="K1998" s="3">
        <v>727566002</v>
      </c>
      <c r="L1998" s="3" t="s">
        <v>105</v>
      </c>
      <c r="M1998" s="3" t="s">
        <v>110</v>
      </c>
      <c r="N1998" t="str">
        <f>VLOOKUP(K1998,[1]CodBabyPromo!$B$1:$I$198,8,0)</f>
        <v>x2000035</v>
      </c>
    </row>
    <row r="1999" spans="1:14" ht="13.2" x14ac:dyDescent="0.25">
      <c r="A1999" s="3">
        <v>2</v>
      </c>
      <c r="B1999" t="str">
        <f>VLOOKUP(N1999,'Tablib Dataset'!$A$2:$G$119,2,FALSE)</f>
        <v>48</v>
      </c>
      <c r="C1999" t="str">
        <f t="shared" si="125"/>
        <v>2019-03-31</v>
      </c>
      <c r="D1999" s="3" t="s">
        <v>205</v>
      </c>
      <c r="E1999" s="3" t="s">
        <v>206</v>
      </c>
      <c r="F1999" t="str">
        <f t="shared" si="126"/>
        <v>2019</v>
      </c>
      <c r="G1999" t="str">
        <f t="shared" si="127"/>
        <v>03</v>
      </c>
      <c r="H1999" t="str">
        <f t="shared" si="124"/>
        <v>31</v>
      </c>
      <c r="I1999" s="3">
        <v>2019331</v>
      </c>
      <c r="J1999" s="3" t="s">
        <v>246</v>
      </c>
      <c r="K1999" s="3">
        <v>20148265</v>
      </c>
      <c r="L1999" s="3" t="s">
        <v>196</v>
      </c>
      <c r="M1999" s="4" t="s">
        <v>247</v>
      </c>
      <c r="N1999" t="str">
        <f>VLOOKUP(K1999,[1]CodBabyPromo!$B$1:$I$198,8,0)</f>
        <v>x2000035</v>
      </c>
    </row>
    <row r="2000" spans="1:14" ht="13.2" x14ac:dyDescent="0.25">
      <c r="A2000" s="3">
        <v>1</v>
      </c>
      <c r="B2000" t="str">
        <f>VLOOKUP(N2000,'Tablib Dataset'!$A$2:$G$119,2,FALSE)</f>
        <v>50</v>
      </c>
      <c r="C2000" t="str">
        <f t="shared" si="125"/>
        <v>2019-03-31</v>
      </c>
      <c r="D2000" s="3" t="s">
        <v>107</v>
      </c>
      <c r="E2000" s="3" t="s">
        <v>108</v>
      </c>
      <c r="F2000" t="str">
        <f t="shared" si="126"/>
        <v>2019</v>
      </c>
      <c r="G2000" t="str">
        <f t="shared" si="127"/>
        <v>03</v>
      </c>
      <c r="H2000" t="str">
        <f t="shared" si="124"/>
        <v>31</v>
      </c>
      <c r="I2000" s="3">
        <v>2019331</v>
      </c>
      <c r="J2000" s="3" t="s">
        <v>111</v>
      </c>
      <c r="K2000" s="3">
        <v>727565001</v>
      </c>
      <c r="L2000" s="3" t="s">
        <v>105</v>
      </c>
      <c r="M2000" s="3" t="s">
        <v>112</v>
      </c>
      <c r="N2000" t="str">
        <f>VLOOKUP(K2000,[1]CodBabyPromo!$B$1:$I$198,8,0)</f>
        <v>x2000036</v>
      </c>
    </row>
    <row r="2001" spans="1:14" ht="13.2" x14ac:dyDescent="0.25">
      <c r="A2001" s="3">
        <v>2</v>
      </c>
      <c r="B2001" t="str">
        <f>VLOOKUP(N2001,'Tablib Dataset'!$A$2:$G$119,2,FALSE)</f>
        <v>50</v>
      </c>
      <c r="C2001" t="str">
        <f t="shared" si="125"/>
        <v>2019-03-31</v>
      </c>
      <c r="D2001" s="3" t="s">
        <v>205</v>
      </c>
      <c r="E2001" s="3" t="s">
        <v>206</v>
      </c>
      <c r="F2001" t="str">
        <f t="shared" si="126"/>
        <v>2019</v>
      </c>
      <c r="G2001" t="str">
        <f t="shared" si="127"/>
        <v>03</v>
      </c>
      <c r="H2001" t="str">
        <f t="shared" si="124"/>
        <v>31</v>
      </c>
      <c r="I2001" s="3">
        <v>2019331</v>
      </c>
      <c r="J2001" s="3" t="s">
        <v>248</v>
      </c>
      <c r="K2001" s="3">
        <v>20148267</v>
      </c>
      <c r="L2001" s="3" t="s">
        <v>196</v>
      </c>
      <c r="M2001" s="4" t="s">
        <v>249</v>
      </c>
      <c r="N2001" t="str">
        <f>VLOOKUP(K2001,[1]CodBabyPromo!$B$1:$I$198,8,0)</f>
        <v>x2000036</v>
      </c>
    </row>
    <row r="2002" spans="1:14" ht="13.2" x14ac:dyDescent="0.25">
      <c r="A2002" s="3">
        <v>1</v>
      </c>
      <c r="B2002" t="str">
        <f>VLOOKUP(N2002,'Tablib Dataset'!$A$2:$G$119,2,FALSE)</f>
        <v>54</v>
      </c>
      <c r="C2002" t="str">
        <f t="shared" si="125"/>
        <v>2019-03-31</v>
      </c>
      <c r="D2002" s="3" t="s">
        <v>115</v>
      </c>
      <c r="E2002" s="3" t="s">
        <v>116</v>
      </c>
      <c r="F2002" t="str">
        <f t="shared" si="126"/>
        <v>2019</v>
      </c>
      <c r="G2002" t="str">
        <f t="shared" si="127"/>
        <v>03</v>
      </c>
      <c r="H2002" t="str">
        <f t="shared" si="124"/>
        <v>31</v>
      </c>
      <c r="I2002" s="3">
        <v>2019331</v>
      </c>
      <c r="J2002" s="3" t="s">
        <v>250</v>
      </c>
      <c r="K2002" s="3">
        <v>732128004</v>
      </c>
      <c r="L2002" s="3" t="s">
        <v>105</v>
      </c>
      <c r="M2002" s="4" t="s">
        <v>251</v>
      </c>
      <c r="N2002" t="str">
        <f>VLOOKUP(K2002,[1]CodBabyPromo!$B$1:$I$198,8,0)</f>
        <v>x2000038</v>
      </c>
    </row>
    <row r="2003" spans="1:14" ht="13.2" x14ac:dyDescent="0.25">
      <c r="A2003" s="3">
        <v>2</v>
      </c>
      <c r="B2003" t="str">
        <f>VLOOKUP(N2003,'Tablib Dataset'!$A$2:$G$119,2,FALSE)</f>
        <v>54</v>
      </c>
      <c r="C2003" t="str">
        <f t="shared" si="125"/>
        <v>2019-03-31</v>
      </c>
      <c r="D2003" s="3" t="s">
        <v>254</v>
      </c>
      <c r="E2003" s="3" t="s">
        <v>439</v>
      </c>
      <c r="F2003" t="str">
        <f t="shared" si="126"/>
        <v>2019</v>
      </c>
      <c r="G2003" t="str">
        <f t="shared" si="127"/>
        <v>03</v>
      </c>
      <c r="H2003" t="str">
        <f t="shared" si="124"/>
        <v>31</v>
      </c>
      <c r="I2003" s="3">
        <v>2019331</v>
      </c>
      <c r="J2003" s="3" t="s">
        <v>252</v>
      </c>
      <c r="K2003" s="3">
        <v>20159742</v>
      </c>
      <c r="L2003" s="3" t="s">
        <v>196</v>
      </c>
      <c r="M2003" s="4" t="s">
        <v>253</v>
      </c>
      <c r="N2003" t="str">
        <f>VLOOKUP(K2003,[1]CodBabyPromo!$B$1:$I$198,8,0)</f>
        <v>x2000038</v>
      </c>
    </row>
    <row r="2004" spans="1:14" ht="13.2" x14ac:dyDescent="0.25">
      <c r="A2004" s="3">
        <v>2</v>
      </c>
      <c r="B2004" t="str">
        <f>VLOOKUP(N2004,'Tablib Dataset'!$A$2:$G$119,2,FALSE)</f>
        <v>62</v>
      </c>
      <c r="C2004" t="str">
        <f t="shared" si="125"/>
        <v>2019-03-31</v>
      </c>
      <c r="D2004" s="3" t="s">
        <v>205</v>
      </c>
      <c r="E2004" s="3" t="s">
        <v>206</v>
      </c>
      <c r="F2004" t="str">
        <f t="shared" si="126"/>
        <v>2019</v>
      </c>
      <c r="G2004" t="str">
        <f t="shared" si="127"/>
        <v>03</v>
      </c>
      <c r="H2004" t="str">
        <f t="shared" si="124"/>
        <v>31</v>
      </c>
      <c r="I2004" s="3">
        <v>2019331</v>
      </c>
      <c r="J2004" s="3" t="s">
        <v>255</v>
      </c>
      <c r="K2004" s="3">
        <v>20110698</v>
      </c>
      <c r="L2004" s="3" t="s">
        <v>196</v>
      </c>
      <c r="M2004" s="4" t="s">
        <v>256</v>
      </c>
      <c r="N2004" t="str">
        <f>VLOOKUP(K2004,[1]CodBabyPromo!$B$1:$I$198,8,0)</f>
        <v>x2000044</v>
      </c>
    </row>
    <row r="2005" spans="1:14" ht="13.2" x14ac:dyDescent="0.25">
      <c r="A2005" s="3">
        <v>1</v>
      </c>
      <c r="B2005" t="str">
        <f>VLOOKUP(N2005,'Tablib Dataset'!$A$2:$G$119,2,FALSE)</f>
        <v>63</v>
      </c>
      <c r="C2005" t="str">
        <f t="shared" si="125"/>
        <v>2019-03-31</v>
      </c>
      <c r="D2005" s="3" t="s">
        <v>6</v>
      </c>
      <c r="E2005" s="3" t="s">
        <v>259</v>
      </c>
      <c r="F2005" t="str">
        <f t="shared" si="126"/>
        <v>2019</v>
      </c>
      <c r="G2005" t="str">
        <f t="shared" si="127"/>
        <v>03</v>
      </c>
      <c r="H2005" t="str">
        <f t="shared" si="124"/>
        <v>31</v>
      </c>
      <c r="I2005" s="3">
        <v>2019331</v>
      </c>
      <c r="J2005" s="3" t="s">
        <v>257</v>
      </c>
      <c r="K2005" s="3">
        <v>568094001</v>
      </c>
      <c r="L2005" s="3" t="s">
        <v>87</v>
      </c>
      <c r="M2005" s="3" t="s">
        <v>258</v>
      </c>
      <c r="N2005" t="str">
        <f>VLOOKUP(K2005,[1]CodBabyPromo!$B$1:$I$198,8,0)</f>
        <v>x2000047</v>
      </c>
    </row>
    <row r="2006" spans="1:14" ht="13.2" x14ac:dyDescent="0.25">
      <c r="A2006" s="3">
        <v>1</v>
      </c>
      <c r="B2006" t="str">
        <f>VLOOKUP(N2006,'Tablib Dataset'!$A$2:$G$119,2,FALSE)</f>
        <v>64</v>
      </c>
      <c r="C2006" t="str">
        <f t="shared" si="125"/>
        <v>2019-03-31</v>
      </c>
      <c r="D2006" s="3" t="s">
        <v>6</v>
      </c>
      <c r="E2006" s="3" t="s">
        <v>139</v>
      </c>
      <c r="F2006" t="str">
        <f t="shared" si="126"/>
        <v>2019</v>
      </c>
      <c r="G2006" t="str">
        <f t="shared" si="127"/>
        <v>03</v>
      </c>
      <c r="H2006" t="str">
        <f t="shared" si="124"/>
        <v>31</v>
      </c>
      <c r="I2006" s="3">
        <v>2019331</v>
      </c>
      <c r="J2006" s="3" t="s">
        <v>260</v>
      </c>
      <c r="K2006" s="3">
        <v>568094002</v>
      </c>
      <c r="L2006" s="3" t="s">
        <v>87</v>
      </c>
      <c r="M2006" s="3" t="s">
        <v>162</v>
      </c>
      <c r="N2006" t="str">
        <f>VLOOKUP(K2006,[1]CodBabyPromo!$B$1:$I$198,8,0)</f>
        <v>x2000048</v>
      </c>
    </row>
    <row r="2007" spans="1:14" ht="13.2" x14ac:dyDescent="0.25">
      <c r="A2007" s="3">
        <v>1</v>
      </c>
      <c r="B2007" t="str">
        <f>VLOOKUP(N2007,'Tablib Dataset'!$A$2:$G$119,2,FALSE)</f>
        <v>67</v>
      </c>
      <c r="C2007" t="str">
        <f t="shared" si="125"/>
        <v>2019-03-31</v>
      </c>
      <c r="D2007" s="3" t="s">
        <v>10</v>
      </c>
      <c r="E2007" s="3" t="s">
        <v>9</v>
      </c>
      <c r="F2007" t="str">
        <f t="shared" si="126"/>
        <v>2019</v>
      </c>
      <c r="G2007" t="str">
        <f t="shared" si="127"/>
        <v>03</v>
      </c>
      <c r="H2007" t="str">
        <f t="shared" si="124"/>
        <v>31</v>
      </c>
      <c r="I2007" s="3">
        <v>2019331</v>
      </c>
      <c r="J2007" s="3" t="s">
        <v>261</v>
      </c>
      <c r="K2007" s="3">
        <v>570586003</v>
      </c>
      <c r="L2007" s="3" t="s">
        <v>87</v>
      </c>
      <c r="M2007" s="4" t="s">
        <v>262</v>
      </c>
      <c r="N2007" t="str">
        <f>VLOOKUP(K2007,[1]CodBabyPromo!$B$1:$I$198,8,0)</f>
        <v>x2000050</v>
      </c>
    </row>
    <row r="2008" spans="1:14" ht="13.2" x14ac:dyDescent="0.25">
      <c r="A2008" s="3">
        <v>2</v>
      </c>
      <c r="B2008" t="str">
        <f>VLOOKUP(N2008,'Tablib Dataset'!$A$2:$G$119,2,FALSE)</f>
        <v>67</v>
      </c>
      <c r="C2008" t="str">
        <f t="shared" si="125"/>
        <v>2019-03-31</v>
      </c>
      <c r="D2008" s="3" t="s">
        <v>198</v>
      </c>
      <c r="E2008" s="3" t="s">
        <v>214</v>
      </c>
      <c r="F2008" t="str">
        <f t="shared" si="126"/>
        <v>2019</v>
      </c>
      <c r="G2008" t="str">
        <f t="shared" si="127"/>
        <v>03</v>
      </c>
      <c r="H2008" t="str">
        <f t="shared" si="124"/>
        <v>31</v>
      </c>
      <c r="I2008" s="3">
        <v>2019331</v>
      </c>
      <c r="J2008" s="3" t="s">
        <v>263</v>
      </c>
      <c r="K2008" s="3">
        <v>20129414</v>
      </c>
      <c r="L2008" s="3" t="s">
        <v>212</v>
      </c>
      <c r="M2008" s="4" t="s">
        <v>264</v>
      </c>
      <c r="N2008" t="str">
        <f>VLOOKUP(K2008,[1]CodBabyPromo!$B$1:$I$198,8,0)</f>
        <v>x2000050</v>
      </c>
    </row>
    <row r="2009" spans="1:14" ht="13.2" x14ac:dyDescent="0.25">
      <c r="A2009" s="3">
        <v>1</v>
      </c>
      <c r="B2009" t="str">
        <f>VLOOKUP(N2009,'Tablib Dataset'!$A$2:$G$119,2,FALSE)</f>
        <v>68</v>
      </c>
      <c r="C2009" t="str">
        <f t="shared" si="125"/>
        <v>2019-03-31</v>
      </c>
      <c r="D2009" s="3" t="s">
        <v>10</v>
      </c>
      <c r="E2009" s="3" t="s">
        <v>9</v>
      </c>
      <c r="F2009" t="str">
        <f t="shared" si="126"/>
        <v>2019</v>
      </c>
      <c r="G2009" t="str">
        <f t="shared" si="127"/>
        <v>03</v>
      </c>
      <c r="H2009" t="str">
        <f t="shared" si="124"/>
        <v>31</v>
      </c>
      <c r="I2009" s="3">
        <v>2019331</v>
      </c>
      <c r="J2009" s="3" t="s">
        <v>265</v>
      </c>
      <c r="K2009" s="3">
        <v>570586004</v>
      </c>
      <c r="L2009" s="3" t="s">
        <v>87</v>
      </c>
      <c r="M2009" s="4" t="s">
        <v>168</v>
      </c>
      <c r="N2009" t="str">
        <f>VLOOKUP(K2009,[1]CodBabyPromo!$B$1:$I$198,8,0)</f>
        <v>x2000051</v>
      </c>
    </row>
    <row r="2010" spans="1:14" ht="13.2" x14ac:dyDescent="0.25">
      <c r="A2010" s="3">
        <v>1</v>
      </c>
      <c r="B2010" t="str">
        <f>VLOOKUP(N2010,'Tablib Dataset'!$A$2:$G$119,2,FALSE)</f>
        <v>69</v>
      </c>
      <c r="C2010" t="str">
        <f t="shared" si="125"/>
        <v>2019-03-31</v>
      </c>
      <c r="D2010" s="3" t="s">
        <v>6</v>
      </c>
      <c r="E2010" s="3" t="s">
        <v>268</v>
      </c>
      <c r="F2010" t="str">
        <f t="shared" si="126"/>
        <v>2019</v>
      </c>
      <c r="G2010" t="str">
        <f t="shared" si="127"/>
        <v>03</v>
      </c>
      <c r="H2010" t="str">
        <f t="shared" si="124"/>
        <v>31</v>
      </c>
      <c r="I2010" s="3">
        <v>2019331</v>
      </c>
      <c r="J2010" s="3" t="s">
        <v>266</v>
      </c>
      <c r="K2010" s="3">
        <v>570587002</v>
      </c>
      <c r="L2010" s="3" t="s">
        <v>87</v>
      </c>
      <c r="M2010" s="3" t="s">
        <v>267</v>
      </c>
      <c r="N2010" t="str">
        <f>VLOOKUP(K2010,[1]CodBabyPromo!$B$1:$I$198,8,0)</f>
        <v>x2000053</v>
      </c>
    </row>
    <row r="2011" spans="1:14" ht="13.2" x14ac:dyDescent="0.25">
      <c r="A2011" s="3">
        <v>1</v>
      </c>
      <c r="B2011" t="str">
        <f>VLOOKUP(N2011,'Tablib Dataset'!$A$2:$G$119,2,FALSE)</f>
        <v>70</v>
      </c>
      <c r="C2011" t="str">
        <f t="shared" si="125"/>
        <v>2019-03-31</v>
      </c>
      <c r="D2011" s="3" t="s">
        <v>6</v>
      </c>
      <c r="E2011" s="3" t="s">
        <v>268</v>
      </c>
      <c r="F2011" t="str">
        <f t="shared" si="126"/>
        <v>2019</v>
      </c>
      <c r="G2011" t="str">
        <f t="shared" si="127"/>
        <v>03</v>
      </c>
      <c r="H2011" t="str">
        <f t="shared" si="124"/>
        <v>31</v>
      </c>
      <c r="I2011" s="3">
        <v>2019331</v>
      </c>
      <c r="J2011" s="3" t="s">
        <v>269</v>
      </c>
      <c r="K2011" s="3">
        <v>570587003</v>
      </c>
      <c r="L2011" s="3" t="s">
        <v>87</v>
      </c>
      <c r="M2011" s="3" t="s">
        <v>270</v>
      </c>
      <c r="N2011" t="str">
        <f>VLOOKUP(K2011,[1]CodBabyPromo!$B$1:$I$198,8,0)</f>
        <v>x2000054</v>
      </c>
    </row>
    <row r="2012" spans="1:14" ht="13.2" x14ac:dyDescent="0.25">
      <c r="A2012" s="3">
        <v>1</v>
      </c>
      <c r="B2012" t="str">
        <f>VLOOKUP(N2012,'Tablib Dataset'!$A$2:$G$119,2,FALSE)</f>
        <v>71</v>
      </c>
      <c r="C2012" t="str">
        <f t="shared" si="125"/>
        <v>2019-03-31</v>
      </c>
      <c r="D2012" s="3" t="s">
        <v>6</v>
      </c>
      <c r="E2012" s="3" t="s">
        <v>268</v>
      </c>
      <c r="F2012" t="str">
        <f t="shared" si="126"/>
        <v>2019</v>
      </c>
      <c r="G2012" t="str">
        <f t="shared" si="127"/>
        <v>03</v>
      </c>
      <c r="H2012" t="str">
        <f t="shared" si="124"/>
        <v>31</v>
      </c>
      <c r="I2012" s="3">
        <v>2019331</v>
      </c>
      <c r="J2012" s="3" t="s">
        <v>271</v>
      </c>
      <c r="K2012" s="3">
        <v>570587004</v>
      </c>
      <c r="L2012" s="3" t="s">
        <v>87</v>
      </c>
      <c r="M2012" s="3" t="s">
        <v>272</v>
      </c>
      <c r="N2012" t="str">
        <f>VLOOKUP(K2012,[1]CodBabyPromo!$B$1:$I$198,8,0)</f>
        <v>x2000055</v>
      </c>
    </row>
    <row r="2013" spans="1:14" ht="13.2" x14ac:dyDescent="0.25">
      <c r="A2013" s="3">
        <v>1</v>
      </c>
      <c r="B2013" t="str">
        <f>VLOOKUP(N2013,'Tablib Dataset'!$A$2:$G$119,2,FALSE)</f>
        <v>73</v>
      </c>
      <c r="C2013" t="str">
        <f t="shared" si="125"/>
        <v>2019-03-31</v>
      </c>
      <c r="D2013" s="3" t="s">
        <v>127</v>
      </c>
      <c r="E2013" s="3" t="s">
        <v>108</v>
      </c>
      <c r="F2013" t="str">
        <f t="shared" si="126"/>
        <v>2019</v>
      </c>
      <c r="G2013" t="str">
        <f t="shared" si="127"/>
        <v>03</v>
      </c>
      <c r="H2013" t="str">
        <f t="shared" si="124"/>
        <v>31</v>
      </c>
      <c r="I2013" s="3">
        <v>2019331</v>
      </c>
      <c r="J2013" s="3" t="s">
        <v>273</v>
      </c>
      <c r="K2013" s="3">
        <v>570588001</v>
      </c>
      <c r="L2013" s="3" t="s">
        <v>87</v>
      </c>
      <c r="M2013" s="4" t="s">
        <v>274</v>
      </c>
      <c r="N2013" t="str">
        <f>VLOOKUP(K2013,[1]CodBabyPromo!$B$1:$I$198,8,0)</f>
        <v>x2000056</v>
      </c>
    </row>
    <row r="2014" spans="1:14" ht="13.2" x14ac:dyDescent="0.25">
      <c r="A2014" s="3">
        <v>1</v>
      </c>
      <c r="B2014" t="str">
        <f>VLOOKUP(N2014,'Tablib Dataset'!$A$2:$G$119,2,FALSE)</f>
        <v>75</v>
      </c>
      <c r="C2014" t="str">
        <f t="shared" si="125"/>
        <v>2019-03-31</v>
      </c>
      <c r="D2014" s="3" t="s">
        <v>127</v>
      </c>
      <c r="E2014" s="3" t="s">
        <v>108</v>
      </c>
      <c r="F2014" t="str">
        <f t="shared" si="126"/>
        <v>2019</v>
      </c>
      <c r="G2014" t="str">
        <f t="shared" si="127"/>
        <v>03</v>
      </c>
      <c r="H2014" t="str">
        <f t="shared" si="124"/>
        <v>31</v>
      </c>
      <c r="I2014" s="3">
        <v>2019331</v>
      </c>
      <c r="J2014" s="3" t="s">
        <v>278</v>
      </c>
      <c r="K2014" s="3">
        <v>570588002</v>
      </c>
      <c r="L2014" s="3" t="s">
        <v>87</v>
      </c>
      <c r="M2014" s="4" t="s">
        <v>279</v>
      </c>
      <c r="N2014" t="str">
        <f>VLOOKUP(K2014,[1]CodBabyPromo!$B$1:$I$198,8,0)</f>
        <v>x2000057</v>
      </c>
    </row>
    <row r="2015" spans="1:14" ht="13.2" x14ac:dyDescent="0.25">
      <c r="A2015" s="3">
        <v>1</v>
      </c>
      <c r="B2015" t="str">
        <f>VLOOKUP(N2015,'Tablib Dataset'!$A$2:$G$119,2,FALSE)</f>
        <v>76</v>
      </c>
      <c r="C2015" t="str">
        <f t="shared" si="125"/>
        <v>2019-03-31</v>
      </c>
      <c r="D2015" s="3" t="s">
        <v>119</v>
      </c>
      <c r="E2015" s="3" t="s">
        <v>233</v>
      </c>
      <c r="F2015" t="str">
        <f t="shared" si="126"/>
        <v>2019</v>
      </c>
      <c r="G2015" t="str">
        <f t="shared" si="127"/>
        <v>03</v>
      </c>
      <c r="H2015" t="str">
        <f t="shared" si="124"/>
        <v>31</v>
      </c>
      <c r="I2015" s="3">
        <v>2019331</v>
      </c>
      <c r="J2015" s="3" t="s">
        <v>280</v>
      </c>
      <c r="K2015" s="3">
        <v>575775001</v>
      </c>
      <c r="L2015" s="3" t="s">
        <v>92</v>
      </c>
      <c r="M2015" s="4" t="s">
        <v>281</v>
      </c>
      <c r="N2015" t="str">
        <f>VLOOKUP(K2015,[1]CodBabyPromo!$B$1:$I$198,8,0)</f>
        <v>x2000058</v>
      </c>
    </row>
    <row r="2016" spans="1:14" ht="13.2" x14ac:dyDescent="0.25">
      <c r="A2016" s="3">
        <v>1</v>
      </c>
      <c r="B2016" t="str">
        <f>VLOOKUP(N2016,'Tablib Dataset'!$A$2:$G$119,2,FALSE)</f>
        <v>77</v>
      </c>
      <c r="C2016" t="str">
        <f t="shared" si="125"/>
        <v>2019-03-31</v>
      </c>
      <c r="D2016" s="3" t="s">
        <v>119</v>
      </c>
      <c r="E2016" s="3" t="s">
        <v>233</v>
      </c>
      <c r="F2016" t="str">
        <f t="shared" si="126"/>
        <v>2019</v>
      </c>
      <c r="G2016" t="str">
        <f t="shared" si="127"/>
        <v>03</v>
      </c>
      <c r="H2016" t="str">
        <f t="shared" si="124"/>
        <v>31</v>
      </c>
      <c r="I2016" s="3">
        <v>2019331</v>
      </c>
      <c r="J2016" s="3" t="s">
        <v>282</v>
      </c>
      <c r="K2016" s="3">
        <v>575775003</v>
      </c>
      <c r="L2016" s="3" t="s">
        <v>92</v>
      </c>
      <c r="M2016" s="4" t="s">
        <v>283</v>
      </c>
      <c r="N2016" t="str">
        <f>VLOOKUP(K2016,[1]CodBabyPromo!$B$1:$I$198,8,0)</f>
        <v>x2000060</v>
      </c>
    </row>
    <row r="2017" spans="1:14" ht="13.2" x14ac:dyDescent="0.25">
      <c r="A2017" s="3">
        <v>1</v>
      </c>
      <c r="B2017" t="str">
        <f>VLOOKUP(N2017,'Tablib Dataset'!$A$2:$G$119,2,FALSE)</f>
        <v>78</v>
      </c>
      <c r="C2017" t="str">
        <f t="shared" si="125"/>
        <v>2019-03-31</v>
      </c>
      <c r="D2017" s="3" t="s">
        <v>119</v>
      </c>
      <c r="E2017" s="3" t="s">
        <v>233</v>
      </c>
      <c r="F2017" t="str">
        <f t="shared" si="126"/>
        <v>2019</v>
      </c>
      <c r="G2017" t="str">
        <f t="shared" si="127"/>
        <v>03</v>
      </c>
      <c r="H2017" t="str">
        <f t="shared" si="124"/>
        <v>31</v>
      </c>
      <c r="I2017" s="3">
        <v>2019331</v>
      </c>
      <c r="J2017" s="3" t="s">
        <v>284</v>
      </c>
      <c r="K2017" s="3">
        <v>575775004</v>
      </c>
      <c r="L2017" s="3" t="s">
        <v>92</v>
      </c>
      <c r="M2017" s="4" t="s">
        <v>285</v>
      </c>
      <c r="N2017" t="str">
        <f>VLOOKUP(K2017,[1]CodBabyPromo!$B$1:$I$198,8,0)</f>
        <v>x2000061</v>
      </c>
    </row>
    <row r="2018" spans="1:14" ht="13.2" x14ac:dyDescent="0.25">
      <c r="A2018" s="3">
        <v>1</v>
      </c>
      <c r="B2018" t="str">
        <f>VLOOKUP(N2018,'Tablib Dataset'!$A$2:$G$119,2,FALSE)</f>
        <v>79</v>
      </c>
      <c r="C2018" t="str">
        <f t="shared" si="125"/>
        <v>2019-03-31</v>
      </c>
      <c r="D2018" s="3" t="s">
        <v>6</v>
      </c>
      <c r="E2018" s="3" t="s">
        <v>127</v>
      </c>
      <c r="F2018" t="str">
        <f t="shared" si="126"/>
        <v>2019</v>
      </c>
      <c r="G2018" t="str">
        <f t="shared" si="127"/>
        <v>03</v>
      </c>
      <c r="H2018" t="str">
        <f t="shared" si="124"/>
        <v>31</v>
      </c>
      <c r="I2018" s="3">
        <v>2019331</v>
      </c>
      <c r="J2018" s="3" t="s">
        <v>286</v>
      </c>
      <c r="K2018" s="3">
        <v>702188001</v>
      </c>
      <c r="L2018" s="3" t="s">
        <v>287</v>
      </c>
      <c r="M2018" s="3" t="s">
        <v>288</v>
      </c>
      <c r="N2018" t="str">
        <f>VLOOKUP(K2018,[1]CodBabyPromo!$B$1:$I$198,8,0)</f>
        <v>x2000063</v>
      </c>
    </row>
    <row r="2019" spans="1:14" ht="13.2" x14ac:dyDescent="0.25">
      <c r="A2019" s="3">
        <v>1</v>
      </c>
      <c r="B2019" t="str">
        <f>VLOOKUP(N2019,'Tablib Dataset'!$A$2:$G$119,2,FALSE)</f>
        <v>80</v>
      </c>
      <c r="C2019" t="str">
        <f t="shared" si="125"/>
        <v>2019-03-31</v>
      </c>
      <c r="D2019" s="3" t="s">
        <v>6</v>
      </c>
      <c r="E2019" s="3" t="s">
        <v>127</v>
      </c>
      <c r="F2019" t="str">
        <f t="shared" si="126"/>
        <v>2019</v>
      </c>
      <c r="G2019" t="str">
        <f t="shared" si="127"/>
        <v>03</v>
      </c>
      <c r="H2019" t="str">
        <f t="shared" si="124"/>
        <v>31</v>
      </c>
      <c r="I2019" s="3">
        <v>2019331</v>
      </c>
      <c r="J2019" s="3" t="s">
        <v>289</v>
      </c>
      <c r="K2019" s="3">
        <v>702188002</v>
      </c>
      <c r="L2019" s="3" t="s">
        <v>287</v>
      </c>
      <c r="M2019" s="3" t="s">
        <v>290</v>
      </c>
      <c r="N2019" t="str">
        <f>VLOOKUP(K2019,[1]CodBabyPromo!$B$1:$I$198,8,0)</f>
        <v>x2000064</v>
      </c>
    </row>
    <row r="2020" spans="1:14" ht="13.2" x14ac:dyDescent="0.25">
      <c r="A2020" s="3">
        <v>1</v>
      </c>
      <c r="B2020" t="str">
        <f>VLOOKUP(N2020,'Tablib Dataset'!$A$2:$G$119,2,FALSE)</f>
        <v>81</v>
      </c>
      <c r="C2020" t="str">
        <f t="shared" si="125"/>
        <v>2019-03-31</v>
      </c>
      <c r="D2020" s="3" t="s">
        <v>6</v>
      </c>
      <c r="E2020" s="3" t="s">
        <v>127</v>
      </c>
      <c r="F2020" t="str">
        <f t="shared" si="126"/>
        <v>2019</v>
      </c>
      <c r="G2020" t="str">
        <f t="shared" si="127"/>
        <v>03</v>
      </c>
      <c r="H2020" t="str">
        <f t="shared" si="124"/>
        <v>31</v>
      </c>
      <c r="I2020" s="3">
        <v>2019331</v>
      </c>
      <c r="J2020" s="3" t="s">
        <v>291</v>
      </c>
      <c r="K2020" s="3">
        <v>702188003</v>
      </c>
      <c r="L2020" s="3" t="s">
        <v>287</v>
      </c>
      <c r="M2020" s="3" t="s">
        <v>292</v>
      </c>
      <c r="N2020" t="str">
        <f>VLOOKUP(K2020,[1]CodBabyPromo!$B$1:$I$198,8,0)</f>
        <v>x2000065</v>
      </c>
    </row>
    <row r="2021" spans="1:14" ht="13.2" x14ac:dyDescent="0.25">
      <c r="A2021" s="3">
        <v>1</v>
      </c>
      <c r="B2021" t="str">
        <f>VLOOKUP(N2021,'Tablib Dataset'!$A$2:$G$119,2,FALSE)</f>
        <v>82</v>
      </c>
      <c r="C2021" t="str">
        <f t="shared" si="125"/>
        <v>2019-03-31</v>
      </c>
      <c r="D2021" s="3" t="s">
        <v>107</v>
      </c>
      <c r="E2021" s="3" t="s">
        <v>127</v>
      </c>
      <c r="F2021" t="str">
        <f t="shared" si="126"/>
        <v>2019</v>
      </c>
      <c r="G2021" t="str">
        <f t="shared" si="127"/>
        <v>03</v>
      </c>
      <c r="H2021" t="str">
        <f t="shared" si="124"/>
        <v>31</v>
      </c>
      <c r="I2021" s="3">
        <v>2019331</v>
      </c>
      <c r="J2021" s="3" t="s">
        <v>293</v>
      </c>
      <c r="K2021" s="3">
        <v>717431001</v>
      </c>
      <c r="L2021" s="3" t="s">
        <v>105</v>
      </c>
      <c r="M2021" s="4" t="s">
        <v>294</v>
      </c>
      <c r="N2021" t="str">
        <f>VLOOKUP(K2021,[1]CodBabyPromo!$B$1:$I$198,8,0)</f>
        <v>x2000068</v>
      </c>
    </row>
    <row r="2022" spans="1:14" ht="13.2" x14ac:dyDescent="0.25">
      <c r="A2022" s="3">
        <v>1</v>
      </c>
      <c r="B2022" t="str">
        <f>VLOOKUP(N2022,'Tablib Dataset'!$A$2:$G$119,2,FALSE)</f>
        <v>83</v>
      </c>
      <c r="C2022" t="str">
        <f t="shared" si="125"/>
        <v>2019-03-31</v>
      </c>
      <c r="D2022" s="3" t="s">
        <v>107</v>
      </c>
      <c r="E2022" s="3" t="s">
        <v>127</v>
      </c>
      <c r="F2022" t="str">
        <f t="shared" si="126"/>
        <v>2019</v>
      </c>
      <c r="G2022" t="str">
        <f t="shared" si="127"/>
        <v>03</v>
      </c>
      <c r="H2022" t="str">
        <f t="shared" si="124"/>
        <v>31</v>
      </c>
      <c r="I2022" s="3">
        <v>2019331</v>
      </c>
      <c r="J2022" s="3" t="s">
        <v>296</v>
      </c>
      <c r="K2022" s="3">
        <v>717431002</v>
      </c>
      <c r="L2022" s="3" t="s">
        <v>105</v>
      </c>
      <c r="M2022" s="4" t="s">
        <v>297</v>
      </c>
      <c r="N2022" t="str">
        <f>VLOOKUP(K2022,[1]CodBabyPromo!$B$1:$I$198,8,0)</f>
        <v>x2000069</v>
      </c>
    </row>
    <row r="2023" spans="1:14" ht="13.2" x14ac:dyDescent="0.25">
      <c r="A2023" s="3">
        <v>1</v>
      </c>
      <c r="B2023" t="str">
        <f>VLOOKUP(N2023,'Tablib Dataset'!$A$2:$G$119,2,FALSE)</f>
        <v>84</v>
      </c>
      <c r="C2023" t="str">
        <f t="shared" si="125"/>
        <v>2019-03-31</v>
      </c>
      <c r="D2023" s="3" t="s">
        <v>107</v>
      </c>
      <c r="E2023" s="3" t="s">
        <v>127</v>
      </c>
      <c r="F2023" t="str">
        <f t="shared" si="126"/>
        <v>2019</v>
      </c>
      <c r="G2023" t="str">
        <f t="shared" si="127"/>
        <v>03</v>
      </c>
      <c r="H2023" t="str">
        <f t="shared" si="124"/>
        <v>31</v>
      </c>
      <c r="I2023" s="3">
        <v>2019331</v>
      </c>
      <c r="J2023" s="3" t="s">
        <v>128</v>
      </c>
      <c r="K2023" s="3">
        <v>717431003</v>
      </c>
      <c r="L2023" s="3" t="s">
        <v>105</v>
      </c>
      <c r="M2023" s="4" t="s">
        <v>129</v>
      </c>
      <c r="N2023" t="str">
        <f>VLOOKUP(K2023,[1]CodBabyPromo!$B$1:$I$198,8,0)</f>
        <v>x2000070</v>
      </c>
    </row>
    <row r="2024" spans="1:14" ht="13.2" x14ac:dyDescent="0.25">
      <c r="A2024" s="3">
        <v>1</v>
      </c>
      <c r="B2024" t="str">
        <f>VLOOKUP(N2024,'Tablib Dataset'!$A$2:$G$119,2,FALSE)</f>
        <v>85</v>
      </c>
      <c r="C2024" t="str">
        <f t="shared" si="125"/>
        <v>2019-03-31</v>
      </c>
      <c r="D2024" s="3" t="s">
        <v>107</v>
      </c>
      <c r="E2024" s="3" t="s">
        <v>127</v>
      </c>
      <c r="F2024" t="str">
        <f t="shared" si="126"/>
        <v>2019</v>
      </c>
      <c r="G2024" t="str">
        <f t="shared" si="127"/>
        <v>03</v>
      </c>
      <c r="H2024" t="str">
        <f t="shared" si="124"/>
        <v>31</v>
      </c>
      <c r="I2024" s="3">
        <v>2019331</v>
      </c>
      <c r="J2024" s="3" t="s">
        <v>298</v>
      </c>
      <c r="K2024" s="3">
        <v>717431004</v>
      </c>
      <c r="L2024" s="3" t="s">
        <v>105</v>
      </c>
      <c r="M2024" s="4" t="s">
        <v>299</v>
      </c>
      <c r="N2024" t="str">
        <f>VLOOKUP(K2024,[1]CodBabyPromo!$B$1:$I$198,8,0)</f>
        <v>x2000071</v>
      </c>
    </row>
    <row r="2025" spans="1:14" ht="13.2" x14ac:dyDescent="0.25">
      <c r="A2025" s="3">
        <v>1</v>
      </c>
      <c r="B2025" t="str">
        <f>VLOOKUP(N2025,'Tablib Dataset'!$A$2:$G$119,2,FALSE)</f>
        <v>86</v>
      </c>
      <c r="C2025" t="str">
        <f t="shared" si="125"/>
        <v>2019-03-31</v>
      </c>
      <c r="D2025" s="3" t="s">
        <v>107</v>
      </c>
      <c r="E2025" s="3" t="s">
        <v>108</v>
      </c>
      <c r="F2025" t="str">
        <f t="shared" si="126"/>
        <v>2019</v>
      </c>
      <c r="G2025" t="str">
        <f t="shared" si="127"/>
        <v>03</v>
      </c>
      <c r="H2025" t="str">
        <f t="shared" si="124"/>
        <v>31</v>
      </c>
      <c r="I2025" s="3">
        <v>2019331</v>
      </c>
      <c r="J2025" s="3" t="s">
        <v>130</v>
      </c>
      <c r="K2025" s="3">
        <v>727565002</v>
      </c>
      <c r="L2025" s="3" t="s">
        <v>105</v>
      </c>
      <c r="M2025" s="3" t="s">
        <v>131</v>
      </c>
      <c r="N2025" t="str">
        <f>VLOOKUP(K2025,[1]CodBabyPromo!$B$1:$I$198,8,0)</f>
        <v>x2000073</v>
      </c>
    </row>
    <row r="2026" spans="1:14" ht="13.2" x14ac:dyDescent="0.25">
      <c r="A2026" s="3">
        <v>1</v>
      </c>
      <c r="B2026" t="str">
        <f>VLOOKUP(N2026,'Tablib Dataset'!$A$2:$G$119,2,FALSE)</f>
        <v>87</v>
      </c>
      <c r="C2026" t="str">
        <f t="shared" si="125"/>
        <v>2019-03-31</v>
      </c>
      <c r="D2026" s="3" t="s">
        <v>6</v>
      </c>
      <c r="E2026" s="3" t="s">
        <v>134</v>
      </c>
      <c r="F2026" t="str">
        <f t="shared" si="126"/>
        <v>2019</v>
      </c>
      <c r="G2026" t="str">
        <f t="shared" si="127"/>
        <v>03</v>
      </c>
      <c r="H2026" t="str">
        <f t="shared" si="124"/>
        <v>31</v>
      </c>
      <c r="I2026" s="3">
        <v>2019331</v>
      </c>
      <c r="J2026" s="3" t="s">
        <v>300</v>
      </c>
      <c r="K2026" s="3">
        <v>727567002</v>
      </c>
      <c r="L2026" s="3" t="s">
        <v>105</v>
      </c>
      <c r="M2026" s="3" t="s">
        <v>301</v>
      </c>
      <c r="N2026" t="str">
        <f>VLOOKUP(K2026,[1]CodBabyPromo!$B$1:$I$198,8,0)</f>
        <v>x2000076</v>
      </c>
    </row>
    <row r="2027" spans="1:14" ht="13.2" x14ac:dyDescent="0.25">
      <c r="A2027" s="3">
        <v>1</v>
      </c>
      <c r="B2027" t="str">
        <f>VLOOKUP(N2027,'Tablib Dataset'!$A$2:$G$119,2,FALSE)</f>
        <v>90</v>
      </c>
      <c r="C2027" t="str">
        <f t="shared" si="125"/>
        <v>2019-03-31</v>
      </c>
      <c r="D2027" s="3" t="s">
        <v>115</v>
      </c>
      <c r="E2027" s="3" t="s">
        <v>116</v>
      </c>
      <c r="F2027" t="str">
        <f t="shared" si="126"/>
        <v>2019</v>
      </c>
      <c r="G2027" t="str">
        <f t="shared" si="127"/>
        <v>03</v>
      </c>
      <c r="H2027" t="str">
        <f t="shared" si="124"/>
        <v>31</v>
      </c>
      <c r="I2027" s="3">
        <v>2019331</v>
      </c>
      <c r="J2027" s="3" t="s">
        <v>302</v>
      </c>
      <c r="K2027" s="3">
        <v>732128002</v>
      </c>
      <c r="L2027" s="3" t="s">
        <v>105</v>
      </c>
      <c r="M2027" s="4" t="s">
        <v>303</v>
      </c>
      <c r="N2027" t="str">
        <f>VLOOKUP(K2027,[1]CodBabyPromo!$B$1:$I$198,8,0)</f>
        <v>x2000080</v>
      </c>
    </row>
    <row r="2028" spans="1:14" ht="13.2" x14ac:dyDescent="0.25">
      <c r="A2028" s="3">
        <v>1</v>
      </c>
      <c r="B2028" t="str">
        <f>VLOOKUP(N2028,'Tablib Dataset'!$A$2:$G$119,2,FALSE)</f>
        <v>92</v>
      </c>
      <c r="C2028" t="str">
        <f t="shared" si="125"/>
        <v>2019-03-31</v>
      </c>
      <c r="D2028" s="3" t="s">
        <v>115</v>
      </c>
      <c r="E2028" s="3" t="s">
        <v>116</v>
      </c>
      <c r="F2028" t="str">
        <f t="shared" si="126"/>
        <v>2019</v>
      </c>
      <c r="G2028" t="str">
        <f t="shared" si="127"/>
        <v>03</v>
      </c>
      <c r="H2028" t="str">
        <f t="shared" si="124"/>
        <v>31</v>
      </c>
      <c r="I2028" s="3">
        <v>2019331</v>
      </c>
      <c r="J2028" s="3" t="s">
        <v>135</v>
      </c>
      <c r="K2028" s="3">
        <v>732128003</v>
      </c>
      <c r="L2028" s="3" t="s">
        <v>105</v>
      </c>
      <c r="M2028" s="4" t="s">
        <v>136</v>
      </c>
      <c r="N2028" t="str">
        <f>VLOOKUP(K2028,[1]CodBabyPromo!$B$1:$I$198,8,0)</f>
        <v>x2000081</v>
      </c>
    </row>
    <row r="2029" spans="1:14" ht="13.2" x14ac:dyDescent="0.25">
      <c r="A2029" s="3">
        <v>1</v>
      </c>
      <c r="B2029" t="str">
        <f>VLOOKUP(N2029,'Tablib Dataset'!$A$2:$G$119,2,FALSE)</f>
        <v>93</v>
      </c>
      <c r="C2029" t="str">
        <f t="shared" si="125"/>
        <v>2019-03-31</v>
      </c>
      <c r="D2029" s="3" t="s">
        <v>107</v>
      </c>
      <c r="E2029" s="3" t="s">
        <v>127</v>
      </c>
      <c r="F2029" t="str">
        <f t="shared" si="126"/>
        <v>2019</v>
      </c>
      <c r="G2029" t="str">
        <f t="shared" si="127"/>
        <v>03</v>
      </c>
      <c r="H2029" t="str">
        <f t="shared" si="124"/>
        <v>31</v>
      </c>
      <c r="I2029" s="3">
        <v>2019331</v>
      </c>
      <c r="J2029" s="3" t="s">
        <v>304</v>
      </c>
      <c r="K2029" s="3">
        <v>752967001</v>
      </c>
      <c r="L2029" s="3" t="s">
        <v>105</v>
      </c>
      <c r="M2029" s="3" t="s">
        <v>305</v>
      </c>
      <c r="N2029" t="str">
        <f>VLOOKUP(K2029,[1]CodBabyPromo!$B$1:$I$198,8,0)</f>
        <v>x2000083</v>
      </c>
    </row>
    <row r="2030" spans="1:14" ht="13.2" x14ac:dyDescent="0.25">
      <c r="A2030" s="3">
        <v>1</v>
      </c>
      <c r="B2030" t="str">
        <f>VLOOKUP(N2030,'Tablib Dataset'!$A$2:$G$119,2,FALSE)</f>
        <v>94</v>
      </c>
      <c r="C2030" t="str">
        <f t="shared" si="125"/>
        <v>2019-03-31</v>
      </c>
      <c r="D2030" s="3" t="s">
        <v>107</v>
      </c>
      <c r="E2030" s="3" t="s">
        <v>127</v>
      </c>
      <c r="F2030" t="str">
        <f t="shared" si="126"/>
        <v>2019</v>
      </c>
      <c r="G2030" t="str">
        <f t="shared" si="127"/>
        <v>03</v>
      </c>
      <c r="H2030" t="str">
        <f t="shared" si="124"/>
        <v>31</v>
      </c>
      <c r="I2030" s="3">
        <v>2019331</v>
      </c>
      <c r="J2030" s="3" t="s">
        <v>306</v>
      </c>
      <c r="K2030" s="3">
        <v>752967002</v>
      </c>
      <c r="L2030" s="3" t="s">
        <v>105</v>
      </c>
      <c r="M2030" s="3" t="s">
        <v>307</v>
      </c>
      <c r="N2030" t="str">
        <f>VLOOKUP(K2030,[1]CodBabyPromo!$B$1:$I$198,8,0)</f>
        <v>x2000084</v>
      </c>
    </row>
    <row r="2031" spans="1:14" ht="13.2" x14ac:dyDescent="0.25">
      <c r="A2031" s="3">
        <v>1</v>
      </c>
      <c r="B2031" t="str">
        <f>VLOOKUP(N2031,'Tablib Dataset'!$A$2:$G$119,2,FALSE)</f>
        <v>95</v>
      </c>
      <c r="C2031" t="str">
        <f t="shared" si="125"/>
        <v>2019-03-31</v>
      </c>
      <c r="D2031" s="3" t="s">
        <v>107</v>
      </c>
      <c r="E2031" s="3" t="s">
        <v>127</v>
      </c>
      <c r="F2031" t="str">
        <f t="shared" si="126"/>
        <v>2019</v>
      </c>
      <c r="G2031" t="str">
        <f t="shared" si="127"/>
        <v>03</v>
      </c>
      <c r="H2031" t="str">
        <f t="shared" si="124"/>
        <v>31</v>
      </c>
      <c r="I2031" s="3">
        <v>2019331</v>
      </c>
      <c r="J2031" s="3" t="s">
        <v>308</v>
      </c>
      <c r="K2031" s="3">
        <v>752967003</v>
      </c>
      <c r="L2031" s="3" t="s">
        <v>105</v>
      </c>
      <c r="M2031" s="3" t="s">
        <v>309</v>
      </c>
      <c r="N2031" t="str">
        <f>VLOOKUP(K2031,[1]CodBabyPromo!$B$1:$I$198,8,0)</f>
        <v>x2000085</v>
      </c>
    </row>
    <row r="2032" spans="1:14" ht="13.2" x14ac:dyDescent="0.25">
      <c r="A2032" s="3">
        <v>1</v>
      </c>
      <c r="B2032" t="str">
        <f>VLOOKUP(N2032,'Tablib Dataset'!$A$2:$G$119,2,FALSE)</f>
        <v>96</v>
      </c>
      <c r="C2032" t="str">
        <f t="shared" si="125"/>
        <v>2019-03-31</v>
      </c>
      <c r="D2032" s="3" t="s">
        <v>107</v>
      </c>
      <c r="E2032" s="3" t="s">
        <v>127</v>
      </c>
      <c r="F2032" t="str">
        <f t="shared" si="126"/>
        <v>2019</v>
      </c>
      <c r="G2032" t="str">
        <f t="shared" si="127"/>
        <v>03</v>
      </c>
      <c r="H2032" t="str">
        <f t="shared" si="124"/>
        <v>31</v>
      </c>
      <c r="I2032" s="3">
        <v>2019331</v>
      </c>
      <c r="J2032" s="3" t="s">
        <v>310</v>
      </c>
      <c r="K2032" s="3">
        <v>752967004</v>
      </c>
      <c r="L2032" s="3" t="s">
        <v>105</v>
      </c>
      <c r="M2032" s="3" t="s">
        <v>311</v>
      </c>
      <c r="N2032" t="str">
        <f>VLOOKUP(K2032,[1]CodBabyPromo!$B$1:$I$198,8,0)</f>
        <v>x2000086</v>
      </c>
    </row>
    <row r="2033" spans="1:14" ht="13.2" x14ac:dyDescent="0.25">
      <c r="A2033" s="3">
        <v>2</v>
      </c>
      <c r="B2033" t="str">
        <f>VLOOKUP(N2033,'Tablib Dataset'!$A$2:$G$119,2,FALSE)</f>
        <v>97</v>
      </c>
      <c r="C2033" t="str">
        <f t="shared" si="125"/>
        <v>2019-03-31</v>
      </c>
      <c r="D2033" s="3" t="s">
        <v>198</v>
      </c>
      <c r="E2033" s="3" t="s">
        <v>217</v>
      </c>
      <c r="F2033" t="str">
        <f t="shared" si="126"/>
        <v>2019</v>
      </c>
      <c r="G2033" t="str">
        <f t="shared" si="127"/>
        <v>03</v>
      </c>
      <c r="H2033" t="str">
        <f t="shared" si="124"/>
        <v>31</v>
      </c>
      <c r="I2033" s="3">
        <v>2019331</v>
      </c>
      <c r="J2033" s="3" t="s">
        <v>312</v>
      </c>
      <c r="K2033" s="3">
        <v>20130556</v>
      </c>
      <c r="L2033" s="3" t="s">
        <v>196</v>
      </c>
      <c r="M2033" s="4" t="s">
        <v>313</v>
      </c>
      <c r="N2033" t="str">
        <f>VLOOKUP(K2033,[1]CodBabyPromo!$B$1:$I$198,8,0)</f>
        <v>x2000087</v>
      </c>
    </row>
    <row r="2034" spans="1:14" ht="13.2" x14ac:dyDescent="0.25">
      <c r="A2034" s="3">
        <v>1</v>
      </c>
      <c r="B2034" t="str">
        <f>VLOOKUP(N2034,'Tablib Dataset'!$A$2:$G$119,2,FALSE)</f>
        <v>99</v>
      </c>
      <c r="C2034" t="str">
        <f t="shared" si="125"/>
        <v>2019-03-31</v>
      </c>
      <c r="D2034" s="3" t="s">
        <v>107</v>
      </c>
      <c r="E2034" s="3" t="s">
        <v>108</v>
      </c>
      <c r="F2034" t="str">
        <f t="shared" si="126"/>
        <v>2019</v>
      </c>
      <c r="G2034" t="str">
        <f t="shared" si="127"/>
        <v>03</v>
      </c>
      <c r="H2034" t="str">
        <f t="shared" ref="H2034:H2097" si="128">CONCATENATE(REPT("0",2-LEN(MID(I2034,6,2))),MID(I2034,6,2))</f>
        <v>31</v>
      </c>
      <c r="I2034" s="3">
        <v>2019331</v>
      </c>
      <c r="J2034" s="3" t="s">
        <v>314</v>
      </c>
      <c r="K2034" s="3">
        <v>535137001</v>
      </c>
      <c r="L2034" s="3" t="s">
        <v>105</v>
      </c>
      <c r="M2034" s="4" t="s">
        <v>315</v>
      </c>
      <c r="N2034" t="str">
        <f>VLOOKUP(K2034,[1]CodBabyPromo!$B$1:$I$198,8,0)</f>
        <v>x2000088</v>
      </c>
    </row>
    <row r="2035" spans="1:14" ht="13.2" x14ac:dyDescent="0.25">
      <c r="A2035" s="3">
        <v>1</v>
      </c>
      <c r="B2035" t="str">
        <f>VLOOKUP(N2035,'Tablib Dataset'!$A$2:$G$119,2,FALSE)</f>
        <v>101</v>
      </c>
      <c r="C2035" t="str">
        <f t="shared" si="125"/>
        <v>2019-03-31</v>
      </c>
      <c r="D2035" s="3" t="s">
        <v>10</v>
      </c>
      <c r="E2035" s="3" t="s">
        <v>9</v>
      </c>
      <c r="F2035" t="str">
        <f t="shared" si="126"/>
        <v>2019</v>
      </c>
      <c r="G2035" t="str">
        <f t="shared" si="127"/>
        <v>03</v>
      </c>
      <c r="H2035" t="str">
        <f t="shared" si="128"/>
        <v>31</v>
      </c>
      <c r="I2035" s="3">
        <v>2019331</v>
      </c>
      <c r="J2035" s="3" t="s">
        <v>316</v>
      </c>
      <c r="K2035" s="3">
        <v>570586002</v>
      </c>
      <c r="L2035" s="3" t="s">
        <v>87</v>
      </c>
      <c r="M2035" s="4" t="s">
        <v>317</v>
      </c>
      <c r="N2035" t="str">
        <f>VLOOKUP(K2035,[1]CodBabyPromo!$B$1:$I$198,8,0)</f>
        <v>x2000089</v>
      </c>
    </row>
    <row r="2036" spans="1:14" ht="13.2" x14ac:dyDescent="0.25">
      <c r="A2036" s="3">
        <v>2</v>
      </c>
      <c r="B2036" t="str">
        <f>VLOOKUP(N2036,'Tablib Dataset'!$A$2:$G$119,2,FALSE)</f>
        <v>104</v>
      </c>
      <c r="C2036" t="str">
        <f t="shared" si="125"/>
        <v>2019-03-31</v>
      </c>
      <c r="D2036" s="3" t="s">
        <v>198</v>
      </c>
      <c r="E2036" s="3" t="s">
        <v>322</v>
      </c>
      <c r="F2036" t="str">
        <f t="shared" si="126"/>
        <v>2019</v>
      </c>
      <c r="G2036" t="str">
        <f t="shared" si="127"/>
        <v>03</v>
      </c>
      <c r="H2036" t="str">
        <f t="shared" si="128"/>
        <v>31</v>
      </c>
      <c r="I2036" s="3">
        <v>2019331</v>
      </c>
      <c r="J2036" s="3" t="s">
        <v>320</v>
      </c>
      <c r="K2036" s="3">
        <v>20144828</v>
      </c>
      <c r="L2036" s="3" t="s">
        <v>224</v>
      </c>
      <c r="M2036" s="4" t="s">
        <v>321</v>
      </c>
      <c r="N2036" t="str">
        <f>VLOOKUP(K2036,[1]CodBabyPromo!$B$1:$I$198,8,0)</f>
        <v>x2000092</v>
      </c>
    </row>
    <row r="2037" spans="1:14" ht="13.2" x14ac:dyDescent="0.25">
      <c r="A2037" s="3">
        <v>1</v>
      </c>
      <c r="B2037" t="str">
        <f>VLOOKUP(N2037,'Tablib Dataset'!$A$2:$G$119,2,FALSE)</f>
        <v>1</v>
      </c>
      <c r="C2037" t="str">
        <f t="shared" si="125"/>
        <v>2019-04-10</v>
      </c>
      <c r="D2037" s="3" t="s">
        <v>7</v>
      </c>
      <c r="E2037" s="3" t="s">
        <v>8</v>
      </c>
      <c r="F2037" t="str">
        <f t="shared" si="126"/>
        <v>2019</v>
      </c>
      <c r="G2037" t="str">
        <f t="shared" si="127"/>
        <v>04</v>
      </c>
      <c r="H2037" t="str">
        <f t="shared" si="128"/>
        <v>10</v>
      </c>
      <c r="I2037" s="3">
        <v>2019410</v>
      </c>
      <c r="J2037" s="3" t="s">
        <v>173</v>
      </c>
      <c r="K2037" s="3">
        <v>375804</v>
      </c>
      <c r="L2037" s="3" t="s">
        <v>105</v>
      </c>
      <c r="M2037" s="3" t="s">
        <v>174</v>
      </c>
      <c r="N2037" t="str">
        <f>VLOOKUP(K2037,[1]CodBabyPromo!$B$1:$I$198,8,0)</f>
        <v>x2000001</v>
      </c>
    </row>
    <row r="2038" spans="1:14" ht="13.2" x14ac:dyDescent="0.25">
      <c r="A2038" s="3">
        <v>1</v>
      </c>
      <c r="B2038" t="str">
        <f>VLOOKUP(N2038,'Tablib Dataset'!$A$2:$G$119,2,FALSE)</f>
        <v>3</v>
      </c>
      <c r="C2038" t="str">
        <f t="shared" si="125"/>
        <v>2019-04-10</v>
      </c>
      <c r="D2038" s="3" t="s">
        <v>6</v>
      </c>
      <c r="E2038" s="3" t="s">
        <v>10</v>
      </c>
      <c r="F2038" t="str">
        <f t="shared" si="126"/>
        <v>2019</v>
      </c>
      <c r="G2038" t="str">
        <f t="shared" si="127"/>
        <v>04</v>
      </c>
      <c r="H2038" t="str">
        <f t="shared" si="128"/>
        <v>10</v>
      </c>
      <c r="I2038" s="3">
        <v>2019410</v>
      </c>
      <c r="J2038" s="3" t="s">
        <v>177</v>
      </c>
      <c r="K2038" s="3">
        <v>546460</v>
      </c>
      <c r="L2038" s="3" t="s">
        <v>105</v>
      </c>
      <c r="M2038" s="3" t="s">
        <v>178</v>
      </c>
      <c r="N2038" t="str">
        <f>VLOOKUP(K2038,[1]CodBabyPromo!$B$1:$I$198,8,0)</f>
        <v>x2000004</v>
      </c>
    </row>
    <row r="2039" spans="1:14" ht="13.2" x14ac:dyDescent="0.25">
      <c r="A2039" s="3">
        <v>1</v>
      </c>
      <c r="B2039" t="str">
        <f>VLOOKUP(N2039,'Tablib Dataset'!$A$2:$G$119,2,FALSE)</f>
        <v>5</v>
      </c>
      <c r="C2039" t="str">
        <f t="shared" si="125"/>
        <v>2019-04-10</v>
      </c>
      <c r="D2039" s="3" t="s">
        <v>127</v>
      </c>
      <c r="E2039" s="3" t="s">
        <v>233</v>
      </c>
      <c r="F2039" t="str">
        <f t="shared" si="126"/>
        <v>2019</v>
      </c>
      <c r="G2039" t="str">
        <f t="shared" si="127"/>
        <v>04</v>
      </c>
      <c r="H2039" t="str">
        <f t="shared" si="128"/>
        <v>10</v>
      </c>
      <c r="I2039" s="3">
        <v>2019410</v>
      </c>
      <c r="J2039" s="3" t="s">
        <v>182</v>
      </c>
      <c r="K2039" s="3">
        <v>570583</v>
      </c>
      <c r="L2039" s="3" t="s">
        <v>87</v>
      </c>
      <c r="M2039" s="4" t="s">
        <v>183</v>
      </c>
      <c r="N2039" t="str">
        <f>VLOOKUP(K2039,[1]CodBabyPromo!$B$1:$I$198,8,0)</f>
        <v>x2000006</v>
      </c>
    </row>
    <row r="2040" spans="1:14" ht="13.2" x14ac:dyDescent="0.25">
      <c r="A2040" s="3">
        <v>2</v>
      </c>
      <c r="B2040" t="str">
        <f>VLOOKUP(N2040,'Tablib Dataset'!$A$2:$G$119,2,FALSE)</f>
        <v>7</v>
      </c>
      <c r="C2040" t="str">
        <f t="shared" si="125"/>
        <v>2019-04-10</v>
      </c>
      <c r="D2040" s="3" t="s">
        <v>340</v>
      </c>
      <c r="E2040" s="3" t="s">
        <v>357</v>
      </c>
      <c r="F2040" t="str">
        <f t="shared" si="126"/>
        <v>2019</v>
      </c>
      <c r="G2040" t="str">
        <f t="shared" si="127"/>
        <v>04</v>
      </c>
      <c r="H2040" t="str">
        <f t="shared" si="128"/>
        <v>10</v>
      </c>
      <c r="I2040" s="3">
        <v>2019410</v>
      </c>
      <c r="J2040" s="3" t="s">
        <v>338</v>
      </c>
      <c r="K2040" s="3">
        <v>20130407</v>
      </c>
      <c r="L2040" s="3" t="s">
        <v>212</v>
      </c>
      <c r="M2040" s="4" t="s">
        <v>339</v>
      </c>
      <c r="N2040" t="str">
        <f>VLOOKUP(K2040,[1]CodBabyPromo!$B$1:$I$198,8,0)</f>
        <v>x2000007</v>
      </c>
    </row>
    <row r="2041" spans="1:14" ht="13.2" x14ac:dyDescent="0.25">
      <c r="A2041" s="3">
        <v>1</v>
      </c>
      <c r="B2041" t="str">
        <f>VLOOKUP(N2041,'Tablib Dataset'!$A$2:$G$119,2,FALSE)</f>
        <v>8</v>
      </c>
      <c r="C2041" t="str">
        <f t="shared" si="125"/>
        <v>2019-03-30</v>
      </c>
      <c r="D2041" s="3" t="s">
        <v>6</v>
      </c>
      <c r="E2041" s="3" t="s">
        <v>108</v>
      </c>
      <c r="F2041" t="str">
        <f t="shared" si="126"/>
        <v>2019</v>
      </c>
      <c r="G2041" t="str">
        <f t="shared" si="127"/>
        <v>03</v>
      </c>
      <c r="H2041" t="str">
        <f t="shared" si="128"/>
        <v>30</v>
      </c>
      <c r="I2041" s="3">
        <v>2019330</v>
      </c>
      <c r="J2041" s="3" t="s">
        <v>184</v>
      </c>
      <c r="K2041" s="3">
        <v>716173</v>
      </c>
      <c r="L2041" s="3" t="s">
        <v>185</v>
      </c>
      <c r="M2041" s="3" t="s">
        <v>186</v>
      </c>
      <c r="N2041" t="str">
        <f>VLOOKUP(K2041,[1]CodBabyPromo!$B$1:$I$198,8,0)</f>
        <v>x2000008</v>
      </c>
    </row>
    <row r="2042" spans="1:14" ht="13.2" x14ac:dyDescent="0.25">
      <c r="A2042" s="3">
        <v>1</v>
      </c>
      <c r="B2042" t="str">
        <f>VLOOKUP(N2042,'Tablib Dataset'!$A$2:$G$119,2,FALSE)</f>
        <v>9</v>
      </c>
      <c r="C2042" t="str">
        <f t="shared" si="125"/>
        <v>2019-04-10</v>
      </c>
      <c r="D2042" s="3" t="s">
        <v>6</v>
      </c>
      <c r="E2042" s="3" t="s">
        <v>108</v>
      </c>
      <c r="F2042" t="str">
        <f t="shared" si="126"/>
        <v>2019</v>
      </c>
      <c r="G2042" t="str">
        <f t="shared" si="127"/>
        <v>04</v>
      </c>
      <c r="H2042" t="str">
        <f t="shared" si="128"/>
        <v>10</v>
      </c>
      <c r="I2042" s="3">
        <v>2019410</v>
      </c>
      <c r="J2042" s="3" t="s">
        <v>187</v>
      </c>
      <c r="K2042" s="3">
        <v>716174</v>
      </c>
      <c r="L2042" s="3" t="s">
        <v>185</v>
      </c>
      <c r="M2042" s="3" t="s">
        <v>188</v>
      </c>
      <c r="N2042" t="str">
        <f>VLOOKUP(K2042,[1]CodBabyPromo!$B$1:$I$198,8,0)</f>
        <v>x2000009</v>
      </c>
    </row>
    <row r="2043" spans="1:14" ht="13.2" x14ac:dyDescent="0.25">
      <c r="A2043" s="3">
        <v>1</v>
      </c>
      <c r="B2043" t="str">
        <f>VLOOKUP(N2043,'Tablib Dataset'!$A$2:$G$119,2,FALSE)</f>
        <v>10</v>
      </c>
      <c r="C2043" t="str">
        <f t="shared" si="125"/>
        <v>2019-04-10</v>
      </c>
      <c r="D2043" s="3" t="s">
        <v>6</v>
      </c>
      <c r="E2043" s="3" t="s">
        <v>108</v>
      </c>
      <c r="F2043" t="str">
        <f t="shared" si="126"/>
        <v>2019</v>
      </c>
      <c r="G2043" t="str">
        <f t="shared" si="127"/>
        <v>04</v>
      </c>
      <c r="H2043" t="str">
        <f t="shared" si="128"/>
        <v>10</v>
      </c>
      <c r="I2043" s="3">
        <v>2019410</v>
      </c>
      <c r="J2043" s="3" t="s">
        <v>189</v>
      </c>
      <c r="K2043" s="3">
        <v>716175</v>
      </c>
      <c r="L2043" s="3" t="s">
        <v>185</v>
      </c>
      <c r="M2043" s="3" t="s">
        <v>190</v>
      </c>
      <c r="N2043" t="str">
        <f>VLOOKUP(K2043,[1]CodBabyPromo!$B$1:$I$198,8,0)</f>
        <v>x2000010</v>
      </c>
    </row>
    <row r="2044" spans="1:14" ht="13.2" x14ac:dyDescent="0.25">
      <c r="A2044" s="3">
        <v>1</v>
      </c>
      <c r="B2044" t="str">
        <f>VLOOKUP(N2044,'Tablib Dataset'!$A$2:$G$119,2,FALSE)</f>
        <v>12</v>
      </c>
      <c r="C2044" t="str">
        <f t="shared" si="125"/>
        <v>2019-04-10</v>
      </c>
      <c r="D2044" s="3" t="s">
        <v>6</v>
      </c>
      <c r="E2044" s="3" t="s">
        <v>134</v>
      </c>
      <c r="F2044" t="str">
        <f t="shared" si="126"/>
        <v>2019</v>
      </c>
      <c r="G2044" t="str">
        <f t="shared" si="127"/>
        <v>04</v>
      </c>
      <c r="H2044" t="str">
        <f t="shared" si="128"/>
        <v>10</v>
      </c>
      <c r="I2044" s="3">
        <v>2019410</v>
      </c>
      <c r="J2044" s="3" t="s">
        <v>191</v>
      </c>
      <c r="K2044" s="3">
        <v>727568</v>
      </c>
      <c r="L2044" s="3" t="s">
        <v>105</v>
      </c>
      <c r="M2044" s="4" t="s">
        <v>192</v>
      </c>
      <c r="N2044" t="str">
        <f>VLOOKUP(K2044,[1]CodBabyPromo!$B$1:$I$198,8,0)</f>
        <v>x2000012</v>
      </c>
    </row>
    <row r="2045" spans="1:14" ht="13.2" x14ac:dyDescent="0.25">
      <c r="A2045" s="3">
        <v>1</v>
      </c>
      <c r="B2045" t="str">
        <f>VLOOKUP(N2045,'Tablib Dataset'!$A$2:$G$119,2,FALSE)</f>
        <v>117</v>
      </c>
      <c r="C2045" t="str">
        <f t="shared" si="125"/>
        <v>2019-04-10</v>
      </c>
      <c r="D2045" s="3" t="s">
        <v>127</v>
      </c>
      <c r="E2045" s="3" t="s">
        <v>233</v>
      </c>
      <c r="F2045" t="str">
        <f t="shared" si="126"/>
        <v>2019</v>
      </c>
      <c r="G2045" t="str">
        <f t="shared" si="127"/>
        <v>04</v>
      </c>
      <c r="H2045" t="str">
        <f t="shared" si="128"/>
        <v>10</v>
      </c>
      <c r="I2045" s="3">
        <v>2019410</v>
      </c>
      <c r="J2045" s="3" t="s">
        <v>193</v>
      </c>
      <c r="K2045" s="3">
        <v>735461</v>
      </c>
      <c r="L2045" s="3" t="s">
        <v>87</v>
      </c>
      <c r="M2045" s="3" t="s">
        <v>194</v>
      </c>
      <c r="N2045" t="str">
        <f>VLOOKUP(K2045,[1]CodBabyPromo!$B$1:$I$198,8,0)</f>
        <v>x2000013</v>
      </c>
    </row>
    <row r="2046" spans="1:14" ht="13.2" x14ac:dyDescent="0.25">
      <c r="A2046" s="3">
        <v>1</v>
      </c>
      <c r="B2046" t="str">
        <f>VLOOKUP(N2046,'Tablib Dataset'!$A$2:$G$119,2,FALSE)</f>
        <v>15</v>
      </c>
      <c r="C2046" t="str">
        <f t="shared" si="125"/>
        <v>2019-04-10</v>
      </c>
      <c r="D2046" s="3" t="s">
        <v>6</v>
      </c>
      <c r="E2046" s="3" t="s">
        <v>94</v>
      </c>
      <c r="F2046" t="str">
        <f t="shared" si="126"/>
        <v>2019</v>
      </c>
      <c r="G2046" t="str">
        <f t="shared" si="127"/>
        <v>04</v>
      </c>
      <c r="H2046" t="str">
        <f t="shared" si="128"/>
        <v>10</v>
      </c>
      <c r="I2046" s="3">
        <v>2019410</v>
      </c>
      <c r="J2046" s="3" t="s">
        <v>91</v>
      </c>
      <c r="K2046" s="3">
        <v>738808</v>
      </c>
      <c r="L2046" s="3" t="s">
        <v>92</v>
      </c>
      <c r="M2046" s="4" t="s">
        <v>347</v>
      </c>
      <c r="N2046" t="str">
        <f>VLOOKUP(K2046,[1]CodBabyPromo!$B$1:$I$198,8,0)</f>
        <v>x2000015</v>
      </c>
    </row>
    <row r="2047" spans="1:14" ht="13.2" x14ac:dyDescent="0.25">
      <c r="A2047" s="3">
        <v>2</v>
      </c>
      <c r="B2047" t="str">
        <f>VLOOKUP(N2047,'Tablib Dataset'!$A$2:$G$119,2,FALSE)</f>
        <v>21</v>
      </c>
      <c r="C2047" t="str">
        <f t="shared" si="125"/>
        <v>2019-04-10</v>
      </c>
      <c r="D2047" s="3" t="s">
        <v>205</v>
      </c>
      <c r="E2047" s="3" t="s">
        <v>206</v>
      </c>
      <c r="F2047" t="str">
        <f t="shared" si="126"/>
        <v>2019</v>
      </c>
      <c r="G2047" t="str">
        <f t="shared" si="127"/>
        <v>04</v>
      </c>
      <c r="H2047" t="str">
        <f t="shared" si="128"/>
        <v>10</v>
      </c>
      <c r="I2047" s="3">
        <v>2019410</v>
      </c>
      <c r="J2047" s="3" t="s">
        <v>203</v>
      </c>
      <c r="K2047" s="3">
        <v>20110696</v>
      </c>
      <c r="L2047" s="3" t="s">
        <v>196</v>
      </c>
      <c r="M2047" s="4" t="s">
        <v>204</v>
      </c>
      <c r="N2047" t="str">
        <f>VLOOKUP(K2047,[1]CodBabyPromo!$B$1:$I$198,8,0)</f>
        <v>x2000020</v>
      </c>
    </row>
    <row r="2048" spans="1:14" ht="13.2" x14ac:dyDescent="0.25">
      <c r="A2048" s="3">
        <v>2</v>
      </c>
      <c r="B2048" t="str">
        <f>VLOOKUP(N2048,'Tablib Dataset'!$A$2:$G$119,2,FALSE)</f>
        <v>23</v>
      </c>
      <c r="C2048" t="str">
        <f t="shared" si="125"/>
        <v>2019-04-10</v>
      </c>
      <c r="D2048" s="3" t="s">
        <v>205</v>
      </c>
      <c r="E2048" s="3" t="s">
        <v>206</v>
      </c>
      <c r="F2048" t="str">
        <f t="shared" si="126"/>
        <v>2019</v>
      </c>
      <c r="G2048" t="str">
        <f t="shared" si="127"/>
        <v>04</v>
      </c>
      <c r="H2048" t="str">
        <f t="shared" si="128"/>
        <v>10</v>
      </c>
      <c r="I2048" s="3">
        <v>2019410</v>
      </c>
      <c r="J2048" s="3" t="s">
        <v>207</v>
      </c>
      <c r="K2048" s="3">
        <v>20110702</v>
      </c>
      <c r="L2048" s="3" t="s">
        <v>196</v>
      </c>
      <c r="M2048" s="4" t="s">
        <v>208</v>
      </c>
      <c r="N2048" t="str">
        <f>VLOOKUP(K2048,[1]CodBabyPromo!$B$1:$I$198,8,0)</f>
        <v>x2000021</v>
      </c>
    </row>
    <row r="2049" spans="1:14" ht="13.2" x14ac:dyDescent="0.25">
      <c r="A2049" s="3">
        <v>1</v>
      </c>
      <c r="B2049" t="str">
        <f>VLOOKUP(N2049,'Tablib Dataset'!$A$2:$G$119,2,FALSE)</f>
        <v>25</v>
      </c>
      <c r="C2049" t="str">
        <f t="shared" si="125"/>
        <v>2019-04-10</v>
      </c>
      <c r="D2049" s="3" t="s">
        <v>6</v>
      </c>
      <c r="E2049" s="3" t="s">
        <v>107</v>
      </c>
      <c r="F2049" t="str">
        <f t="shared" si="126"/>
        <v>2019</v>
      </c>
      <c r="G2049" t="str">
        <f t="shared" si="127"/>
        <v>04</v>
      </c>
      <c r="H2049" t="str">
        <f t="shared" si="128"/>
        <v>10</v>
      </c>
      <c r="I2049" s="3">
        <v>2019410</v>
      </c>
      <c r="J2049" s="3" t="s">
        <v>369</v>
      </c>
      <c r="K2049" s="3">
        <v>535140004</v>
      </c>
      <c r="L2049" s="3" t="s">
        <v>105</v>
      </c>
      <c r="M2049" s="4" t="s">
        <v>171</v>
      </c>
      <c r="N2049" t="str">
        <f>VLOOKUP(K2049,[1]CodBabyPromo!$B$1:$I$198,8,0)</f>
        <v>x2000022</v>
      </c>
    </row>
    <row r="2050" spans="1:14" ht="13.2" x14ac:dyDescent="0.25">
      <c r="A2050" s="3">
        <v>2</v>
      </c>
      <c r="B2050" t="str">
        <f>VLOOKUP(N2050,'Tablib Dataset'!$A$2:$G$119,2,FALSE)</f>
        <v>25</v>
      </c>
      <c r="C2050" t="str">
        <f t="shared" si="125"/>
        <v>2019-04-10</v>
      </c>
      <c r="D2050" s="3" t="s">
        <v>205</v>
      </c>
      <c r="E2050" s="3" t="s">
        <v>206</v>
      </c>
      <c r="F2050" t="str">
        <f t="shared" si="126"/>
        <v>2019</v>
      </c>
      <c r="G2050" t="str">
        <f t="shared" si="127"/>
        <v>04</v>
      </c>
      <c r="H2050" t="str">
        <f t="shared" si="128"/>
        <v>10</v>
      </c>
      <c r="I2050" s="3">
        <v>2019410</v>
      </c>
      <c r="J2050" s="3" t="s">
        <v>209</v>
      </c>
      <c r="K2050" s="3">
        <v>20110704</v>
      </c>
      <c r="L2050" s="3" t="s">
        <v>196</v>
      </c>
      <c r="M2050" s="4" t="s">
        <v>210</v>
      </c>
      <c r="N2050" t="str">
        <f>VLOOKUP(K2050,[1]CodBabyPromo!$B$1:$I$198,8,0)</f>
        <v>x2000022</v>
      </c>
    </row>
    <row r="2051" spans="1:14" ht="13.2" x14ac:dyDescent="0.25">
      <c r="A2051" s="3">
        <v>2</v>
      </c>
      <c r="B2051" t="str">
        <f>VLOOKUP(N2051,'Tablib Dataset'!$A$2:$G$119,2,FALSE)</f>
        <v>27</v>
      </c>
      <c r="C2051" t="str">
        <f t="shared" ref="C2051:C2114" si="129">CONCATENATE(F2051,"-",G2051,"-",H2051)</f>
        <v>2019-04-10</v>
      </c>
      <c r="D2051" s="3" t="s">
        <v>341</v>
      </c>
      <c r="E2051" s="3" t="s">
        <v>348</v>
      </c>
      <c r="F2051" t="str">
        <f t="shared" ref="F2051:F2114" si="130">MID(I2051,1,4)</f>
        <v>2019</v>
      </c>
      <c r="G2051" t="str">
        <f t="shared" ref="G2051:G2114" si="131">CONCATENATE(REPT("0",2-LEN(MID(I2051,5,1))),MID(I2051,5,1))</f>
        <v>04</v>
      </c>
      <c r="H2051" t="str">
        <f t="shared" si="128"/>
        <v>10</v>
      </c>
      <c r="I2051" s="3">
        <v>2019410</v>
      </c>
      <c r="J2051" s="3" t="s">
        <v>425</v>
      </c>
      <c r="K2051" s="3">
        <v>20126866</v>
      </c>
      <c r="L2051" s="3" t="s">
        <v>196</v>
      </c>
      <c r="M2051" s="4" t="s">
        <v>426</v>
      </c>
      <c r="N2051" t="str">
        <f>VLOOKUP(K2051,[1]CodBabyPromo!$B$1:$I$198,8,0)</f>
        <v>x2000023</v>
      </c>
    </row>
    <row r="2052" spans="1:14" ht="13.2" x14ac:dyDescent="0.25">
      <c r="A2052" s="3">
        <v>1</v>
      </c>
      <c r="B2052" t="str">
        <f>VLOOKUP(N2052,'Tablib Dataset'!$A$2:$G$119,2,FALSE)</f>
        <v>29</v>
      </c>
      <c r="C2052" t="str">
        <f t="shared" si="129"/>
        <v>2019-04-10</v>
      </c>
      <c r="D2052" s="3" t="s">
        <v>10</v>
      </c>
      <c r="E2052" s="3" t="s">
        <v>268</v>
      </c>
      <c r="F2052" t="str">
        <f t="shared" si="130"/>
        <v>2019</v>
      </c>
      <c r="G2052" t="str">
        <f t="shared" si="131"/>
        <v>04</v>
      </c>
      <c r="H2052" t="str">
        <f t="shared" si="128"/>
        <v>10</v>
      </c>
      <c r="I2052" s="3">
        <v>2019410</v>
      </c>
      <c r="J2052" s="3" t="s">
        <v>100</v>
      </c>
      <c r="K2052" s="3">
        <v>570586005</v>
      </c>
      <c r="L2052" s="3" t="s">
        <v>87</v>
      </c>
      <c r="M2052" s="4" t="s">
        <v>101</v>
      </c>
      <c r="N2052" t="str">
        <f>VLOOKUP(K2052,[1]CodBabyPromo!$B$1:$I$198,8,0)</f>
        <v>x2000024</v>
      </c>
    </row>
    <row r="2053" spans="1:14" ht="13.2" x14ac:dyDescent="0.25">
      <c r="A2053" s="3">
        <v>2</v>
      </c>
      <c r="B2053" t="str">
        <f>VLOOKUP(N2053,'Tablib Dataset'!$A$2:$G$119,2,FALSE)</f>
        <v>29</v>
      </c>
      <c r="C2053" t="str">
        <f t="shared" si="129"/>
        <v>2019-04-10</v>
      </c>
      <c r="D2053" s="3" t="s">
        <v>198</v>
      </c>
      <c r="E2053" s="3" t="s">
        <v>214</v>
      </c>
      <c r="F2053" t="str">
        <f t="shared" si="130"/>
        <v>2019</v>
      </c>
      <c r="G2053" t="str">
        <f t="shared" si="131"/>
        <v>04</v>
      </c>
      <c r="H2053" t="str">
        <f t="shared" si="128"/>
        <v>10</v>
      </c>
      <c r="I2053" s="3">
        <v>2019410</v>
      </c>
      <c r="J2053" s="3" t="s">
        <v>211</v>
      </c>
      <c r="K2053" s="3">
        <v>20129416</v>
      </c>
      <c r="L2053" s="3" t="s">
        <v>212</v>
      </c>
      <c r="M2053" s="4" t="s">
        <v>213</v>
      </c>
      <c r="N2053" t="str">
        <f>VLOOKUP(K2053,[1]CodBabyPromo!$B$1:$I$198,8,0)</f>
        <v>x2000024</v>
      </c>
    </row>
    <row r="2054" spans="1:14" ht="13.2" x14ac:dyDescent="0.25">
      <c r="A2054" s="3">
        <v>2</v>
      </c>
      <c r="B2054" t="str">
        <f>VLOOKUP(N2054,'Tablib Dataset'!$A$2:$G$119,2,FALSE)</f>
        <v>30</v>
      </c>
      <c r="C2054" t="str">
        <f t="shared" si="129"/>
        <v>2019-04-10</v>
      </c>
      <c r="D2054" s="3" t="s">
        <v>341</v>
      </c>
      <c r="E2054" s="3" t="s">
        <v>348</v>
      </c>
      <c r="F2054" t="str">
        <f t="shared" si="130"/>
        <v>2019</v>
      </c>
      <c r="G2054" t="str">
        <f t="shared" si="131"/>
        <v>04</v>
      </c>
      <c r="H2054" t="str">
        <f t="shared" si="128"/>
        <v>10</v>
      </c>
      <c r="I2054" s="3">
        <v>2019410</v>
      </c>
      <c r="J2054" s="3" t="s">
        <v>215</v>
      </c>
      <c r="K2054" s="3">
        <v>20130647</v>
      </c>
      <c r="L2054" s="3" t="s">
        <v>196</v>
      </c>
      <c r="M2054" s="4" t="s">
        <v>216</v>
      </c>
      <c r="N2054" t="str">
        <f>VLOOKUP(K2054,[1]CodBabyPromo!$B$1:$I$198,8,0)</f>
        <v>x2000025</v>
      </c>
    </row>
    <row r="2055" spans="1:14" ht="13.2" x14ac:dyDescent="0.25">
      <c r="A2055" s="3">
        <v>2</v>
      </c>
      <c r="B2055" t="str">
        <f>VLOOKUP(N2055,'Tablib Dataset'!$A$2:$G$119,2,FALSE)</f>
        <v>34</v>
      </c>
      <c r="C2055" t="str">
        <f t="shared" si="129"/>
        <v>2019-04-10</v>
      </c>
      <c r="D2055" s="3" t="s">
        <v>226</v>
      </c>
      <c r="E2055" s="3" t="s">
        <v>359</v>
      </c>
      <c r="F2055" t="str">
        <f t="shared" si="130"/>
        <v>2019</v>
      </c>
      <c r="G2055" t="str">
        <f t="shared" si="131"/>
        <v>04</v>
      </c>
      <c r="H2055" t="str">
        <f t="shared" si="128"/>
        <v>10</v>
      </c>
      <c r="I2055" s="3">
        <v>2019410</v>
      </c>
      <c r="J2055" s="3" t="s">
        <v>223</v>
      </c>
      <c r="K2055" s="3">
        <v>20141310</v>
      </c>
      <c r="L2055" s="3" t="s">
        <v>224</v>
      </c>
      <c r="M2055" s="4" t="s">
        <v>225</v>
      </c>
      <c r="N2055" t="str">
        <f>VLOOKUP(K2055,[1]CodBabyPromo!$B$1:$I$198,8,0)</f>
        <v>x2000028</v>
      </c>
    </row>
    <row r="2056" spans="1:14" ht="13.2" x14ac:dyDescent="0.25">
      <c r="A2056" s="3">
        <v>2</v>
      </c>
      <c r="B2056" t="str">
        <f>VLOOKUP(N2056,'Tablib Dataset'!$A$2:$G$119,2,FALSE)</f>
        <v>36</v>
      </c>
      <c r="C2056" t="str">
        <f t="shared" si="129"/>
        <v>2019-04-10</v>
      </c>
      <c r="D2056" s="3" t="s">
        <v>226</v>
      </c>
      <c r="E2056" s="3" t="s">
        <v>359</v>
      </c>
      <c r="F2056" t="str">
        <f t="shared" si="130"/>
        <v>2019</v>
      </c>
      <c r="G2056" t="str">
        <f t="shared" si="131"/>
        <v>04</v>
      </c>
      <c r="H2056" t="str">
        <f t="shared" si="128"/>
        <v>10</v>
      </c>
      <c r="I2056" s="3">
        <v>2019410</v>
      </c>
      <c r="J2056" s="3" t="s">
        <v>229</v>
      </c>
      <c r="K2056" s="3">
        <v>20141311</v>
      </c>
      <c r="L2056" s="3" t="s">
        <v>224</v>
      </c>
      <c r="M2056" s="4" t="s">
        <v>230</v>
      </c>
      <c r="N2056" t="str">
        <f>VLOOKUP(K2056,[1]CodBabyPromo!$B$1:$I$198,8,0)</f>
        <v>x2000029</v>
      </c>
    </row>
    <row r="2057" spans="1:14" ht="13.2" x14ac:dyDescent="0.25">
      <c r="A2057" s="3">
        <v>1</v>
      </c>
      <c r="B2057" t="str">
        <f>VLOOKUP(N2057,'Tablib Dataset'!$A$2:$G$119,2,FALSE)</f>
        <v>38</v>
      </c>
      <c r="C2057" t="str">
        <f t="shared" si="129"/>
        <v>2019-04-10</v>
      </c>
      <c r="D2057" s="3" t="s">
        <v>119</v>
      </c>
      <c r="E2057" s="3" t="s">
        <v>360</v>
      </c>
      <c r="F2057" t="str">
        <f t="shared" si="130"/>
        <v>2019</v>
      </c>
      <c r="G2057" t="str">
        <f t="shared" si="131"/>
        <v>04</v>
      </c>
      <c r="H2057" t="str">
        <f t="shared" si="128"/>
        <v>10</v>
      </c>
      <c r="I2057" s="3">
        <v>2019410</v>
      </c>
      <c r="J2057" s="3" t="s">
        <v>231</v>
      </c>
      <c r="K2057" s="3">
        <v>575775002</v>
      </c>
      <c r="L2057" s="3" t="s">
        <v>92</v>
      </c>
      <c r="M2057" s="4" t="s">
        <v>232</v>
      </c>
      <c r="N2057" t="str">
        <f>VLOOKUP(K2057,[1]CodBabyPromo!$B$1:$I$198,8,0)</f>
        <v>x2000030</v>
      </c>
    </row>
    <row r="2058" spans="1:14" ht="13.2" x14ac:dyDescent="0.25">
      <c r="A2058" s="3">
        <v>1</v>
      </c>
      <c r="B2058" t="str">
        <f>VLOOKUP(N2058,'Tablib Dataset'!$A$2:$G$119,2,FALSE)</f>
        <v>40</v>
      </c>
      <c r="C2058" t="str">
        <f t="shared" si="129"/>
        <v>2019-04-10</v>
      </c>
      <c r="D2058" s="3" t="s">
        <v>119</v>
      </c>
      <c r="E2058" s="3" t="s">
        <v>360</v>
      </c>
      <c r="F2058" t="str">
        <f t="shared" si="130"/>
        <v>2019</v>
      </c>
      <c r="G2058" t="str">
        <f t="shared" si="131"/>
        <v>04</v>
      </c>
      <c r="H2058" t="str">
        <f t="shared" si="128"/>
        <v>10</v>
      </c>
      <c r="I2058" s="3">
        <v>2019410</v>
      </c>
      <c r="J2058" s="3" t="s">
        <v>237</v>
      </c>
      <c r="K2058" s="3">
        <v>575775005</v>
      </c>
      <c r="L2058" s="3" t="s">
        <v>92</v>
      </c>
      <c r="M2058" s="4" t="s">
        <v>238</v>
      </c>
      <c r="N2058" t="str">
        <f>VLOOKUP(K2058,[1]CodBabyPromo!$B$1:$I$198,8,0)</f>
        <v>x2000031</v>
      </c>
    </row>
    <row r="2059" spans="1:14" ht="13.2" x14ac:dyDescent="0.25">
      <c r="A2059" s="3">
        <v>1</v>
      </c>
      <c r="B2059" t="str">
        <f>VLOOKUP(N2059,'Tablib Dataset'!$A$2:$G$119,2,FALSE)</f>
        <v>42</v>
      </c>
      <c r="C2059" t="str">
        <f t="shared" si="129"/>
        <v>2019-04-10</v>
      </c>
      <c r="D2059" s="3" t="s">
        <v>119</v>
      </c>
      <c r="E2059" s="3" t="s">
        <v>360</v>
      </c>
      <c r="F2059" t="str">
        <f t="shared" si="130"/>
        <v>2019</v>
      </c>
      <c r="G2059" t="str">
        <f t="shared" si="131"/>
        <v>04</v>
      </c>
      <c r="H2059" t="str">
        <f t="shared" si="128"/>
        <v>10</v>
      </c>
      <c r="I2059" s="3">
        <v>2019410</v>
      </c>
      <c r="J2059" s="3" t="s">
        <v>335</v>
      </c>
      <c r="K2059" s="3">
        <v>477748001</v>
      </c>
      <c r="L2059" s="3" t="s">
        <v>92</v>
      </c>
      <c r="M2059" s="4" t="s">
        <v>336</v>
      </c>
      <c r="N2059" t="str">
        <f>VLOOKUP(K2059,[1]CodBabyPromo!$B$1:$I$198,8,0)</f>
        <v>x2000032</v>
      </c>
    </row>
    <row r="2060" spans="1:14" ht="13.2" x14ac:dyDescent="0.25">
      <c r="A2060" s="3">
        <v>2</v>
      </c>
      <c r="B2060" t="str">
        <f>VLOOKUP(N2060,'Tablib Dataset'!$A$2:$G$119,2,FALSE)</f>
        <v>42</v>
      </c>
      <c r="C2060" t="str">
        <f t="shared" si="129"/>
        <v>2019-04-10</v>
      </c>
      <c r="D2060" s="3" t="s">
        <v>236</v>
      </c>
      <c r="E2060" s="3" t="s">
        <v>361</v>
      </c>
      <c r="F2060" t="str">
        <f t="shared" si="130"/>
        <v>2019</v>
      </c>
      <c r="G2060" t="str">
        <f t="shared" si="131"/>
        <v>04</v>
      </c>
      <c r="H2060" t="str">
        <f t="shared" si="128"/>
        <v>10</v>
      </c>
      <c r="I2060" s="3">
        <v>2019410</v>
      </c>
      <c r="J2060" s="3" t="s">
        <v>242</v>
      </c>
      <c r="K2060" s="3">
        <v>20145310</v>
      </c>
      <c r="L2060" s="3" t="s">
        <v>224</v>
      </c>
      <c r="M2060" s="4" t="s">
        <v>243</v>
      </c>
      <c r="N2060" t="str">
        <f>VLOOKUP(K2060,[1]CodBabyPromo!$B$1:$I$198,8,0)</f>
        <v>x2000032</v>
      </c>
    </row>
    <row r="2061" spans="1:14" ht="13.2" x14ac:dyDescent="0.25">
      <c r="A2061" s="3">
        <v>1</v>
      </c>
      <c r="B2061" t="str">
        <f>VLOOKUP(N2061,'Tablib Dataset'!$A$2:$G$119,2,FALSE)</f>
        <v>44</v>
      </c>
      <c r="C2061" t="str">
        <f t="shared" si="129"/>
        <v>2019-04-10</v>
      </c>
      <c r="D2061" s="3" t="s">
        <v>119</v>
      </c>
      <c r="E2061" s="3" t="s">
        <v>360</v>
      </c>
      <c r="F2061" t="str">
        <f t="shared" si="130"/>
        <v>2019</v>
      </c>
      <c r="G2061" t="str">
        <f t="shared" si="131"/>
        <v>04</v>
      </c>
      <c r="H2061" t="str">
        <f t="shared" si="128"/>
        <v>10</v>
      </c>
      <c r="I2061" s="3">
        <v>2019410</v>
      </c>
      <c r="J2061" s="3" t="s">
        <v>454</v>
      </c>
      <c r="K2061" s="3">
        <v>477748002</v>
      </c>
      <c r="L2061" s="3" t="s">
        <v>92</v>
      </c>
      <c r="M2061" s="4" t="s">
        <v>455</v>
      </c>
      <c r="N2061" t="str">
        <f>VLOOKUP(K2061,[1]CodBabyPromo!$B$1:$I$198,8,0)</f>
        <v>x2000033</v>
      </c>
    </row>
    <row r="2062" spans="1:14" ht="13.2" x14ac:dyDescent="0.25">
      <c r="A2062" s="3">
        <v>2</v>
      </c>
      <c r="B2062" t="str">
        <f>VLOOKUP(N2062,'Tablib Dataset'!$A$2:$G$119,2,FALSE)</f>
        <v>44</v>
      </c>
      <c r="C2062" t="str">
        <f t="shared" si="129"/>
        <v>2019-04-10</v>
      </c>
      <c r="D2062" s="3" t="s">
        <v>206</v>
      </c>
      <c r="E2062" s="3" t="s">
        <v>361</v>
      </c>
      <c r="F2062" t="str">
        <f t="shared" si="130"/>
        <v>2019</v>
      </c>
      <c r="G2062" t="str">
        <f t="shared" si="131"/>
        <v>04</v>
      </c>
      <c r="H2062" t="str">
        <f t="shared" si="128"/>
        <v>10</v>
      </c>
      <c r="I2062" s="3">
        <v>2019410</v>
      </c>
      <c r="J2062" s="3" t="s">
        <v>244</v>
      </c>
      <c r="K2062" s="3">
        <v>20145311</v>
      </c>
      <c r="L2062" s="3" t="s">
        <v>224</v>
      </c>
      <c r="M2062" s="4" t="s">
        <v>245</v>
      </c>
      <c r="N2062" t="str">
        <f>VLOOKUP(K2062,[1]CodBabyPromo!$B$1:$I$198,8,0)</f>
        <v>x2000033</v>
      </c>
    </row>
    <row r="2063" spans="1:14" ht="13.2" x14ac:dyDescent="0.25">
      <c r="A2063" s="3">
        <v>1</v>
      </c>
      <c r="B2063" t="str">
        <f>VLOOKUP(N2063,'Tablib Dataset'!$A$2:$G$119,2,FALSE)</f>
        <v>48</v>
      </c>
      <c r="C2063" t="str">
        <f t="shared" si="129"/>
        <v>2019-04-10</v>
      </c>
      <c r="D2063" s="3" t="s">
        <v>107</v>
      </c>
      <c r="E2063" s="3" t="s">
        <v>342</v>
      </c>
      <c r="F2063" t="str">
        <f t="shared" si="130"/>
        <v>2019</v>
      </c>
      <c r="G2063" t="str">
        <f t="shared" si="131"/>
        <v>04</v>
      </c>
      <c r="H2063" t="str">
        <f t="shared" si="128"/>
        <v>10</v>
      </c>
      <c r="I2063" s="3">
        <v>2019410</v>
      </c>
      <c r="J2063" s="3" t="s">
        <v>109</v>
      </c>
      <c r="K2063" s="3">
        <v>727566002</v>
      </c>
      <c r="L2063" s="3" t="s">
        <v>105</v>
      </c>
      <c r="M2063" s="3" t="s">
        <v>110</v>
      </c>
      <c r="N2063" t="str">
        <f>VLOOKUP(K2063,[1]CodBabyPromo!$B$1:$I$198,8,0)</f>
        <v>x2000035</v>
      </c>
    </row>
    <row r="2064" spans="1:14" ht="13.2" x14ac:dyDescent="0.25">
      <c r="A2064" s="3">
        <v>2</v>
      </c>
      <c r="B2064" t="str">
        <f>VLOOKUP(N2064,'Tablib Dataset'!$A$2:$G$119,2,FALSE)</f>
        <v>48</v>
      </c>
      <c r="C2064" t="str">
        <f t="shared" si="129"/>
        <v>2019-04-10</v>
      </c>
      <c r="D2064" s="3" t="s">
        <v>205</v>
      </c>
      <c r="E2064" s="3" t="s">
        <v>206</v>
      </c>
      <c r="F2064" t="str">
        <f t="shared" si="130"/>
        <v>2019</v>
      </c>
      <c r="G2064" t="str">
        <f t="shared" si="131"/>
        <v>04</v>
      </c>
      <c r="H2064" t="str">
        <f t="shared" si="128"/>
        <v>10</v>
      </c>
      <c r="I2064" s="3">
        <v>2019410</v>
      </c>
      <c r="J2064" s="3" t="s">
        <v>246</v>
      </c>
      <c r="K2064" s="3">
        <v>20148265</v>
      </c>
      <c r="L2064" s="3" t="s">
        <v>196</v>
      </c>
      <c r="M2064" s="4" t="s">
        <v>247</v>
      </c>
      <c r="N2064" t="str">
        <f>VLOOKUP(K2064,[1]CodBabyPromo!$B$1:$I$198,8,0)</f>
        <v>x2000035</v>
      </c>
    </row>
    <row r="2065" spans="1:14" ht="13.2" x14ac:dyDescent="0.25">
      <c r="A2065" s="3">
        <v>1</v>
      </c>
      <c r="B2065" t="str">
        <f>VLOOKUP(N2065,'Tablib Dataset'!$A$2:$G$119,2,FALSE)</f>
        <v>50</v>
      </c>
      <c r="C2065" t="str">
        <f t="shared" si="129"/>
        <v>2019-04-10</v>
      </c>
      <c r="D2065" s="3" t="s">
        <v>107</v>
      </c>
      <c r="E2065" s="3" t="s">
        <v>342</v>
      </c>
      <c r="F2065" t="str">
        <f t="shared" si="130"/>
        <v>2019</v>
      </c>
      <c r="G2065" t="str">
        <f t="shared" si="131"/>
        <v>04</v>
      </c>
      <c r="H2065" t="str">
        <f t="shared" si="128"/>
        <v>10</v>
      </c>
      <c r="I2065" s="3">
        <v>2019410</v>
      </c>
      <c r="J2065" s="3" t="s">
        <v>111</v>
      </c>
      <c r="K2065" s="3">
        <v>727565001</v>
      </c>
      <c r="L2065" s="3" t="s">
        <v>105</v>
      </c>
      <c r="M2065" s="3" t="s">
        <v>112</v>
      </c>
      <c r="N2065" t="str">
        <f>VLOOKUP(K2065,[1]CodBabyPromo!$B$1:$I$198,8,0)</f>
        <v>x2000036</v>
      </c>
    </row>
    <row r="2066" spans="1:14" ht="13.2" x14ac:dyDescent="0.25">
      <c r="A2066" s="3">
        <v>2</v>
      </c>
      <c r="B2066" t="str">
        <f>VLOOKUP(N2066,'Tablib Dataset'!$A$2:$G$119,2,FALSE)</f>
        <v>50</v>
      </c>
      <c r="C2066" t="str">
        <f t="shared" si="129"/>
        <v>2019-04-10</v>
      </c>
      <c r="D2066" s="3" t="s">
        <v>205</v>
      </c>
      <c r="E2066" s="3" t="s">
        <v>206</v>
      </c>
      <c r="F2066" t="str">
        <f t="shared" si="130"/>
        <v>2019</v>
      </c>
      <c r="G2066" t="str">
        <f t="shared" si="131"/>
        <v>04</v>
      </c>
      <c r="H2066" t="str">
        <f t="shared" si="128"/>
        <v>10</v>
      </c>
      <c r="I2066" s="3">
        <v>2019410</v>
      </c>
      <c r="J2066" s="3" t="s">
        <v>248</v>
      </c>
      <c r="K2066" s="3">
        <v>20148267</v>
      </c>
      <c r="L2066" s="3" t="s">
        <v>196</v>
      </c>
      <c r="M2066" s="4" t="s">
        <v>249</v>
      </c>
      <c r="N2066" t="str">
        <f>VLOOKUP(K2066,[1]CodBabyPromo!$B$1:$I$198,8,0)</f>
        <v>x2000036</v>
      </c>
    </row>
    <row r="2067" spans="1:14" ht="13.2" x14ac:dyDescent="0.25">
      <c r="A2067" s="3">
        <v>1</v>
      </c>
      <c r="B2067" t="str">
        <f>VLOOKUP(N2067,'Tablib Dataset'!$A$2:$G$119,2,FALSE)</f>
        <v>52</v>
      </c>
      <c r="C2067" t="str">
        <f t="shared" si="129"/>
        <v>2019-04-10</v>
      </c>
      <c r="D2067" s="3" t="s">
        <v>115</v>
      </c>
      <c r="E2067" s="3" t="s">
        <v>116</v>
      </c>
      <c r="F2067" t="str">
        <f t="shared" si="130"/>
        <v>2019</v>
      </c>
      <c r="G2067" t="str">
        <f t="shared" si="131"/>
        <v>04</v>
      </c>
      <c r="H2067" t="str">
        <f t="shared" si="128"/>
        <v>10</v>
      </c>
      <c r="I2067" s="3">
        <v>2019410</v>
      </c>
      <c r="J2067" s="3" t="s">
        <v>113</v>
      </c>
      <c r="K2067" s="3">
        <v>732128001</v>
      </c>
      <c r="L2067" s="3" t="s">
        <v>105</v>
      </c>
      <c r="M2067" s="4" t="s">
        <v>114</v>
      </c>
      <c r="N2067" t="str">
        <f>VLOOKUP(K2067,[1]CodBabyPromo!$B$1:$I$198,8,0)</f>
        <v>x2000037</v>
      </c>
    </row>
    <row r="2068" spans="1:14" ht="13.2" x14ac:dyDescent="0.25">
      <c r="A2068" s="3">
        <v>1</v>
      </c>
      <c r="B2068" t="str">
        <f>VLOOKUP(N2068,'Tablib Dataset'!$A$2:$G$119,2,FALSE)</f>
        <v>54</v>
      </c>
      <c r="C2068" t="str">
        <f t="shared" si="129"/>
        <v>2019-04-10</v>
      </c>
      <c r="D2068" s="3" t="s">
        <v>115</v>
      </c>
      <c r="E2068" s="3" t="s">
        <v>116</v>
      </c>
      <c r="F2068" t="str">
        <f t="shared" si="130"/>
        <v>2019</v>
      </c>
      <c r="G2068" t="str">
        <f t="shared" si="131"/>
        <v>04</v>
      </c>
      <c r="H2068" t="str">
        <f t="shared" si="128"/>
        <v>10</v>
      </c>
      <c r="I2068" s="3">
        <v>2019410</v>
      </c>
      <c r="J2068" s="3" t="s">
        <v>250</v>
      </c>
      <c r="K2068" s="3">
        <v>732128004</v>
      </c>
      <c r="L2068" s="3" t="s">
        <v>105</v>
      </c>
      <c r="M2068" s="4" t="s">
        <v>251</v>
      </c>
      <c r="N2068" t="str">
        <f>VLOOKUP(K2068,[1]CodBabyPromo!$B$1:$I$198,8,0)</f>
        <v>x2000038</v>
      </c>
    </row>
    <row r="2069" spans="1:14" ht="13.2" x14ac:dyDescent="0.25">
      <c r="A2069" s="3">
        <v>2</v>
      </c>
      <c r="B2069" t="str">
        <f>VLOOKUP(N2069,'Tablib Dataset'!$A$2:$G$119,2,FALSE)</f>
        <v>54</v>
      </c>
      <c r="C2069" t="str">
        <f t="shared" si="129"/>
        <v>2019-04-10</v>
      </c>
      <c r="D2069" s="3" t="s">
        <v>254</v>
      </c>
      <c r="E2069" s="3" t="s">
        <v>351</v>
      </c>
      <c r="F2069" t="str">
        <f t="shared" si="130"/>
        <v>2019</v>
      </c>
      <c r="G2069" t="str">
        <f t="shared" si="131"/>
        <v>04</v>
      </c>
      <c r="H2069" t="str">
        <f t="shared" si="128"/>
        <v>10</v>
      </c>
      <c r="I2069" s="3">
        <v>2019410</v>
      </c>
      <c r="J2069" s="3" t="s">
        <v>252</v>
      </c>
      <c r="K2069" s="3">
        <v>20159742</v>
      </c>
      <c r="L2069" s="3" t="s">
        <v>196</v>
      </c>
      <c r="M2069" s="4" t="s">
        <v>253</v>
      </c>
      <c r="N2069" t="str">
        <f>VLOOKUP(K2069,[1]CodBabyPromo!$B$1:$I$198,8,0)</f>
        <v>x2000038</v>
      </c>
    </row>
    <row r="2070" spans="1:14" ht="13.2" x14ac:dyDescent="0.25">
      <c r="A2070" s="3">
        <v>1</v>
      </c>
      <c r="B2070" t="str">
        <f>VLOOKUP(N2070,'Tablib Dataset'!$A$2:$G$119,2,FALSE)</f>
        <v>58</v>
      </c>
      <c r="C2070" t="str">
        <f t="shared" si="129"/>
        <v>2019-04-10</v>
      </c>
      <c r="D2070" s="3" t="s">
        <v>119</v>
      </c>
      <c r="E2070" s="3" t="s">
        <v>360</v>
      </c>
      <c r="F2070" t="str">
        <f t="shared" si="130"/>
        <v>2019</v>
      </c>
      <c r="G2070" t="str">
        <f t="shared" si="131"/>
        <v>04</v>
      </c>
      <c r="H2070" t="str">
        <f t="shared" si="128"/>
        <v>10</v>
      </c>
      <c r="I2070" s="3">
        <v>2019410</v>
      </c>
      <c r="J2070" s="3" t="s">
        <v>117</v>
      </c>
      <c r="K2070" s="3">
        <v>477748004</v>
      </c>
      <c r="L2070" s="3" t="s">
        <v>92</v>
      </c>
      <c r="M2070" s="4" t="s">
        <v>456</v>
      </c>
      <c r="N2070" t="str">
        <f>VLOOKUP(K2070,[1]CodBabyPromo!$B$1:$I$198,8,0)</f>
        <v>x2000041</v>
      </c>
    </row>
    <row r="2071" spans="1:14" ht="13.2" x14ac:dyDescent="0.25">
      <c r="A2071" s="3">
        <v>2</v>
      </c>
      <c r="B2071" t="str">
        <f>VLOOKUP(N2071,'Tablib Dataset'!$A$2:$G$119,2,FALSE)</f>
        <v>58</v>
      </c>
      <c r="C2071" t="str">
        <f t="shared" si="129"/>
        <v>2019-04-10</v>
      </c>
      <c r="D2071" s="3" t="s">
        <v>206</v>
      </c>
      <c r="E2071" s="3" t="s">
        <v>361</v>
      </c>
      <c r="F2071" t="str">
        <f t="shared" si="130"/>
        <v>2019</v>
      </c>
      <c r="G2071" t="str">
        <f t="shared" si="131"/>
        <v>04</v>
      </c>
      <c r="H2071" t="str">
        <f t="shared" si="128"/>
        <v>10</v>
      </c>
      <c r="I2071" s="3">
        <v>2019410</v>
      </c>
      <c r="J2071" s="3" t="s">
        <v>330</v>
      </c>
      <c r="K2071" s="3">
        <v>20145312</v>
      </c>
      <c r="L2071" s="3" t="s">
        <v>224</v>
      </c>
      <c r="M2071" s="4" t="s">
        <v>331</v>
      </c>
      <c r="N2071" t="str">
        <f>VLOOKUP(K2071,[1]CodBabyPromo!$B$1:$I$198,8,0)</f>
        <v>x2000041</v>
      </c>
    </row>
    <row r="2072" spans="1:14" ht="13.2" x14ac:dyDescent="0.25">
      <c r="A2072" s="3">
        <v>2</v>
      </c>
      <c r="B2072" t="str">
        <f>VLOOKUP(N2072,'Tablib Dataset'!$A$2:$G$119,2,FALSE)</f>
        <v>62</v>
      </c>
      <c r="C2072" t="str">
        <f t="shared" si="129"/>
        <v>2019-04-10</v>
      </c>
      <c r="D2072" s="3" t="s">
        <v>205</v>
      </c>
      <c r="E2072" s="3" t="s">
        <v>206</v>
      </c>
      <c r="F2072" t="str">
        <f t="shared" si="130"/>
        <v>2019</v>
      </c>
      <c r="G2072" t="str">
        <f t="shared" si="131"/>
        <v>04</v>
      </c>
      <c r="H2072" t="str">
        <f t="shared" si="128"/>
        <v>10</v>
      </c>
      <c r="I2072" s="3">
        <v>2019410</v>
      </c>
      <c r="J2072" s="3" t="s">
        <v>255</v>
      </c>
      <c r="K2072" s="3">
        <v>20110698</v>
      </c>
      <c r="L2072" s="3" t="s">
        <v>196</v>
      </c>
      <c r="M2072" s="4" t="s">
        <v>256</v>
      </c>
      <c r="N2072" t="str">
        <f>VLOOKUP(K2072,[1]CodBabyPromo!$B$1:$I$198,8,0)</f>
        <v>x2000044</v>
      </c>
    </row>
    <row r="2073" spans="1:14" ht="13.2" x14ac:dyDescent="0.25">
      <c r="A2073" s="3">
        <v>1</v>
      </c>
      <c r="B2073" t="str">
        <f>VLOOKUP(N2073,'Tablib Dataset'!$A$2:$G$119,2,FALSE)</f>
        <v>63</v>
      </c>
      <c r="C2073" t="str">
        <f t="shared" si="129"/>
        <v>2019-04-10</v>
      </c>
      <c r="D2073" s="3" t="s">
        <v>6</v>
      </c>
      <c r="E2073" s="3" t="s">
        <v>259</v>
      </c>
      <c r="F2073" t="str">
        <f t="shared" si="130"/>
        <v>2019</v>
      </c>
      <c r="G2073" t="str">
        <f t="shared" si="131"/>
        <v>04</v>
      </c>
      <c r="H2073" t="str">
        <f t="shared" si="128"/>
        <v>10</v>
      </c>
      <c r="I2073" s="3">
        <v>2019410</v>
      </c>
      <c r="J2073" s="3" t="s">
        <v>257</v>
      </c>
      <c r="K2073" s="3">
        <v>568094001</v>
      </c>
      <c r="L2073" s="3" t="s">
        <v>87</v>
      </c>
      <c r="M2073" s="3" t="s">
        <v>258</v>
      </c>
      <c r="N2073" t="str">
        <f>VLOOKUP(K2073,[1]CodBabyPromo!$B$1:$I$198,8,0)</f>
        <v>x2000047</v>
      </c>
    </row>
    <row r="2074" spans="1:14" ht="13.2" x14ac:dyDescent="0.25">
      <c r="A2074" s="3">
        <v>1</v>
      </c>
      <c r="B2074" t="str">
        <f>VLOOKUP(N2074,'Tablib Dataset'!$A$2:$G$119,2,FALSE)</f>
        <v>64</v>
      </c>
      <c r="C2074" t="str">
        <f t="shared" si="129"/>
        <v>2019-04-10</v>
      </c>
      <c r="D2074" s="3" t="s">
        <v>6</v>
      </c>
      <c r="E2074" s="3" t="s">
        <v>139</v>
      </c>
      <c r="F2074" t="str">
        <f t="shared" si="130"/>
        <v>2019</v>
      </c>
      <c r="G2074" t="str">
        <f t="shared" si="131"/>
        <v>04</v>
      </c>
      <c r="H2074" t="str">
        <f t="shared" si="128"/>
        <v>10</v>
      </c>
      <c r="I2074" s="3">
        <v>2019410</v>
      </c>
      <c r="J2074" s="3" t="s">
        <v>260</v>
      </c>
      <c r="K2074" s="3">
        <v>568094002</v>
      </c>
      <c r="L2074" s="3" t="s">
        <v>87</v>
      </c>
      <c r="M2074" s="3" t="s">
        <v>162</v>
      </c>
      <c r="N2074" t="str">
        <f>VLOOKUP(K2074,[1]CodBabyPromo!$B$1:$I$198,8,0)</f>
        <v>x2000048</v>
      </c>
    </row>
    <row r="2075" spans="1:14" ht="13.2" x14ac:dyDescent="0.25">
      <c r="A2075" s="3">
        <v>1</v>
      </c>
      <c r="B2075" t="str">
        <f>VLOOKUP(N2075,'Tablib Dataset'!$A$2:$G$119,2,FALSE)</f>
        <v>67</v>
      </c>
      <c r="C2075" t="str">
        <f t="shared" si="129"/>
        <v>2019-04-10</v>
      </c>
      <c r="D2075" s="3" t="s">
        <v>10</v>
      </c>
      <c r="E2075" s="3" t="s">
        <v>268</v>
      </c>
      <c r="F2075" t="str">
        <f t="shared" si="130"/>
        <v>2019</v>
      </c>
      <c r="G2075" t="str">
        <f t="shared" si="131"/>
        <v>04</v>
      </c>
      <c r="H2075" t="str">
        <f t="shared" si="128"/>
        <v>10</v>
      </c>
      <c r="I2075" s="3">
        <v>2019410</v>
      </c>
      <c r="J2075" s="3" t="s">
        <v>261</v>
      </c>
      <c r="K2075" s="3">
        <v>570586003</v>
      </c>
      <c r="L2075" s="3" t="s">
        <v>87</v>
      </c>
      <c r="M2075" s="4" t="s">
        <v>262</v>
      </c>
      <c r="N2075" t="str">
        <f>VLOOKUP(K2075,[1]CodBabyPromo!$B$1:$I$198,8,0)</f>
        <v>x2000050</v>
      </c>
    </row>
    <row r="2076" spans="1:14" ht="13.2" x14ac:dyDescent="0.25">
      <c r="A2076" s="3">
        <v>1</v>
      </c>
      <c r="B2076" t="str">
        <f>VLOOKUP(N2076,'Tablib Dataset'!$A$2:$G$119,2,FALSE)</f>
        <v>69</v>
      </c>
      <c r="C2076" t="str">
        <f t="shared" si="129"/>
        <v>2019-04-10</v>
      </c>
      <c r="D2076" s="3" t="s">
        <v>6</v>
      </c>
      <c r="E2076" s="3" t="s">
        <v>268</v>
      </c>
      <c r="F2076" t="str">
        <f t="shared" si="130"/>
        <v>2019</v>
      </c>
      <c r="G2076" t="str">
        <f t="shared" si="131"/>
        <v>04</v>
      </c>
      <c r="H2076" t="str">
        <f t="shared" si="128"/>
        <v>10</v>
      </c>
      <c r="I2076" s="3">
        <v>2019410</v>
      </c>
      <c r="J2076" s="3" t="s">
        <v>266</v>
      </c>
      <c r="K2076" s="3">
        <v>570587002</v>
      </c>
      <c r="L2076" s="3" t="s">
        <v>87</v>
      </c>
      <c r="M2076" s="3" t="s">
        <v>267</v>
      </c>
      <c r="N2076" t="str">
        <f>VLOOKUP(K2076,[1]CodBabyPromo!$B$1:$I$198,8,0)</f>
        <v>x2000053</v>
      </c>
    </row>
    <row r="2077" spans="1:14" ht="13.2" x14ac:dyDescent="0.25">
      <c r="A2077" s="3">
        <v>1</v>
      </c>
      <c r="B2077" t="str">
        <f>VLOOKUP(N2077,'Tablib Dataset'!$A$2:$G$119,2,FALSE)</f>
        <v>70</v>
      </c>
      <c r="C2077" t="str">
        <f t="shared" si="129"/>
        <v>2019-04-10</v>
      </c>
      <c r="D2077" s="3" t="s">
        <v>6</v>
      </c>
      <c r="E2077" s="3" t="s">
        <v>268</v>
      </c>
      <c r="F2077" t="str">
        <f t="shared" si="130"/>
        <v>2019</v>
      </c>
      <c r="G2077" t="str">
        <f t="shared" si="131"/>
        <v>04</v>
      </c>
      <c r="H2077" t="str">
        <f t="shared" si="128"/>
        <v>10</v>
      </c>
      <c r="I2077" s="3">
        <v>2019410</v>
      </c>
      <c r="J2077" s="3" t="s">
        <v>269</v>
      </c>
      <c r="K2077" s="3">
        <v>570587003</v>
      </c>
      <c r="L2077" s="3" t="s">
        <v>87</v>
      </c>
      <c r="M2077" s="3" t="s">
        <v>270</v>
      </c>
      <c r="N2077" t="str">
        <f>VLOOKUP(K2077,[1]CodBabyPromo!$B$1:$I$198,8,0)</f>
        <v>x2000054</v>
      </c>
    </row>
    <row r="2078" spans="1:14" ht="13.2" x14ac:dyDescent="0.25">
      <c r="A2078" s="3">
        <v>1</v>
      </c>
      <c r="B2078" t="str">
        <f>VLOOKUP(N2078,'Tablib Dataset'!$A$2:$G$119,2,FALSE)</f>
        <v>71</v>
      </c>
      <c r="C2078" t="str">
        <f t="shared" si="129"/>
        <v>2019-04-10</v>
      </c>
      <c r="D2078" s="3" t="s">
        <v>6</v>
      </c>
      <c r="E2078" s="3" t="s">
        <v>268</v>
      </c>
      <c r="F2078" t="str">
        <f t="shared" si="130"/>
        <v>2019</v>
      </c>
      <c r="G2078" t="str">
        <f t="shared" si="131"/>
        <v>04</v>
      </c>
      <c r="H2078" t="str">
        <f t="shared" si="128"/>
        <v>10</v>
      </c>
      <c r="I2078" s="3">
        <v>2019410</v>
      </c>
      <c r="J2078" s="3" t="s">
        <v>271</v>
      </c>
      <c r="K2078" s="3">
        <v>570587004</v>
      </c>
      <c r="L2078" s="3" t="s">
        <v>87</v>
      </c>
      <c r="M2078" s="3" t="s">
        <v>272</v>
      </c>
      <c r="N2078" t="str">
        <f>VLOOKUP(K2078,[1]CodBabyPromo!$B$1:$I$198,8,0)</f>
        <v>x2000055</v>
      </c>
    </row>
    <row r="2079" spans="1:14" ht="13.2" x14ac:dyDescent="0.25">
      <c r="A2079" s="3">
        <v>1</v>
      </c>
      <c r="B2079" t="str">
        <f>VLOOKUP(N2079,'Tablib Dataset'!$A$2:$G$119,2,FALSE)</f>
        <v>73</v>
      </c>
      <c r="C2079" t="str">
        <f t="shared" si="129"/>
        <v>2019-04-10</v>
      </c>
      <c r="D2079" s="3" t="s">
        <v>127</v>
      </c>
      <c r="E2079" s="3" t="s">
        <v>233</v>
      </c>
      <c r="F2079" t="str">
        <f t="shared" si="130"/>
        <v>2019</v>
      </c>
      <c r="G2079" t="str">
        <f t="shared" si="131"/>
        <v>04</v>
      </c>
      <c r="H2079" t="str">
        <f t="shared" si="128"/>
        <v>10</v>
      </c>
      <c r="I2079" s="3">
        <v>2019410</v>
      </c>
      <c r="J2079" s="3" t="s">
        <v>273</v>
      </c>
      <c r="K2079" s="3">
        <v>570588001</v>
      </c>
      <c r="L2079" s="3" t="s">
        <v>87</v>
      </c>
      <c r="M2079" s="4" t="s">
        <v>274</v>
      </c>
      <c r="N2079" t="str">
        <f>VLOOKUP(K2079,[1]CodBabyPromo!$B$1:$I$198,8,0)</f>
        <v>x2000056</v>
      </c>
    </row>
    <row r="2080" spans="1:14" ht="13.2" x14ac:dyDescent="0.25">
      <c r="A2080" s="3">
        <v>1</v>
      </c>
      <c r="B2080" t="str">
        <f>VLOOKUP(N2080,'Tablib Dataset'!$A$2:$G$119,2,FALSE)</f>
        <v>75</v>
      </c>
      <c r="C2080" t="str">
        <f t="shared" si="129"/>
        <v>2019-04-10</v>
      </c>
      <c r="D2080" s="3" t="s">
        <v>127</v>
      </c>
      <c r="E2080" s="3" t="s">
        <v>233</v>
      </c>
      <c r="F2080" t="str">
        <f t="shared" si="130"/>
        <v>2019</v>
      </c>
      <c r="G2080" t="str">
        <f t="shared" si="131"/>
        <v>04</v>
      </c>
      <c r="H2080" t="str">
        <f t="shared" si="128"/>
        <v>10</v>
      </c>
      <c r="I2080" s="3">
        <v>2019410</v>
      </c>
      <c r="J2080" s="3" t="s">
        <v>278</v>
      </c>
      <c r="K2080" s="3">
        <v>570588002</v>
      </c>
      <c r="L2080" s="3" t="s">
        <v>87</v>
      </c>
      <c r="M2080" s="4" t="s">
        <v>279</v>
      </c>
      <c r="N2080" t="str">
        <f>VLOOKUP(K2080,[1]CodBabyPromo!$B$1:$I$198,8,0)</f>
        <v>x2000057</v>
      </c>
    </row>
    <row r="2081" spans="1:14" ht="13.2" x14ac:dyDescent="0.25">
      <c r="A2081" s="3">
        <v>2</v>
      </c>
      <c r="B2081" t="str">
        <f>VLOOKUP(N2081,'Tablib Dataset'!$A$2:$G$119,2,FALSE)</f>
        <v>75</v>
      </c>
      <c r="C2081" t="str">
        <f t="shared" si="129"/>
        <v>2019-04-10</v>
      </c>
      <c r="D2081" s="3" t="s">
        <v>277</v>
      </c>
      <c r="E2081" s="3" t="s">
        <v>337</v>
      </c>
      <c r="F2081" t="str">
        <f t="shared" si="130"/>
        <v>2019</v>
      </c>
      <c r="G2081" t="str">
        <f t="shared" si="131"/>
        <v>04</v>
      </c>
      <c r="H2081" t="str">
        <f t="shared" si="128"/>
        <v>10</v>
      </c>
      <c r="I2081" s="3">
        <v>2019410</v>
      </c>
      <c r="J2081" s="3" t="s">
        <v>343</v>
      </c>
      <c r="K2081" s="3">
        <v>20129429</v>
      </c>
      <c r="L2081" s="3" t="s">
        <v>212</v>
      </c>
      <c r="M2081" s="4" t="s">
        <v>344</v>
      </c>
      <c r="N2081" t="str">
        <f>VLOOKUP(K2081,[1]CodBabyPromo!$B$1:$I$198,8,0)</f>
        <v>x2000057</v>
      </c>
    </row>
    <row r="2082" spans="1:14" ht="13.2" x14ac:dyDescent="0.25">
      <c r="A2082" s="3">
        <v>1</v>
      </c>
      <c r="B2082" t="str">
        <f>VLOOKUP(N2082,'Tablib Dataset'!$A$2:$G$119,2,FALSE)</f>
        <v>76</v>
      </c>
      <c r="C2082" t="str">
        <f t="shared" si="129"/>
        <v>2019-04-10</v>
      </c>
      <c r="D2082" s="3" t="s">
        <v>119</v>
      </c>
      <c r="E2082" s="3" t="s">
        <v>360</v>
      </c>
      <c r="F2082" t="str">
        <f t="shared" si="130"/>
        <v>2019</v>
      </c>
      <c r="G2082" t="str">
        <f t="shared" si="131"/>
        <v>04</v>
      </c>
      <c r="H2082" t="str">
        <f t="shared" si="128"/>
        <v>10</v>
      </c>
      <c r="I2082" s="3">
        <v>2019410</v>
      </c>
      <c r="J2082" s="3" t="s">
        <v>280</v>
      </c>
      <c r="K2082" s="3">
        <v>575775001</v>
      </c>
      <c r="L2082" s="3" t="s">
        <v>92</v>
      </c>
      <c r="M2082" s="4" t="s">
        <v>281</v>
      </c>
      <c r="N2082" t="str">
        <f>VLOOKUP(K2082,[1]CodBabyPromo!$B$1:$I$198,8,0)</f>
        <v>x2000058</v>
      </c>
    </row>
    <row r="2083" spans="1:14" ht="13.2" x14ac:dyDescent="0.25">
      <c r="A2083" s="3">
        <v>1</v>
      </c>
      <c r="B2083" t="str">
        <f>VLOOKUP(N2083,'Tablib Dataset'!$A$2:$G$119,2,FALSE)</f>
        <v>77</v>
      </c>
      <c r="C2083" t="str">
        <f t="shared" si="129"/>
        <v>2019-04-10</v>
      </c>
      <c r="D2083" s="3" t="s">
        <v>119</v>
      </c>
      <c r="E2083" s="3" t="s">
        <v>360</v>
      </c>
      <c r="F2083" t="str">
        <f t="shared" si="130"/>
        <v>2019</v>
      </c>
      <c r="G2083" t="str">
        <f t="shared" si="131"/>
        <v>04</v>
      </c>
      <c r="H2083" t="str">
        <f t="shared" si="128"/>
        <v>10</v>
      </c>
      <c r="I2083" s="3">
        <v>2019410</v>
      </c>
      <c r="J2083" s="3" t="s">
        <v>282</v>
      </c>
      <c r="K2083" s="3">
        <v>575775003</v>
      </c>
      <c r="L2083" s="3" t="s">
        <v>92</v>
      </c>
      <c r="M2083" s="4" t="s">
        <v>283</v>
      </c>
      <c r="N2083" t="str">
        <f>VLOOKUP(K2083,[1]CodBabyPromo!$B$1:$I$198,8,0)</f>
        <v>x2000060</v>
      </c>
    </row>
    <row r="2084" spans="1:14" ht="13.2" x14ac:dyDescent="0.25">
      <c r="A2084" s="3">
        <v>1</v>
      </c>
      <c r="B2084" t="str">
        <f>VLOOKUP(N2084,'Tablib Dataset'!$A$2:$G$119,2,FALSE)</f>
        <v>78</v>
      </c>
      <c r="C2084" t="str">
        <f t="shared" si="129"/>
        <v>2019-04-10</v>
      </c>
      <c r="D2084" s="3" t="s">
        <v>119</v>
      </c>
      <c r="E2084" s="3" t="s">
        <v>360</v>
      </c>
      <c r="F2084" t="str">
        <f t="shared" si="130"/>
        <v>2019</v>
      </c>
      <c r="G2084" t="str">
        <f t="shared" si="131"/>
        <v>04</v>
      </c>
      <c r="H2084" t="str">
        <f t="shared" si="128"/>
        <v>10</v>
      </c>
      <c r="I2084" s="3">
        <v>2019410</v>
      </c>
      <c r="J2084" s="3" t="s">
        <v>284</v>
      </c>
      <c r="K2084" s="3">
        <v>575775004</v>
      </c>
      <c r="L2084" s="3" t="s">
        <v>92</v>
      </c>
      <c r="M2084" s="4" t="s">
        <v>285</v>
      </c>
      <c r="N2084" t="str">
        <f>VLOOKUP(K2084,[1]CodBabyPromo!$B$1:$I$198,8,0)</f>
        <v>x2000061</v>
      </c>
    </row>
    <row r="2085" spans="1:14" ht="13.2" x14ac:dyDescent="0.25">
      <c r="A2085" s="3">
        <v>1</v>
      </c>
      <c r="B2085" t="str">
        <f>VLOOKUP(N2085,'Tablib Dataset'!$A$2:$G$119,2,FALSE)</f>
        <v>79</v>
      </c>
      <c r="C2085" t="str">
        <f t="shared" si="129"/>
        <v>2019-04-10</v>
      </c>
      <c r="D2085" s="3" t="s">
        <v>127</v>
      </c>
      <c r="E2085" s="3" t="s">
        <v>352</v>
      </c>
      <c r="F2085" t="str">
        <f t="shared" si="130"/>
        <v>2019</v>
      </c>
      <c r="G2085" t="str">
        <f t="shared" si="131"/>
        <v>04</v>
      </c>
      <c r="H2085" t="str">
        <f t="shared" si="128"/>
        <v>10</v>
      </c>
      <c r="I2085" s="3">
        <v>2019410</v>
      </c>
      <c r="J2085" s="3" t="s">
        <v>286</v>
      </c>
      <c r="K2085" s="3">
        <v>702188001</v>
      </c>
      <c r="L2085" s="3" t="s">
        <v>287</v>
      </c>
      <c r="M2085" s="3" t="s">
        <v>288</v>
      </c>
      <c r="N2085" t="str">
        <f>VLOOKUP(K2085,[1]CodBabyPromo!$B$1:$I$198,8,0)</f>
        <v>x2000063</v>
      </c>
    </row>
    <row r="2086" spans="1:14" ht="13.2" x14ac:dyDescent="0.25">
      <c r="A2086" s="3">
        <v>1</v>
      </c>
      <c r="B2086" t="str">
        <f>VLOOKUP(N2086,'Tablib Dataset'!$A$2:$G$119,2,FALSE)</f>
        <v>80</v>
      </c>
      <c r="C2086" t="str">
        <f t="shared" si="129"/>
        <v>2019-04-10</v>
      </c>
      <c r="D2086" s="3" t="s">
        <v>127</v>
      </c>
      <c r="E2086" s="3" t="s">
        <v>352</v>
      </c>
      <c r="F2086" t="str">
        <f t="shared" si="130"/>
        <v>2019</v>
      </c>
      <c r="G2086" t="str">
        <f t="shared" si="131"/>
        <v>04</v>
      </c>
      <c r="H2086" t="str">
        <f t="shared" si="128"/>
        <v>10</v>
      </c>
      <c r="I2086" s="3">
        <v>2019410</v>
      </c>
      <c r="J2086" s="3" t="s">
        <v>289</v>
      </c>
      <c r="K2086" s="3">
        <v>702188002</v>
      </c>
      <c r="L2086" s="3" t="s">
        <v>287</v>
      </c>
      <c r="M2086" s="3" t="s">
        <v>290</v>
      </c>
      <c r="N2086" t="str">
        <f>VLOOKUP(K2086,[1]CodBabyPromo!$B$1:$I$198,8,0)</f>
        <v>x2000064</v>
      </c>
    </row>
    <row r="2087" spans="1:14" ht="13.2" x14ac:dyDescent="0.25">
      <c r="A2087" s="3">
        <v>1</v>
      </c>
      <c r="B2087" t="str">
        <f>VLOOKUP(N2087,'Tablib Dataset'!$A$2:$G$119,2,FALSE)</f>
        <v>81</v>
      </c>
      <c r="C2087" t="str">
        <f t="shared" si="129"/>
        <v>2019-04-10</v>
      </c>
      <c r="D2087" s="3" t="s">
        <v>127</v>
      </c>
      <c r="E2087" s="3" t="s">
        <v>352</v>
      </c>
      <c r="F2087" t="str">
        <f t="shared" si="130"/>
        <v>2019</v>
      </c>
      <c r="G2087" t="str">
        <f t="shared" si="131"/>
        <v>04</v>
      </c>
      <c r="H2087" t="str">
        <f t="shared" si="128"/>
        <v>10</v>
      </c>
      <c r="I2087" s="3">
        <v>2019410</v>
      </c>
      <c r="J2087" s="3" t="s">
        <v>291</v>
      </c>
      <c r="K2087" s="3">
        <v>702188003</v>
      </c>
      <c r="L2087" s="3" t="s">
        <v>287</v>
      </c>
      <c r="M2087" s="3" t="s">
        <v>292</v>
      </c>
      <c r="N2087" t="str">
        <f>VLOOKUP(K2087,[1]CodBabyPromo!$B$1:$I$198,8,0)</f>
        <v>x2000065</v>
      </c>
    </row>
    <row r="2088" spans="1:14" ht="13.2" x14ac:dyDescent="0.25">
      <c r="A2088" s="3">
        <v>1</v>
      </c>
      <c r="B2088" t="str">
        <f>VLOOKUP(N2088,'Tablib Dataset'!$A$2:$G$119,2,FALSE)</f>
        <v>82</v>
      </c>
      <c r="C2088" t="str">
        <f t="shared" si="129"/>
        <v>2019-04-10</v>
      </c>
      <c r="D2088" s="3" t="s">
        <v>6</v>
      </c>
      <c r="E2088" s="3" t="s">
        <v>107</v>
      </c>
      <c r="F2088" t="str">
        <f t="shared" si="130"/>
        <v>2019</v>
      </c>
      <c r="G2088" t="str">
        <f t="shared" si="131"/>
        <v>04</v>
      </c>
      <c r="H2088" t="str">
        <f t="shared" si="128"/>
        <v>10</v>
      </c>
      <c r="I2088" s="3">
        <v>2019410</v>
      </c>
      <c r="J2088" s="3" t="s">
        <v>293</v>
      </c>
      <c r="K2088" s="3">
        <v>717431001</v>
      </c>
      <c r="L2088" s="3" t="s">
        <v>105</v>
      </c>
      <c r="M2088" s="4" t="s">
        <v>294</v>
      </c>
      <c r="N2088" t="str">
        <f>VLOOKUP(K2088,[1]CodBabyPromo!$B$1:$I$198,8,0)</f>
        <v>x2000068</v>
      </c>
    </row>
    <row r="2089" spans="1:14" ht="13.2" x14ac:dyDescent="0.25">
      <c r="A2089" s="3">
        <v>1</v>
      </c>
      <c r="B2089" t="str">
        <f>VLOOKUP(N2089,'Tablib Dataset'!$A$2:$G$119,2,FALSE)</f>
        <v>83</v>
      </c>
      <c r="C2089" t="str">
        <f t="shared" si="129"/>
        <v>2019-04-10</v>
      </c>
      <c r="D2089" s="3" t="s">
        <v>6</v>
      </c>
      <c r="E2089" s="3" t="s">
        <v>107</v>
      </c>
      <c r="F2089" t="str">
        <f t="shared" si="130"/>
        <v>2019</v>
      </c>
      <c r="G2089" t="str">
        <f t="shared" si="131"/>
        <v>04</v>
      </c>
      <c r="H2089" t="str">
        <f t="shared" si="128"/>
        <v>10</v>
      </c>
      <c r="I2089" s="3">
        <v>2019410</v>
      </c>
      <c r="J2089" s="3" t="s">
        <v>296</v>
      </c>
      <c r="K2089" s="3">
        <v>717431002</v>
      </c>
      <c r="L2089" s="3" t="s">
        <v>105</v>
      </c>
      <c r="M2089" s="4" t="s">
        <v>297</v>
      </c>
      <c r="N2089" t="str">
        <f>VLOOKUP(K2089,[1]CodBabyPromo!$B$1:$I$198,8,0)</f>
        <v>x2000069</v>
      </c>
    </row>
    <row r="2090" spans="1:14" ht="13.2" x14ac:dyDescent="0.25">
      <c r="A2090" s="3">
        <v>1</v>
      </c>
      <c r="B2090" t="str">
        <f>VLOOKUP(N2090,'Tablib Dataset'!$A$2:$G$119,2,FALSE)</f>
        <v>84</v>
      </c>
      <c r="C2090" t="str">
        <f t="shared" si="129"/>
        <v>2019-04-10</v>
      </c>
      <c r="D2090" s="3" t="s">
        <v>6</v>
      </c>
      <c r="E2090" s="3" t="s">
        <v>107</v>
      </c>
      <c r="F2090" t="str">
        <f t="shared" si="130"/>
        <v>2019</v>
      </c>
      <c r="G2090" t="str">
        <f t="shared" si="131"/>
        <v>04</v>
      </c>
      <c r="H2090" t="str">
        <f t="shared" si="128"/>
        <v>10</v>
      </c>
      <c r="I2090" s="3">
        <v>2019410</v>
      </c>
      <c r="J2090" s="3" t="s">
        <v>128</v>
      </c>
      <c r="K2090" s="3">
        <v>717431003</v>
      </c>
      <c r="L2090" s="3" t="s">
        <v>105</v>
      </c>
      <c r="M2090" s="4" t="s">
        <v>129</v>
      </c>
      <c r="N2090" t="str">
        <f>VLOOKUP(K2090,[1]CodBabyPromo!$B$1:$I$198,8,0)</f>
        <v>x2000070</v>
      </c>
    </row>
    <row r="2091" spans="1:14" ht="13.2" x14ac:dyDescent="0.25">
      <c r="A2091" s="3">
        <v>1</v>
      </c>
      <c r="B2091" t="str">
        <f>VLOOKUP(N2091,'Tablib Dataset'!$A$2:$G$119,2,FALSE)</f>
        <v>85</v>
      </c>
      <c r="C2091" t="str">
        <f t="shared" si="129"/>
        <v>2019-04-10</v>
      </c>
      <c r="D2091" s="3" t="s">
        <v>6</v>
      </c>
      <c r="E2091" s="3" t="s">
        <v>107</v>
      </c>
      <c r="F2091" t="str">
        <f t="shared" si="130"/>
        <v>2019</v>
      </c>
      <c r="G2091" t="str">
        <f t="shared" si="131"/>
        <v>04</v>
      </c>
      <c r="H2091" t="str">
        <f t="shared" si="128"/>
        <v>10</v>
      </c>
      <c r="I2091" s="3">
        <v>2019410</v>
      </c>
      <c r="J2091" s="3" t="s">
        <v>298</v>
      </c>
      <c r="K2091" s="3">
        <v>717431004</v>
      </c>
      <c r="L2091" s="3" t="s">
        <v>105</v>
      </c>
      <c r="M2091" s="4" t="s">
        <v>299</v>
      </c>
      <c r="N2091" t="str">
        <f>VLOOKUP(K2091,[1]CodBabyPromo!$B$1:$I$198,8,0)</f>
        <v>x2000071</v>
      </c>
    </row>
    <row r="2092" spans="1:14" ht="13.2" x14ac:dyDescent="0.25">
      <c r="A2092" s="3">
        <v>1</v>
      </c>
      <c r="B2092" t="str">
        <f>VLOOKUP(N2092,'Tablib Dataset'!$A$2:$G$119,2,FALSE)</f>
        <v>86</v>
      </c>
      <c r="C2092" t="str">
        <f t="shared" si="129"/>
        <v>2019-04-10</v>
      </c>
      <c r="D2092" s="3" t="s">
        <v>107</v>
      </c>
      <c r="E2092" s="3" t="s">
        <v>342</v>
      </c>
      <c r="F2092" t="str">
        <f t="shared" si="130"/>
        <v>2019</v>
      </c>
      <c r="G2092" t="str">
        <f t="shared" si="131"/>
        <v>04</v>
      </c>
      <c r="H2092" t="str">
        <f t="shared" si="128"/>
        <v>10</v>
      </c>
      <c r="I2092" s="3">
        <v>2019410</v>
      </c>
      <c r="J2092" s="3" t="s">
        <v>130</v>
      </c>
      <c r="K2092" s="3">
        <v>727565002</v>
      </c>
      <c r="L2092" s="3" t="s">
        <v>105</v>
      </c>
      <c r="M2092" s="3" t="s">
        <v>131</v>
      </c>
      <c r="N2092" t="str">
        <f>VLOOKUP(K2092,[1]CodBabyPromo!$B$1:$I$198,8,0)</f>
        <v>x2000073</v>
      </c>
    </row>
    <row r="2093" spans="1:14" ht="13.2" x14ac:dyDescent="0.25">
      <c r="A2093" s="3">
        <v>1</v>
      </c>
      <c r="B2093" t="str">
        <f>VLOOKUP(N2093,'Tablib Dataset'!$A$2:$G$119,2,FALSE)</f>
        <v>87</v>
      </c>
      <c r="C2093" t="str">
        <f t="shared" si="129"/>
        <v>2019-04-10</v>
      </c>
      <c r="D2093" s="3" t="s">
        <v>6</v>
      </c>
      <c r="E2093" s="3" t="s">
        <v>134</v>
      </c>
      <c r="F2093" t="str">
        <f t="shared" si="130"/>
        <v>2019</v>
      </c>
      <c r="G2093" t="str">
        <f t="shared" si="131"/>
        <v>04</v>
      </c>
      <c r="H2093" t="str">
        <f t="shared" si="128"/>
        <v>10</v>
      </c>
      <c r="I2093" s="3">
        <v>2019410</v>
      </c>
      <c r="J2093" s="3" t="s">
        <v>300</v>
      </c>
      <c r="K2093" s="3">
        <v>727567002</v>
      </c>
      <c r="L2093" s="3" t="s">
        <v>105</v>
      </c>
      <c r="M2093" s="3" t="s">
        <v>301</v>
      </c>
      <c r="N2093" t="str">
        <f>VLOOKUP(K2093,[1]CodBabyPromo!$B$1:$I$198,8,0)</f>
        <v>x2000076</v>
      </c>
    </row>
    <row r="2094" spans="1:14" ht="13.2" x14ac:dyDescent="0.25">
      <c r="A2094" s="3">
        <v>1</v>
      </c>
      <c r="B2094" t="str">
        <f>VLOOKUP(N2094,'Tablib Dataset'!$A$2:$G$119,2,FALSE)</f>
        <v>88</v>
      </c>
      <c r="C2094" t="str">
        <f t="shared" si="129"/>
        <v>2019-04-10</v>
      </c>
      <c r="D2094" s="3" t="s">
        <v>6</v>
      </c>
      <c r="E2094" s="3" t="s">
        <v>134</v>
      </c>
      <c r="F2094" t="str">
        <f t="shared" si="130"/>
        <v>2019</v>
      </c>
      <c r="G2094" t="str">
        <f t="shared" si="131"/>
        <v>04</v>
      </c>
      <c r="H2094" t="str">
        <f t="shared" si="128"/>
        <v>10</v>
      </c>
      <c r="I2094" s="3">
        <v>2019410</v>
      </c>
      <c r="J2094" s="3" t="s">
        <v>345</v>
      </c>
      <c r="K2094" s="3">
        <v>727569001</v>
      </c>
      <c r="L2094" s="3" t="s">
        <v>105</v>
      </c>
      <c r="M2094" s="3" t="s">
        <v>346</v>
      </c>
      <c r="N2094" t="str">
        <f>VLOOKUP(K2094,[1]CodBabyPromo!$B$1:$I$198,8,0)</f>
        <v>x2000077</v>
      </c>
    </row>
    <row r="2095" spans="1:14" ht="13.2" x14ac:dyDescent="0.25">
      <c r="A2095" s="3">
        <v>1</v>
      </c>
      <c r="B2095" t="str">
        <f>VLOOKUP(N2095,'Tablib Dataset'!$A$2:$G$119,2,FALSE)</f>
        <v>90</v>
      </c>
      <c r="C2095" t="str">
        <f t="shared" si="129"/>
        <v>2019-04-10</v>
      </c>
      <c r="D2095" s="3" t="s">
        <v>115</v>
      </c>
      <c r="E2095" s="3" t="s">
        <v>116</v>
      </c>
      <c r="F2095" t="str">
        <f t="shared" si="130"/>
        <v>2019</v>
      </c>
      <c r="G2095" t="str">
        <f t="shared" si="131"/>
        <v>04</v>
      </c>
      <c r="H2095" t="str">
        <f t="shared" si="128"/>
        <v>10</v>
      </c>
      <c r="I2095" s="3">
        <v>2019410</v>
      </c>
      <c r="J2095" s="3" t="s">
        <v>302</v>
      </c>
      <c r="K2095" s="3">
        <v>732128002</v>
      </c>
      <c r="L2095" s="3" t="s">
        <v>105</v>
      </c>
      <c r="M2095" s="4" t="s">
        <v>303</v>
      </c>
      <c r="N2095" t="str">
        <f>VLOOKUP(K2095,[1]CodBabyPromo!$B$1:$I$198,8,0)</f>
        <v>x2000080</v>
      </c>
    </row>
    <row r="2096" spans="1:14" ht="13.2" x14ac:dyDescent="0.25">
      <c r="A2096" s="3">
        <v>1</v>
      </c>
      <c r="B2096" t="str">
        <f>VLOOKUP(N2096,'Tablib Dataset'!$A$2:$G$119,2,FALSE)</f>
        <v>92</v>
      </c>
      <c r="C2096" t="str">
        <f t="shared" si="129"/>
        <v>2019-04-10</v>
      </c>
      <c r="D2096" s="3" t="s">
        <v>115</v>
      </c>
      <c r="E2096" s="3" t="s">
        <v>116</v>
      </c>
      <c r="F2096" t="str">
        <f t="shared" si="130"/>
        <v>2019</v>
      </c>
      <c r="G2096" t="str">
        <f t="shared" si="131"/>
        <v>04</v>
      </c>
      <c r="H2096" t="str">
        <f t="shared" si="128"/>
        <v>10</v>
      </c>
      <c r="I2096" s="3">
        <v>2019410</v>
      </c>
      <c r="J2096" s="3" t="s">
        <v>135</v>
      </c>
      <c r="K2096" s="3">
        <v>732128003</v>
      </c>
      <c r="L2096" s="3" t="s">
        <v>105</v>
      </c>
      <c r="M2096" s="4" t="s">
        <v>136</v>
      </c>
      <c r="N2096" t="str">
        <f>VLOOKUP(K2096,[1]CodBabyPromo!$B$1:$I$198,8,0)</f>
        <v>x2000081</v>
      </c>
    </row>
    <row r="2097" spans="1:14" ht="13.2" x14ac:dyDescent="0.25">
      <c r="A2097" s="3">
        <v>1</v>
      </c>
      <c r="B2097" t="str">
        <f>VLOOKUP(N2097,'Tablib Dataset'!$A$2:$G$119,2,FALSE)</f>
        <v>93</v>
      </c>
      <c r="C2097" t="str">
        <f t="shared" si="129"/>
        <v>2019-04-10</v>
      </c>
      <c r="D2097" s="3" t="s">
        <v>6</v>
      </c>
      <c r="E2097" s="3" t="s">
        <v>107</v>
      </c>
      <c r="F2097" t="str">
        <f t="shared" si="130"/>
        <v>2019</v>
      </c>
      <c r="G2097" t="str">
        <f t="shared" si="131"/>
        <v>04</v>
      </c>
      <c r="H2097" t="str">
        <f t="shared" si="128"/>
        <v>10</v>
      </c>
      <c r="I2097" s="3">
        <v>2019410</v>
      </c>
      <c r="J2097" s="3" t="s">
        <v>304</v>
      </c>
      <c r="K2097" s="3">
        <v>752967001</v>
      </c>
      <c r="L2097" s="3" t="s">
        <v>105</v>
      </c>
      <c r="M2097" s="3" t="s">
        <v>305</v>
      </c>
      <c r="N2097" t="str">
        <f>VLOOKUP(K2097,[1]CodBabyPromo!$B$1:$I$198,8,0)</f>
        <v>x2000083</v>
      </c>
    </row>
    <row r="2098" spans="1:14" ht="13.2" x14ac:dyDescent="0.25">
      <c r="A2098" s="3">
        <v>1</v>
      </c>
      <c r="B2098" t="str">
        <f>VLOOKUP(N2098,'Tablib Dataset'!$A$2:$G$119,2,FALSE)</f>
        <v>94</v>
      </c>
      <c r="C2098" t="str">
        <f t="shared" si="129"/>
        <v>2019-04-10</v>
      </c>
      <c r="D2098" s="3" t="s">
        <v>6</v>
      </c>
      <c r="E2098" s="3" t="s">
        <v>107</v>
      </c>
      <c r="F2098" t="str">
        <f t="shared" si="130"/>
        <v>2019</v>
      </c>
      <c r="G2098" t="str">
        <f t="shared" si="131"/>
        <v>04</v>
      </c>
      <c r="H2098" t="str">
        <f t="shared" ref="H2098:H2161" si="132">CONCATENATE(REPT("0",2-LEN(MID(I2098,6,2))),MID(I2098,6,2))</f>
        <v>10</v>
      </c>
      <c r="I2098" s="3">
        <v>2019410</v>
      </c>
      <c r="J2098" s="3" t="s">
        <v>306</v>
      </c>
      <c r="K2098" s="3">
        <v>752967002</v>
      </c>
      <c r="L2098" s="3" t="s">
        <v>105</v>
      </c>
      <c r="M2098" s="3" t="s">
        <v>307</v>
      </c>
      <c r="N2098" t="str">
        <f>VLOOKUP(K2098,[1]CodBabyPromo!$B$1:$I$198,8,0)</f>
        <v>x2000084</v>
      </c>
    </row>
    <row r="2099" spans="1:14" ht="13.2" x14ac:dyDescent="0.25">
      <c r="A2099" s="3">
        <v>1</v>
      </c>
      <c r="B2099" t="str">
        <f>VLOOKUP(N2099,'Tablib Dataset'!$A$2:$G$119,2,FALSE)</f>
        <v>95</v>
      </c>
      <c r="C2099" t="str">
        <f t="shared" si="129"/>
        <v>2019-04-10</v>
      </c>
      <c r="D2099" s="3" t="s">
        <v>6</v>
      </c>
      <c r="E2099" s="3" t="s">
        <v>107</v>
      </c>
      <c r="F2099" t="str">
        <f t="shared" si="130"/>
        <v>2019</v>
      </c>
      <c r="G2099" t="str">
        <f t="shared" si="131"/>
        <v>04</v>
      </c>
      <c r="H2099" t="str">
        <f t="shared" si="132"/>
        <v>10</v>
      </c>
      <c r="I2099" s="3">
        <v>2019410</v>
      </c>
      <c r="J2099" s="3" t="s">
        <v>308</v>
      </c>
      <c r="K2099" s="3">
        <v>752967003</v>
      </c>
      <c r="L2099" s="3" t="s">
        <v>105</v>
      </c>
      <c r="M2099" s="3" t="s">
        <v>309</v>
      </c>
      <c r="N2099" t="str">
        <f>VLOOKUP(K2099,[1]CodBabyPromo!$B$1:$I$198,8,0)</f>
        <v>x2000085</v>
      </c>
    </row>
    <row r="2100" spans="1:14" ht="13.2" x14ac:dyDescent="0.25">
      <c r="A2100" s="3">
        <v>1</v>
      </c>
      <c r="B2100" t="str">
        <f>VLOOKUP(N2100,'Tablib Dataset'!$A$2:$G$119,2,FALSE)</f>
        <v>96</v>
      </c>
      <c r="C2100" t="str">
        <f t="shared" si="129"/>
        <v>2019-04-10</v>
      </c>
      <c r="D2100" s="3" t="s">
        <v>6</v>
      </c>
      <c r="E2100" s="3" t="s">
        <v>107</v>
      </c>
      <c r="F2100" t="str">
        <f t="shared" si="130"/>
        <v>2019</v>
      </c>
      <c r="G2100" t="str">
        <f t="shared" si="131"/>
        <v>04</v>
      </c>
      <c r="H2100" t="str">
        <f t="shared" si="132"/>
        <v>10</v>
      </c>
      <c r="I2100" s="3">
        <v>2019410</v>
      </c>
      <c r="J2100" s="3" t="s">
        <v>310</v>
      </c>
      <c r="K2100" s="3">
        <v>752967004</v>
      </c>
      <c r="L2100" s="3" t="s">
        <v>105</v>
      </c>
      <c r="M2100" s="3" t="s">
        <v>311</v>
      </c>
      <c r="N2100" t="str">
        <f>VLOOKUP(K2100,[1]CodBabyPromo!$B$1:$I$198,8,0)</f>
        <v>x2000086</v>
      </c>
    </row>
    <row r="2101" spans="1:14" ht="13.2" x14ac:dyDescent="0.25">
      <c r="A2101" s="3">
        <v>2</v>
      </c>
      <c r="B2101" t="str">
        <f>VLOOKUP(N2101,'Tablib Dataset'!$A$2:$G$119,2,FALSE)</f>
        <v>97</v>
      </c>
      <c r="C2101" t="str">
        <f t="shared" si="129"/>
        <v>2019-04-10</v>
      </c>
      <c r="D2101" s="3" t="s">
        <v>341</v>
      </c>
      <c r="E2101" s="3" t="s">
        <v>348</v>
      </c>
      <c r="F2101" t="str">
        <f t="shared" si="130"/>
        <v>2019</v>
      </c>
      <c r="G2101" t="str">
        <f t="shared" si="131"/>
        <v>04</v>
      </c>
      <c r="H2101" t="str">
        <f t="shared" si="132"/>
        <v>10</v>
      </c>
      <c r="I2101" s="3">
        <v>2019410</v>
      </c>
      <c r="J2101" s="3" t="s">
        <v>312</v>
      </c>
      <c r="K2101" s="3">
        <v>20130556</v>
      </c>
      <c r="L2101" s="3" t="s">
        <v>196</v>
      </c>
      <c r="M2101" s="4" t="s">
        <v>313</v>
      </c>
      <c r="N2101" t="str">
        <f>VLOOKUP(K2101,[1]CodBabyPromo!$B$1:$I$198,8,0)</f>
        <v>x2000087</v>
      </c>
    </row>
    <row r="2102" spans="1:14" ht="13.2" x14ac:dyDescent="0.25">
      <c r="A2102" s="3">
        <v>1</v>
      </c>
      <c r="B2102" t="str">
        <f>VLOOKUP(N2102,'Tablib Dataset'!$A$2:$G$119,2,FALSE)</f>
        <v>101</v>
      </c>
      <c r="C2102" t="str">
        <f t="shared" si="129"/>
        <v>2019-04-10</v>
      </c>
      <c r="D2102" s="3" t="s">
        <v>10</v>
      </c>
      <c r="E2102" s="3" t="s">
        <v>268</v>
      </c>
      <c r="F2102" t="str">
        <f t="shared" si="130"/>
        <v>2019</v>
      </c>
      <c r="G2102" t="str">
        <f t="shared" si="131"/>
        <v>04</v>
      </c>
      <c r="H2102" t="str">
        <f t="shared" si="132"/>
        <v>10</v>
      </c>
      <c r="I2102" s="3">
        <v>2019410</v>
      </c>
      <c r="J2102" s="3" t="s">
        <v>316</v>
      </c>
      <c r="K2102" s="3">
        <v>570586002</v>
      </c>
      <c r="L2102" s="3" t="s">
        <v>87</v>
      </c>
      <c r="M2102" s="4" t="s">
        <v>317</v>
      </c>
      <c r="N2102" t="str">
        <f>VLOOKUP(K2102,[1]CodBabyPromo!$B$1:$I$198,8,0)</f>
        <v>x2000089</v>
      </c>
    </row>
    <row r="2103" spans="1:14" ht="13.2" x14ac:dyDescent="0.25">
      <c r="A2103" s="3">
        <v>2</v>
      </c>
      <c r="B2103" t="str">
        <f>VLOOKUP(N2103,'Tablib Dataset'!$A$2:$G$119,2,FALSE)</f>
        <v>103</v>
      </c>
      <c r="C2103" t="str">
        <f t="shared" si="129"/>
        <v>2019-04-10</v>
      </c>
      <c r="D2103" s="3" t="s">
        <v>205</v>
      </c>
      <c r="E2103" s="3" t="s">
        <v>206</v>
      </c>
      <c r="F2103" t="str">
        <f t="shared" si="130"/>
        <v>2019</v>
      </c>
      <c r="G2103" t="str">
        <f t="shared" si="131"/>
        <v>04</v>
      </c>
      <c r="H2103" t="str">
        <f t="shared" si="132"/>
        <v>10</v>
      </c>
      <c r="I2103" s="3">
        <v>2019410</v>
      </c>
      <c r="J2103" s="3" t="s">
        <v>318</v>
      </c>
      <c r="K2103" s="3">
        <v>20110694</v>
      </c>
      <c r="L2103" s="3" t="s">
        <v>196</v>
      </c>
      <c r="M2103" s="4" t="s">
        <v>319</v>
      </c>
      <c r="N2103" t="str">
        <f>VLOOKUP(K2103,[1]CodBabyPromo!$B$1:$I$198,8,0)</f>
        <v>x2000091</v>
      </c>
    </row>
    <row r="2104" spans="1:14" ht="13.2" x14ac:dyDescent="0.25">
      <c r="A2104" s="3">
        <v>2</v>
      </c>
      <c r="B2104" t="str">
        <f>VLOOKUP(N2104,'Tablib Dataset'!$A$2:$G$119,2,FALSE)</f>
        <v>104</v>
      </c>
      <c r="C2104" t="str">
        <f t="shared" si="129"/>
        <v>2019-04-10</v>
      </c>
      <c r="D2104" s="3" t="s">
        <v>322</v>
      </c>
      <c r="E2104" s="3" t="s">
        <v>361</v>
      </c>
      <c r="F2104" t="str">
        <f t="shared" si="130"/>
        <v>2019</v>
      </c>
      <c r="G2104" t="str">
        <f t="shared" si="131"/>
        <v>04</v>
      </c>
      <c r="H2104" t="str">
        <f t="shared" si="132"/>
        <v>10</v>
      </c>
      <c r="I2104" s="3">
        <v>2019410</v>
      </c>
      <c r="J2104" s="3" t="s">
        <v>320</v>
      </c>
      <c r="K2104" s="3">
        <v>20144828</v>
      </c>
      <c r="L2104" s="3" t="s">
        <v>224</v>
      </c>
      <c r="M2104" s="4" t="s">
        <v>321</v>
      </c>
      <c r="N2104" t="str">
        <f>VLOOKUP(K2104,[1]CodBabyPromo!$B$1:$I$198,8,0)</f>
        <v>x2000092</v>
      </c>
    </row>
    <row r="2105" spans="1:14" ht="13.2" x14ac:dyDescent="0.25">
      <c r="A2105" s="3">
        <v>1</v>
      </c>
      <c r="B2105" t="str">
        <f>VLOOKUP(N2105,'Tablib Dataset'!$A$2:$G$119,2,FALSE)</f>
        <v>105</v>
      </c>
      <c r="C2105" t="str">
        <f t="shared" si="129"/>
        <v>2019-04-10</v>
      </c>
      <c r="D2105" s="3" t="s">
        <v>325</v>
      </c>
      <c r="E2105" s="3" t="s">
        <v>364</v>
      </c>
      <c r="F2105" t="str">
        <f t="shared" si="130"/>
        <v>2019</v>
      </c>
      <c r="G2105" t="str">
        <f t="shared" si="131"/>
        <v>04</v>
      </c>
      <c r="H2105" t="str">
        <f t="shared" si="132"/>
        <v>10</v>
      </c>
      <c r="I2105" s="3">
        <v>2019410</v>
      </c>
      <c r="J2105" s="3" t="s">
        <v>323</v>
      </c>
      <c r="K2105" s="3">
        <v>402158</v>
      </c>
      <c r="L2105" s="3" t="s">
        <v>92</v>
      </c>
      <c r="M2105" s="4" t="s">
        <v>324</v>
      </c>
      <c r="N2105" t="str">
        <f>VLOOKUP(K2105,[1]CodBabyPromo!$B$1:$I$198,8,0)</f>
        <v>x2000093</v>
      </c>
    </row>
    <row r="2106" spans="1:14" ht="13.2" x14ac:dyDescent="0.25">
      <c r="A2106" s="3">
        <v>2</v>
      </c>
      <c r="B2106" t="str">
        <f>VLOOKUP(N2106,'Tablib Dataset'!$A$2:$G$119,2,FALSE)</f>
        <v>106</v>
      </c>
      <c r="C2106" t="str">
        <f t="shared" si="129"/>
        <v>2019-04-10</v>
      </c>
      <c r="D2106" s="3" t="s">
        <v>198</v>
      </c>
      <c r="E2106" s="3" t="s">
        <v>367</v>
      </c>
      <c r="F2106" t="str">
        <f t="shared" si="130"/>
        <v>2019</v>
      </c>
      <c r="G2106" t="str">
        <f t="shared" si="131"/>
        <v>04</v>
      </c>
      <c r="H2106" t="str">
        <f t="shared" si="132"/>
        <v>10</v>
      </c>
      <c r="I2106" s="3">
        <v>2019410</v>
      </c>
      <c r="J2106" s="3" t="s">
        <v>365</v>
      </c>
      <c r="K2106" s="3">
        <v>963081</v>
      </c>
      <c r="L2106" s="3" t="s">
        <v>212</v>
      </c>
      <c r="M2106" s="4" t="s">
        <v>366</v>
      </c>
      <c r="N2106" t="str">
        <f>VLOOKUP(K2106,[1]CodBabyPromo!$B$1:$I$198,8,0)</f>
        <v>x2000094</v>
      </c>
    </row>
    <row r="2107" spans="1:14" ht="13.2" x14ac:dyDescent="0.25">
      <c r="A2107" s="3">
        <v>1</v>
      </c>
      <c r="B2107" t="str">
        <f>VLOOKUP(N2107,'Tablib Dataset'!$A$2:$G$119,2,FALSE)</f>
        <v>107</v>
      </c>
      <c r="C2107" t="str">
        <f t="shared" si="129"/>
        <v>2019-04-10</v>
      </c>
      <c r="D2107" s="3" t="s">
        <v>372</v>
      </c>
      <c r="E2107" s="3" t="s">
        <v>373</v>
      </c>
      <c r="F2107" t="str">
        <f t="shared" si="130"/>
        <v>2019</v>
      </c>
      <c r="G2107" t="str">
        <f t="shared" si="131"/>
        <v>04</v>
      </c>
      <c r="H2107" t="str">
        <f t="shared" si="132"/>
        <v>10</v>
      </c>
      <c r="I2107" s="3">
        <v>2019410</v>
      </c>
      <c r="J2107" s="3" t="s">
        <v>370</v>
      </c>
      <c r="K2107" s="3">
        <v>534671</v>
      </c>
      <c r="L2107" s="3" t="s">
        <v>105</v>
      </c>
      <c r="M2107" s="4" t="s">
        <v>371</v>
      </c>
      <c r="N2107" t="str">
        <f>VLOOKUP(K2107,[1]CodBabyPromo!$B$1:$I$198,8,0)</f>
        <v>x2000095</v>
      </c>
    </row>
    <row r="2108" spans="1:14" ht="13.2" x14ac:dyDescent="0.25">
      <c r="A2108" s="3">
        <v>1</v>
      </c>
      <c r="B2108" t="str">
        <f>VLOOKUP(N2108,'Tablib Dataset'!$A$2:$G$119,2,FALSE)</f>
        <v>3</v>
      </c>
      <c r="C2108" t="str">
        <f t="shared" si="129"/>
        <v>2019-04-11</v>
      </c>
      <c r="D2108" s="3" t="s">
        <v>6</v>
      </c>
      <c r="E2108" s="3" t="s">
        <v>10</v>
      </c>
      <c r="F2108" t="str">
        <f t="shared" si="130"/>
        <v>2019</v>
      </c>
      <c r="G2108" t="str">
        <f t="shared" si="131"/>
        <v>04</v>
      </c>
      <c r="H2108" t="str">
        <f t="shared" si="132"/>
        <v>11</v>
      </c>
      <c r="I2108" s="3">
        <v>2019411</v>
      </c>
      <c r="J2108" s="3" t="s">
        <v>177</v>
      </c>
      <c r="K2108" s="3">
        <v>546460</v>
      </c>
      <c r="L2108" s="3" t="s">
        <v>105</v>
      </c>
      <c r="M2108" s="3" t="s">
        <v>178</v>
      </c>
      <c r="N2108" t="str">
        <f>VLOOKUP(K2108,[1]CodBabyPromo!$B$1:$I$198,8,0)</f>
        <v>x2000004</v>
      </c>
    </row>
    <row r="2109" spans="1:14" ht="13.2" x14ac:dyDescent="0.25">
      <c r="A2109" s="3">
        <v>1</v>
      </c>
      <c r="B2109" t="str">
        <f>VLOOKUP(N2109,'Tablib Dataset'!$A$2:$G$119,2,FALSE)</f>
        <v>5</v>
      </c>
      <c r="C2109" t="str">
        <f t="shared" si="129"/>
        <v>2019-04-11</v>
      </c>
      <c r="D2109" s="3" t="s">
        <v>127</v>
      </c>
      <c r="E2109" s="3" t="s">
        <v>333</v>
      </c>
      <c r="F2109" t="str">
        <f t="shared" si="130"/>
        <v>2019</v>
      </c>
      <c r="G2109" t="str">
        <f t="shared" si="131"/>
        <v>04</v>
      </c>
      <c r="H2109" t="str">
        <f t="shared" si="132"/>
        <v>11</v>
      </c>
      <c r="I2109" s="3">
        <v>2019411</v>
      </c>
      <c r="J2109" s="3" t="s">
        <v>182</v>
      </c>
      <c r="K2109" s="3">
        <v>570583</v>
      </c>
      <c r="L2109" s="3" t="s">
        <v>87</v>
      </c>
      <c r="M2109" s="4" t="s">
        <v>183</v>
      </c>
      <c r="N2109" t="str">
        <f>VLOOKUP(K2109,[1]CodBabyPromo!$B$1:$I$198,8,0)</f>
        <v>x2000006</v>
      </c>
    </row>
    <row r="2110" spans="1:14" ht="13.2" x14ac:dyDescent="0.25">
      <c r="A2110" s="3">
        <v>1</v>
      </c>
      <c r="B2110" t="str">
        <f>VLOOKUP(N2110,'Tablib Dataset'!$A$2:$G$119,2,FALSE)</f>
        <v>7</v>
      </c>
      <c r="C2110" t="str">
        <f t="shared" si="129"/>
        <v>2019-04-11</v>
      </c>
      <c r="D2110" s="3" t="s">
        <v>6</v>
      </c>
      <c r="E2110" s="3" t="s">
        <v>142</v>
      </c>
      <c r="F2110" t="str">
        <f t="shared" si="130"/>
        <v>2019</v>
      </c>
      <c r="G2110" t="str">
        <f t="shared" si="131"/>
        <v>04</v>
      </c>
      <c r="H2110" t="str">
        <f t="shared" si="132"/>
        <v>11</v>
      </c>
      <c r="I2110" s="3">
        <v>2019411</v>
      </c>
      <c r="J2110" s="3" t="s">
        <v>140</v>
      </c>
      <c r="K2110" s="3">
        <v>570584</v>
      </c>
      <c r="L2110" s="3" t="s">
        <v>87</v>
      </c>
      <c r="M2110" s="4" t="s">
        <v>141</v>
      </c>
      <c r="N2110" t="str">
        <f>VLOOKUP(K2110,[1]CodBabyPromo!$B$1:$I$198,8,0)</f>
        <v>x2000007</v>
      </c>
    </row>
    <row r="2111" spans="1:14" ht="13.2" x14ac:dyDescent="0.25">
      <c r="A2111" s="3">
        <v>2</v>
      </c>
      <c r="B2111" t="str">
        <f>VLOOKUP(N2111,'Tablib Dataset'!$A$2:$G$119,2,FALSE)</f>
        <v>7</v>
      </c>
      <c r="C2111" t="str">
        <f t="shared" si="129"/>
        <v>2019-04-11</v>
      </c>
      <c r="D2111" s="3" t="s">
        <v>198</v>
      </c>
      <c r="E2111" s="3" t="s">
        <v>340</v>
      </c>
      <c r="F2111" t="str">
        <f t="shared" si="130"/>
        <v>2019</v>
      </c>
      <c r="G2111" t="str">
        <f t="shared" si="131"/>
        <v>04</v>
      </c>
      <c r="H2111" t="str">
        <f t="shared" si="132"/>
        <v>11</v>
      </c>
      <c r="I2111" s="3">
        <v>2019411</v>
      </c>
      <c r="J2111" s="3" t="s">
        <v>338</v>
      </c>
      <c r="K2111" s="3">
        <v>20130407</v>
      </c>
      <c r="L2111" s="3" t="s">
        <v>212</v>
      </c>
      <c r="M2111" s="4" t="s">
        <v>339</v>
      </c>
      <c r="N2111" t="str">
        <f>VLOOKUP(K2111,[1]CodBabyPromo!$B$1:$I$198,8,0)</f>
        <v>x2000007</v>
      </c>
    </row>
    <row r="2112" spans="1:14" ht="13.2" x14ac:dyDescent="0.25">
      <c r="A2112" s="3">
        <v>1</v>
      </c>
      <c r="B2112" t="str">
        <f>VLOOKUP(N2112,'Tablib Dataset'!$A$2:$G$119,2,FALSE)</f>
        <v>8</v>
      </c>
      <c r="C2112" t="str">
        <f t="shared" si="129"/>
        <v>2019-03-31</v>
      </c>
      <c r="D2112" s="3" t="s">
        <v>6</v>
      </c>
      <c r="E2112" s="3" t="s">
        <v>108</v>
      </c>
      <c r="F2112" t="str">
        <f t="shared" si="130"/>
        <v>2019</v>
      </c>
      <c r="G2112" t="str">
        <f t="shared" si="131"/>
        <v>03</v>
      </c>
      <c r="H2112" t="str">
        <f t="shared" si="132"/>
        <v>31</v>
      </c>
      <c r="I2112" s="3">
        <v>2019331</v>
      </c>
      <c r="J2112" s="3" t="s">
        <v>184</v>
      </c>
      <c r="K2112" s="3">
        <v>716173</v>
      </c>
      <c r="L2112" s="3" t="s">
        <v>185</v>
      </c>
      <c r="M2112" s="3" t="s">
        <v>186</v>
      </c>
      <c r="N2112" t="str">
        <f>VLOOKUP(K2112,[1]CodBabyPromo!$B$1:$I$198,8,0)</f>
        <v>x2000008</v>
      </c>
    </row>
    <row r="2113" spans="1:14" ht="13.2" x14ac:dyDescent="0.25">
      <c r="A2113" s="3">
        <v>1</v>
      </c>
      <c r="B2113" t="str">
        <f>VLOOKUP(N2113,'Tablib Dataset'!$A$2:$G$119,2,FALSE)</f>
        <v>9</v>
      </c>
      <c r="C2113" t="str">
        <f t="shared" si="129"/>
        <v>2019-04-11</v>
      </c>
      <c r="D2113" s="3" t="s">
        <v>6</v>
      </c>
      <c r="E2113" s="3" t="s">
        <v>108</v>
      </c>
      <c r="F2113" t="str">
        <f t="shared" si="130"/>
        <v>2019</v>
      </c>
      <c r="G2113" t="str">
        <f t="shared" si="131"/>
        <v>04</v>
      </c>
      <c r="H2113" t="str">
        <f t="shared" si="132"/>
        <v>11</v>
      </c>
      <c r="I2113" s="3">
        <v>2019411</v>
      </c>
      <c r="J2113" s="3" t="s">
        <v>187</v>
      </c>
      <c r="K2113" s="3">
        <v>716174</v>
      </c>
      <c r="L2113" s="3" t="s">
        <v>185</v>
      </c>
      <c r="M2113" s="3" t="s">
        <v>188</v>
      </c>
      <c r="N2113" t="str">
        <f>VLOOKUP(K2113,[1]CodBabyPromo!$B$1:$I$198,8,0)</f>
        <v>x2000009</v>
      </c>
    </row>
    <row r="2114" spans="1:14" ht="13.2" x14ac:dyDescent="0.25">
      <c r="A2114" s="3">
        <v>1</v>
      </c>
      <c r="B2114" t="str">
        <f>VLOOKUP(N2114,'Tablib Dataset'!$A$2:$G$119,2,FALSE)</f>
        <v>10</v>
      </c>
      <c r="C2114" t="str">
        <f t="shared" si="129"/>
        <v>2019-04-11</v>
      </c>
      <c r="D2114" s="3" t="s">
        <v>6</v>
      </c>
      <c r="E2114" s="3" t="s">
        <v>108</v>
      </c>
      <c r="F2114" t="str">
        <f t="shared" si="130"/>
        <v>2019</v>
      </c>
      <c r="G2114" t="str">
        <f t="shared" si="131"/>
        <v>04</v>
      </c>
      <c r="H2114" t="str">
        <f t="shared" si="132"/>
        <v>11</v>
      </c>
      <c r="I2114" s="3">
        <v>2019411</v>
      </c>
      <c r="J2114" s="3" t="s">
        <v>189</v>
      </c>
      <c r="K2114" s="3">
        <v>716175</v>
      </c>
      <c r="L2114" s="3" t="s">
        <v>185</v>
      </c>
      <c r="M2114" s="3" t="s">
        <v>190</v>
      </c>
      <c r="N2114" t="str">
        <f>VLOOKUP(K2114,[1]CodBabyPromo!$B$1:$I$198,8,0)</f>
        <v>x2000010</v>
      </c>
    </row>
    <row r="2115" spans="1:14" ht="13.2" x14ac:dyDescent="0.25">
      <c r="A2115" s="3">
        <v>1</v>
      </c>
      <c r="B2115" t="str">
        <f>VLOOKUP(N2115,'Tablib Dataset'!$A$2:$G$119,2,FALSE)</f>
        <v>12</v>
      </c>
      <c r="C2115" t="str">
        <f t="shared" ref="C2115:C2178" si="133">CONCATENATE(F2115,"-",G2115,"-",H2115)</f>
        <v>2019-04-11</v>
      </c>
      <c r="D2115" s="3" t="s">
        <v>6</v>
      </c>
      <c r="E2115" s="3" t="s">
        <v>134</v>
      </c>
      <c r="F2115" t="str">
        <f t="shared" ref="F2115:F2178" si="134">MID(I2115,1,4)</f>
        <v>2019</v>
      </c>
      <c r="G2115" t="str">
        <f t="shared" ref="G2115:G2178" si="135">CONCATENATE(REPT("0",2-LEN(MID(I2115,5,1))),MID(I2115,5,1))</f>
        <v>04</v>
      </c>
      <c r="H2115" t="str">
        <f t="shared" si="132"/>
        <v>11</v>
      </c>
      <c r="I2115" s="3">
        <v>2019411</v>
      </c>
      <c r="J2115" s="3" t="s">
        <v>191</v>
      </c>
      <c r="K2115" s="3">
        <v>727568</v>
      </c>
      <c r="L2115" s="3" t="s">
        <v>105</v>
      </c>
      <c r="M2115" s="4" t="s">
        <v>192</v>
      </c>
      <c r="N2115" t="str">
        <f>VLOOKUP(K2115,[1]CodBabyPromo!$B$1:$I$198,8,0)</f>
        <v>x2000012</v>
      </c>
    </row>
    <row r="2116" spans="1:14" ht="13.2" x14ac:dyDescent="0.25">
      <c r="A2116" s="3">
        <v>1</v>
      </c>
      <c r="B2116" t="str">
        <f>VLOOKUP(N2116,'Tablib Dataset'!$A$2:$G$119,2,FALSE)</f>
        <v>117</v>
      </c>
      <c r="C2116" t="str">
        <f t="shared" si="133"/>
        <v>2019-04-11</v>
      </c>
      <c r="D2116" s="3" t="s">
        <v>6</v>
      </c>
      <c r="E2116" s="3" t="s">
        <v>127</v>
      </c>
      <c r="F2116" t="str">
        <f t="shared" si="134"/>
        <v>2019</v>
      </c>
      <c r="G2116" t="str">
        <f t="shared" si="135"/>
        <v>04</v>
      </c>
      <c r="H2116" t="str">
        <f t="shared" si="132"/>
        <v>11</v>
      </c>
      <c r="I2116" s="3">
        <v>2019411</v>
      </c>
      <c r="J2116" s="3" t="s">
        <v>193</v>
      </c>
      <c r="K2116" s="3">
        <v>735461</v>
      </c>
      <c r="L2116" s="3" t="s">
        <v>87</v>
      </c>
      <c r="M2116" s="3" t="s">
        <v>194</v>
      </c>
      <c r="N2116" t="str">
        <f>VLOOKUP(K2116,[1]CodBabyPromo!$B$1:$I$198,8,0)</f>
        <v>x2000013</v>
      </c>
    </row>
    <row r="2117" spans="1:14" ht="13.2" x14ac:dyDescent="0.25">
      <c r="A2117" s="3">
        <v>2</v>
      </c>
      <c r="B2117" t="str">
        <f>VLOOKUP(N2117,'Tablib Dataset'!$A$2:$G$119,2,FALSE)</f>
        <v>23</v>
      </c>
      <c r="C2117" t="str">
        <f t="shared" si="133"/>
        <v>2019-04-11</v>
      </c>
      <c r="D2117" s="3" t="s">
        <v>205</v>
      </c>
      <c r="E2117" s="3" t="s">
        <v>334</v>
      </c>
      <c r="F2117" t="str">
        <f t="shared" si="134"/>
        <v>2019</v>
      </c>
      <c r="G2117" t="str">
        <f t="shared" si="135"/>
        <v>04</v>
      </c>
      <c r="H2117" t="str">
        <f t="shared" si="132"/>
        <v>11</v>
      </c>
      <c r="I2117" s="3">
        <v>2019411</v>
      </c>
      <c r="J2117" s="3" t="s">
        <v>207</v>
      </c>
      <c r="K2117" s="3">
        <v>20110702</v>
      </c>
      <c r="L2117" s="3" t="s">
        <v>196</v>
      </c>
      <c r="M2117" s="4" t="s">
        <v>208</v>
      </c>
      <c r="N2117" t="str">
        <f>VLOOKUP(K2117,[1]CodBabyPromo!$B$1:$I$198,8,0)</f>
        <v>x2000021</v>
      </c>
    </row>
    <row r="2118" spans="1:14" ht="13.2" x14ac:dyDescent="0.25">
      <c r="A2118" s="3">
        <v>2</v>
      </c>
      <c r="B2118" t="str">
        <f>VLOOKUP(N2118,'Tablib Dataset'!$A$2:$G$119,2,FALSE)</f>
        <v>25</v>
      </c>
      <c r="C2118" t="str">
        <f t="shared" si="133"/>
        <v>2019-04-11</v>
      </c>
      <c r="D2118" s="3" t="s">
        <v>205</v>
      </c>
      <c r="E2118" s="3" t="s">
        <v>334</v>
      </c>
      <c r="F2118" t="str">
        <f t="shared" si="134"/>
        <v>2019</v>
      </c>
      <c r="G2118" t="str">
        <f t="shared" si="135"/>
        <v>04</v>
      </c>
      <c r="H2118" t="str">
        <f t="shared" si="132"/>
        <v>11</v>
      </c>
      <c r="I2118" s="3">
        <v>2019411</v>
      </c>
      <c r="J2118" s="3" t="s">
        <v>209</v>
      </c>
      <c r="K2118" s="3">
        <v>20110704</v>
      </c>
      <c r="L2118" s="3" t="s">
        <v>196</v>
      </c>
      <c r="M2118" s="4" t="s">
        <v>210</v>
      </c>
      <c r="N2118" t="str">
        <f>VLOOKUP(K2118,[1]CodBabyPromo!$B$1:$I$198,8,0)</f>
        <v>x2000022</v>
      </c>
    </row>
    <row r="2119" spans="1:14" ht="13.2" x14ac:dyDescent="0.25">
      <c r="A2119" s="3">
        <v>2</v>
      </c>
      <c r="B2119" t="str">
        <f>VLOOKUP(N2119,'Tablib Dataset'!$A$2:$G$119,2,FALSE)</f>
        <v>27</v>
      </c>
      <c r="C2119" t="str">
        <f t="shared" si="133"/>
        <v>2019-04-11</v>
      </c>
      <c r="D2119" s="3" t="s">
        <v>341</v>
      </c>
      <c r="E2119" s="3" t="s">
        <v>348</v>
      </c>
      <c r="F2119" t="str">
        <f t="shared" si="134"/>
        <v>2019</v>
      </c>
      <c r="G2119" t="str">
        <f t="shared" si="135"/>
        <v>04</v>
      </c>
      <c r="H2119" t="str">
        <f t="shared" si="132"/>
        <v>11</v>
      </c>
      <c r="I2119" s="3">
        <v>2019411</v>
      </c>
      <c r="J2119" s="3" t="s">
        <v>425</v>
      </c>
      <c r="K2119" s="3">
        <v>20126866</v>
      </c>
      <c r="L2119" s="3" t="s">
        <v>196</v>
      </c>
      <c r="M2119" s="4" t="s">
        <v>426</v>
      </c>
      <c r="N2119" t="str">
        <f>VLOOKUP(K2119,[1]CodBabyPromo!$B$1:$I$198,8,0)</f>
        <v>x2000023</v>
      </c>
    </row>
    <row r="2120" spans="1:14" ht="13.2" x14ac:dyDescent="0.25">
      <c r="A2120" s="3">
        <v>2</v>
      </c>
      <c r="B2120" t="str">
        <f>VLOOKUP(N2120,'Tablib Dataset'!$A$2:$G$119,2,FALSE)</f>
        <v>27</v>
      </c>
      <c r="C2120" t="str">
        <f t="shared" si="133"/>
        <v>2019-04-11</v>
      </c>
      <c r="D2120" s="3" t="s">
        <v>341</v>
      </c>
      <c r="E2120" s="3" t="s">
        <v>348</v>
      </c>
      <c r="F2120" t="str">
        <f t="shared" si="134"/>
        <v>2019</v>
      </c>
      <c r="G2120" t="str">
        <f t="shared" si="135"/>
        <v>04</v>
      </c>
      <c r="H2120" t="str">
        <f t="shared" si="132"/>
        <v>11</v>
      </c>
      <c r="I2120" s="3">
        <v>2019411</v>
      </c>
      <c r="J2120" s="3" t="s">
        <v>457</v>
      </c>
      <c r="K2120" s="3">
        <v>20126865</v>
      </c>
      <c r="L2120" s="3" t="s">
        <v>196</v>
      </c>
      <c r="M2120" s="4" t="s">
        <v>458</v>
      </c>
      <c r="N2120" t="str">
        <f>VLOOKUP(K2120,[1]CodBabyPromo!$B$1:$I$198,8,0)</f>
        <v>x2000023</v>
      </c>
    </row>
    <row r="2121" spans="1:14" ht="13.2" x14ac:dyDescent="0.25">
      <c r="A2121" s="3">
        <v>1</v>
      </c>
      <c r="B2121" t="str">
        <f>VLOOKUP(N2121,'Tablib Dataset'!$A$2:$G$119,2,FALSE)</f>
        <v>29</v>
      </c>
      <c r="C2121" t="str">
        <f t="shared" si="133"/>
        <v>2019-04-11</v>
      </c>
      <c r="D2121" s="3" t="s">
        <v>6</v>
      </c>
      <c r="E2121" s="3" t="s">
        <v>10</v>
      </c>
      <c r="F2121" t="str">
        <f t="shared" si="134"/>
        <v>2019</v>
      </c>
      <c r="G2121" t="str">
        <f t="shared" si="135"/>
        <v>04</v>
      </c>
      <c r="H2121" t="str">
        <f t="shared" si="132"/>
        <v>11</v>
      </c>
      <c r="I2121" s="3">
        <v>2019411</v>
      </c>
      <c r="J2121" s="3" t="s">
        <v>100</v>
      </c>
      <c r="K2121" s="3">
        <v>570586005</v>
      </c>
      <c r="L2121" s="3" t="s">
        <v>87</v>
      </c>
      <c r="M2121" s="4" t="s">
        <v>101</v>
      </c>
      <c r="N2121" t="str">
        <f>VLOOKUP(K2121,[1]CodBabyPromo!$B$1:$I$198,8,0)</f>
        <v>x2000024</v>
      </c>
    </row>
    <row r="2122" spans="1:14" ht="13.2" x14ac:dyDescent="0.25">
      <c r="A2122" s="3">
        <v>2</v>
      </c>
      <c r="B2122" t="str">
        <f>VLOOKUP(N2122,'Tablib Dataset'!$A$2:$G$119,2,FALSE)</f>
        <v>29</v>
      </c>
      <c r="C2122" t="str">
        <f t="shared" si="133"/>
        <v>2019-04-11</v>
      </c>
      <c r="D2122" s="3" t="s">
        <v>198</v>
      </c>
      <c r="E2122" s="3" t="s">
        <v>214</v>
      </c>
      <c r="F2122" t="str">
        <f t="shared" si="134"/>
        <v>2019</v>
      </c>
      <c r="G2122" t="str">
        <f t="shared" si="135"/>
        <v>04</v>
      </c>
      <c r="H2122" t="str">
        <f t="shared" si="132"/>
        <v>11</v>
      </c>
      <c r="I2122" s="3">
        <v>2019411</v>
      </c>
      <c r="J2122" s="3" t="s">
        <v>211</v>
      </c>
      <c r="K2122" s="3">
        <v>20129416</v>
      </c>
      <c r="L2122" s="3" t="s">
        <v>212</v>
      </c>
      <c r="M2122" s="4" t="s">
        <v>213</v>
      </c>
      <c r="N2122" t="str">
        <f>VLOOKUP(K2122,[1]CodBabyPromo!$B$1:$I$198,8,0)</f>
        <v>x2000024</v>
      </c>
    </row>
    <row r="2123" spans="1:14" ht="13.2" x14ac:dyDescent="0.25">
      <c r="A2123" s="3">
        <v>2</v>
      </c>
      <c r="B2123" t="str">
        <f>VLOOKUP(N2123,'Tablib Dataset'!$A$2:$G$119,2,FALSE)</f>
        <v>30</v>
      </c>
      <c r="C2123" t="str">
        <f t="shared" si="133"/>
        <v>2019-04-11</v>
      </c>
      <c r="D2123" s="3" t="s">
        <v>341</v>
      </c>
      <c r="E2123" s="3" t="s">
        <v>348</v>
      </c>
      <c r="F2123" t="str">
        <f t="shared" si="134"/>
        <v>2019</v>
      </c>
      <c r="G2123" t="str">
        <f t="shared" si="135"/>
        <v>04</v>
      </c>
      <c r="H2123" t="str">
        <f t="shared" si="132"/>
        <v>11</v>
      </c>
      <c r="I2123" s="3">
        <v>2019411</v>
      </c>
      <c r="J2123" s="3" t="s">
        <v>215</v>
      </c>
      <c r="K2123" s="3">
        <v>20130647</v>
      </c>
      <c r="L2123" s="3" t="s">
        <v>196</v>
      </c>
      <c r="M2123" s="4" t="s">
        <v>216</v>
      </c>
      <c r="N2123" t="str">
        <f>VLOOKUP(K2123,[1]CodBabyPromo!$B$1:$I$198,8,0)</f>
        <v>x2000025</v>
      </c>
    </row>
    <row r="2124" spans="1:14" ht="13.2" x14ac:dyDescent="0.25">
      <c r="A2124" s="3">
        <v>2</v>
      </c>
      <c r="B2124" t="str">
        <f>VLOOKUP(N2124,'Tablib Dataset'!$A$2:$G$119,2,FALSE)</f>
        <v>31</v>
      </c>
      <c r="C2124" t="str">
        <f t="shared" si="133"/>
        <v>2019-04-11</v>
      </c>
      <c r="D2124" s="3" t="s">
        <v>198</v>
      </c>
      <c r="E2124" s="3" t="s">
        <v>220</v>
      </c>
      <c r="F2124" t="str">
        <f t="shared" si="134"/>
        <v>2019</v>
      </c>
      <c r="G2124" t="str">
        <f t="shared" si="135"/>
        <v>04</v>
      </c>
      <c r="H2124" t="str">
        <f t="shared" si="132"/>
        <v>11</v>
      </c>
      <c r="I2124" s="3">
        <v>2019411</v>
      </c>
      <c r="J2124" s="3" t="s">
        <v>349</v>
      </c>
      <c r="K2124" s="3">
        <v>20138539</v>
      </c>
      <c r="L2124" s="3" t="s">
        <v>212</v>
      </c>
      <c r="M2124" s="4" t="s">
        <v>350</v>
      </c>
      <c r="N2124" t="str">
        <f>VLOOKUP(K2124,[1]CodBabyPromo!$B$1:$I$198,8,0)</f>
        <v>x2000026</v>
      </c>
    </row>
    <row r="2125" spans="1:14" ht="13.2" x14ac:dyDescent="0.25">
      <c r="A2125" s="3">
        <v>2</v>
      </c>
      <c r="B2125" t="str">
        <f>VLOOKUP(N2125,'Tablib Dataset'!$A$2:$G$119,2,FALSE)</f>
        <v>34</v>
      </c>
      <c r="C2125" t="str">
        <f t="shared" si="133"/>
        <v>2019-04-11</v>
      </c>
      <c r="D2125" s="3" t="s">
        <v>198</v>
      </c>
      <c r="E2125" s="3" t="s">
        <v>226</v>
      </c>
      <c r="F2125" t="str">
        <f t="shared" si="134"/>
        <v>2019</v>
      </c>
      <c r="G2125" t="str">
        <f t="shared" si="135"/>
        <v>04</v>
      </c>
      <c r="H2125" t="str">
        <f t="shared" si="132"/>
        <v>11</v>
      </c>
      <c r="I2125" s="3">
        <v>2019411</v>
      </c>
      <c r="J2125" s="3" t="s">
        <v>223</v>
      </c>
      <c r="K2125" s="3">
        <v>20141310</v>
      </c>
      <c r="L2125" s="3" t="s">
        <v>224</v>
      </c>
      <c r="M2125" s="4" t="s">
        <v>225</v>
      </c>
      <c r="N2125" t="str">
        <f>VLOOKUP(K2125,[1]CodBabyPromo!$B$1:$I$198,8,0)</f>
        <v>x2000028</v>
      </c>
    </row>
    <row r="2126" spans="1:14" ht="13.2" x14ac:dyDescent="0.25">
      <c r="A2126" s="3">
        <v>2</v>
      </c>
      <c r="B2126" t="str">
        <f>VLOOKUP(N2126,'Tablib Dataset'!$A$2:$G$119,2,FALSE)</f>
        <v>36</v>
      </c>
      <c r="C2126" t="str">
        <f t="shared" si="133"/>
        <v>2019-04-11</v>
      </c>
      <c r="D2126" s="3" t="s">
        <v>198</v>
      </c>
      <c r="E2126" s="3" t="s">
        <v>226</v>
      </c>
      <c r="F2126" t="str">
        <f t="shared" si="134"/>
        <v>2019</v>
      </c>
      <c r="G2126" t="str">
        <f t="shared" si="135"/>
        <v>04</v>
      </c>
      <c r="H2126" t="str">
        <f t="shared" si="132"/>
        <v>11</v>
      </c>
      <c r="I2126" s="3">
        <v>2019411</v>
      </c>
      <c r="J2126" s="3" t="s">
        <v>229</v>
      </c>
      <c r="K2126" s="3">
        <v>20141311</v>
      </c>
      <c r="L2126" s="3" t="s">
        <v>224</v>
      </c>
      <c r="M2126" s="4" t="s">
        <v>230</v>
      </c>
      <c r="N2126" t="str">
        <f>VLOOKUP(K2126,[1]CodBabyPromo!$B$1:$I$198,8,0)</f>
        <v>x2000029</v>
      </c>
    </row>
    <row r="2127" spans="1:14" ht="13.2" x14ac:dyDescent="0.25">
      <c r="A2127" s="3">
        <v>1</v>
      </c>
      <c r="B2127" t="str">
        <f>VLOOKUP(N2127,'Tablib Dataset'!$A$2:$G$119,2,FALSE)</f>
        <v>38</v>
      </c>
      <c r="C2127" t="str">
        <f t="shared" si="133"/>
        <v>2019-04-11</v>
      </c>
      <c r="D2127" s="3" t="s">
        <v>119</v>
      </c>
      <c r="E2127" s="3" t="s">
        <v>108</v>
      </c>
      <c r="F2127" t="str">
        <f t="shared" si="134"/>
        <v>2019</v>
      </c>
      <c r="G2127" t="str">
        <f t="shared" si="135"/>
        <v>04</v>
      </c>
      <c r="H2127" t="str">
        <f t="shared" si="132"/>
        <v>11</v>
      </c>
      <c r="I2127" s="3">
        <v>2019411</v>
      </c>
      <c r="J2127" s="3" t="s">
        <v>231</v>
      </c>
      <c r="K2127" s="3">
        <v>575775002</v>
      </c>
      <c r="L2127" s="3" t="s">
        <v>92</v>
      </c>
      <c r="M2127" s="4" t="s">
        <v>232</v>
      </c>
      <c r="N2127" t="str">
        <f>VLOOKUP(K2127,[1]CodBabyPromo!$B$1:$I$198,8,0)</f>
        <v>x2000030</v>
      </c>
    </row>
    <row r="2128" spans="1:14" ht="13.2" x14ac:dyDescent="0.25">
      <c r="A2128" s="3">
        <v>2</v>
      </c>
      <c r="B2128" t="str">
        <f>VLOOKUP(N2128,'Tablib Dataset'!$A$2:$G$119,2,FALSE)</f>
        <v>38</v>
      </c>
      <c r="C2128" t="str">
        <f t="shared" si="133"/>
        <v>2019-04-11</v>
      </c>
      <c r="D2128" s="3" t="s">
        <v>236</v>
      </c>
      <c r="E2128" s="3" t="s">
        <v>334</v>
      </c>
      <c r="F2128" t="str">
        <f t="shared" si="134"/>
        <v>2019</v>
      </c>
      <c r="G2128" t="str">
        <f t="shared" si="135"/>
        <v>04</v>
      </c>
      <c r="H2128" t="str">
        <f t="shared" si="132"/>
        <v>11</v>
      </c>
      <c r="I2128" s="3">
        <v>2019411</v>
      </c>
      <c r="J2128" s="3" t="s">
        <v>234</v>
      </c>
      <c r="K2128" s="3">
        <v>20144827</v>
      </c>
      <c r="L2128" s="3" t="s">
        <v>224</v>
      </c>
      <c r="M2128" s="4" t="s">
        <v>235</v>
      </c>
      <c r="N2128" t="str">
        <f>VLOOKUP(K2128,[1]CodBabyPromo!$B$1:$I$198,8,0)</f>
        <v>x2000030</v>
      </c>
    </row>
    <row r="2129" spans="1:14" ht="13.2" x14ac:dyDescent="0.25">
      <c r="A2129" s="3">
        <v>1</v>
      </c>
      <c r="B2129" t="str">
        <f>VLOOKUP(N2129,'Tablib Dataset'!$A$2:$G$119,2,FALSE)</f>
        <v>40</v>
      </c>
      <c r="C2129" t="str">
        <f t="shared" si="133"/>
        <v>2019-04-11</v>
      </c>
      <c r="D2129" s="3" t="s">
        <v>119</v>
      </c>
      <c r="E2129" s="3" t="s">
        <v>108</v>
      </c>
      <c r="F2129" t="str">
        <f t="shared" si="134"/>
        <v>2019</v>
      </c>
      <c r="G2129" t="str">
        <f t="shared" si="135"/>
        <v>04</v>
      </c>
      <c r="H2129" t="str">
        <f t="shared" si="132"/>
        <v>11</v>
      </c>
      <c r="I2129" s="3">
        <v>2019411</v>
      </c>
      <c r="J2129" s="3" t="s">
        <v>237</v>
      </c>
      <c r="K2129" s="3">
        <v>575775005</v>
      </c>
      <c r="L2129" s="3" t="s">
        <v>92</v>
      </c>
      <c r="M2129" s="4" t="s">
        <v>238</v>
      </c>
      <c r="N2129" t="str">
        <f>VLOOKUP(K2129,[1]CodBabyPromo!$B$1:$I$198,8,0)</f>
        <v>x2000031</v>
      </c>
    </row>
    <row r="2130" spans="1:14" ht="13.2" x14ac:dyDescent="0.25">
      <c r="A2130" s="3">
        <v>1</v>
      </c>
      <c r="B2130" t="str">
        <f>VLOOKUP(N2130,'Tablib Dataset'!$A$2:$G$119,2,FALSE)</f>
        <v>42</v>
      </c>
      <c r="C2130" t="str">
        <f t="shared" si="133"/>
        <v>2019-04-11</v>
      </c>
      <c r="D2130" s="3" t="s">
        <v>119</v>
      </c>
      <c r="E2130" s="3" t="s">
        <v>108</v>
      </c>
      <c r="F2130" t="str">
        <f t="shared" si="134"/>
        <v>2019</v>
      </c>
      <c r="G2130" t="str">
        <f t="shared" si="135"/>
        <v>04</v>
      </c>
      <c r="H2130" t="str">
        <f t="shared" si="132"/>
        <v>11</v>
      </c>
      <c r="I2130" s="3">
        <v>2019411</v>
      </c>
      <c r="J2130" s="3" t="s">
        <v>335</v>
      </c>
      <c r="K2130" s="3">
        <v>477748001</v>
      </c>
      <c r="L2130" s="3" t="s">
        <v>92</v>
      </c>
      <c r="M2130" s="4" t="s">
        <v>336</v>
      </c>
      <c r="N2130" t="str">
        <f>VLOOKUP(K2130,[1]CodBabyPromo!$B$1:$I$198,8,0)</f>
        <v>x2000032</v>
      </c>
    </row>
    <row r="2131" spans="1:14" ht="13.2" x14ac:dyDescent="0.25">
      <c r="A2131" s="3">
        <v>2</v>
      </c>
      <c r="B2131" t="str">
        <f>VLOOKUP(N2131,'Tablib Dataset'!$A$2:$G$119,2,FALSE)</f>
        <v>42</v>
      </c>
      <c r="C2131" t="str">
        <f t="shared" si="133"/>
        <v>2019-04-11</v>
      </c>
      <c r="D2131" s="3" t="s">
        <v>236</v>
      </c>
      <c r="E2131" s="3" t="s">
        <v>334</v>
      </c>
      <c r="F2131" t="str">
        <f t="shared" si="134"/>
        <v>2019</v>
      </c>
      <c r="G2131" t="str">
        <f t="shared" si="135"/>
        <v>04</v>
      </c>
      <c r="H2131" t="str">
        <f t="shared" si="132"/>
        <v>11</v>
      </c>
      <c r="I2131" s="3">
        <v>2019411</v>
      </c>
      <c r="J2131" s="3" t="s">
        <v>242</v>
      </c>
      <c r="K2131" s="3">
        <v>20145310</v>
      </c>
      <c r="L2131" s="3" t="s">
        <v>224</v>
      </c>
      <c r="M2131" s="4" t="s">
        <v>243</v>
      </c>
      <c r="N2131" t="str">
        <f>VLOOKUP(K2131,[1]CodBabyPromo!$B$1:$I$198,8,0)</f>
        <v>x2000032</v>
      </c>
    </row>
    <row r="2132" spans="1:14" ht="13.2" x14ac:dyDescent="0.25">
      <c r="A2132" s="3">
        <v>1</v>
      </c>
      <c r="B2132" t="str">
        <f>VLOOKUP(N2132,'Tablib Dataset'!$A$2:$G$119,2,FALSE)</f>
        <v>44</v>
      </c>
      <c r="C2132" t="str">
        <f t="shared" si="133"/>
        <v>2019-04-11</v>
      </c>
      <c r="D2132" s="3" t="s">
        <v>119</v>
      </c>
      <c r="E2132" s="3" t="s">
        <v>108</v>
      </c>
      <c r="F2132" t="str">
        <f t="shared" si="134"/>
        <v>2019</v>
      </c>
      <c r="G2132" t="str">
        <f t="shared" si="135"/>
        <v>04</v>
      </c>
      <c r="H2132" t="str">
        <f t="shared" si="132"/>
        <v>11</v>
      </c>
      <c r="I2132" s="3">
        <v>2019411</v>
      </c>
      <c r="J2132" s="3" t="s">
        <v>454</v>
      </c>
      <c r="K2132" s="3">
        <v>477748002</v>
      </c>
      <c r="L2132" s="3" t="s">
        <v>92</v>
      </c>
      <c r="M2132" s="4" t="s">
        <v>455</v>
      </c>
      <c r="N2132" t="str">
        <f>VLOOKUP(K2132,[1]CodBabyPromo!$B$1:$I$198,8,0)</f>
        <v>x2000033</v>
      </c>
    </row>
    <row r="2133" spans="1:14" ht="13.2" x14ac:dyDescent="0.25">
      <c r="A2133" s="3">
        <v>2</v>
      </c>
      <c r="B2133" t="str">
        <f>VLOOKUP(N2133,'Tablib Dataset'!$A$2:$G$119,2,FALSE)</f>
        <v>44</v>
      </c>
      <c r="C2133" t="str">
        <f t="shared" si="133"/>
        <v>2019-04-11</v>
      </c>
      <c r="D2133" s="3" t="s">
        <v>206</v>
      </c>
      <c r="E2133" s="3" t="s">
        <v>334</v>
      </c>
      <c r="F2133" t="str">
        <f t="shared" si="134"/>
        <v>2019</v>
      </c>
      <c r="G2133" t="str">
        <f t="shared" si="135"/>
        <v>04</v>
      </c>
      <c r="H2133" t="str">
        <f t="shared" si="132"/>
        <v>11</v>
      </c>
      <c r="I2133" s="3">
        <v>2019411</v>
      </c>
      <c r="J2133" s="3" t="s">
        <v>244</v>
      </c>
      <c r="K2133" s="3">
        <v>20145311</v>
      </c>
      <c r="L2133" s="3" t="s">
        <v>224</v>
      </c>
      <c r="M2133" s="4" t="s">
        <v>245</v>
      </c>
      <c r="N2133" t="str">
        <f>VLOOKUP(K2133,[1]CodBabyPromo!$B$1:$I$198,8,0)</f>
        <v>x2000033</v>
      </c>
    </row>
    <row r="2134" spans="1:14" ht="13.2" x14ac:dyDescent="0.25">
      <c r="A2134" s="3">
        <v>1</v>
      </c>
      <c r="B2134" t="str">
        <f>VLOOKUP(N2134,'Tablib Dataset'!$A$2:$G$119,2,FALSE)</f>
        <v>48</v>
      </c>
      <c r="C2134" t="str">
        <f t="shared" si="133"/>
        <v>2019-04-11</v>
      </c>
      <c r="D2134" s="3" t="s">
        <v>107</v>
      </c>
      <c r="E2134" s="3" t="s">
        <v>342</v>
      </c>
      <c r="F2134" t="str">
        <f t="shared" si="134"/>
        <v>2019</v>
      </c>
      <c r="G2134" t="str">
        <f t="shared" si="135"/>
        <v>04</v>
      </c>
      <c r="H2134" t="str">
        <f t="shared" si="132"/>
        <v>11</v>
      </c>
      <c r="I2134" s="3">
        <v>2019411</v>
      </c>
      <c r="J2134" s="3" t="s">
        <v>109</v>
      </c>
      <c r="K2134" s="3">
        <v>727566002</v>
      </c>
      <c r="L2134" s="3" t="s">
        <v>105</v>
      </c>
      <c r="M2134" s="3" t="s">
        <v>110</v>
      </c>
      <c r="N2134" t="str">
        <f>VLOOKUP(K2134,[1]CodBabyPromo!$B$1:$I$198,8,0)</f>
        <v>x2000035</v>
      </c>
    </row>
    <row r="2135" spans="1:14" ht="13.2" x14ac:dyDescent="0.25">
      <c r="A2135" s="3">
        <v>2</v>
      </c>
      <c r="B2135" t="str">
        <f>VLOOKUP(N2135,'Tablib Dataset'!$A$2:$G$119,2,FALSE)</f>
        <v>48</v>
      </c>
      <c r="C2135" t="str">
        <f t="shared" si="133"/>
        <v>2019-04-11</v>
      </c>
      <c r="D2135" s="3" t="s">
        <v>205</v>
      </c>
      <c r="E2135" s="3" t="s">
        <v>334</v>
      </c>
      <c r="F2135" t="str">
        <f t="shared" si="134"/>
        <v>2019</v>
      </c>
      <c r="G2135" t="str">
        <f t="shared" si="135"/>
        <v>04</v>
      </c>
      <c r="H2135" t="str">
        <f t="shared" si="132"/>
        <v>11</v>
      </c>
      <c r="I2135" s="3">
        <v>2019411</v>
      </c>
      <c r="J2135" s="3" t="s">
        <v>246</v>
      </c>
      <c r="K2135" s="3">
        <v>20148265</v>
      </c>
      <c r="L2135" s="3" t="s">
        <v>196</v>
      </c>
      <c r="M2135" s="4" t="s">
        <v>247</v>
      </c>
      <c r="N2135" t="str">
        <f>VLOOKUP(K2135,[1]CodBabyPromo!$B$1:$I$198,8,0)</f>
        <v>x2000035</v>
      </c>
    </row>
    <row r="2136" spans="1:14" ht="13.2" x14ac:dyDescent="0.25">
      <c r="A2136" s="3">
        <v>1</v>
      </c>
      <c r="B2136" t="str">
        <f>VLOOKUP(N2136,'Tablib Dataset'!$A$2:$G$119,2,FALSE)</f>
        <v>50</v>
      </c>
      <c r="C2136" t="str">
        <f t="shared" si="133"/>
        <v>2019-04-11</v>
      </c>
      <c r="D2136" s="3" t="s">
        <v>107</v>
      </c>
      <c r="E2136" s="3" t="s">
        <v>342</v>
      </c>
      <c r="F2136" t="str">
        <f t="shared" si="134"/>
        <v>2019</v>
      </c>
      <c r="G2136" t="str">
        <f t="shared" si="135"/>
        <v>04</v>
      </c>
      <c r="H2136" t="str">
        <f t="shared" si="132"/>
        <v>11</v>
      </c>
      <c r="I2136" s="3">
        <v>2019411</v>
      </c>
      <c r="J2136" s="3" t="s">
        <v>111</v>
      </c>
      <c r="K2136" s="3">
        <v>727565001</v>
      </c>
      <c r="L2136" s="3" t="s">
        <v>105</v>
      </c>
      <c r="M2136" s="3" t="s">
        <v>112</v>
      </c>
      <c r="N2136" t="str">
        <f>VLOOKUP(K2136,[1]CodBabyPromo!$B$1:$I$198,8,0)</f>
        <v>x2000036</v>
      </c>
    </row>
    <row r="2137" spans="1:14" ht="13.2" x14ac:dyDescent="0.25">
      <c r="A2137" s="3">
        <v>2</v>
      </c>
      <c r="B2137" t="str">
        <f>VLOOKUP(N2137,'Tablib Dataset'!$A$2:$G$119,2,FALSE)</f>
        <v>50</v>
      </c>
      <c r="C2137" t="str">
        <f t="shared" si="133"/>
        <v>2019-04-11</v>
      </c>
      <c r="D2137" s="3" t="s">
        <v>205</v>
      </c>
      <c r="E2137" s="3" t="s">
        <v>334</v>
      </c>
      <c r="F2137" t="str">
        <f t="shared" si="134"/>
        <v>2019</v>
      </c>
      <c r="G2137" t="str">
        <f t="shared" si="135"/>
        <v>04</v>
      </c>
      <c r="H2137" t="str">
        <f t="shared" si="132"/>
        <v>11</v>
      </c>
      <c r="I2137" s="3">
        <v>2019411</v>
      </c>
      <c r="J2137" s="3" t="s">
        <v>248</v>
      </c>
      <c r="K2137" s="3">
        <v>20148267</v>
      </c>
      <c r="L2137" s="3" t="s">
        <v>196</v>
      </c>
      <c r="M2137" s="4" t="s">
        <v>249</v>
      </c>
      <c r="N2137" t="str">
        <f>VLOOKUP(K2137,[1]CodBabyPromo!$B$1:$I$198,8,0)</f>
        <v>x2000036</v>
      </c>
    </row>
    <row r="2138" spans="1:14" ht="13.2" x14ac:dyDescent="0.25">
      <c r="A2138" s="3">
        <v>1</v>
      </c>
      <c r="B2138" t="str">
        <f>VLOOKUP(N2138,'Tablib Dataset'!$A$2:$G$119,2,FALSE)</f>
        <v>52</v>
      </c>
      <c r="C2138" t="str">
        <f t="shared" si="133"/>
        <v>2019-04-11</v>
      </c>
      <c r="D2138" s="3" t="s">
        <v>115</v>
      </c>
      <c r="E2138" s="3" t="s">
        <v>116</v>
      </c>
      <c r="F2138" t="str">
        <f t="shared" si="134"/>
        <v>2019</v>
      </c>
      <c r="G2138" t="str">
        <f t="shared" si="135"/>
        <v>04</v>
      </c>
      <c r="H2138" t="str">
        <f t="shared" si="132"/>
        <v>11</v>
      </c>
      <c r="I2138" s="3">
        <v>2019411</v>
      </c>
      <c r="J2138" s="3" t="s">
        <v>113</v>
      </c>
      <c r="K2138" s="3">
        <v>732128001</v>
      </c>
      <c r="L2138" s="3" t="s">
        <v>105</v>
      </c>
      <c r="M2138" s="4" t="s">
        <v>114</v>
      </c>
      <c r="N2138" t="str">
        <f>VLOOKUP(K2138,[1]CodBabyPromo!$B$1:$I$198,8,0)</f>
        <v>x2000037</v>
      </c>
    </row>
    <row r="2139" spans="1:14" ht="13.2" x14ac:dyDescent="0.25">
      <c r="A2139" s="3">
        <v>1</v>
      </c>
      <c r="B2139" t="str">
        <f>VLOOKUP(N2139,'Tablib Dataset'!$A$2:$G$119,2,FALSE)</f>
        <v>54</v>
      </c>
      <c r="C2139" t="str">
        <f t="shared" si="133"/>
        <v>2019-04-11</v>
      </c>
      <c r="D2139" s="3" t="s">
        <v>115</v>
      </c>
      <c r="E2139" s="3" t="s">
        <v>116</v>
      </c>
      <c r="F2139" t="str">
        <f t="shared" si="134"/>
        <v>2019</v>
      </c>
      <c r="G2139" t="str">
        <f t="shared" si="135"/>
        <v>04</v>
      </c>
      <c r="H2139" t="str">
        <f t="shared" si="132"/>
        <v>11</v>
      </c>
      <c r="I2139" s="3">
        <v>2019411</v>
      </c>
      <c r="J2139" s="3" t="s">
        <v>250</v>
      </c>
      <c r="K2139" s="3">
        <v>732128004</v>
      </c>
      <c r="L2139" s="3" t="s">
        <v>105</v>
      </c>
      <c r="M2139" s="4" t="s">
        <v>251</v>
      </c>
      <c r="N2139" t="str">
        <f>VLOOKUP(K2139,[1]CodBabyPromo!$B$1:$I$198,8,0)</f>
        <v>x2000038</v>
      </c>
    </row>
    <row r="2140" spans="1:14" ht="13.2" x14ac:dyDescent="0.25">
      <c r="A2140" s="3">
        <v>2</v>
      </c>
      <c r="B2140" t="str">
        <f>VLOOKUP(N2140,'Tablib Dataset'!$A$2:$G$119,2,FALSE)</f>
        <v>54</v>
      </c>
      <c r="C2140" t="str">
        <f t="shared" si="133"/>
        <v>2019-04-11</v>
      </c>
      <c r="D2140" s="3" t="s">
        <v>254</v>
      </c>
      <c r="E2140" s="3" t="s">
        <v>351</v>
      </c>
      <c r="F2140" t="str">
        <f t="shared" si="134"/>
        <v>2019</v>
      </c>
      <c r="G2140" t="str">
        <f t="shared" si="135"/>
        <v>04</v>
      </c>
      <c r="H2140" t="str">
        <f t="shared" si="132"/>
        <v>11</v>
      </c>
      <c r="I2140" s="3">
        <v>2019411</v>
      </c>
      <c r="J2140" s="3" t="s">
        <v>252</v>
      </c>
      <c r="K2140" s="3">
        <v>20159742</v>
      </c>
      <c r="L2140" s="3" t="s">
        <v>196</v>
      </c>
      <c r="M2140" s="4" t="s">
        <v>253</v>
      </c>
      <c r="N2140" t="str">
        <f>VLOOKUP(K2140,[1]CodBabyPromo!$B$1:$I$198,8,0)</f>
        <v>x2000038</v>
      </c>
    </row>
    <row r="2141" spans="1:14" ht="13.2" x14ac:dyDescent="0.25">
      <c r="A2141" s="3">
        <v>1</v>
      </c>
      <c r="B2141" t="str">
        <f>VLOOKUP(N2141,'Tablib Dataset'!$A$2:$G$119,2,FALSE)</f>
        <v>58</v>
      </c>
      <c r="C2141" t="str">
        <f t="shared" si="133"/>
        <v>2019-04-11</v>
      </c>
      <c r="D2141" s="3" t="s">
        <v>119</v>
      </c>
      <c r="E2141" s="3" t="s">
        <v>108</v>
      </c>
      <c r="F2141" t="str">
        <f t="shared" si="134"/>
        <v>2019</v>
      </c>
      <c r="G2141" t="str">
        <f t="shared" si="135"/>
        <v>04</v>
      </c>
      <c r="H2141" t="str">
        <f t="shared" si="132"/>
        <v>11</v>
      </c>
      <c r="I2141" s="3">
        <v>2019411</v>
      </c>
      <c r="J2141" s="3" t="s">
        <v>117</v>
      </c>
      <c r="K2141" s="3">
        <v>477748004</v>
      </c>
      <c r="L2141" s="3" t="s">
        <v>92</v>
      </c>
      <c r="M2141" s="4" t="s">
        <v>456</v>
      </c>
      <c r="N2141" t="str">
        <f>VLOOKUP(K2141,[1]CodBabyPromo!$B$1:$I$198,8,0)</f>
        <v>x2000041</v>
      </c>
    </row>
    <row r="2142" spans="1:14" ht="13.2" x14ac:dyDescent="0.25">
      <c r="A2142" s="3">
        <v>2</v>
      </c>
      <c r="B2142" t="str">
        <f>VLOOKUP(N2142,'Tablib Dataset'!$A$2:$G$119,2,FALSE)</f>
        <v>58</v>
      </c>
      <c r="C2142" t="str">
        <f t="shared" si="133"/>
        <v>2019-04-11</v>
      </c>
      <c r="D2142" s="3" t="s">
        <v>206</v>
      </c>
      <c r="E2142" s="3" t="s">
        <v>334</v>
      </c>
      <c r="F2142" t="str">
        <f t="shared" si="134"/>
        <v>2019</v>
      </c>
      <c r="G2142" t="str">
        <f t="shared" si="135"/>
        <v>04</v>
      </c>
      <c r="H2142" t="str">
        <f t="shared" si="132"/>
        <v>11</v>
      </c>
      <c r="I2142" s="3">
        <v>2019411</v>
      </c>
      <c r="J2142" s="3" t="s">
        <v>330</v>
      </c>
      <c r="K2142" s="3">
        <v>20145312</v>
      </c>
      <c r="L2142" s="3" t="s">
        <v>224</v>
      </c>
      <c r="M2142" s="4" t="s">
        <v>331</v>
      </c>
      <c r="N2142" t="str">
        <f>VLOOKUP(K2142,[1]CodBabyPromo!$B$1:$I$198,8,0)</f>
        <v>x2000041</v>
      </c>
    </row>
    <row r="2143" spans="1:14" ht="13.2" x14ac:dyDescent="0.25">
      <c r="A2143" s="3">
        <v>2</v>
      </c>
      <c r="B2143" t="str">
        <f>VLOOKUP(N2143,'Tablib Dataset'!$A$2:$G$119,2,FALSE)</f>
        <v>62</v>
      </c>
      <c r="C2143" t="str">
        <f t="shared" si="133"/>
        <v>2019-04-11</v>
      </c>
      <c r="D2143" s="3" t="s">
        <v>205</v>
      </c>
      <c r="E2143" s="3" t="s">
        <v>334</v>
      </c>
      <c r="F2143" t="str">
        <f t="shared" si="134"/>
        <v>2019</v>
      </c>
      <c r="G2143" t="str">
        <f t="shared" si="135"/>
        <v>04</v>
      </c>
      <c r="H2143" t="str">
        <f t="shared" si="132"/>
        <v>11</v>
      </c>
      <c r="I2143" s="3">
        <v>2019411</v>
      </c>
      <c r="J2143" s="3" t="s">
        <v>255</v>
      </c>
      <c r="K2143" s="3">
        <v>20110698</v>
      </c>
      <c r="L2143" s="3" t="s">
        <v>196</v>
      </c>
      <c r="M2143" s="4" t="s">
        <v>256</v>
      </c>
      <c r="N2143" t="str">
        <f>VLOOKUP(K2143,[1]CodBabyPromo!$B$1:$I$198,8,0)</f>
        <v>x2000044</v>
      </c>
    </row>
    <row r="2144" spans="1:14" ht="13.2" x14ac:dyDescent="0.25">
      <c r="A2144" s="3">
        <v>1</v>
      </c>
      <c r="B2144" t="str">
        <f>VLOOKUP(N2144,'Tablib Dataset'!$A$2:$G$119,2,FALSE)</f>
        <v>63</v>
      </c>
      <c r="C2144" t="str">
        <f t="shared" si="133"/>
        <v>2019-04-11</v>
      </c>
      <c r="D2144" s="3" t="s">
        <v>6</v>
      </c>
      <c r="E2144" s="3" t="s">
        <v>259</v>
      </c>
      <c r="F2144" t="str">
        <f t="shared" si="134"/>
        <v>2019</v>
      </c>
      <c r="G2144" t="str">
        <f t="shared" si="135"/>
        <v>04</v>
      </c>
      <c r="H2144" t="str">
        <f t="shared" si="132"/>
        <v>11</v>
      </c>
      <c r="I2144" s="3">
        <v>2019411</v>
      </c>
      <c r="J2144" s="3" t="s">
        <v>257</v>
      </c>
      <c r="K2144" s="3">
        <v>568094001</v>
      </c>
      <c r="L2144" s="3" t="s">
        <v>87</v>
      </c>
      <c r="M2144" s="3" t="s">
        <v>258</v>
      </c>
      <c r="N2144" t="str">
        <f>VLOOKUP(K2144,[1]CodBabyPromo!$B$1:$I$198,8,0)</f>
        <v>x2000047</v>
      </c>
    </row>
    <row r="2145" spans="1:14" ht="13.2" x14ac:dyDescent="0.25">
      <c r="A2145" s="3">
        <v>1</v>
      </c>
      <c r="B2145" t="str">
        <f>VLOOKUP(N2145,'Tablib Dataset'!$A$2:$G$119,2,FALSE)</f>
        <v>64</v>
      </c>
      <c r="C2145" t="str">
        <f t="shared" si="133"/>
        <v>2019-04-11</v>
      </c>
      <c r="D2145" s="3" t="s">
        <v>6</v>
      </c>
      <c r="E2145" s="3" t="s">
        <v>139</v>
      </c>
      <c r="F2145" t="str">
        <f t="shared" si="134"/>
        <v>2019</v>
      </c>
      <c r="G2145" t="str">
        <f t="shared" si="135"/>
        <v>04</v>
      </c>
      <c r="H2145" t="str">
        <f t="shared" si="132"/>
        <v>11</v>
      </c>
      <c r="I2145" s="3">
        <v>2019411</v>
      </c>
      <c r="J2145" s="3" t="s">
        <v>260</v>
      </c>
      <c r="K2145" s="3">
        <v>568094002</v>
      </c>
      <c r="L2145" s="3" t="s">
        <v>87</v>
      </c>
      <c r="M2145" s="3" t="s">
        <v>162</v>
      </c>
      <c r="N2145" t="str">
        <f>VLOOKUP(K2145,[1]CodBabyPromo!$B$1:$I$198,8,0)</f>
        <v>x2000048</v>
      </c>
    </row>
    <row r="2146" spans="1:14" ht="13.2" x14ac:dyDescent="0.25">
      <c r="A2146" s="3">
        <v>1</v>
      </c>
      <c r="B2146" t="str">
        <f>VLOOKUP(N2146,'Tablib Dataset'!$A$2:$G$119,2,FALSE)</f>
        <v>67</v>
      </c>
      <c r="C2146" t="str">
        <f t="shared" si="133"/>
        <v>2019-04-11</v>
      </c>
      <c r="D2146" s="3" t="s">
        <v>6</v>
      </c>
      <c r="E2146" s="3" t="s">
        <v>10</v>
      </c>
      <c r="F2146" t="str">
        <f t="shared" si="134"/>
        <v>2019</v>
      </c>
      <c r="G2146" t="str">
        <f t="shared" si="135"/>
        <v>04</v>
      </c>
      <c r="H2146" t="str">
        <f t="shared" si="132"/>
        <v>11</v>
      </c>
      <c r="I2146" s="3">
        <v>2019411</v>
      </c>
      <c r="J2146" s="3" t="s">
        <v>261</v>
      </c>
      <c r="K2146" s="3">
        <v>570586003</v>
      </c>
      <c r="L2146" s="3" t="s">
        <v>87</v>
      </c>
      <c r="M2146" s="4" t="s">
        <v>262</v>
      </c>
      <c r="N2146" t="str">
        <f>VLOOKUP(K2146,[1]CodBabyPromo!$B$1:$I$198,8,0)</f>
        <v>x2000050</v>
      </c>
    </row>
    <row r="2147" spans="1:14" ht="13.2" x14ac:dyDescent="0.25">
      <c r="A2147" s="3">
        <v>1</v>
      </c>
      <c r="B2147" t="str">
        <f>VLOOKUP(N2147,'Tablib Dataset'!$A$2:$G$119,2,FALSE)</f>
        <v>68</v>
      </c>
      <c r="C2147" t="str">
        <f t="shared" si="133"/>
        <v>2019-04-11</v>
      </c>
      <c r="D2147" s="3" t="s">
        <v>6</v>
      </c>
      <c r="E2147" s="3" t="s">
        <v>10</v>
      </c>
      <c r="F2147" t="str">
        <f t="shared" si="134"/>
        <v>2019</v>
      </c>
      <c r="G2147" t="str">
        <f t="shared" si="135"/>
        <v>04</v>
      </c>
      <c r="H2147" t="str">
        <f t="shared" si="132"/>
        <v>11</v>
      </c>
      <c r="I2147" s="3">
        <v>2019411</v>
      </c>
      <c r="J2147" s="3" t="s">
        <v>265</v>
      </c>
      <c r="K2147" s="3">
        <v>570586004</v>
      </c>
      <c r="L2147" s="3" t="s">
        <v>87</v>
      </c>
      <c r="M2147" s="4" t="s">
        <v>168</v>
      </c>
      <c r="N2147" t="str">
        <f>VLOOKUP(K2147,[1]CodBabyPromo!$B$1:$I$198,8,0)</f>
        <v>x2000051</v>
      </c>
    </row>
    <row r="2148" spans="1:14" ht="13.2" x14ac:dyDescent="0.25">
      <c r="A2148" s="3">
        <v>1</v>
      </c>
      <c r="B2148" t="str">
        <f>VLOOKUP(N2148,'Tablib Dataset'!$A$2:$G$119,2,FALSE)</f>
        <v>69</v>
      </c>
      <c r="C2148" t="str">
        <f t="shared" si="133"/>
        <v>2019-04-11</v>
      </c>
      <c r="D2148" s="3" t="s">
        <v>6</v>
      </c>
      <c r="E2148" s="3" t="s">
        <v>268</v>
      </c>
      <c r="F2148" t="str">
        <f t="shared" si="134"/>
        <v>2019</v>
      </c>
      <c r="G2148" t="str">
        <f t="shared" si="135"/>
        <v>04</v>
      </c>
      <c r="H2148" t="str">
        <f t="shared" si="132"/>
        <v>11</v>
      </c>
      <c r="I2148" s="3">
        <v>2019411</v>
      </c>
      <c r="J2148" s="3" t="s">
        <v>266</v>
      </c>
      <c r="K2148" s="3">
        <v>570587002</v>
      </c>
      <c r="L2148" s="3" t="s">
        <v>87</v>
      </c>
      <c r="M2148" s="3" t="s">
        <v>267</v>
      </c>
      <c r="N2148" t="str">
        <f>VLOOKUP(K2148,[1]CodBabyPromo!$B$1:$I$198,8,0)</f>
        <v>x2000053</v>
      </c>
    </row>
    <row r="2149" spans="1:14" ht="13.2" x14ac:dyDescent="0.25">
      <c r="A2149" s="3">
        <v>1</v>
      </c>
      <c r="B2149" t="str">
        <f>VLOOKUP(N2149,'Tablib Dataset'!$A$2:$G$119,2,FALSE)</f>
        <v>70</v>
      </c>
      <c r="C2149" t="str">
        <f t="shared" si="133"/>
        <v>2019-04-11</v>
      </c>
      <c r="D2149" s="3" t="s">
        <v>6</v>
      </c>
      <c r="E2149" s="3" t="s">
        <v>268</v>
      </c>
      <c r="F2149" t="str">
        <f t="shared" si="134"/>
        <v>2019</v>
      </c>
      <c r="G2149" t="str">
        <f t="shared" si="135"/>
        <v>04</v>
      </c>
      <c r="H2149" t="str">
        <f t="shared" si="132"/>
        <v>11</v>
      </c>
      <c r="I2149" s="3">
        <v>2019411</v>
      </c>
      <c r="J2149" s="3" t="s">
        <v>269</v>
      </c>
      <c r="K2149" s="3">
        <v>570587003</v>
      </c>
      <c r="L2149" s="3" t="s">
        <v>87</v>
      </c>
      <c r="M2149" s="3" t="s">
        <v>270</v>
      </c>
      <c r="N2149" t="str">
        <f>VLOOKUP(K2149,[1]CodBabyPromo!$B$1:$I$198,8,0)</f>
        <v>x2000054</v>
      </c>
    </row>
    <row r="2150" spans="1:14" ht="13.2" x14ac:dyDescent="0.25">
      <c r="A2150" s="3">
        <v>1</v>
      </c>
      <c r="B2150" t="str">
        <f>VLOOKUP(N2150,'Tablib Dataset'!$A$2:$G$119,2,FALSE)</f>
        <v>71</v>
      </c>
      <c r="C2150" t="str">
        <f t="shared" si="133"/>
        <v>2019-04-11</v>
      </c>
      <c r="D2150" s="3" t="s">
        <v>6</v>
      </c>
      <c r="E2150" s="3" t="s">
        <v>268</v>
      </c>
      <c r="F2150" t="str">
        <f t="shared" si="134"/>
        <v>2019</v>
      </c>
      <c r="G2150" t="str">
        <f t="shared" si="135"/>
        <v>04</v>
      </c>
      <c r="H2150" t="str">
        <f t="shared" si="132"/>
        <v>11</v>
      </c>
      <c r="I2150" s="3">
        <v>2019411</v>
      </c>
      <c r="J2150" s="3" t="s">
        <v>271</v>
      </c>
      <c r="K2150" s="3">
        <v>570587004</v>
      </c>
      <c r="L2150" s="3" t="s">
        <v>87</v>
      </c>
      <c r="M2150" s="3" t="s">
        <v>272</v>
      </c>
      <c r="N2150" t="str">
        <f>VLOOKUP(K2150,[1]CodBabyPromo!$B$1:$I$198,8,0)</f>
        <v>x2000055</v>
      </c>
    </row>
    <row r="2151" spans="1:14" ht="13.2" x14ac:dyDescent="0.25">
      <c r="A2151" s="3">
        <v>1</v>
      </c>
      <c r="B2151" t="str">
        <f>VLOOKUP(N2151,'Tablib Dataset'!$A$2:$G$119,2,FALSE)</f>
        <v>73</v>
      </c>
      <c r="C2151" t="str">
        <f t="shared" si="133"/>
        <v>2019-04-11</v>
      </c>
      <c r="D2151" s="3" t="s">
        <v>127</v>
      </c>
      <c r="E2151" s="3" t="s">
        <v>333</v>
      </c>
      <c r="F2151" t="str">
        <f t="shared" si="134"/>
        <v>2019</v>
      </c>
      <c r="G2151" t="str">
        <f t="shared" si="135"/>
        <v>04</v>
      </c>
      <c r="H2151" t="str">
        <f t="shared" si="132"/>
        <v>11</v>
      </c>
      <c r="I2151" s="3">
        <v>2019411</v>
      </c>
      <c r="J2151" s="3" t="s">
        <v>273</v>
      </c>
      <c r="K2151" s="3">
        <v>570588001</v>
      </c>
      <c r="L2151" s="3" t="s">
        <v>87</v>
      </c>
      <c r="M2151" s="4" t="s">
        <v>274</v>
      </c>
      <c r="N2151" t="str">
        <f>VLOOKUP(K2151,[1]CodBabyPromo!$B$1:$I$198,8,0)</f>
        <v>x2000056</v>
      </c>
    </row>
    <row r="2152" spans="1:14" ht="13.2" x14ac:dyDescent="0.25">
      <c r="A2152" s="3">
        <v>1</v>
      </c>
      <c r="B2152" t="str">
        <f>VLOOKUP(N2152,'Tablib Dataset'!$A$2:$G$119,2,FALSE)</f>
        <v>75</v>
      </c>
      <c r="C2152" t="str">
        <f t="shared" si="133"/>
        <v>2019-04-11</v>
      </c>
      <c r="D2152" s="3" t="s">
        <v>127</v>
      </c>
      <c r="E2152" s="3" t="s">
        <v>333</v>
      </c>
      <c r="F2152" t="str">
        <f t="shared" si="134"/>
        <v>2019</v>
      </c>
      <c r="G2152" t="str">
        <f t="shared" si="135"/>
        <v>04</v>
      </c>
      <c r="H2152" t="str">
        <f t="shared" si="132"/>
        <v>11</v>
      </c>
      <c r="I2152" s="3">
        <v>2019411</v>
      </c>
      <c r="J2152" s="3" t="s">
        <v>278</v>
      </c>
      <c r="K2152" s="3">
        <v>570588002</v>
      </c>
      <c r="L2152" s="3" t="s">
        <v>87</v>
      </c>
      <c r="M2152" s="4" t="s">
        <v>279</v>
      </c>
      <c r="N2152" t="str">
        <f>VLOOKUP(K2152,[1]CodBabyPromo!$B$1:$I$198,8,0)</f>
        <v>x2000057</v>
      </c>
    </row>
    <row r="2153" spans="1:14" ht="13.2" x14ac:dyDescent="0.25">
      <c r="A2153" s="3">
        <v>1</v>
      </c>
      <c r="B2153" t="str">
        <f>VLOOKUP(N2153,'Tablib Dataset'!$A$2:$G$119,2,FALSE)</f>
        <v>76</v>
      </c>
      <c r="C2153" t="str">
        <f t="shared" si="133"/>
        <v>2019-04-11</v>
      </c>
      <c r="D2153" s="3" t="s">
        <v>119</v>
      </c>
      <c r="E2153" s="3" t="s">
        <v>108</v>
      </c>
      <c r="F2153" t="str">
        <f t="shared" si="134"/>
        <v>2019</v>
      </c>
      <c r="G2153" t="str">
        <f t="shared" si="135"/>
        <v>04</v>
      </c>
      <c r="H2153" t="str">
        <f t="shared" si="132"/>
        <v>11</v>
      </c>
      <c r="I2153" s="3">
        <v>2019411</v>
      </c>
      <c r="J2153" s="3" t="s">
        <v>280</v>
      </c>
      <c r="K2153" s="3">
        <v>575775001</v>
      </c>
      <c r="L2153" s="3" t="s">
        <v>92</v>
      </c>
      <c r="M2153" s="4" t="s">
        <v>281</v>
      </c>
      <c r="N2153" t="str">
        <f>VLOOKUP(K2153,[1]CodBabyPromo!$B$1:$I$198,8,0)</f>
        <v>x2000058</v>
      </c>
    </row>
    <row r="2154" spans="1:14" ht="13.2" x14ac:dyDescent="0.25">
      <c r="A2154" s="3">
        <v>1</v>
      </c>
      <c r="B2154" t="str">
        <f>VLOOKUP(N2154,'Tablib Dataset'!$A$2:$G$119,2,FALSE)</f>
        <v>77</v>
      </c>
      <c r="C2154" t="str">
        <f t="shared" si="133"/>
        <v>2019-04-11</v>
      </c>
      <c r="D2154" s="3" t="s">
        <v>119</v>
      </c>
      <c r="E2154" s="3" t="s">
        <v>108</v>
      </c>
      <c r="F2154" t="str">
        <f t="shared" si="134"/>
        <v>2019</v>
      </c>
      <c r="G2154" t="str">
        <f t="shared" si="135"/>
        <v>04</v>
      </c>
      <c r="H2154" t="str">
        <f t="shared" si="132"/>
        <v>11</v>
      </c>
      <c r="I2154" s="3">
        <v>2019411</v>
      </c>
      <c r="J2154" s="3" t="s">
        <v>282</v>
      </c>
      <c r="K2154" s="3">
        <v>575775003</v>
      </c>
      <c r="L2154" s="3" t="s">
        <v>92</v>
      </c>
      <c r="M2154" s="4" t="s">
        <v>283</v>
      </c>
      <c r="N2154" t="str">
        <f>VLOOKUP(K2154,[1]CodBabyPromo!$B$1:$I$198,8,0)</f>
        <v>x2000060</v>
      </c>
    </row>
    <row r="2155" spans="1:14" ht="13.2" x14ac:dyDescent="0.25">
      <c r="A2155" s="3">
        <v>1</v>
      </c>
      <c r="B2155" t="str">
        <f>VLOOKUP(N2155,'Tablib Dataset'!$A$2:$G$119,2,FALSE)</f>
        <v>78</v>
      </c>
      <c r="C2155" t="str">
        <f t="shared" si="133"/>
        <v>2019-04-11</v>
      </c>
      <c r="D2155" s="3" t="s">
        <v>119</v>
      </c>
      <c r="E2155" s="3" t="s">
        <v>108</v>
      </c>
      <c r="F2155" t="str">
        <f t="shared" si="134"/>
        <v>2019</v>
      </c>
      <c r="G2155" t="str">
        <f t="shared" si="135"/>
        <v>04</v>
      </c>
      <c r="H2155" t="str">
        <f t="shared" si="132"/>
        <v>11</v>
      </c>
      <c r="I2155" s="3">
        <v>2019411</v>
      </c>
      <c r="J2155" s="3" t="s">
        <v>284</v>
      </c>
      <c r="K2155" s="3">
        <v>575775004</v>
      </c>
      <c r="L2155" s="3" t="s">
        <v>92</v>
      </c>
      <c r="M2155" s="4" t="s">
        <v>285</v>
      </c>
      <c r="N2155" t="str">
        <f>VLOOKUP(K2155,[1]CodBabyPromo!$B$1:$I$198,8,0)</f>
        <v>x2000061</v>
      </c>
    </row>
    <row r="2156" spans="1:14" ht="13.2" x14ac:dyDescent="0.25">
      <c r="A2156" s="3">
        <v>1</v>
      </c>
      <c r="B2156" t="str">
        <f>VLOOKUP(N2156,'Tablib Dataset'!$A$2:$G$119,2,FALSE)</f>
        <v>79</v>
      </c>
      <c r="C2156" t="str">
        <f t="shared" si="133"/>
        <v>2019-04-11</v>
      </c>
      <c r="D2156" s="3" t="s">
        <v>127</v>
      </c>
      <c r="E2156" s="3" t="s">
        <v>352</v>
      </c>
      <c r="F2156" t="str">
        <f t="shared" si="134"/>
        <v>2019</v>
      </c>
      <c r="G2156" t="str">
        <f t="shared" si="135"/>
        <v>04</v>
      </c>
      <c r="H2156" t="str">
        <f t="shared" si="132"/>
        <v>11</v>
      </c>
      <c r="I2156" s="3">
        <v>2019411</v>
      </c>
      <c r="J2156" s="3" t="s">
        <v>286</v>
      </c>
      <c r="K2156" s="3">
        <v>702188001</v>
      </c>
      <c r="L2156" s="3" t="s">
        <v>287</v>
      </c>
      <c r="M2156" s="3" t="s">
        <v>288</v>
      </c>
      <c r="N2156" t="str">
        <f>VLOOKUP(K2156,[1]CodBabyPromo!$B$1:$I$198,8,0)</f>
        <v>x2000063</v>
      </c>
    </row>
    <row r="2157" spans="1:14" ht="13.2" x14ac:dyDescent="0.25">
      <c r="A2157" s="3">
        <v>1</v>
      </c>
      <c r="B2157" t="str">
        <f>VLOOKUP(N2157,'Tablib Dataset'!$A$2:$G$119,2,FALSE)</f>
        <v>80</v>
      </c>
      <c r="C2157" t="str">
        <f t="shared" si="133"/>
        <v>2019-04-11</v>
      </c>
      <c r="D2157" s="3" t="s">
        <v>127</v>
      </c>
      <c r="E2157" s="3" t="s">
        <v>352</v>
      </c>
      <c r="F2157" t="str">
        <f t="shared" si="134"/>
        <v>2019</v>
      </c>
      <c r="G2157" t="str">
        <f t="shared" si="135"/>
        <v>04</v>
      </c>
      <c r="H2157" t="str">
        <f t="shared" si="132"/>
        <v>11</v>
      </c>
      <c r="I2157" s="3">
        <v>2019411</v>
      </c>
      <c r="J2157" s="3" t="s">
        <v>289</v>
      </c>
      <c r="K2157" s="3">
        <v>702188002</v>
      </c>
      <c r="L2157" s="3" t="s">
        <v>287</v>
      </c>
      <c r="M2157" s="3" t="s">
        <v>290</v>
      </c>
      <c r="N2157" t="str">
        <f>VLOOKUP(K2157,[1]CodBabyPromo!$B$1:$I$198,8,0)</f>
        <v>x2000064</v>
      </c>
    </row>
    <row r="2158" spans="1:14" ht="13.2" x14ac:dyDescent="0.25">
      <c r="A2158" s="3">
        <v>1</v>
      </c>
      <c r="B2158" t="str">
        <f>VLOOKUP(N2158,'Tablib Dataset'!$A$2:$G$119,2,FALSE)</f>
        <v>81</v>
      </c>
      <c r="C2158" t="str">
        <f t="shared" si="133"/>
        <v>2019-04-11</v>
      </c>
      <c r="D2158" s="3" t="s">
        <v>127</v>
      </c>
      <c r="E2158" s="3" t="s">
        <v>352</v>
      </c>
      <c r="F2158" t="str">
        <f t="shared" si="134"/>
        <v>2019</v>
      </c>
      <c r="G2158" t="str">
        <f t="shared" si="135"/>
        <v>04</v>
      </c>
      <c r="H2158" t="str">
        <f t="shared" si="132"/>
        <v>11</v>
      </c>
      <c r="I2158" s="3">
        <v>2019411</v>
      </c>
      <c r="J2158" s="3" t="s">
        <v>291</v>
      </c>
      <c r="K2158" s="3">
        <v>702188003</v>
      </c>
      <c r="L2158" s="3" t="s">
        <v>287</v>
      </c>
      <c r="M2158" s="3" t="s">
        <v>292</v>
      </c>
      <c r="N2158" t="str">
        <f>VLOOKUP(K2158,[1]CodBabyPromo!$B$1:$I$198,8,0)</f>
        <v>x2000065</v>
      </c>
    </row>
    <row r="2159" spans="1:14" ht="13.2" x14ac:dyDescent="0.25">
      <c r="A2159" s="3">
        <v>1</v>
      </c>
      <c r="B2159" t="str">
        <f>VLOOKUP(N2159,'Tablib Dataset'!$A$2:$G$119,2,FALSE)</f>
        <v>82</v>
      </c>
      <c r="C2159" t="str">
        <f t="shared" si="133"/>
        <v>2019-04-11</v>
      </c>
      <c r="D2159" s="3" t="s">
        <v>107</v>
      </c>
      <c r="E2159" s="3" t="s">
        <v>295</v>
      </c>
      <c r="F2159" t="str">
        <f t="shared" si="134"/>
        <v>2019</v>
      </c>
      <c r="G2159" t="str">
        <f t="shared" si="135"/>
        <v>04</v>
      </c>
      <c r="H2159" t="str">
        <f t="shared" si="132"/>
        <v>11</v>
      </c>
      <c r="I2159" s="3">
        <v>2019411</v>
      </c>
      <c r="J2159" s="3" t="s">
        <v>293</v>
      </c>
      <c r="K2159" s="3">
        <v>717431001</v>
      </c>
      <c r="L2159" s="3" t="s">
        <v>105</v>
      </c>
      <c r="M2159" s="4" t="s">
        <v>294</v>
      </c>
      <c r="N2159" t="str">
        <f>VLOOKUP(K2159,[1]CodBabyPromo!$B$1:$I$198,8,0)</f>
        <v>x2000068</v>
      </c>
    </row>
    <row r="2160" spans="1:14" ht="13.2" x14ac:dyDescent="0.25">
      <c r="A2160" s="3">
        <v>1</v>
      </c>
      <c r="B2160" t="str">
        <f>VLOOKUP(N2160,'Tablib Dataset'!$A$2:$G$119,2,FALSE)</f>
        <v>83</v>
      </c>
      <c r="C2160" t="str">
        <f t="shared" si="133"/>
        <v>2019-04-11</v>
      </c>
      <c r="D2160" s="3" t="s">
        <v>107</v>
      </c>
      <c r="E2160" s="3" t="s">
        <v>295</v>
      </c>
      <c r="F2160" t="str">
        <f t="shared" si="134"/>
        <v>2019</v>
      </c>
      <c r="G2160" t="str">
        <f t="shared" si="135"/>
        <v>04</v>
      </c>
      <c r="H2160" t="str">
        <f t="shared" si="132"/>
        <v>11</v>
      </c>
      <c r="I2160" s="3">
        <v>2019411</v>
      </c>
      <c r="J2160" s="3" t="s">
        <v>296</v>
      </c>
      <c r="K2160" s="3">
        <v>717431002</v>
      </c>
      <c r="L2160" s="3" t="s">
        <v>105</v>
      </c>
      <c r="M2160" s="4" t="s">
        <v>297</v>
      </c>
      <c r="N2160" t="str">
        <f>VLOOKUP(K2160,[1]CodBabyPromo!$B$1:$I$198,8,0)</f>
        <v>x2000069</v>
      </c>
    </row>
    <row r="2161" spans="1:14" ht="13.2" x14ac:dyDescent="0.25">
      <c r="A2161" s="3">
        <v>1</v>
      </c>
      <c r="B2161" t="str">
        <f>VLOOKUP(N2161,'Tablib Dataset'!$A$2:$G$119,2,FALSE)</f>
        <v>84</v>
      </c>
      <c r="C2161" t="str">
        <f t="shared" si="133"/>
        <v>2019-04-11</v>
      </c>
      <c r="D2161" s="3" t="s">
        <v>107</v>
      </c>
      <c r="E2161" s="3" t="s">
        <v>295</v>
      </c>
      <c r="F2161" t="str">
        <f t="shared" si="134"/>
        <v>2019</v>
      </c>
      <c r="G2161" t="str">
        <f t="shared" si="135"/>
        <v>04</v>
      </c>
      <c r="H2161" t="str">
        <f t="shared" si="132"/>
        <v>11</v>
      </c>
      <c r="I2161" s="3">
        <v>2019411</v>
      </c>
      <c r="J2161" s="3" t="s">
        <v>128</v>
      </c>
      <c r="K2161" s="3">
        <v>717431003</v>
      </c>
      <c r="L2161" s="3" t="s">
        <v>105</v>
      </c>
      <c r="M2161" s="4" t="s">
        <v>129</v>
      </c>
      <c r="N2161" t="str">
        <f>VLOOKUP(K2161,[1]CodBabyPromo!$B$1:$I$198,8,0)</f>
        <v>x2000070</v>
      </c>
    </row>
    <row r="2162" spans="1:14" ht="13.2" x14ac:dyDescent="0.25">
      <c r="A2162" s="3">
        <v>1</v>
      </c>
      <c r="B2162" t="str">
        <f>VLOOKUP(N2162,'Tablib Dataset'!$A$2:$G$119,2,FALSE)</f>
        <v>85</v>
      </c>
      <c r="C2162" t="str">
        <f t="shared" si="133"/>
        <v>2019-04-11</v>
      </c>
      <c r="D2162" s="3" t="s">
        <v>107</v>
      </c>
      <c r="E2162" s="3" t="s">
        <v>295</v>
      </c>
      <c r="F2162" t="str">
        <f t="shared" si="134"/>
        <v>2019</v>
      </c>
      <c r="G2162" t="str">
        <f t="shared" si="135"/>
        <v>04</v>
      </c>
      <c r="H2162" t="str">
        <f t="shared" ref="H2162:H2225" si="136">CONCATENATE(REPT("0",2-LEN(MID(I2162,6,2))),MID(I2162,6,2))</f>
        <v>11</v>
      </c>
      <c r="I2162" s="3">
        <v>2019411</v>
      </c>
      <c r="J2162" s="3" t="s">
        <v>298</v>
      </c>
      <c r="K2162" s="3">
        <v>717431004</v>
      </c>
      <c r="L2162" s="3" t="s">
        <v>105</v>
      </c>
      <c r="M2162" s="4" t="s">
        <v>299</v>
      </c>
      <c r="N2162" t="str">
        <f>VLOOKUP(K2162,[1]CodBabyPromo!$B$1:$I$198,8,0)</f>
        <v>x2000071</v>
      </c>
    </row>
    <row r="2163" spans="1:14" ht="13.2" x14ac:dyDescent="0.25">
      <c r="A2163" s="3">
        <v>1</v>
      </c>
      <c r="B2163" t="str">
        <f>VLOOKUP(N2163,'Tablib Dataset'!$A$2:$G$119,2,FALSE)</f>
        <v>86</v>
      </c>
      <c r="C2163" t="str">
        <f t="shared" si="133"/>
        <v>2019-04-11</v>
      </c>
      <c r="D2163" s="3" t="s">
        <v>107</v>
      </c>
      <c r="E2163" s="3" t="s">
        <v>342</v>
      </c>
      <c r="F2163" t="str">
        <f t="shared" si="134"/>
        <v>2019</v>
      </c>
      <c r="G2163" t="str">
        <f t="shared" si="135"/>
        <v>04</v>
      </c>
      <c r="H2163" t="str">
        <f t="shared" si="136"/>
        <v>11</v>
      </c>
      <c r="I2163" s="3">
        <v>2019411</v>
      </c>
      <c r="J2163" s="3" t="s">
        <v>130</v>
      </c>
      <c r="K2163" s="3">
        <v>727565002</v>
      </c>
      <c r="L2163" s="3" t="s">
        <v>105</v>
      </c>
      <c r="M2163" s="3" t="s">
        <v>131</v>
      </c>
      <c r="N2163" t="str">
        <f>VLOOKUP(K2163,[1]CodBabyPromo!$B$1:$I$198,8,0)</f>
        <v>x2000073</v>
      </c>
    </row>
    <row r="2164" spans="1:14" ht="13.2" x14ac:dyDescent="0.25">
      <c r="A2164" s="3">
        <v>1</v>
      </c>
      <c r="B2164" t="str">
        <f>VLOOKUP(N2164,'Tablib Dataset'!$A$2:$G$119,2,FALSE)</f>
        <v>87</v>
      </c>
      <c r="C2164" t="str">
        <f t="shared" si="133"/>
        <v>2019-04-11</v>
      </c>
      <c r="D2164" s="3" t="s">
        <v>6</v>
      </c>
      <c r="E2164" s="3" t="s">
        <v>134</v>
      </c>
      <c r="F2164" t="str">
        <f t="shared" si="134"/>
        <v>2019</v>
      </c>
      <c r="G2164" t="str">
        <f t="shared" si="135"/>
        <v>04</v>
      </c>
      <c r="H2164" t="str">
        <f t="shared" si="136"/>
        <v>11</v>
      </c>
      <c r="I2164" s="3">
        <v>2019411</v>
      </c>
      <c r="J2164" s="3" t="s">
        <v>300</v>
      </c>
      <c r="K2164" s="3">
        <v>727567002</v>
      </c>
      <c r="L2164" s="3" t="s">
        <v>105</v>
      </c>
      <c r="M2164" s="3" t="s">
        <v>301</v>
      </c>
      <c r="N2164" t="str">
        <f>VLOOKUP(K2164,[1]CodBabyPromo!$B$1:$I$198,8,0)</f>
        <v>x2000076</v>
      </c>
    </row>
    <row r="2165" spans="1:14" ht="13.2" x14ac:dyDescent="0.25">
      <c r="A2165" s="3">
        <v>1</v>
      </c>
      <c r="B2165" t="str">
        <f>VLOOKUP(N2165,'Tablib Dataset'!$A$2:$G$119,2,FALSE)</f>
        <v>88</v>
      </c>
      <c r="C2165" t="str">
        <f t="shared" si="133"/>
        <v>2019-04-11</v>
      </c>
      <c r="D2165" s="3" t="s">
        <v>6</v>
      </c>
      <c r="E2165" s="3" t="s">
        <v>134</v>
      </c>
      <c r="F2165" t="str">
        <f t="shared" si="134"/>
        <v>2019</v>
      </c>
      <c r="G2165" t="str">
        <f t="shared" si="135"/>
        <v>04</v>
      </c>
      <c r="H2165" t="str">
        <f t="shared" si="136"/>
        <v>11</v>
      </c>
      <c r="I2165" s="3">
        <v>2019411</v>
      </c>
      <c r="J2165" s="3" t="s">
        <v>345</v>
      </c>
      <c r="K2165" s="3">
        <v>727569001</v>
      </c>
      <c r="L2165" s="3" t="s">
        <v>105</v>
      </c>
      <c r="M2165" s="3" t="s">
        <v>346</v>
      </c>
      <c r="N2165" t="str">
        <f>VLOOKUP(K2165,[1]CodBabyPromo!$B$1:$I$198,8,0)</f>
        <v>x2000077</v>
      </c>
    </row>
    <row r="2166" spans="1:14" ht="13.2" x14ac:dyDescent="0.25">
      <c r="A2166" s="3">
        <v>1</v>
      </c>
      <c r="B2166" t="str">
        <f>VLOOKUP(N2166,'Tablib Dataset'!$A$2:$G$119,2,FALSE)</f>
        <v>90</v>
      </c>
      <c r="C2166" t="str">
        <f t="shared" si="133"/>
        <v>2019-04-11</v>
      </c>
      <c r="D2166" s="3" t="s">
        <v>115</v>
      </c>
      <c r="E2166" s="3" t="s">
        <v>116</v>
      </c>
      <c r="F2166" t="str">
        <f t="shared" si="134"/>
        <v>2019</v>
      </c>
      <c r="G2166" t="str">
        <f t="shared" si="135"/>
        <v>04</v>
      </c>
      <c r="H2166" t="str">
        <f t="shared" si="136"/>
        <v>11</v>
      </c>
      <c r="I2166" s="3">
        <v>2019411</v>
      </c>
      <c r="J2166" s="3" t="s">
        <v>302</v>
      </c>
      <c r="K2166" s="3">
        <v>732128002</v>
      </c>
      <c r="L2166" s="3" t="s">
        <v>105</v>
      </c>
      <c r="M2166" s="4" t="s">
        <v>303</v>
      </c>
      <c r="N2166" t="str">
        <f>VLOOKUP(K2166,[1]CodBabyPromo!$B$1:$I$198,8,0)</f>
        <v>x2000080</v>
      </c>
    </row>
    <row r="2167" spans="1:14" ht="13.2" x14ac:dyDescent="0.25">
      <c r="A2167" s="3">
        <v>1</v>
      </c>
      <c r="B2167" t="str">
        <f>VLOOKUP(N2167,'Tablib Dataset'!$A$2:$G$119,2,FALSE)</f>
        <v>92</v>
      </c>
      <c r="C2167" t="str">
        <f t="shared" si="133"/>
        <v>2019-04-11</v>
      </c>
      <c r="D2167" s="3" t="s">
        <v>115</v>
      </c>
      <c r="E2167" s="3" t="s">
        <v>116</v>
      </c>
      <c r="F2167" t="str">
        <f t="shared" si="134"/>
        <v>2019</v>
      </c>
      <c r="G2167" t="str">
        <f t="shared" si="135"/>
        <v>04</v>
      </c>
      <c r="H2167" t="str">
        <f t="shared" si="136"/>
        <v>11</v>
      </c>
      <c r="I2167" s="3">
        <v>2019411</v>
      </c>
      <c r="J2167" s="3" t="s">
        <v>135</v>
      </c>
      <c r="K2167" s="3">
        <v>732128003</v>
      </c>
      <c r="L2167" s="3" t="s">
        <v>105</v>
      </c>
      <c r="M2167" s="4" t="s">
        <v>136</v>
      </c>
      <c r="N2167" t="str">
        <f>VLOOKUP(K2167,[1]CodBabyPromo!$B$1:$I$198,8,0)</f>
        <v>x2000081</v>
      </c>
    </row>
    <row r="2168" spans="1:14" ht="13.2" x14ac:dyDescent="0.25">
      <c r="A2168" s="3">
        <v>1</v>
      </c>
      <c r="B2168" t="str">
        <f>VLOOKUP(N2168,'Tablib Dataset'!$A$2:$G$119,2,FALSE)</f>
        <v>93</v>
      </c>
      <c r="C2168" t="str">
        <f t="shared" si="133"/>
        <v>2019-04-11</v>
      </c>
      <c r="D2168" s="3" t="s">
        <v>6</v>
      </c>
      <c r="E2168" s="3" t="s">
        <v>107</v>
      </c>
      <c r="F2168" t="str">
        <f t="shared" si="134"/>
        <v>2019</v>
      </c>
      <c r="G2168" t="str">
        <f t="shared" si="135"/>
        <v>04</v>
      </c>
      <c r="H2168" t="str">
        <f t="shared" si="136"/>
        <v>11</v>
      </c>
      <c r="I2168" s="3">
        <v>2019411</v>
      </c>
      <c r="J2168" s="3" t="s">
        <v>304</v>
      </c>
      <c r="K2168" s="3">
        <v>752967001</v>
      </c>
      <c r="L2168" s="3" t="s">
        <v>105</v>
      </c>
      <c r="M2168" s="3" t="s">
        <v>305</v>
      </c>
      <c r="N2168" t="str">
        <f>VLOOKUP(K2168,[1]CodBabyPromo!$B$1:$I$198,8,0)</f>
        <v>x2000083</v>
      </c>
    </row>
    <row r="2169" spans="1:14" ht="13.2" x14ac:dyDescent="0.25">
      <c r="A2169" s="3">
        <v>1</v>
      </c>
      <c r="B2169" t="str">
        <f>VLOOKUP(N2169,'Tablib Dataset'!$A$2:$G$119,2,FALSE)</f>
        <v>94</v>
      </c>
      <c r="C2169" t="str">
        <f t="shared" si="133"/>
        <v>2019-04-11</v>
      </c>
      <c r="D2169" s="3" t="s">
        <v>6</v>
      </c>
      <c r="E2169" s="3" t="s">
        <v>107</v>
      </c>
      <c r="F2169" t="str">
        <f t="shared" si="134"/>
        <v>2019</v>
      </c>
      <c r="G2169" t="str">
        <f t="shared" si="135"/>
        <v>04</v>
      </c>
      <c r="H2169" t="str">
        <f t="shared" si="136"/>
        <v>11</v>
      </c>
      <c r="I2169" s="3">
        <v>2019411</v>
      </c>
      <c r="J2169" s="3" t="s">
        <v>306</v>
      </c>
      <c r="K2169" s="3">
        <v>752967002</v>
      </c>
      <c r="L2169" s="3" t="s">
        <v>105</v>
      </c>
      <c r="M2169" s="3" t="s">
        <v>307</v>
      </c>
      <c r="N2169" t="str">
        <f>VLOOKUP(K2169,[1]CodBabyPromo!$B$1:$I$198,8,0)</f>
        <v>x2000084</v>
      </c>
    </row>
    <row r="2170" spans="1:14" ht="13.2" x14ac:dyDescent="0.25">
      <c r="A2170" s="3">
        <v>1</v>
      </c>
      <c r="B2170" t="str">
        <f>VLOOKUP(N2170,'Tablib Dataset'!$A$2:$G$119,2,FALSE)</f>
        <v>95</v>
      </c>
      <c r="C2170" t="str">
        <f t="shared" si="133"/>
        <v>2019-04-11</v>
      </c>
      <c r="D2170" s="3" t="s">
        <v>6</v>
      </c>
      <c r="E2170" s="3" t="s">
        <v>107</v>
      </c>
      <c r="F2170" t="str">
        <f t="shared" si="134"/>
        <v>2019</v>
      </c>
      <c r="G2170" t="str">
        <f t="shared" si="135"/>
        <v>04</v>
      </c>
      <c r="H2170" t="str">
        <f t="shared" si="136"/>
        <v>11</v>
      </c>
      <c r="I2170" s="3">
        <v>2019411</v>
      </c>
      <c r="J2170" s="3" t="s">
        <v>308</v>
      </c>
      <c r="K2170" s="3">
        <v>752967003</v>
      </c>
      <c r="L2170" s="3" t="s">
        <v>105</v>
      </c>
      <c r="M2170" s="3" t="s">
        <v>309</v>
      </c>
      <c r="N2170" t="str">
        <f>VLOOKUP(K2170,[1]CodBabyPromo!$B$1:$I$198,8,0)</f>
        <v>x2000085</v>
      </c>
    </row>
    <row r="2171" spans="1:14" ht="13.2" x14ac:dyDescent="0.25">
      <c r="A2171" s="3">
        <v>1</v>
      </c>
      <c r="B2171" t="str">
        <f>VLOOKUP(N2171,'Tablib Dataset'!$A$2:$G$119,2,FALSE)</f>
        <v>96</v>
      </c>
      <c r="C2171" t="str">
        <f t="shared" si="133"/>
        <v>2019-04-11</v>
      </c>
      <c r="D2171" s="3" t="s">
        <v>6</v>
      </c>
      <c r="E2171" s="3" t="s">
        <v>107</v>
      </c>
      <c r="F2171" t="str">
        <f t="shared" si="134"/>
        <v>2019</v>
      </c>
      <c r="G2171" t="str">
        <f t="shared" si="135"/>
        <v>04</v>
      </c>
      <c r="H2171" t="str">
        <f t="shared" si="136"/>
        <v>11</v>
      </c>
      <c r="I2171" s="3">
        <v>2019411</v>
      </c>
      <c r="J2171" s="3" t="s">
        <v>310</v>
      </c>
      <c r="K2171" s="3">
        <v>752967004</v>
      </c>
      <c r="L2171" s="3" t="s">
        <v>105</v>
      </c>
      <c r="M2171" s="3" t="s">
        <v>311</v>
      </c>
      <c r="N2171" t="str">
        <f>VLOOKUP(K2171,[1]CodBabyPromo!$B$1:$I$198,8,0)</f>
        <v>x2000086</v>
      </c>
    </row>
    <row r="2172" spans="1:14" ht="13.2" x14ac:dyDescent="0.25">
      <c r="A2172" s="3">
        <v>2</v>
      </c>
      <c r="B2172" t="str">
        <f>VLOOKUP(N2172,'Tablib Dataset'!$A$2:$G$119,2,FALSE)</f>
        <v>97</v>
      </c>
      <c r="C2172" t="str">
        <f t="shared" si="133"/>
        <v>2019-04-11</v>
      </c>
      <c r="D2172" s="3" t="s">
        <v>341</v>
      </c>
      <c r="E2172" s="3" t="s">
        <v>348</v>
      </c>
      <c r="F2172" t="str">
        <f t="shared" si="134"/>
        <v>2019</v>
      </c>
      <c r="G2172" t="str">
        <f t="shared" si="135"/>
        <v>04</v>
      </c>
      <c r="H2172" t="str">
        <f t="shared" si="136"/>
        <v>11</v>
      </c>
      <c r="I2172" s="3">
        <v>2019411</v>
      </c>
      <c r="J2172" s="3" t="s">
        <v>312</v>
      </c>
      <c r="K2172" s="3">
        <v>20130556</v>
      </c>
      <c r="L2172" s="3" t="s">
        <v>196</v>
      </c>
      <c r="M2172" s="4" t="s">
        <v>313</v>
      </c>
      <c r="N2172" t="str">
        <f>VLOOKUP(K2172,[1]CodBabyPromo!$B$1:$I$198,8,0)</f>
        <v>x2000087</v>
      </c>
    </row>
    <row r="2173" spans="1:14" ht="13.2" x14ac:dyDescent="0.25">
      <c r="A2173" s="3">
        <v>1</v>
      </c>
      <c r="B2173" t="str">
        <f>VLOOKUP(N2173,'Tablib Dataset'!$A$2:$G$119,2,FALSE)</f>
        <v>99</v>
      </c>
      <c r="C2173" t="str">
        <f t="shared" si="133"/>
        <v>2019-04-11</v>
      </c>
      <c r="D2173" s="3" t="s">
        <v>107</v>
      </c>
      <c r="E2173" s="3" t="s">
        <v>342</v>
      </c>
      <c r="F2173" t="str">
        <f t="shared" si="134"/>
        <v>2019</v>
      </c>
      <c r="G2173" t="str">
        <f t="shared" si="135"/>
        <v>04</v>
      </c>
      <c r="H2173" t="str">
        <f t="shared" si="136"/>
        <v>11</v>
      </c>
      <c r="I2173" s="3">
        <v>2019411</v>
      </c>
      <c r="J2173" s="3" t="s">
        <v>459</v>
      </c>
      <c r="K2173" s="3">
        <v>535138001</v>
      </c>
      <c r="L2173" s="3" t="s">
        <v>105</v>
      </c>
      <c r="M2173" s="4" t="s">
        <v>460</v>
      </c>
      <c r="N2173" t="str">
        <f>VLOOKUP(K2173,[1]CodBabyPromo!$B$1:$I$198,8,0)</f>
        <v>x2000088</v>
      </c>
    </row>
    <row r="2174" spans="1:14" ht="13.2" x14ac:dyDescent="0.25">
      <c r="A2174" s="3">
        <v>1</v>
      </c>
      <c r="B2174" t="str">
        <f>VLOOKUP(N2174,'Tablib Dataset'!$A$2:$G$119,2,FALSE)</f>
        <v>99</v>
      </c>
      <c r="C2174" t="str">
        <f t="shared" si="133"/>
        <v>2019-04-11</v>
      </c>
      <c r="D2174" s="3" t="s">
        <v>107</v>
      </c>
      <c r="E2174" s="3" t="s">
        <v>342</v>
      </c>
      <c r="F2174" t="str">
        <f t="shared" si="134"/>
        <v>2019</v>
      </c>
      <c r="G2174" t="str">
        <f t="shared" si="135"/>
        <v>04</v>
      </c>
      <c r="H2174" t="str">
        <f t="shared" si="136"/>
        <v>11</v>
      </c>
      <c r="I2174" s="3">
        <v>2019411</v>
      </c>
      <c r="J2174" s="3" t="s">
        <v>314</v>
      </c>
      <c r="K2174" s="3">
        <v>535137001</v>
      </c>
      <c r="L2174" s="3" t="s">
        <v>105</v>
      </c>
      <c r="M2174" s="4" t="s">
        <v>315</v>
      </c>
      <c r="N2174" t="str">
        <f>VLOOKUP(K2174,[1]CodBabyPromo!$B$1:$I$198,8,0)</f>
        <v>x2000088</v>
      </c>
    </row>
    <row r="2175" spans="1:14" ht="13.2" x14ac:dyDescent="0.25">
      <c r="A2175" s="3">
        <v>1</v>
      </c>
      <c r="B2175" t="str">
        <f>VLOOKUP(N2175,'Tablib Dataset'!$A$2:$G$119,2,FALSE)</f>
        <v>101</v>
      </c>
      <c r="C2175" t="str">
        <f t="shared" si="133"/>
        <v>2019-04-11</v>
      </c>
      <c r="D2175" s="3" t="s">
        <v>6</v>
      </c>
      <c r="E2175" s="3" t="s">
        <v>10</v>
      </c>
      <c r="F2175" t="str">
        <f t="shared" si="134"/>
        <v>2019</v>
      </c>
      <c r="G2175" t="str">
        <f t="shared" si="135"/>
        <v>04</v>
      </c>
      <c r="H2175" t="str">
        <f t="shared" si="136"/>
        <v>11</v>
      </c>
      <c r="I2175" s="3">
        <v>2019411</v>
      </c>
      <c r="J2175" s="3" t="s">
        <v>316</v>
      </c>
      <c r="K2175" s="3">
        <v>570586002</v>
      </c>
      <c r="L2175" s="3" t="s">
        <v>87</v>
      </c>
      <c r="M2175" s="4" t="s">
        <v>317</v>
      </c>
      <c r="N2175" t="str">
        <f>VLOOKUP(K2175,[1]CodBabyPromo!$B$1:$I$198,8,0)</f>
        <v>x2000089</v>
      </c>
    </row>
    <row r="2176" spans="1:14" ht="13.2" x14ac:dyDescent="0.25">
      <c r="A2176" s="3">
        <v>2</v>
      </c>
      <c r="B2176" t="str">
        <f>VLOOKUP(N2176,'Tablib Dataset'!$A$2:$G$119,2,FALSE)</f>
        <v>103</v>
      </c>
      <c r="C2176" t="str">
        <f t="shared" si="133"/>
        <v>2019-04-11</v>
      </c>
      <c r="D2176" s="3" t="s">
        <v>205</v>
      </c>
      <c r="E2176" s="3" t="s">
        <v>334</v>
      </c>
      <c r="F2176" t="str">
        <f t="shared" si="134"/>
        <v>2019</v>
      </c>
      <c r="G2176" t="str">
        <f t="shared" si="135"/>
        <v>04</v>
      </c>
      <c r="H2176" t="str">
        <f t="shared" si="136"/>
        <v>11</v>
      </c>
      <c r="I2176" s="3">
        <v>2019411</v>
      </c>
      <c r="J2176" s="3" t="s">
        <v>318</v>
      </c>
      <c r="K2176" s="3">
        <v>20110694</v>
      </c>
      <c r="L2176" s="3" t="s">
        <v>196</v>
      </c>
      <c r="M2176" s="4" t="s">
        <v>319</v>
      </c>
      <c r="N2176" t="str">
        <f>VLOOKUP(K2176,[1]CodBabyPromo!$B$1:$I$198,8,0)</f>
        <v>x2000091</v>
      </c>
    </row>
    <row r="2177" spans="1:14" ht="13.2" x14ac:dyDescent="0.25">
      <c r="A2177" s="3">
        <v>2</v>
      </c>
      <c r="B2177" t="str">
        <f>VLOOKUP(N2177,'Tablib Dataset'!$A$2:$G$119,2,FALSE)</f>
        <v>104</v>
      </c>
      <c r="C2177" t="str">
        <f t="shared" si="133"/>
        <v>2019-04-11</v>
      </c>
      <c r="D2177" s="3" t="s">
        <v>322</v>
      </c>
      <c r="E2177" s="3" t="s">
        <v>334</v>
      </c>
      <c r="F2177" t="str">
        <f t="shared" si="134"/>
        <v>2019</v>
      </c>
      <c r="G2177" t="str">
        <f t="shared" si="135"/>
        <v>04</v>
      </c>
      <c r="H2177" t="str">
        <f t="shared" si="136"/>
        <v>11</v>
      </c>
      <c r="I2177" s="3">
        <v>2019411</v>
      </c>
      <c r="J2177" s="3" t="s">
        <v>320</v>
      </c>
      <c r="K2177" s="3">
        <v>20144828</v>
      </c>
      <c r="L2177" s="3" t="s">
        <v>224</v>
      </c>
      <c r="M2177" s="4" t="s">
        <v>321</v>
      </c>
      <c r="N2177" t="str">
        <f>VLOOKUP(K2177,[1]CodBabyPromo!$B$1:$I$198,8,0)</f>
        <v>x2000092</v>
      </c>
    </row>
    <row r="2178" spans="1:14" ht="13.2" x14ac:dyDescent="0.25">
      <c r="A2178" s="3">
        <v>2</v>
      </c>
      <c r="B2178" t="str">
        <f>VLOOKUP(N2178,'Tablib Dataset'!$A$2:$G$119,2,FALSE)</f>
        <v>106</v>
      </c>
      <c r="C2178" t="str">
        <f t="shared" si="133"/>
        <v>2019-04-11</v>
      </c>
      <c r="D2178" s="3" t="s">
        <v>198</v>
      </c>
      <c r="E2178" s="3" t="s">
        <v>367</v>
      </c>
      <c r="F2178" t="str">
        <f t="shared" si="134"/>
        <v>2019</v>
      </c>
      <c r="G2178" t="str">
        <f t="shared" si="135"/>
        <v>04</v>
      </c>
      <c r="H2178" t="str">
        <f t="shared" si="136"/>
        <v>11</v>
      </c>
      <c r="I2178" s="3">
        <v>2019411</v>
      </c>
      <c r="J2178" s="3" t="s">
        <v>365</v>
      </c>
      <c r="K2178" s="3">
        <v>963081</v>
      </c>
      <c r="L2178" s="3" t="s">
        <v>212</v>
      </c>
      <c r="M2178" s="4" t="s">
        <v>366</v>
      </c>
      <c r="N2178" t="str">
        <f>VLOOKUP(K2178,[1]CodBabyPromo!$B$1:$I$198,8,0)</f>
        <v>x2000094</v>
      </c>
    </row>
    <row r="2179" spans="1:14" ht="13.2" x14ac:dyDescent="0.25">
      <c r="A2179" s="3">
        <v>1</v>
      </c>
      <c r="B2179" t="str">
        <f>VLOOKUP(N2179,'Tablib Dataset'!$A$2:$G$119,2,FALSE)</f>
        <v>107</v>
      </c>
      <c r="C2179" t="str">
        <f t="shared" ref="C2179:C2242" si="137">CONCATENATE(F2179,"-",G2179,"-",H2179)</f>
        <v>2019-04-11</v>
      </c>
      <c r="D2179" s="3" t="s">
        <v>372</v>
      </c>
      <c r="E2179" s="3" t="s">
        <v>373</v>
      </c>
      <c r="F2179" t="str">
        <f t="shared" ref="F2179:F2242" si="138">MID(I2179,1,4)</f>
        <v>2019</v>
      </c>
      <c r="G2179" t="str">
        <f t="shared" ref="G2179:G2242" si="139">CONCATENATE(REPT("0",2-LEN(MID(I2179,5,1))),MID(I2179,5,1))</f>
        <v>04</v>
      </c>
      <c r="H2179" t="str">
        <f t="shared" si="136"/>
        <v>11</v>
      </c>
      <c r="I2179" s="3">
        <v>2019411</v>
      </c>
      <c r="J2179" s="3" t="s">
        <v>370</v>
      </c>
      <c r="K2179" s="3">
        <v>534671</v>
      </c>
      <c r="L2179" s="3" t="s">
        <v>105</v>
      </c>
      <c r="M2179" s="4" t="s">
        <v>371</v>
      </c>
      <c r="N2179" t="str">
        <f>VLOOKUP(K2179,[1]CodBabyPromo!$B$1:$I$198,8,0)</f>
        <v>x2000095</v>
      </c>
    </row>
    <row r="2180" spans="1:14" ht="13.2" x14ac:dyDescent="0.25">
      <c r="A2180" s="3">
        <v>1</v>
      </c>
      <c r="B2180" t="str">
        <f>VLOOKUP(N2180,'Tablib Dataset'!$A$2:$G$119,2,FALSE)</f>
        <v>1</v>
      </c>
      <c r="C2180" t="str">
        <f t="shared" si="137"/>
        <v>2019-04-12</v>
      </c>
      <c r="D2180" s="3" t="s">
        <v>7</v>
      </c>
      <c r="E2180" s="3" t="s">
        <v>8</v>
      </c>
      <c r="F2180" t="str">
        <f t="shared" si="138"/>
        <v>2019</v>
      </c>
      <c r="G2180" t="str">
        <f t="shared" si="139"/>
        <v>04</v>
      </c>
      <c r="H2180" t="str">
        <f t="shared" si="136"/>
        <v>12</v>
      </c>
      <c r="I2180" s="3">
        <v>2019412</v>
      </c>
      <c r="J2180" s="3" t="s">
        <v>173</v>
      </c>
      <c r="K2180" s="3">
        <v>375804</v>
      </c>
      <c r="L2180" s="3" t="s">
        <v>105</v>
      </c>
      <c r="M2180" s="3" t="s">
        <v>174</v>
      </c>
      <c r="N2180" t="str">
        <f>VLOOKUP(K2180,[1]CodBabyPromo!$B$1:$I$198,8,0)</f>
        <v>x2000001</v>
      </c>
    </row>
    <row r="2181" spans="1:14" ht="13.2" x14ac:dyDescent="0.25">
      <c r="A2181" s="3">
        <v>1</v>
      </c>
      <c r="B2181" t="str">
        <f>VLOOKUP(N2181,'Tablib Dataset'!$A$2:$G$119,2,FALSE)</f>
        <v>3</v>
      </c>
      <c r="C2181" t="str">
        <f t="shared" si="137"/>
        <v>2019-04-12</v>
      </c>
      <c r="D2181" s="3" t="s">
        <v>6</v>
      </c>
      <c r="E2181" s="3" t="s">
        <v>10</v>
      </c>
      <c r="F2181" t="str">
        <f t="shared" si="138"/>
        <v>2019</v>
      </c>
      <c r="G2181" t="str">
        <f t="shared" si="139"/>
        <v>04</v>
      </c>
      <c r="H2181" t="str">
        <f t="shared" si="136"/>
        <v>12</v>
      </c>
      <c r="I2181" s="3">
        <v>2019412</v>
      </c>
      <c r="J2181" s="3" t="s">
        <v>177</v>
      </c>
      <c r="K2181" s="3">
        <v>546460</v>
      </c>
      <c r="L2181" s="3" t="s">
        <v>105</v>
      </c>
      <c r="M2181" s="3" t="s">
        <v>178</v>
      </c>
      <c r="N2181" t="str">
        <f>VLOOKUP(K2181,[1]CodBabyPromo!$B$1:$I$198,8,0)</f>
        <v>x2000004</v>
      </c>
    </row>
    <row r="2182" spans="1:14" ht="13.2" x14ac:dyDescent="0.25">
      <c r="A2182" s="3">
        <v>1</v>
      </c>
      <c r="B2182" t="str">
        <f>VLOOKUP(N2182,'Tablib Dataset'!$A$2:$G$119,2,FALSE)</f>
        <v>5</v>
      </c>
      <c r="C2182" t="str">
        <f t="shared" si="137"/>
        <v>2019-04-12</v>
      </c>
      <c r="D2182" s="3" t="s">
        <v>127</v>
      </c>
      <c r="E2182" s="3" t="s">
        <v>333</v>
      </c>
      <c r="F2182" t="str">
        <f t="shared" si="138"/>
        <v>2019</v>
      </c>
      <c r="G2182" t="str">
        <f t="shared" si="139"/>
        <v>04</v>
      </c>
      <c r="H2182" t="str">
        <f t="shared" si="136"/>
        <v>12</v>
      </c>
      <c r="I2182" s="3">
        <v>2019412</v>
      </c>
      <c r="J2182" s="3" t="s">
        <v>182</v>
      </c>
      <c r="K2182" s="3">
        <v>570583</v>
      </c>
      <c r="L2182" s="3" t="s">
        <v>87</v>
      </c>
      <c r="M2182" s="4" t="s">
        <v>183</v>
      </c>
      <c r="N2182" t="str">
        <f>VLOOKUP(K2182,[1]CodBabyPromo!$B$1:$I$198,8,0)</f>
        <v>x2000006</v>
      </c>
    </row>
    <row r="2183" spans="1:14" ht="13.2" x14ac:dyDescent="0.25">
      <c r="A2183" s="3">
        <v>1</v>
      </c>
      <c r="B2183" t="str">
        <f>VLOOKUP(N2183,'Tablib Dataset'!$A$2:$G$119,2,FALSE)</f>
        <v>7</v>
      </c>
      <c r="C2183" t="str">
        <f t="shared" si="137"/>
        <v>2019-04-12</v>
      </c>
      <c r="D2183" s="3" t="s">
        <v>6</v>
      </c>
      <c r="E2183" s="3" t="s">
        <v>142</v>
      </c>
      <c r="F2183" t="str">
        <f t="shared" si="138"/>
        <v>2019</v>
      </c>
      <c r="G2183" t="str">
        <f t="shared" si="139"/>
        <v>04</v>
      </c>
      <c r="H2183" t="str">
        <f t="shared" si="136"/>
        <v>12</v>
      </c>
      <c r="I2183" s="3">
        <v>2019412</v>
      </c>
      <c r="J2183" s="3" t="s">
        <v>140</v>
      </c>
      <c r="K2183" s="3">
        <v>570584</v>
      </c>
      <c r="L2183" s="3" t="s">
        <v>87</v>
      </c>
      <c r="M2183" s="4" t="s">
        <v>141</v>
      </c>
      <c r="N2183" t="str">
        <f>VLOOKUP(K2183,[1]CodBabyPromo!$B$1:$I$198,8,0)</f>
        <v>x2000007</v>
      </c>
    </row>
    <row r="2184" spans="1:14" ht="13.2" x14ac:dyDescent="0.25">
      <c r="A2184" s="3">
        <v>2</v>
      </c>
      <c r="B2184" t="str">
        <f>VLOOKUP(N2184,'Tablib Dataset'!$A$2:$G$119,2,FALSE)</f>
        <v>7</v>
      </c>
      <c r="C2184" t="str">
        <f t="shared" si="137"/>
        <v>2019-04-12</v>
      </c>
      <c r="D2184" s="3" t="s">
        <v>198</v>
      </c>
      <c r="E2184" s="3" t="s">
        <v>340</v>
      </c>
      <c r="F2184" t="str">
        <f t="shared" si="138"/>
        <v>2019</v>
      </c>
      <c r="G2184" t="str">
        <f t="shared" si="139"/>
        <v>04</v>
      </c>
      <c r="H2184" t="str">
        <f t="shared" si="136"/>
        <v>12</v>
      </c>
      <c r="I2184" s="3">
        <v>2019412</v>
      </c>
      <c r="J2184" s="3" t="s">
        <v>338</v>
      </c>
      <c r="K2184" s="3">
        <v>20130407</v>
      </c>
      <c r="L2184" s="3" t="s">
        <v>212</v>
      </c>
      <c r="M2184" s="4" t="s">
        <v>339</v>
      </c>
      <c r="N2184" t="str">
        <f>VLOOKUP(K2184,[1]CodBabyPromo!$B$1:$I$198,8,0)</f>
        <v>x2000007</v>
      </c>
    </row>
    <row r="2185" spans="1:14" ht="13.2" x14ac:dyDescent="0.25">
      <c r="A2185" s="3">
        <v>1</v>
      </c>
      <c r="B2185" t="str">
        <f>VLOOKUP(N2185,'Tablib Dataset'!$A$2:$G$119,2,FALSE)</f>
        <v>8</v>
      </c>
      <c r="C2185" t="str">
        <f t="shared" si="137"/>
        <v>2019-04-10</v>
      </c>
      <c r="D2185" s="3" t="s">
        <v>6</v>
      </c>
      <c r="E2185" s="3" t="s">
        <v>108</v>
      </c>
      <c r="F2185" t="str">
        <f t="shared" si="138"/>
        <v>2019</v>
      </c>
      <c r="G2185" t="str">
        <f t="shared" si="139"/>
        <v>04</v>
      </c>
      <c r="H2185" t="str">
        <f t="shared" si="136"/>
        <v>10</v>
      </c>
      <c r="I2185" s="3">
        <v>2019410</v>
      </c>
      <c r="J2185" s="3" t="s">
        <v>184</v>
      </c>
      <c r="K2185" s="3">
        <v>716173</v>
      </c>
      <c r="L2185" s="3" t="s">
        <v>185</v>
      </c>
      <c r="M2185" s="3" t="s">
        <v>186</v>
      </c>
      <c r="N2185" t="str">
        <f>VLOOKUP(K2185,[1]CodBabyPromo!$B$1:$I$198,8,0)</f>
        <v>x2000008</v>
      </c>
    </row>
    <row r="2186" spans="1:14" ht="13.2" x14ac:dyDescent="0.25">
      <c r="A2186" s="3">
        <v>1</v>
      </c>
      <c r="B2186" t="str">
        <f>VLOOKUP(N2186,'Tablib Dataset'!$A$2:$G$119,2,FALSE)</f>
        <v>9</v>
      </c>
      <c r="C2186" t="str">
        <f t="shared" si="137"/>
        <v>2019-04-12</v>
      </c>
      <c r="D2186" s="3" t="s">
        <v>6</v>
      </c>
      <c r="E2186" s="3" t="s">
        <v>108</v>
      </c>
      <c r="F2186" t="str">
        <f t="shared" si="138"/>
        <v>2019</v>
      </c>
      <c r="G2186" t="str">
        <f t="shared" si="139"/>
        <v>04</v>
      </c>
      <c r="H2186" t="str">
        <f t="shared" si="136"/>
        <v>12</v>
      </c>
      <c r="I2186" s="3">
        <v>2019412</v>
      </c>
      <c r="J2186" s="3" t="s">
        <v>187</v>
      </c>
      <c r="K2186" s="3">
        <v>716174</v>
      </c>
      <c r="L2186" s="3" t="s">
        <v>185</v>
      </c>
      <c r="M2186" s="3" t="s">
        <v>188</v>
      </c>
      <c r="N2186" t="str">
        <f>VLOOKUP(K2186,[1]CodBabyPromo!$B$1:$I$198,8,0)</f>
        <v>x2000009</v>
      </c>
    </row>
    <row r="2187" spans="1:14" ht="13.2" x14ac:dyDescent="0.25">
      <c r="A2187" s="3">
        <v>1</v>
      </c>
      <c r="B2187" t="str">
        <f>VLOOKUP(N2187,'Tablib Dataset'!$A$2:$G$119,2,FALSE)</f>
        <v>10</v>
      </c>
      <c r="C2187" t="str">
        <f t="shared" si="137"/>
        <v>2019-04-12</v>
      </c>
      <c r="D2187" s="3" t="s">
        <v>6</v>
      </c>
      <c r="E2187" s="3" t="s">
        <v>108</v>
      </c>
      <c r="F2187" t="str">
        <f t="shared" si="138"/>
        <v>2019</v>
      </c>
      <c r="G2187" t="str">
        <f t="shared" si="139"/>
        <v>04</v>
      </c>
      <c r="H2187" t="str">
        <f t="shared" si="136"/>
        <v>12</v>
      </c>
      <c r="I2187" s="3">
        <v>2019412</v>
      </c>
      <c r="J2187" s="3" t="s">
        <v>189</v>
      </c>
      <c r="K2187" s="3">
        <v>716175</v>
      </c>
      <c r="L2187" s="3" t="s">
        <v>185</v>
      </c>
      <c r="M2187" s="3" t="s">
        <v>190</v>
      </c>
      <c r="N2187" t="str">
        <f>VLOOKUP(K2187,[1]CodBabyPromo!$B$1:$I$198,8,0)</f>
        <v>x2000010</v>
      </c>
    </row>
    <row r="2188" spans="1:14" ht="13.2" x14ac:dyDescent="0.25">
      <c r="A2188" s="3">
        <v>1</v>
      </c>
      <c r="B2188" t="str">
        <f>VLOOKUP(N2188,'Tablib Dataset'!$A$2:$G$119,2,FALSE)</f>
        <v>12</v>
      </c>
      <c r="C2188" t="str">
        <f t="shared" si="137"/>
        <v>2019-04-12</v>
      </c>
      <c r="D2188" s="3" t="s">
        <v>6</v>
      </c>
      <c r="E2188" s="3" t="s">
        <v>134</v>
      </c>
      <c r="F2188" t="str">
        <f t="shared" si="138"/>
        <v>2019</v>
      </c>
      <c r="G2188" t="str">
        <f t="shared" si="139"/>
        <v>04</v>
      </c>
      <c r="H2188" t="str">
        <f t="shared" si="136"/>
        <v>12</v>
      </c>
      <c r="I2188" s="3">
        <v>2019412</v>
      </c>
      <c r="J2188" s="3" t="s">
        <v>191</v>
      </c>
      <c r="K2188" s="3">
        <v>727568</v>
      </c>
      <c r="L2188" s="3" t="s">
        <v>105</v>
      </c>
      <c r="M2188" s="4" t="s">
        <v>192</v>
      </c>
      <c r="N2188" t="str">
        <f>VLOOKUP(K2188,[1]CodBabyPromo!$B$1:$I$198,8,0)</f>
        <v>x2000012</v>
      </c>
    </row>
    <row r="2189" spans="1:14" ht="13.2" x14ac:dyDescent="0.25">
      <c r="A2189" s="3">
        <v>1</v>
      </c>
      <c r="B2189" t="str">
        <f>VLOOKUP(N2189,'Tablib Dataset'!$A$2:$G$119,2,FALSE)</f>
        <v>117</v>
      </c>
      <c r="C2189" t="str">
        <f t="shared" si="137"/>
        <v>2019-04-12</v>
      </c>
      <c r="D2189" s="3" t="s">
        <v>6</v>
      </c>
      <c r="E2189" s="3" t="s">
        <v>127</v>
      </c>
      <c r="F2189" t="str">
        <f t="shared" si="138"/>
        <v>2019</v>
      </c>
      <c r="G2189" t="str">
        <f t="shared" si="139"/>
        <v>04</v>
      </c>
      <c r="H2189" t="str">
        <f t="shared" si="136"/>
        <v>12</v>
      </c>
      <c r="I2189" s="3">
        <v>2019412</v>
      </c>
      <c r="J2189" s="3" t="s">
        <v>193</v>
      </c>
      <c r="K2189" s="3">
        <v>735461</v>
      </c>
      <c r="L2189" s="3" t="s">
        <v>87</v>
      </c>
      <c r="M2189" s="3" t="s">
        <v>194</v>
      </c>
      <c r="N2189" t="str">
        <f>VLOOKUP(K2189,[1]CodBabyPromo!$B$1:$I$198,8,0)</f>
        <v>x2000013</v>
      </c>
    </row>
    <row r="2190" spans="1:14" ht="13.2" x14ac:dyDescent="0.25">
      <c r="A2190" s="3">
        <v>2</v>
      </c>
      <c r="B2190" t="str">
        <f>VLOOKUP(N2190,'Tablib Dataset'!$A$2:$G$119,2,FALSE)</f>
        <v>23</v>
      </c>
      <c r="C2190" t="str">
        <f t="shared" si="137"/>
        <v>2019-04-12</v>
      </c>
      <c r="D2190" s="3" t="s">
        <v>205</v>
      </c>
      <c r="E2190" s="3" t="s">
        <v>334</v>
      </c>
      <c r="F2190" t="str">
        <f t="shared" si="138"/>
        <v>2019</v>
      </c>
      <c r="G2190" t="str">
        <f t="shared" si="139"/>
        <v>04</v>
      </c>
      <c r="H2190" t="str">
        <f t="shared" si="136"/>
        <v>12</v>
      </c>
      <c r="I2190" s="3">
        <v>2019412</v>
      </c>
      <c r="J2190" s="3" t="s">
        <v>207</v>
      </c>
      <c r="K2190" s="3">
        <v>20110702</v>
      </c>
      <c r="L2190" s="3" t="s">
        <v>196</v>
      </c>
      <c r="M2190" s="4" t="s">
        <v>208</v>
      </c>
      <c r="N2190" t="str">
        <f>VLOOKUP(K2190,[1]CodBabyPromo!$B$1:$I$198,8,0)</f>
        <v>x2000021</v>
      </c>
    </row>
    <row r="2191" spans="1:14" ht="13.2" x14ac:dyDescent="0.25">
      <c r="A2191" s="3">
        <v>2</v>
      </c>
      <c r="B2191" t="str">
        <f>VLOOKUP(N2191,'Tablib Dataset'!$A$2:$G$119,2,FALSE)</f>
        <v>25</v>
      </c>
      <c r="C2191" t="str">
        <f t="shared" si="137"/>
        <v>2019-04-12</v>
      </c>
      <c r="D2191" s="3" t="s">
        <v>205</v>
      </c>
      <c r="E2191" s="3" t="s">
        <v>334</v>
      </c>
      <c r="F2191" t="str">
        <f t="shared" si="138"/>
        <v>2019</v>
      </c>
      <c r="G2191" t="str">
        <f t="shared" si="139"/>
        <v>04</v>
      </c>
      <c r="H2191" t="str">
        <f t="shared" si="136"/>
        <v>12</v>
      </c>
      <c r="I2191" s="3">
        <v>2019412</v>
      </c>
      <c r="J2191" s="3" t="s">
        <v>209</v>
      </c>
      <c r="K2191" s="3">
        <v>20110704</v>
      </c>
      <c r="L2191" s="3" t="s">
        <v>196</v>
      </c>
      <c r="M2191" s="4" t="s">
        <v>210</v>
      </c>
      <c r="N2191" t="str">
        <f>VLOOKUP(K2191,[1]CodBabyPromo!$B$1:$I$198,8,0)</f>
        <v>x2000022</v>
      </c>
    </row>
    <row r="2192" spans="1:14" ht="13.2" x14ac:dyDescent="0.25">
      <c r="A2192" s="3">
        <v>2</v>
      </c>
      <c r="B2192" t="str">
        <f>VLOOKUP(N2192,'Tablib Dataset'!$A$2:$G$119,2,FALSE)</f>
        <v>27</v>
      </c>
      <c r="C2192" t="str">
        <f t="shared" si="137"/>
        <v>2019-04-12</v>
      </c>
      <c r="D2192" s="3" t="s">
        <v>341</v>
      </c>
      <c r="E2192" s="3" t="s">
        <v>348</v>
      </c>
      <c r="F2192" t="str">
        <f t="shared" si="138"/>
        <v>2019</v>
      </c>
      <c r="G2192" t="str">
        <f t="shared" si="139"/>
        <v>04</v>
      </c>
      <c r="H2192" t="str">
        <f t="shared" si="136"/>
        <v>12</v>
      </c>
      <c r="I2192" s="3">
        <v>2019412</v>
      </c>
      <c r="J2192" s="3" t="s">
        <v>425</v>
      </c>
      <c r="K2192" s="3">
        <v>20126866</v>
      </c>
      <c r="L2192" s="3" t="s">
        <v>196</v>
      </c>
      <c r="M2192" s="4" t="s">
        <v>426</v>
      </c>
      <c r="N2192" t="str">
        <f>VLOOKUP(K2192,[1]CodBabyPromo!$B$1:$I$198,8,0)</f>
        <v>x2000023</v>
      </c>
    </row>
    <row r="2193" spans="1:14" ht="13.2" x14ac:dyDescent="0.25">
      <c r="A2193" s="3">
        <v>2</v>
      </c>
      <c r="B2193" t="str">
        <f>VLOOKUP(N2193,'Tablib Dataset'!$A$2:$G$119,2,FALSE)</f>
        <v>27</v>
      </c>
      <c r="C2193" t="str">
        <f t="shared" si="137"/>
        <v>2019-04-12</v>
      </c>
      <c r="D2193" s="3" t="s">
        <v>341</v>
      </c>
      <c r="E2193" s="3" t="s">
        <v>348</v>
      </c>
      <c r="F2193" t="str">
        <f t="shared" si="138"/>
        <v>2019</v>
      </c>
      <c r="G2193" t="str">
        <f t="shared" si="139"/>
        <v>04</v>
      </c>
      <c r="H2193" t="str">
        <f t="shared" si="136"/>
        <v>12</v>
      </c>
      <c r="I2193" s="3">
        <v>2019412</v>
      </c>
      <c r="J2193" s="3" t="s">
        <v>457</v>
      </c>
      <c r="K2193" s="3">
        <v>20126865</v>
      </c>
      <c r="L2193" s="3" t="s">
        <v>196</v>
      </c>
      <c r="M2193" s="4" t="s">
        <v>458</v>
      </c>
      <c r="N2193" t="str">
        <f>VLOOKUP(K2193,[1]CodBabyPromo!$B$1:$I$198,8,0)</f>
        <v>x2000023</v>
      </c>
    </row>
    <row r="2194" spans="1:14" ht="13.2" x14ac:dyDescent="0.25">
      <c r="A2194" s="3">
        <v>1</v>
      </c>
      <c r="B2194" t="str">
        <f>VLOOKUP(N2194,'Tablib Dataset'!$A$2:$G$119,2,FALSE)</f>
        <v>29</v>
      </c>
      <c r="C2194" t="str">
        <f t="shared" si="137"/>
        <v>2019-04-12</v>
      </c>
      <c r="D2194" s="3" t="s">
        <v>6</v>
      </c>
      <c r="E2194" s="3" t="s">
        <v>10</v>
      </c>
      <c r="F2194" t="str">
        <f t="shared" si="138"/>
        <v>2019</v>
      </c>
      <c r="G2194" t="str">
        <f t="shared" si="139"/>
        <v>04</v>
      </c>
      <c r="H2194" t="str">
        <f t="shared" si="136"/>
        <v>12</v>
      </c>
      <c r="I2194" s="3">
        <v>2019412</v>
      </c>
      <c r="J2194" s="3" t="s">
        <v>100</v>
      </c>
      <c r="K2194" s="3">
        <v>570586005</v>
      </c>
      <c r="L2194" s="3" t="s">
        <v>87</v>
      </c>
      <c r="M2194" s="4" t="s">
        <v>101</v>
      </c>
      <c r="N2194" t="str">
        <f>VLOOKUP(K2194,[1]CodBabyPromo!$B$1:$I$198,8,0)</f>
        <v>x2000024</v>
      </c>
    </row>
    <row r="2195" spans="1:14" ht="13.2" x14ac:dyDescent="0.25">
      <c r="A2195" s="3">
        <v>2</v>
      </c>
      <c r="B2195" t="str">
        <f>VLOOKUP(N2195,'Tablib Dataset'!$A$2:$G$119,2,FALSE)</f>
        <v>29</v>
      </c>
      <c r="C2195" t="str">
        <f t="shared" si="137"/>
        <v>2019-04-12</v>
      </c>
      <c r="D2195" s="3" t="s">
        <v>198</v>
      </c>
      <c r="E2195" s="3" t="s">
        <v>214</v>
      </c>
      <c r="F2195" t="str">
        <f t="shared" si="138"/>
        <v>2019</v>
      </c>
      <c r="G2195" t="str">
        <f t="shared" si="139"/>
        <v>04</v>
      </c>
      <c r="H2195" t="str">
        <f t="shared" si="136"/>
        <v>12</v>
      </c>
      <c r="I2195" s="3">
        <v>2019412</v>
      </c>
      <c r="J2195" s="3" t="s">
        <v>211</v>
      </c>
      <c r="K2195" s="3">
        <v>20129416</v>
      </c>
      <c r="L2195" s="3" t="s">
        <v>212</v>
      </c>
      <c r="M2195" s="4" t="s">
        <v>213</v>
      </c>
      <c r="N2195" t="str">
        <f>VLOOKUP(K2195,[1]CodBabyPromo!$B$1:$I$198,8,0)</f>
        <v>x2000024</v>
      </c>
    </row>
    <row r="2196" spans="1:14" ht="13.2" x14ac:dyDescent="0.25">
      <c r="A2196" s="3">
        <v>2</v>
      </c>
      <c r="B2196" t="str">
        <f>VLOOKUP(N2196,'Tablib Dataset'!$A$2:$G$119,2,FALSE)</f>
        <v>30</v>
      </c>
      <c r="C2196" t="str">
        <f t="shared" si="137"/>
        <v>2019-04-12</v>
      </c>
      <c r="D2196" s="3" t="s">
        <v>341</v>
      </c>
      <c r="E2196" s="3" t="s">
        <v>348</v>
      </c>
      <c r="F2196" t="str">
        <f t="shared" si="138"/>
        <v>2019</v>
      </c>
      <c r="G2196" t="str">
        <f t="shared" si="139"/>
        <v>04</v>
      </c>
      <c r="H2196" t="str">
        <f t="shared" si="136"/>
        <v>12</v>
      </c>
      <c r="I2196" s="3">
        <v>2019412</v>
      </c>
      <c r="J2196" s="3" t="s">
        <v>215</v>
      </c>
      <c r="K2196" s="3">
        <v>20130647</v>
      </c>
      <c r="L2196" s="3" t="s">
        <v>196</v>
      </c>
      <c r="M2196" s="4" t="s">
        <v>216</v>
      </c>
      <c r="N2196" t="str">
        <f>VLOOKUP(K2196,[1]CodBabyPromo!$B$1:$I$198,8,0)</f>
        <v>x2000025</v>
      </c>
    </row>
    <row r="2197" spans="1:14" ht="13.2" x14ac:dyDescent="0.25">
      <c r="A2197" s="3">
        <v>2</v>
      </c>
      <c r="B2197" t="str">
        <f>VLOOKUP(N2197,'Tablib Dataset'!$A$2:$G$119,2,FALSE)</f>
        <v>31</v>
      </c>
      <c r="C2197" t="str">
        <f t="shared" si="137"/>
        <v>2019-04-12</v>
      </c>
      <c r="D2197" s="3" t="s">
        <v>198</v>
      </c>
      <c r="E2197" s="3" t="s">
        <v>220</v>
      </c>
      <c r="F2197" t="str">
        <f t="shared" si="138"/>
        <v>2019</v>
      </c>
      <c r="G2197" t="str">
        <f t="shared" si="139"/>
        <v>04</v>
      </c>
      <c r="H2197" t="str">
        <f t="shared" si="136"/>
        <v>12</v>
      </c>
      <c r="I2197" s="3">
        <v>2019412</v>
      </c>
      <c r="J2197" s="3" t="s">
        <v>349</v>
      </c>
      <c r="K2197" s="3">
        <v>20138539</v>
      </c>
      <c r="L2197" s="3" t="s">
        <v>212</v>
      </c>
      <c r="M2197" s="4" t="s">
        <v>350</v>
      </c>
      <c r="N2197" t="str">
        <f>VLOOKUP(K2197,[1]CodBabyPromo!$B$1:$I$198,8,0)</f>
        <v>x2000026</v>
      </c>
    </row>
    <row r="2198" spans="1:14" ht="13.2" x14ac:dyDescent="0.25">
      <c r="A2198" s="3">
        <v>2</v>
      </c>
      <c r="B2198" t="str">
        <f>VLOOKUP(N2198,'Tablib Dataset'!$A$2:$G$119,2,FALSE)</f>
        <v>34</v>
      </c>
      <c r="C2198" t="str">
        <f t="shared" si="137"/>
        <v>2019-04-12</v>
      </c>
      <c r="D2198" s="3" t="s">
        <v>226</v>
      </c>
      <c r="E2198" s="3" t="s">
        <v>227</v>
      </c>
      <c r="F2198" t="str">
        <f t="shared" si="138"/>
        <v>2019</v>
      </c>
      <c r="G2198" t="str">
        <f t="shared" si="139"/>
        <v>04</v>
      </c>
      <c r="H2198" t="str">
        <f t="shared" si="136"/>
        <v>12</v>
      </c>
      <c r="I2198" s="3">
        <v>2019412</v>
      </c>
      <c r="J2198" s="3" t="s">
        <v>223</v>
      </c>
      <c r="K2198" s="3">
        <v>20141310</v>
      </c>
      <c r="L2198" s="3" t="s">
        <v>224</v>
      </c>
      <c r="M2198" s="4" t="s">
        <v>225</v>
      </c>
      <c r="N2198" t="str">
        <f>VLOOKUP(K2198,[1]CodBabyPromo!$B$1:$I$198,8,0)</f>
        <v>x2000028</v>
      </c>
    </row>
    <row r="2199" spans="1:14" ht="13.2" x14ac:dyDescent="0.25">
      <c r="A2199" s="3">
        <v>2</v>
      </c>
      <c r="B2199" t="str">
        <f>VLOOKUP(N2199,'Tablib Dataset'!$A$2:$G$119,2,FALSE)</f>
        <v>36</v>
      </c>
      <c r="C2199" t="str">
        <f t="shared" si="137"/>
        <v>2019-04-12</v>
      </c>
      <c r="D2199" s="3" t="s">
        <v>226</v>
      </c>
      <c r="E2199" s="3" t="s">
        <v>227</v>
      </c>
      <c r="F2199" t="str">
        <f t="shared" si="138"/>
        <v>2019</v>
      </c>
      <c r="G2199" t="str">
        <f t="shared" si="139"/>
        <v>04</v>
      </c>
      <c r="H2199" t="str">
        <f t="shared" si="136"/>
        <v>12</v>
      </c>
      <c r="I2199" s="3">
        <v>2019412</v>
      </c>
      <c r="J2199" s="3" t="s">
        <v>229</v>
      </c>
      <c r="K2199" s="3">
        <v>20141311</v>
      </c>
      <c r="L2199" s="3" t="s">
        <v>224</v>
      </c>
      <c r="M2199" s="4" t="s">
        <v>230</v>
      </c>
      <c r="N2199" t="str">
        <f>VLOOKUP(K2199,[1]CodBabyPromo!$B$1:$I$198,8,0)</f>
        <v>x2000029</v>
      </c>
    </row>
    <row r="2200" spans="1:14" ht="13.2" x14ac:dyDescent="0.25">
      <c r="A2200" s="3">
        <v>1</v>
      </c>
      <c r="B2200" t="str">
        <f>VLOOKUP(N2200,'Tablib Dataset'!$A$2:$G$119,2,FALSE)</f>
        <v>38</v>
      </c>
      <c r="C2200" t="str">
        <f t="shared" si="137"/>
        <v>2019-04-12</v>
      </c>
      <c r="D2200" s="3" t="s">
        <v>119</v>
      </c>
      <c r="E2200" s="3" t="s">
        <v>108</v>
      </c>
      <c r="F2200" t="str">
        <f t="shared" si="138"/>
        <v>2019</v>
      </c>
      <c r="G2200" t="str">
        <f t="shared" si="139"/>
        <v>04</v>
      </c>
      <c r="H2200" t="str">
        <f t="shared" si="136"/>
        <v>12</v>
      </c>
      <c r="I2200" s="3">
        <v>2019412</v>
      </c>
      <c r="J2200" s="3" t="s">
        <v>231</v>
      </c>
      <c r="K2200" s="3">
        <v>575775002</v>
      </c>
      <c r="L2200" s="3" t="s">
        <v>92</v>
      </c>
      <c r="M2200" s="4" t="s">
        <v>232</v>
      </c>
      <c r="N2200" t="str">
        <f>VLOOKUP(K2200,[1]CodBabyPromo!$B$1:$I$198,8,0)</f>
        <v>x2000030</v>
      </c>
    </row>
    <row r="2201" spans="1:14" ht="13.2" x14ac:dyDescent="0.25">
      <c r="A2201" s="3">
        <v>2</v>
      </c>
      <c r="B2201" t="str">
        <f>VLOOKUP(N2201,'Tablib Dataset'!$A$2:$G$119,2,FALSE)</f>
        <v>38</v>
      </c>
      <c r="C2201" t="str">
        <f t="shared" si="137"/>
        <v>2019-04-12</v>
      </c>
      <c r="D2201" s="3" t="s">
        <v>236</v>
      </c>
      <c r="E2201" s="3" t="s">
        <v>337</v>
      </c>
      <c r="F2201" t="str">
        <f t="shared" si="138"/>
        <v>2019</v>
      </c>
      <c r="G2201" t="str">
        <f t="shared" si="139"/>
        <v>04</v>
      </c>
      <c r="H2201" t="str">
        <f t="shared" si="136"/>
        <v>12</v>
      </c>
      <c r="I2201" s="3">
        <v>2019412</v>
      </c>
      <c r="J2201" s="3" t="s">
        <v>234</v>
      </c>
      <c r="K2201" s="3">
        <v>20144827</v>
      </c>
      <c r="L2201" s="3" t="s">
        <v>224</v>
      </c>
      <c r="M2201" s="4" t="s">
        <v>235</v>
      </c>
      <c r="N2201" t="str">
        <f>VLOOKUP(K2201,[1]CodBabyPromo!$B$1:$I$198,8,0)</f>
        <v>x2000030</v>
      </c>
    </row>
    <row r="2202" spans="1:14" ht="13.2" x14ac:dyDescent="0.25">
      <c r="A2202" s="3">
        <v>1</v>
      </c>
      <c r="B2202" t="str">
        <f>VLOOKUP(N2202,'Tablib Dataset'!$A$2:$G$119,2,FALSE)</f>
        <v>40</v>
      </c>
      <c r="C2202" t="str">
        <f t="shared" si="137"/>
        <v>2019-04-12</v>
      </c>
      <c r="D2202" s="3" t="s">
        <v>119</v>
      </c>
      <c r="E2202" s="3" t="s">
        <v>108</v>
      </c>
      <c r="F2202" t="str">
        <f t="shared" si="138"/>
        <v>2019</v>
      </c>
      <c r="G2202" t="str">
        <f t="shared" si="139"/>
        <v>04</v>
      </c>
      <c r="H2202" t="str">
        <f t="shared" si="136"/>
        <v>12</v>
      </c>
      <c r="I2202" s="3">
        <v>2019412</v>
      </c>
      <c r="J2202" s="3" t="s">
        <v>237</v>
      </c>
      <c r="K2202" s="3">
        <v>575775005</v>
      </c>
      <c r="L2202" s="3" t="s">
        <v>92</v>
      </c>
      <c r="M2202" s="4" t="s">
        <v>238</v>
      </c>
      <c r="N2202" t="str">
        <f>VLOOKUP(K2202,[1]CodBabyPromo!$B$1:$I$198,8,0)</f>
        <v>x2000031</v>
      </c>
    </row>
    <row r="2203" spans="1:14" ht="13.2" x14ac:dyDescent="0.25">
      <c r="A2203" s="3">
        <v>1</v>
      </c>
      <c r="B2203" t="str">
        <f>VLOOKUP(N2203,'Tablib Dataset'!$A$2:$G$119,2,FALSE)</f>
        <v>42</v>
      </c>
      <c r="C2203" t="str">
        <f t="shared" si="137"/>
        <v>2019-04-12</v>
      </c>
      <c r="D2203" s="3" t="s">
        <v>119</v>
      </c>
      <c r="E2203" s="3" t="s">
        <v>108</v>
      </c>
      <c r="F2203" t="str">
        <f t="shared" si="138"/>
        <v>2019</v>
      </c>
      <c r="G2203" t="str">
        <f t="shared" si="139"/>
        <v>04</v>
      </c>
      <c r="H2203" t="str">
        <f t="shared" si="136"/>
        <v>12</v>
      </c>
      <c r="I2203" s="3">
        <v>2019412</v>
      </c>
      <c r="J2203" s="3" t="s">
        <v>335</v>
      </c>
      <c r="K2203" s="3">
        <v>477748001</v>
      </c>
      <c r="L2203" s="3" t="s">
        <v>92</v>
      </c>
      <c r="M2203" s="4" t="s">
        <v>336</v>
      </c>
      <c r="N2203" t="str">
        <f>VLOOKUP(K2203,[1]CodBabyPromo!$B$1:$I$198,8,0)</f>
        <v>x2000032</v>
      </c>
    </row>
    <row r="2204" spans="1:14" ht="13.2" x14ac:dyDescent="0.25">
      <c r="A2204" s="3">
        <v>2</v>
      </c>
      <c r="B2204" t="str">
        <f>VLOOKUP(N2204,'Tablib Dataset'!$A$2:$G$119,2,FALSE)</f>
        <v>42</v>
      </c>
      <c r="C2204" t="str">
        <f t="shared" si="137"/>
        <v>2019-04-12</v>
      </c>
      <c r="D2204" s="3" t="s">
        <v>236</v>
      </c>
      <c r="E2204" s="3" t="s">
        <v>337</v>
      </c>
      <c r="F2204" t="str">
        <f t="shared" si="138"/>
        <v>2019</v>
      </c>
      <c r="G2204" t="str">
        <f t="shared" si="139"/>
        <v>04</v>
      </c>
      <c r="H2204" t="str">
        <f t="shared" si="136"/>
        <v>12</v>
      </c>
      <c r="I2204" s="3">
        <v>2019412</v>
      </c>
      <c r="J2204" s="3" t="s">
        <v>242</v>
      </c>
      <c r="K2204" s="3">
        <v>20145310</v>
      </c>
      <c r="L2204" s="3" t="s">
        <v>224</v>
      </c>
      <c r="M2204" s="4" t="s">
        <v>243</v>
      </c>
      <c r="N2204" t="str">
        <f>VLOOKUP(K2204,[1]CodBabyPromo!$B$1:$I$198,8,0)</f>
        <v>x2000032</v>
      </c>
    </row>
    <row r="2205" spans="1:14" ht="13.2" x14ac:dyDescent="0.25">
      <c r="A2205" s="3">
        <v>1</v>
      </c>
      <c r="B2205" t="str">
        <f>VLOOKUP(N2205,'Tablib Dataset'!$A$2:$G$119,2,FALSE)</f>
        <v>44</v>
      </c>
      <c r="C2205" t="str">
        <f t="shared" si="137"/>
        <v>2019-04-12</v>
      </c>
      <c r="D2205" s="3" t="s">
        <v>119</v>
      </c>
      <c r="E2205" s="3" t="s">
        <v>108</v>
      </c>
      <c r="F2205" t="str">
        <f t="shared" si="138"/>
        <v>2019</v>
      </c>
      <c r="G2205" t="str">
        <f t="shared" si="139"/>
        <v>04</v>
      </c>
      <c r="H2205" t="str">
        <f t="shared" si="136"/>
        <v>12</v>
      </c>
      <c r="I2205" s="3">
        <v>2019412</v>
      </c>
      <c r="J2205" s="3" t="s">
        <v>454</v>
      </c>
      <c r="K2205" s="3">
        <v>477748002</v>
      </c>
      <c r="L2205" s="3" t="s">
        <v>92</v>
      </c>
      <c r="M2205" s="4" t="s">
        <v>455</v>
      </c>
      <c r="N2205" t="str">
        <f>VLOOKUP(K2205,[1]CodBabyPromo!$B$1:$I$198,8,0)</f>
        <v>x2000033</v>
      </c>
    </row>
    <row r="2206" spans="1:14" ht="13.2" x14ac:dyDescent="0.25">
      <c r="A2206" s="3">
        <v>2</v>
      </c>
      <c r="B2206" t="str">
        <f>VLOOKUP(N2206,'Tablib Dataset'!$A$2:$G$119,2,FALSE)</f>
        <v>44</v>
      </c>
      <c r="C2206" t="str">
        <f t="shared" si="137"/>
        <v>2019-04-12</v>
      </c>
      <c r="D2206" s="3" t="s">
        <v>206</v>
      </c>
      <c r="E2206" s="3" t="s">
        <v>337</v>
      </c>
      <c r="F2206" t="str">
        <f t="shared" si="138"/>
        <v>2019</v>
      </c>
      <c r="G2206" t="str">
        <f t="shared" si="139"/>
        <v>04</v>
      </c>
      <c r="H2206" t="str">
        <f t="shared" si="136"/>
        <v>12</v>
      </c>
      <c r="I2206" s="3">
        <v>2019412</v>
      </c>
      <c r="J2206" s="3" t="s">
        <v>244</v>
      </c>
      <c r="K2206" s="3">
        <v>20145311</v>
      </c>
      <c r="L2206" s="3" t="s">
        <v>224</v>
      </c>
      <c r="M2206" s="4" t="s">
        <v>245</v>
      </c>
      <c r="N2206" t="str">
        <f>VLOOKUP(K2206,[1]CodBabyPromo!$B$1:$I$198,8,0)</f>
        <v>x2000033</v>
      </c>
    </row>
    <row r="2207" spans="1:14" ht="13.2" x14ac:dyDescent="0.25">
      <c r="A2207" s="3">
        <v>1</v>
      </c>
      <c r="B2207" t="str">
        <f>VLOOKUP(N2207,'Tablib Dataset'!$A$2:$G$119,2,FALSE)</f>
        <v>48</v>
      </c>
      <c r="C2207" t="str">
        <f t="shared" si="137"/>
        <v>2019-04-12</v>
      </c>
      <c r="D2207" s="3" t="s">
        <v>107</v>
      </c>
      <c r="E2207" s="3" t="s">
        <v>342</v>
      </c>
      <c r="F2207" t="str">
        <f t="shared" si="138"/>
        <v>2019</v>
      </c>
      <c r="G2207" t="str">
        <f t="shared" si="139"/>
        <v>04</v>
      </c>
      <c r="H2207" t="str">
        <f t="shared" si="136"/>
        <v>12</v>
      </c>
      <c r="I2207" s="3">
        <v>2019412</v>
      </c>
      <c r="J2207" s="3" t="s">
        <v>109</v>
      </c>
      <c r="K2207" s="3">
        <v>727566002</v>
      </c>
      <c r="L2207" s="3" t="s">
        <v>105</v>
      </c>
      <c r="M2207" s="3" t="s">
        <v>110</v>
      </c>
      <c r="N2207" t="str">
        <f>VLOOKUP(K2207,[1]CodBabyPromo!$B$1:$I$198,8,0)</f>
        <v>x2000035</v>
      </c>
    </row>
    <row r="2208" spans="1:14" ht="13.2" x14ac:dyDescent="0.25">
      <c r="A2208" s="3">
        <v>2</v>
      </c>
      <c r="B2208" t="str">
        <f>VLOOKUP(N2208,'Tablib Dataset'!$A$2:$G$119,2,FALSE)</f>
        <v>48</v>
      </c>
      <c r="C2208" t="str">
        <f t="shared" si="137"/>
        <v>2019-04-12</v>
      </c>
      <c r="D2208" s="3" t="s">
        <v>205</v>
      </c>
      <c r="E2208" s="3" t="s">
        <v>334</v>
      </c>
      <c r="F2208" t="str">
        <f t="shared" si="138"/>
        <v>2019</v>
      </c>
      <c r="G2208" t="str">
        <f t="shared" si="139"/>
        <v>04</v>
      </c>
      <c r="H2208" t="str">
        <f t="shared" si="136"/>
        <v>12</v>
      </c>
      <c r="I2208" s="3">
        <v>2019412</v>
      </c>
      <c r="J2208" s="3" t="s">
        <v>246</v>
      </c>
      <c r="K2208" s="3">
        <v>20148265</v>
      </c>
      <c r="L2208" s="3" t="s">
        <v>196</v>
      </c>
      <c r="M2208" s="4" t="s">
        <v>247</v>
      </c>
      <c r="N2208" t="str">
        <f>VLOOKUP(K2208,[1]CodBabyPromo!$B$1:$I$198,8,0)</f>
        <v>x2000035</v>
      </c>
    </row>
    <row r="2209" spans="1:14" ht="13.2" x14ac:dyDescent="0.25">
      <c r="A2209" s="3">
        <v>1</v>
      </c>
      <c r="B2209" t="str">
        <f>VLOOKUP(N2209,'Tablib Dataset'!$A$2:$G$119,2,FALSE)</f>
        <v>50</v>
      </c>
      <c r="C2209" t="str">
        <f t="shared" si="137"/>
        <v>2019-04-12</v>
      </c>
      <c r="D2209" s="3" t="s">
        <v>107</v>
      </c>
      <c r="E2209" s="3" t="s">
        <v>342</v>
      </c>
      <c r="F2209" t="str">
        <f t="shared" si="138"/>
        <v>2019</v>
      </c>
      <c r="G2209" t="str">
        <f t="shared" si="139"/>
        <v>04</v>
      </c>
      <c r="H2209" t="str">
        <f t="shared" si="136"/>
        <v>12</v>
      </c>
      <c r="I2209" s="3">
        <v>2019412</v>
      </c>
      <c r="J2209" s="3" t="s">
        <v>111</v>
      </c>
      <c r="K2209" s="3">
        <v>727565001</v>
      </c>
      <c r="L2209" s="3" t="s">
        <v>105</v>
      </c>
      <c r="M2209" s="3" t="s">
        <v>112</v>
      </c>
      <c r="N2209" t="str">
        <f>VLOOKUP(K2209,[1]CodBabyPromo!$B$1:$I$198,8,0)</f>
        <v>x2000036</v>
      </c>
    </row>
    <row r="2210" spans="1:14" ht="13.2" x14ac:dyDescent="0.25">
      <c r="A2210" s="3">
        <v>2</v>
      </c>
      <c r="B2210" t="str">
        <f>VLOOKUP(N2210,'Tablib Dataset'!$A$2:$G$119,2,FALSE)</f>
        <v>50</v>
      </c>
      <c r="C2210" t="str">
        <f t="shared" si="137"/>
        <v>2019-04-12</v>
      </c>
      <c r="D2210" s="3" t="s">
        <v>205</v>
      </c>
      <c r="E2210" s="3" t="s">
        <v>334</v>
      </c>
      <c r="F2210" t="str">
        <f t="shared" si="138"/>
        <v>2019</v>
      </c>
      <c r="G2210" t="str">
        <f t="shared" si="139"/>
        <v>04</v>
      </c>
      <c r="H2210" t="str">
        <f t="shared" si="136"/>
        <v>12</v>
      </c>
      <c r="I2210" s="3">
        <v>2019412</v>
      </c>
      <c r="J2210" s="3" t="s">
        <v>248</v>
      </c>
      <c r="K2210" s="3">
        <v>20148267</v>
      </c>
      <c r="L2210" s="3" t="s">
        <v>196</v>
      </c>
      <c r="M2210" s="4" t="s">
        <v>249</v>
      </c>
      <c r="N2210" t="str">
        <f>VLOOKUP(K2210,[1]CodBabyPromo!$B$1:$I$198,8,0)</f>
        <v>x2000036</v>
      </c>
    </row>
    <row r="2211" spans="1:14" ht="13.2" x14ac:dyDescent="0.25">
      <c r="A2211" s="3">
        <v>1</v>
      </c>
      <c r="B2211" t="str">
        <f>VLOOKUP(N2211,'Tablib Dataset'!$A$2:$G$119,2,FALSE)</f>
        <v>52</v>
      </c>
      <c r="C2211" t="str">
        <f t="shared" si="137"/>
        <v>2019-04-12</v>
      </c>
      <c r="D2211" s="3" t="s">
        <v>115</v>
      </c>
      <c r="E2211" s="3" t="s">
        <v>116</v>
      </c>
      <c r="F2211" t="str">
        <f t="shared" si="138"/>
        <v>2019</v>
      </c>
      <c r="G2211" t="str">
        <f t="shared" si="139"/>
        <v>04</v>
      </c>
      <c r="H2211" t="str">
        <f t="shared" si="136"/>
        <v>12</v>
      </c>
      <c r="I2211" s="3">
        <v>2019412</v>
      </c>
      <c r="J2211" s="3" t="s">
        <v>113</v>
      </c>
      <c r="K2211" s="3">
        <v>732128001</v>
      </c>
      <c r="L2211" s="3" t="s">
        <v>105</v>
      </c>
      <c r="M2211" s="4" t="s">
        <v>114</v>
      </c>
      <c r="N2211" t="str">
        <f>VLOOKUP(K2211,[1]CodBabyPromo!$B$1:$I$198,8,0)</f>
        <v>x2000037</v>
      </c>
    </row>
    <row r="2212" spans="1:14" ht="13.2" x14ac:dyDescent="0.25">
      <c r="A2212" s="3">
        <v>1</v>
      </c>
      <c r="B2212" t="str">
        <f>VLOOKUP(N2212,'Tablib Dataset'!$A$2:$G$119,2,FALSE)</f>
        <v>54</v>
      </c>
      <c r="C2212" t="str">
        <f t="shared" si="137"/>
        <v>2019-04-12</v>
      </c>
      <c r="D2212" s="3" t="s">
        <v>115</v>
      </c>
      <c r="E2212" s="3" t="s">
        <v>116</v>
      </c>
      <c r="F2212" t="str">
        <f t="shared" si="138"/>
        <v>2019</v>
      </c>
      <c r="G2212" t="str">
        <f t="shared" si="139"/>
        <v>04</v>
      </c>
      <c r="H2212" t="str">
        <f t="shared" si="136"/>
        <v>12</v>
      </c>
      <c r="I2212" s="3">
        <v>2019412</v>
      </c>
      <c r="J2212" s="3" t="s">
        <v>250</v>
      </c>
      <c r="K2212" s="3">
        <v>732128004</v>
      </c>
      <c r="L2212" s="3" t="s">
        <v>105</v>
      </c>
      <c r="M2212" s="4" t="s">
        <v>251</v>
      </c>
      <c r="N2212" t="str">
        <f>VLOOKUP(K2212,[1]CodBabyPromo!$B$1:$I$198,8,0)</f>
        <v>x2000038</v>
      </c>
    </row>
    <row r="2213" spans="1:14" ht="13.2" x14ac:dyDescent="0.25">
      <c r="A2213" s="3">
        <v>2</v>
      </c>
      <c r="B2213" t="str">
        <f>VLOOKUP(N2213,'Tablib Dataset'!$A$2:$G$119,2,FALSE)</f>
        <v>54</v>
      </c>
      <c r="C2213" t="str">
        <f t="shared" si="137"/>
        <v>2019-04-12</v>
      </c>
      <c r="D2213" s="3" t="s">
        <v>254</v>
      </c>
      <c r="E2213" s="3" t="s">
        <v>351</v>
      </c>
      <c r="F2213" t="str">
        <f t="shared" si="138"/>
        <v>2019</v>
      </c>
      <c r="G2213" t="str">
        <f t="shared" si="139"/>
        <v>04</v>
      </c>
      <c r="H2213" t="str">
        <f t="shared" si="136"/>
        <v>12</v>
      </c>
      <c r="I2213" s="3">
        <v>2019412</v>
      </c>
      <c r="J2213" s="3" t="s">
        <v>252</v>
      </c>
      <c r="K2213" s="3">
        <v>20159742</v>
      </c>
      <c r="L2213" s="3" t="s">
        <v>196</v>
      </c>
      <c r="M2213" s="4" t="s">
        <v>253</v>
      </c>
      <c r="N2213" t="str">
        <f>VLOOKUP(K2213,[1]CodBabyPromo!$B$1:$I$198,8,0)</f>
        <v>x2000038</v>
      </c>
    </row>
    <row r="2214" spans="1:14" ht="13.2" x14ac:dyDescent="0.25">
      <c r="A2214" s="3">
        <v>1</v>
      </c>
      <c r="B2214" t="str">
        <f>VLOOKUP(N2214,'Tablib Dataset'!$A$2:$G$119,2,FALSE)</f>
        <v>58</v>
      </c>
      <c r="C2214" t="str">
        <f t="shared" si="137"/>
        <v>2019-04-12</v>
      </c>
      <c r="D2214" s="3" t="s">
        <v>119</v>
      </c>
      <c r="E2214" s="3" t="s">
        <v>108</v>
      </c>
      <c r="F2214" t="str">
        <f t="shared" si="138"/>
        <v>2019</v>
      </c>
      <c r="G2214" t="str">
        <f t="shared" si="139"/>
        <v>04</v>
      </c>
      <c r="H2214" t="str">
        <f t="shared" si="136"/>
        <v>12</v>
      </c>
      <c r="I2214" s="3">
        <v>2019412</v>
      </c>
      <c r="J2214" s="3" t="s">
        <v>117</v>
      </c>
      <c r="K2214" s="3">
        <v>477748004</v>
      </c>
      <c r="L2214" s="3" t="s">
        <v>92</v>
      </c>
      <c r="M2214" s="4" t="s">
        <v>456</v>
      </c>
      <c r="N2214" t="str">
        <f>VLOOKUP(K2214,[1]CodBabyPromo!$B$1:$I$198,8,0)</f>
        <v>x2000041</v>
      </c>
    </row>
    <row r="2215" spans="1:14" ht="13.2" x14ac:dyDescent="0.25">
      <c r="A2215" s="3">
        <v>2</v>
      </c>
      <c r="B2215" t="str">
        <f>VLOOKUP(N2215,'Tablib Dataset'!$A$2:$G$119,2,FALSE)</f>
        <v>58</v>
      </c>
      <c r="C2215" t="str">
        <f t="shared" si="137"/>
        <v>2019-04-12</v>
      </c>
      <c r="D2215" s="3" t="s">
        <v>206</v>
      </c>
      <c r="E2215" s="3" t="s">
        <v>337</v>
      </c>
      <c r="F2215" t="str">
        <f t="shared" si="138"/>
        <v>2019</v>
      </c>
      <c r="G2215" t="str">
        <f t="shared" si="139"/>
        <v>04</v>
      </c>
      <c r="H2215" t="str">
        <f t="shared" si="136"/>
        <v>12</v>
      </c>
      <c r="I2215" s="3">
        <v>2019412</v>
      </c>
      <c r="J2215" s="3" t="s">
        <v>330</v>
      </c>
      <c r="K2215" s="3">
        <v>20145312</v>
      </c>
      <c r="L2215" s="3" t="s">
        <v>224</v>
      </c>
      <c r="M2215" s="4" t="s">
        <v>331</v>
      </c>
      <c r="N2215" t="str">
        <f>VLOOKUP(K2215,[1]CodBabyPromo!$B$1:$I$198,8,0)</f>
        <v>x2000041</v>
      </c>
    </row>
    <row r="2216" spans="1:14" ht="13.2" x14ac:dyDescent="0.25">
      <c r="A2216" s="3">
        <v>2</v>
      </c>
      <c r="B2216" t="str">
        <f>VLOOKUP(N2216,'Tablib Dataset'!$A$2:$G$119,2,FALSE)</f>
        <v>62</v>
      </c>
      <c r="C2216" t="str">
        <f t="shared" si="137"/>
        <v>2019-04-12</v>
      </c>
      <c r="D2216" s="3" t="s">
        <v>205</v>
      </c>
      <c r="E2216" s="3" t="s">
        <v>334</v>
      </c>
      <c r="F2216" t="str">
        <f t="shared" si="138"/>
        <v>2019</v>
      </c>
      <c r="G2216" t="str">
        <f t="shared" si="139"/>
        <v>04</v>
      </c>
      <c r="H2216" t="str">
        <f t="shared" si="136"/>
        <v>12</v>
      </c>
      <c r="I2216" s="3">
        <v>2019412</v>
      </c>
      <c r="J2216" s="3" t="s">
        <v>255</v>
      </c>
      <c r="K2216" s="3">
        <v>20110698</v>
      </c>
      <c r="L2216" s="3" t="s">
        <v>196</v>
      </c>
      <c r="M2216" s="4" t="s">
        <v>256</v>
      </c>
      <c r="N2216" t="str">
        <f>VLOOKUP(K2216,[1]CodBabyPromo!$B$1:$I$198,8,0)</f>
        <v>x2000044</v>
      </c>
    </row>
    <row r="2217" spans="1:14" ht="13.2" x14ac:dyDescent="0.25">
      <c r="A2217" s="3">
        <v>1</v>
      </c>
      <c r="B2217" t="str">
        <f>VLOOKUP(N2217,'Tablib Dataset'!$A$2:$G$119,2,FALSE)</f>
        <v>63</v>
      </c>
      <c r="C2217" t="str">
        <f t="shared" si="137"/>
        <v>2019-04-12</v>
      </c>
      <c r="D2217" s="3" t="s">
        <v>6</v>
      </c>
      <c r="E2217" s="3" t="s">
        <v>259</v>
      </c>
      <c r="F2217" t="str">
        <f t="shared" si="138"/>
        <v>2019</v>
      </c>
      <c r="G2217" t="str">
        <f t="shared" si="139"/>
        <v>04</v>
      </c>
      <c r="H2217" t="str">
        <f t="shared" si="136"/>
        <v>12</v>
      </c>
      <c r="I2217" s="3">
        <v>2019412</v>
      </c>
      <c r="J2217" s="3" t="s">
        <v>257</v>
      </c>
      <c r="K2217" s="3">
        <v>568094001</v>
      </c>
      <c r="L2217" s="3" t="s">
        <v>87</v>
      </c>
      <c r="M2217" s="3" t="s">
        <v>258</v>
      </c>
      <c r="N2217" t="str">
        <f>VLOOKUP(K2217,[1]CodBabyPromo!$B$1:$I$198,8,0)</f>
        <v>x2000047</v>
      </c>
    </row>
    <row r="2218" spans="1:14" ht="13.2" x14ac:dyDescent="0.25">
      <c r="A2218" s="3">
        <v>1</v>
      </c>
      <c r="B2218" t="str">
        <f>VLOOKUP(N2218,'Tablib Dataset'!$A$2:$G$119,2,FALSE)</f>
        <v>64</v>
      </c>
      <c r="C2218" t="str">
        <f t="shared" si="137"/>
        <v>2019-04-12</v>
      </c>
      <c r="D2218" s="3" t="s">
        <v>6</v>
      </c>
      <c r="E2218" s="3" t="s">
        <v>139</v>
      </c>
      <c r="F2218" t="str">
        <f t="shared" si="138"/>
        <v>2019</v>
      </c>
      <c r="G2218" t="str">
        <f t="shared" si="139"/>
        <v>04</v>
      </c>
      <c r="H2218" t="str">
        <f t="shared" si="136"/>
        <v>12</v>
      </c>
      <c r="I2218" s="3">
        <v>2019412</v>
      </c>
      <c r="J2218" s="3" t="s">
        <v>260</v>
      </c>
      <c r="K2218" s="3">
        <v>568094002</v>
      </c>
      <c r="L2218" s="3" t="s">
        <v>87</v>
      </c>
      <c r="M2218" s="3" t="s">
        <v>162</v>
      </c>
      <c r="N2218" t="str">
        <f>VLOOKUP(K2218,[1]CodBabyPromo!$B$1:$I$198,8,0)</f>
        <v>x2000048</v>
      </c>
    </row>
    <row r="2219" spans="1:14" ht="13.2" x14ac:dyDescent="0.25">
      <c r="A2219" s="3">
        <v>1</v>
      </c>
      <c r="B2219" t="str">
        <f>VLOOKUP(N2219,'Tablib Dataset'!$A$2:$G$119,2,FALSE)</f>
        <v>67</v>
      </c>
      <c r="C2219" t="str">
        <f t="shared" si="137"/>
        <v>2019-04-12</v>
      </c>
      <c r="D2219" s="3" t="s">
        <v>6</v>
      </c>
      <c r="E2219" s="3" t="s">
        <v>10</v>
      </c>
      <c r="F2219" t="str">
        <f t="shared" si="138"/>
        <v>2019</v>
      </c>
      <c r="G2219" t="str">
        <f t="shared" si="139"/>
        <v>04</v>
      </c>
      <c r="H2219" t="str">
        <f t="shared" si="136"/>
        <v>12</v>
      </c>
      <c r="I2219" s="3">
        <v>2019412</v>
      </c>
      <c r="J2219" s="3" t="s">
        <v>261</v>
      </c>
      <c r="K2219" s="3">
        <v>570586003</v>
      </c>
      <c r="L2219" s="3" t="s">
        <v>87</v>
      </c>
      <c r="M2219" s="4" t="s">
        <v>262</v>
      </c>
      <c r="N2219" t="str">
        <f>VLOOKUP(K2219,[1]CodBabyPromo!$B$1:$I$198,8,0)</f>
        <v>x2000050</v>
      </c>
    </row>
    <row r="2220" spans="1:14" ht="13.2" x14ac:dyDescent="0.25">
      <c r="A2220" s="3">
        <v>1</v>
      </c>
      <c r="B2220" t="str">
        <f>VLOOKUP(N2220,'Tablib Dataset'!$A$2:$G$119,2,FALSE)</f>
        <v>68</v>
      </c>
      <c r="C2220" t="str">
        <f t="shared" si="137"/>
        <v>2019-04-12</v>
      </c>
      <c r="D2220" s="3" t="s">
        <v>6</v>
      </c>
      <c r="E2220" s="3" t="s">
        <v>10</v>
      </c>
      <c r="F2220" t="str">
        <f t="shared" si="138"/>
        <v>2019</v>
      </c>
      <c r="G2220" t="str">
        <f t="shared" si="139"/>
        <v>04</v>
      </c>
      <c r="H2220" t="str">
        <f t="shared" si="136"/>
        <v>12</v>
      </c>
      <c r="I2220" s="3">
        <v>2019412</v>
      </c>
      <c r="J2220" s="3" t="s">
        <v>265</v>
      </c>
      <c r="K2220" s="3">
        <v>570586004</v>
      </c>
      <c r="L2220" s="3" t="s">
        <v>87</v>
      </c>
      <c r="M2220" s="4" t="s">
        <v>168</v>
      </c>
      <c r="N2220" t="str">
        <f>VLOOKUP(K2220,[1]CodBabyPromo!$B$1:$I$198,8,0)</f>
        <v>x2000051</v>
      </c>
    </row>
    <row r="2221" spans="1:14" ht="13.2" x14ac:dyDescent="0.25">
      <c r="A2221" s="3">
        <v>1</v>
      </c>
      <c r="B2221" t="str">
        <f>VLOOKUP(N2221,'Tablib Dataset'!$A$2:$G$119,2,FALSE)</f>
        <v>69</v>
      </c>
      <c r="C2221" t="str">
        <f t="shared" si="137"/>
        <v>2019-04-12</v>
      </c>
      <c r="D2221" s="3" t="s">
        <v>6</v>
      </c>
      <c r="E2221" s="3" t="s">
        <v>268</v>
      </c>
      <c r="F2221" t="str">
        <f t="shared" si="138"/>
        <v>2019</v>
      </c>
      <c r="G2221" t="str">
        <f t="shared" si="139"/>
        <v>04</v>
      </c>
      <c r="H2221" t="str">
        <f t="shared" si="136"/>
        <v>12</v>
      </c>
      <c r="I2221" s="3">
        <v>2019412</v>
      </c>
      <c r="J2221" s="3" t="s">
        <v>266</v>
      </c>
      <c r="K2221" s="3">
        <v>570587002</v>
      </c>
      <c r="L2221" s="3" t="s">
        <v>87</v>
      </c>
      <c r="M2221" s="3" t="s">
        <v>267</v>
      </c>
      <c r="N2221" t="str">
        <f>VLOOKUP(K2221,[1]CodBabyPromo!$B$1:$I$198,8,0)</f>
        <v>x2000053</v>
      </c>
    </row>
    <row r="2222" spans="1:14" ht="13.2" x14ac:dyDescent="0.25">
      <c r="A2222" s="3">
        <v>1</v>
      </c>
      <c r="B2222" t="str">
        <f>VLOOKUP(N2222,'Tablib Dataset'!$A$2:$G$119,2,FALSE)</f>
        <v>70</v>
      </c>
      <c r="C2222" t="str">
        <f t="shared" si="137"/>
        <v>2019-04-12</v>
      </c>
      <c r="D2222" s="3" t="s">
        <v>6</v>
      </c>
      <c r="E2222" s="3" t="s">
        <v>268</v>
      </c>
      <c r="F2222" t="str">
        <f t="shared" si="138"/>
        <v>2019</v>
      </c>
      <c r="G2222" t="str">
        <f t="shared" si="139"/>
        <v>04</v>
      </c>
      <c r="H2222" t="str">
        <f t="shared" si="136"/>
        <v>12</v>
      </c>
      <c r="I2222" s="3">
        <v>2019412</v>
      </c>
      <c r="J2222" s="3" t="s">
        <v>269</v>
      </c>
      <c r="K2222" s="3">
        <v>570587003</v>
      </c>
      <c r="L2222" s="3" t="s">
        <v>87</v>
      </c>
      <c r="M2222" s="3" t="s">
        <v>270</v>
      </c>
      <c r="N2222" t="str">
        <f>VLOOKUP(K2222,[1]CodBabyPromo!$B$1:$I$198,8,0)</f>
        <v>x2000054</v>
      </c>
    </row>
    <row r="2223" spans="1:14" ht="13.2" x14ac:dyDescent="0.25">
      <c r="A2223" s="3">
        <v>1</v>
      </c>
      <c r="B2223" t="str">
        <f>VLOOKUP(N2223,'Tablib Dataset'!$A$2:$G$119,2,FALSE)</f>
        <v>71</v>
      </c>
      <c r="C2223" t="str">
        <f t="shared" si="137"/>
        <v>2019-04-12</v>
      </c>
      <c r="D2223" s="3" t="s">
        <v>6</v>
      </c>
      <c r="E2223" s="3" t="s">
        <v>268</v>
      </c>
      <c r="F2223" t="str">
        <f t="shared" si="138"/>
        <v>2019</v>
      </c>
      <c r="G2223" t="str">
        <f t="shared" si="139"/>
        <v>04</v>
      </c>
      <c r="H2223" t="str">
        <f t="shared" si="136"/>
        <v>12</v>
      </c>
      <c r="I2223" s="3">
        <v>2019412</v>
      </c>
      <c r="J2223" s="3" t="s">
        <v>271</v>
      </c>
      <c r="K2223" s="3">
        <v>570587004</v>
      </c>
      <c r="L2223" s="3" t="s">
        <v>87</v>
      </c>
      <c r="M2223" s="3" t="s">
        <v>272</v>
      </c>
      <c r="N2223" t="str">
        <f>VLOOKUP(K2223,[1]CodBabyPromo!$B$1:$I$198,8,0)</f>
        <v>x2000055</v>
      </c>
    </row>
    <row r="2224" spans="1:14" ht="13.2" x14ac:dyDescent="0.25">
      <c r="A2224" s="3">
        <v>1</v>
      </c>
      <c r="B2224" t="str">
        <f>VLOOKUP(N2224,'Tablib Dataset'!$A$2:$G$119,2,FALSE)</f>
        <v>73</v>
      </c>
      <c r="C2224" t="str">
        <f t="shared" si="137"/>
        <v>2019-04-12</v>
      </c>
      <c r="D2224" s="3" t="s">
        <v>127</v>
      </c>
      <c r="E2224" s="3" t="s">
        <v>333</v>
      </c>
      <c r="F2224" t="str">
        <f t="shared" si="138"/>
        <v>2019</v>
      </c>
      <c r="G2224" t="str">
        <f t="shared" si="139"/>
        <v>04</v>
      </c>
      <c r="H2224" t="str">
        <f t="shared" si="136"/>
        <v>12</v>
      </c>
      <c r="I2224" s="3">
        <v>2019412</v>
      </c>
      <c r="J2224" s="3" t="s">
        <v>273</v>
      </c>
      <c r="K2224" s="3">
        <v>570588001</v>
      </c>
      <c r="L2224" s="3" t="s">
        <v>87</v>
      </c>
      <c r="M2224" s="4" t="s">
        <v>274</v>
      </c>
      <c r="N2224" t="str">
        <f>VLOOKUP(K2224,[1]CodBabyPromo!$B$1:$I$198,8,0)</f>
        <v>x2000056</v>
      </c>
    </row>
    <row r="2225" spans="1:14" ht="13.2" x14ac:dyDescent="0.25">
      <c r="A2225" s="3">
        <v>1</v>
      </c>
      <c r="B2225" t="str">
        <f>VLOOKUP(N2225,'Tablib Dataset'!$A$2:$G$119,2,FALSE)</f>
        <v>75</v>
      </c>
      <c r="C2225" t="str">
        <f t="shared" si="137"/>
        <v>2019-04-12</v>
      </c>
      <c r="D2225" s="3" t="s">
        <v>127</v>
      </c>
      <c r="E2225" s="3" t="s">
        <v>333</v>
      </c>
      <c r="F2225" t="str">
        <f t="shared" si="138"/>
        <v>2019</v>
      </c>
      <c r="G2225" t="str">
        <f t="shared" si="139"/>
        <v>04</v>
      </c>
      <c r="H2225" t="str">
        <f t="shared" si="136"/>
        <v>12</v>
      </c>
      <c r="I2225" s="3">
        <v>2019412</v>
      </c>
      <c r="J2225" s="3" t="s">
        <v>278</v>
      </c>
      <c r="K2225" s="3">
        <v>570588002</v>
      </c>
      <c r="L2225" s="3" t="s">
        <v>87</v>
      </c>
      <c r="M2225" s="4" t="s">
        <v>279</v>
      </c>
      <c r="N2225" t="str">
        <f>VLOOKUP(K2225,[1]CodBabyPromo!$B$1:$I$198,8,0)</f>
        <v>x2000057</v>
      </c>
    </row>
    <row r="2226" spans="1:14" ht="13.2" x14ac:dyDescent="0.25">
      <c r="A2226" s="3">
        <v>2</v>
      </c>
      <c r="B2226" t="str">
        <f>VLOOKUP(N2226,'Tablib Dataset'!$A$2:$G$119,2,FALSE)</f>
        <v>75</v>
      </c>
      <c r="C2226" t="str">
        <f t="shared" si="137"/>
        <v>2019-04-12</v>
      </c>
      <c r="D2226" s="3" t="s">
        <v>198</v>
      </c>
      <c r="E2226" s="3" t="s">
        <v>277</v>
      </c>
      <c r="F2226" t="str">
        <f t="shared" si="138"/>
        <v>2019</v>
      </c>
      <c r="G2226" t="str">
        <f t="shared" si="139"/>
        <v>04</v>
      </c>
      <c r="H2226" t="str">
        <f t="shared" ref="H2226:H2289" si="140">CONCATENATE(REPT("0",2-LEN(MID(I2226,6,2))),MID(I2226,6,2))</f>
        <v>12</v>
      </c>
      <c r="I2226" s="3">
        <v>2019412</v>
      </c>
      <c r="J2226" s="3" t="s">
        <v>343</v>
      </c>
      <c r="K2226" s="3">
        <v>20129429</v>
      </c>
      <c r="L2226" s="3" t="s">
        <v>212</v>
      </c>
      <c r="M2226" s="4" t="s">
        <v>344</v>
      </c>
      <c r="N2226" t="str">
        <f>VLOOKUP(K2226,[1]CodBabyPromo!$B$1:$I$198,8,0)</f>
        <v>x2000057</v>
      </c>
    </row>
    <row r="2227" spans="1:14" ht="13.2" x14ac:dyDescent="0.25">
      <c r="A2227" s="3">
        <v>1</v>
      </c>
      <c r="B2227" t="str">
        <f>VLOOKUP(N2227,'Tablib Dataset'!$A$2:$G$119,2,FALSE)</f>
        <v>76</v>
      </c>
      <c r="C2227" t="str">
        <f t="shared" si="137"/>
        <v>2019-04-12</v>
      </c>
      <c r="D2227" s="3" t="s">
        <v>119</v>
      </c>
      <c r="E2227" s="3" t="s">
        <v>108</v>
      </c>
      <c r="F2227" t="str">
        <f t="shared" si="138"/>
        <v>2019</v>
      </c>
      <c r="G2227" t="str">
        <f t="shared" si="139"/>
        <v>04</v>
      </c>
      <c r="H2227" t="str">
        <f t="shared" si="140"/>
        <v>12</v>
      </c>
      <c r="I2227" s="3">
        <v>2019412</v>
      </c>
      <c r="J2227" s="3" t="s">
        <v>280</v>
      </c>
      <c r="K2227" s="3">
        <v>575775001</v>
      </c>
      <c r="L2227" s="3" t="s">
        <v>92</v>
      </c>
      <c r="M2227" s="4" t="s">
        <v>281</v>
      </c>
      <c r="N2227" t="str">
        <f>VLOOKUP(K2227,[1]CodBabyPromo!$B$1:$I$198,8,0)</f>
        <v>x2000058</v>
      </c>
    </row>
    <row r="2228" spans="1:14" ht="13.2" x14ac:dyDescent="0.25">
      <c r="A2228" s="3">
        <v>1</v>
      </c>
      <c r="B2228" t="str">
        <f>VLOOKUP(N2228,'Tablib Dataset'!$A$2:$G$119,2,FALSE)</f>
        <v>77</v>
      </c>
      <c r="C2228" t="str">
        <f t="shared" si="137"/>
        <v>2019-04-12</v>
      </c>
      <c r="D2228" s="3" t="s">
        <v>119</v>
      </c>
      <c r="E2228" s="3" t="s">
        <v>108</v>
      </c>
      <c r="F2228" t="str">
        <f t="shared" si="138"/>
        <v>2019</v>
      </c>
      <c r="G2228" t="str">
        <f t="shared" si="139"/>
        <v>04</v>
      </c>
      <c r="H2228" t="str">
        <f t="shared" si="140"/>
        <v>12</v>
      </c>
      <c r="I2228" s="3">
        <v>2019412</v>
      </c>
      <c r="J2228" s="3" t="s">
        <v>282</v>
      </c>
      <c r="K2228" s="3">
        <v>575775003</v>
      </c>
      <c r="L2228" s="3" t="s">
        <v>92</v>
      </c>
      <c r="M2228" s="4" t="s">
        <v>283</v>
      </c>
      <c r="N2228" t="str">
        <f>VLOOKUP(K2228,[1]CodBabyPromo!$B$1:$I$198,8,0)</f>
        <v>x2000060</v>
      </c>
    </row>
    <row r="2229" spans="1:14" ht="13.2" x14ac:dyDescent="0.25">
      <c r="A2229" s="3">
        <v>1</v>
      </c>
      <c r="B2229" t="str">
        <f>VLOOKUP(N2229,'Tablib Dataset'!$A$2:$G$119,2,FALSE)</f>
        <v>78</v>
      </c>
      <c r="C2229" t="str">
        <f t="shared" si="137"/>
        <v>2019-04-12</v>
      </c>
      <c r="D2229" s="3" t="s">
        <v>119</v>
      </c>
      <c r="E2229" s="3" t="s">
        <v>108</v>
      </c>
      <c r="F2229" t="str">
        <f t="shared" si="138"/>
        <v>2019</v>
      </c>
      <c r="G2229" t="str">
        <f t="shared" si="139"/>
        <v>04</v>
      </c>
      <c r="H2229" t="str">
        <f t="shared" si="140"/>
        <v>12</v>
      </c>
      <c r="I2229" s="3">
        <v>2019412</v>
      </c>
      <c r="J2229" s="3" t="s">
        <v>284</v>
      </c>
      <c r="K2229" s="3">
        <v>575775004</v>
      </c>
      <c r="L2229" s="3" t="s">
        <v>92</v>
      </c>
      <c r="M2229" s="4" t="s">
        <v>285</v>
      </c>
      <c r="N2229" t="str">
        <f>VLOOKUP(K2229,[1]CodBabyPromo!$B$1:$I$198,8,0)</f>
        <v>x2000061</v>
      </c>
    </row>
    <row r="2230" spans="1:14" ht="13.2" x14ac:dyDescent="0.25">
      <c r="A2230" s="3">
        <v>1</v>
      </c>
      <c r="B2230" t="str">
        <f>VLOOKUP(N2230,'Tablib Dataset'!$A$2:$G$119,2,FALSE)</f>
        <v>79</v>
      </c>
      <c r="C2230" t="str">
        <f t="shared" si="137"/>
        <v>2019-04-12</v>
      </c>
      <c r="D2230" s="3" t="s">
        <v>127</v>
      </c>
      <c r="E2230" s="3" t="s">
        <v>352</v>
      </c>
      <c r="F2230" t="str">
        <f t="shared" si="138"/>
        <v>2019</v>
      </c>
      <c r="G2230" t="str">
        <f t="shared" si="139"/>
        <v>04</v>
      </c>
      <c r="H2230" t="str">
        <f t="shared" si="140"/>
        <v>12</v>
      </c>
      <c r="I2230" s="3">
        <v>2019412</v>
      </c>
      <c r="J2230" s="3" t="s">
        <v>286</v>
      </c>
      <c r="K2230" s="3">
        <v>702188001</v>
      </c>
      <c r="L2230" s="3" t="s">
        <v>287</v>
      </c>
      <c r="M2230" s="3" t="s">
        <v>288</v>
      </c>
      <c r="N2230" t="str">
        <f>VLOOKUP(K2230,[1]CodBabyPromo!$B$1:$I$198,8,0)</f>
        <v>x2000063</v>
      </c>
    </row>
    <row r="2231" spans="1:14" ht="13.2" x14ac:dyDescent="0.25">
      <c r="A2231" s="3">
        <v>1</v>
      </c>
      <c r="B2231" t="str">
        <f>VLOOKUP(N2231,'Tablib Dataset'!$A$2:$G$119,2,FALSE)</f>
        <v>80</v>
      </c>
      <c r="C2231" t="str">
        <f t="shared" si="137"/>
        <v>2019-04-12</v>
      </c>
      <c r="D2231" s="3" t="s">
        <v>127</v>
      </c>
      <c r="E2231" s="3" t="s">
        <v>352</v>
      </c>
      <c r="F2231" t="str">
        <f t="shared" si="138"/>
        <v>2019</v>
      </c>
      <c r="G2231" t="str">
        <f t="shared" si="139"/>
        <v>04</v>
      </c>
      <c r="H2231" t="str">
        <f t="shared" si="140"/>
        <v>12</v>
      </c>
      <c r="I2231" s="3">
        <v>2019412</v>
      </c>
      <c r="J2231" s="3" t="s">
        <v>289</v>
      </c>
      <c r="K2231" s="3">
        <v>702188002</v>
      </c>
      <c r="L2231" s="3" t="s">
        <v>287</v>
      </c>
      <c r="M2231" s="3" t="s">
        <v>290</v>
      </c>
      <c r="N2231" t="str">
        <f>VLOOKUP(K2231,[1]CodBabyPromo!$B$1:$I$198,8,0)</f>
        <v>x2000064</v>
      </c>
    </row>
    <row r="2232" spans="1:14" ht="13.2" x14ac:dyDescent="0.25">
      <c r="A2232" s="3">
        <v>1</v>
      </c>
      <c r="B2232" t="str">
        <f>VLOOKUP(N2232,'Tablib Dataset'!$A$2:$G$119,2,FALSE)</f>
        <v>81</v>
      </c>
      <c r="C2232" t="str">
        <f t="shared" si="137"/>
        <v>2019-04-12</v>
      </c>
      <c r="D2232" s="3" t="s">
        <v>127</v>
      </c>
      <c r="E2232" s="3" t="s">
        <v>352</v>
      </c>
      <c r="F2232" t="str">
        <f t="shared" si="138"/>
        <v>2019</v>
      </c>
      <c r="G2232" t="str">
        <f t="shared" si="139"/>
        <v>04</v>
      </c>
      <c r="H2232" t="str">
        <f t="shared" si="140"/>
        <v>12</v>
      </c>
      <c r="I2232" s="3">
        <v>2019412</v>
      </c>
      <c r="J2232" s="3" t="s">
        <v>291</v>
      </c>
      <c r="K2232" s="3">
        <v>702188003</v>
      </c>
      <c r="L2232" s="3" t="s">
        <v>287</v>
      </c>
      <c r="M2232" s="3" t="s">
        <v>292</v>
      </c>
      <c r="N2232" t="str">
        <f>VLOOKUP(K2232,[1]CodBabyPromo!$B$1:$I$198,8,0)</f>
        <v>x2000065</v>
      </c>
    </row>
    <row r="2233" spans="1:14" ht="13.2" x14ac:dyDescent="0.25">
      <c r="A2233" s="3">
        <v>1</v>
      </c>
      <c r="B2233" t="str">
        <f>VLOOKUP(N2233,'Tablib Dataset'!$A$2:$G$119,2,FALSE)</f>
        <v>82</v>
      </c>
      <c r="C2233" t="str">
        <f t="shared" si="137"/>
        <v>2019-04-12</v>
      </c>
      <c r="D2233" s="3" t="s">
        <v>107</v>
      </c>
      <c r="E2233" s="3" t="s">
        <v>295</v>
      </c>
      <c r="F2233" t="str">
        <f t="shared" si="138"/>
        <v>2019</v>
      </c>
      <c r="G2233" t="str">
        <f t="shared" si="139"/>
        <v>04</v>
      </c>
      <c r="H2233" t="str">
        <f t="shared" si="140"/>
        <v>12</v>
      </c>
      <c r="I2233" s="3">
        <v>2019412</v>
      </c>
      <c r="J2233" s="3" t="s">
        <v>293</v>
      </c>
      <c r="K2233" s="3">
        <v>717431001</v>
      </c>
      <c r="L2233" s="3" t="s">
        <v>105</v>
      </c>
      <c r="M2233" s="4" t="s">
        <v>294</v>
      </c>
      <c r="N2233" t="str">
        <f>VLOOKUP(K2233,[1]CodBabyPromo!$B$1:$I$198,8,0)</f>
        <v>x2000068</v>
      </c>
    </row>
    <row r="2234" spans="1:14" ht="13.2" x14ac:dyDescent="0.25">
      <c r="A2234" s="3">
        <v>1</v>
      </c>
      <c r="B2234" t="str">
        <f>VLOOKUP(N2234,'Tablib Dataset'!$A$2:$G$119,2,FALSE)</f>
        <v>83</v>
      </c>
      <c r="C2234" t="str">
        <f t="shared" si="137"/>
        <v>2019-04-12</v>
      </c>
      <c r="D2234" s="3" t="s">
        <v>107</v>
      </c>
      <c r="E2234" s="3" t="s">
        <v>295</v>
      </c>
      <c r="F2234" t="str">
        <f t="shared" si="138"/>
        <v>2019</v>
      </c>
      <c r="G2234" t="str">
        <f t="shared" si="139"/>
        <v>04</v>
      </c>
      <c r="H2234" t="str">
        <f t="shared" si="140"/>
        <v>12</v>
      </c>
      <c r="I2234" s="3">
        <v>2019412</v>
      </c>
      <c r="J2234" s="3" t="s">
        <v>296</v>
      </c>
      <c r="K2234" s="3">
        <v>717431002</v>
      </c>
      <c r="L2234" s="3" t="s">
        <v>105</v>
      </c>
      <c r="M2234" s="4" t="s">
        <v>297</v>
      </c>
      <c r="N2234" t="str">
        <f>VLOOKUP(K2234,[1]CodBabyPromo!$B$1:$I$198,8,0)</f>
        <v>x2000069</v>
      </c>
    </row>
    <row r="2235" spans="1:14" ht="13.2" x14ac:dyDescent="0.25">
      <c r="A2235" s="3">
        <v>1</v>
      </c>
      <c r="B2235" t="str">
        <f>VLOOKUP(N2235,'Tablib Dataset'!$A$2:$G$119,2,FALSE)</f>
        <v>84</v>
      </c>
      <c r="C2235" t="str">
        <f t="shared" si="137"/>
        <v>2019-04-12</v>
      </c>
      <c r="D2235" s="3" t="s">
        <v>107</v>
      </c>
      <c r="E2235" s="3" t="s">
        <v>295</v>
      </c>
      <c r="F2235" t="str">
        <f t="shared" si="138"/>
        <v>2019</v>
      </c>
      <c r="G2235" t="str">
        <f t="shared" si="139"/>
        <v>04</v>
      </c>
      <c r="H2235" t="str">
        <f t="shared" si="140"/>
        <v>12</v>
      </c>
      <c r="I2235" s="3">
        <v>2019412</v>
      </c>
      <c r="J2235" s="3" t="s">
        <v>128</v>
      </c>
      <c r="K2235" s="3">
        <v>717431003</v>
      </c>
      <c r="L2235" s="3" t="s">
        <v>105</v>
      </c>
      <c r="M2235" s="4" t="s">
        <v>129</v>
      </c>
      <c r="N2235" t="str">
        <f>VLOOKUP(K2235,[1]CodBabyPromo!$B$1:$I$198,8,0)</f>
        <v>x2000070</v>
      </c>
    </row>
    <row r="2236" spans="1:14" ht="13.2" x14ac:dyDescent="0.25">
      <c r="A2236" s="3">
        <v>1</v>
      </c>
      <c r="B2236" t="str">
        <f>VLOOKUP(N2236,'Tablib Dataset'!$A$2:$G$119,2,FALSE)</f>
        <v>85</v>
      </c>
      <c r="C2236" t="str">
        <f t="shared" si="137"/>
        <v>2019-04-12</v>
      </c>
      <c r="D2236" s="3" t="s">
        <v>107</v>
      </c>
      <c r="E2236" s="3" t="s">
        <v>295</v>
      </c>
      <c r="F2236" t="str">
        <f t="shared" si="138"/>
        <v>2019</v>
      </c>
      <c r="G2236" t="str">
        <f t="shared" si="139"/>
        <v>04</v>
      </c>
      <c r="H2236" t="str">
        <f t="shared" si="140"/>
        <v>12</v>
      </c>
      <c r="I2236" s="3">
        <v>2019412</v>
      </c>
      <c r="J2236" s="3" t="s">
        <v>298</v>
      </c>
      <c r="K2236" s="3">
        <v>717431004</v>
      </c>
      <c r="L2236" s="3" t="s">
        <v>105</v>
      </c>
      <c r="M2236" s="4" t="s">
        <v>299</v>
      </c>
      <c r="N2236" t="str">
        <f>VLOOKUP(K2236,[1]CodBabyPromo!$B$1:$I$198,8,0)</f>
        <v>x2000071</v>
      </c>
    </row>
    <row r="2237" spans="1:14" ht="13.2" x14ac:dyDescent="0.25">
      <c r="A2237" s="3">
        <v>1</v>
      </c>
      <c r="B2237" t="str">
        <f>VLOOKUP(N2237,'Tablib Dataset'!$A$2:$G$119,2,FALSE)</f>
        <v>86</v>
      </c>
      <c r="C2237" t="str">
        <f t="shared" si="137"/>
        <v>2019-04-12</v>
      </c>
      <c r="D2237" s="3" t="s">
        <v>107</v>
      </c>
      <c r="E2237" s="3" t="s">
        <v>342</v>
      </c>
      <c r="F2237" t="str">
        <f t="shared" si="138"/>
        <v>2019</v>
      </c>
      <c r="G2237" t="str">
        <f t="shared" si="139"/>
        <v>04</v>
      </c>
      <c r="H2237" t="str">
        <f t="shared" si="140"/>
        <v>12</v>
      </c>
      <c r="I2237" s="3">
        <v>2019412</v>
      </c>
      <c r="J2237" s="3" t="s">
        <v>130</v>
      </c>
      <c r="K2237" s="3">
        <v>727565002</v>
      </c>
      <c r="L2237" s="3" t="s">
        <v>105</v>
      </c>
      <c r="M2237" s="3" t="s">
        <v>131</v>
      </c>
      <c r="N2237" t="str">
        <f>VLOOKUP(K2237,[1]CodBabyPromo!$B$1:$I$198,8,0)</f>
        <v>x2000073</v>
      </c>
    </row>
    <row r="2238" spans="1:14" ht="13.2" x14ac:dyDescent="0.25">
      <c r="A2238" s="3">
        <v>1</v>
      </c>
      <c r="B2238" t="str">
        <f>VLOOKUP(N2238,'Tablib Dataset'!$A$2:$G$119,2,FALSE)</f>
        <v>87</v>
      </c>
      <c r="C2238" t="str">
        <f t="shared" si="137"/>
        <v>2019-04-12</v>
      </c>
      <c r="D2238" s="3" t="s">
        <v>6</v>
      </c>
      <c r="E2238" s="3" t="s">
        <v>134</v>
      </c>
      <c r="F2238" t="str">
        <f t="shared" si="138"/>
        <v>2019</v>
      </c>
      <c r="G2238" t="str">
        <f t="shared" si="139"/>
        <v>04</v>
      </c>
      <c r="H2238" t="str">
        <f t="shared" si="140"/>
        <v>12</v>
      </c>
      <c r="I2238" s="3">
        <v>2019412</v>
      </c>
      <c r="J2238" s="3" t="s">
        <v>300</v>
      </c>
      <c r="K2238" s="3">
        <v>727567002</v>
      </c>
      <c r="L2238" s="3" t="s">
        <v>105</v>
      </c>
      <c r="M2238" s="3" t="s">
        <v>301</v>
      </c>
      <c r="N2238" t="str">
        <f>VLOOKUP(K2238,[1]CodBabyPromo!$B$1:$I$198,8,0)</f>
        <v>x2000076</v>
      </c>
    </row>
    <row r="2239" spans="1:14" ht="13.2" x14ac:dyDescent="0.25">
      <c r="A2239" s="3">
        <v>1</v>
      </c>
      <c r="B2239" t="str">
        <f>VLOOKUP(N2239,'Tablib Dataset'!$A$2:$G$119,2,FALSE)</f>
        <v>88</v>
      </c>
      <c r="C2239" t="str">
        <f t="shared" si="137"/>
        <v>2019-04-12</v>
      </c>
      <c r="D2239" s="3" t="s">
        <v>6</v>
      </c>
      <c r="E2239" s="3" t="s">
        <v>134</v>
      </c>
      <c r="F2239" t="str">
        <f t="shared" si="138"/>
        <v>2019</v>
      </c>
      <c r="G2239" t="str">
        <f t="shared" si="139"/>
        <v>04</v>
      </c>
      <c r="H2239" t="str">
        <f t="shared" si="140"/>
        <v>12</v>
      </c>
      <c r="I2239" s="3">
        <v>2019412</v>
      </c>
      <c r="J2239" s="3" t="s">
        <v>345</v>
      </c>
      <c r="K2239" s="3">
        <v>727569001</v>
      </c>
      <c r="L2239" s="3" t="s">
        <v>105</v>
      </c>
      <c r="M2239" s="3" t="s">
        <v>346</v>
      </c>
      <c r="N2239" t="str">
        <f>VLOOKUP(K2239,[1]CodBabyPromo!$B$1:$I$198,8,0)</f>
        <v>x2000077</v>
      </c>
    </row>
    <row r="2240" spans="1:14" ht="13.2" x14ac:dyDescent="0.25">
      <c r="A2240" s="3">
        <v>1</v>
      </c>
      <c r="B2240" t="str">
        <f>VLOOKUP(N2240,'Tablib Dataset'!$A$2:$G$119,2,FALSE)</f>
        <v>90</v>
      </c>
      <c r="C2240" t="str">
        <f t="shared" si="137"/>
        <v>2019-04-12</v>
      </c>
      <c r="D2240" s="3" t="s">
        <v>115</v>
      </c>
      <c r="E2240" s="3" t="s">
        <v>116</v>
      </c>
      <c r="F2240" t="str">
        <f t="shared" si="138"/>
        <v>2019</v>
      </c>
      <c r="G2240" t="str">
        <f t="shared" si="139"/>
        <v>04</v>
      </c>
      <c r="H2240" t="str">
        <f t="shared" si="140"/>
        <v>12</v>
      </c>
      <c r="I2240" s="3">
        <v>2019412</v>
      </c>
      <c r="J2240" s="3" t="s">
        <v>302</v>
      </c>
      <c r="K2240" s="3">
        <v>732128002</v>
      </c>
      <c r="L2240" s="3" t="s">
        <v>105</v>
      </c>
      <c r="M2240" s="4" t="s">
        <v>303</v>
      </c>
      <c r="N2240" t="str">
        <f>VLOOKUP(K2240,[1]CodBabyPromo!$B$1:$I$198,8,0)</f>
        <v>x2000080</v>
      </c>
    </row>
    <row r="2241" spans="1:14" ht="13.2" x14ac:dyDescent="0.25">
      <c r="A2241" s="3">
        <v>1</v>
      </c>
      <c r="B2241" t="str">
        <f>VLOOKUP(N2241,'Tablib Dataset'!$A$2:$G$119,2,FALSE)</f>
        <v>93</v>
      </c>
      <c r="C2241" t="str">
        <f t="shared" si="137"/>
        <v>2019-04-12</v>
      </c>
      <c r="D2241" s="3" t="s">
        <v>6</v>
      </c>
      <c r="E2241" s="3" t="s">
        <v>107</v>
      </c>
      <c r="F2241" t="str">
        <f t="shared" si="138"/>
        <v>2019</v>
      </c>
      <c r="G2241" t="str">
        <f t="shared" si="139"/>
        <v>04</v>
      </c>
      <c r="H2241" t="str">
        <f t="shared" si="140"/>
        <v>12</v>
      </c>
      <c r="I2241" s="3">
        <v>2019412</v>
      </c>
      <c r="J2241" s="3" t="s">
        <v>304</v>
      </c>
      <c r="K2241" s="3">
        <v>752967001</v>
      </c>
      <c r="L2241" s="3" t="s">
        <v>105</v>
      </c>
      <c r="M2241" s="3" t="s">
        <v>305</v>
      </c>
      <c r="N2241" t="str">
        <f>VLOOKUP(K2241,[1]CodBabyPromo!$B$1:$I$198,8,0)</f>
        <v>x2000083</v>
      </c>
    </row>
    <row r="2242" spans="1:14" ht="13.2" x14ac:dyDescent="0.25">
      <c r="A2242" s="3">
        <v>1</v>
      </c>
      <c r="B2242" t="str">
        <f>VLOOKUP(N2242,'Tablib Dataset'!$A$2:$G$119,2,FALSE)</f>
        <v>94</v>
      </c>
      <c r="C2242" t="str">
        <f t="shared" si="137"/>
        <v>2019-04-12</v>
      </c>
      <c r="D2242" s="3" t="s">
        <v>6</v>
      </c>
      <c r="E2242" s="3" t="s">
        <v>107</v>
      </c>
      <c r="F2242" t="str">
        <f t="shared" si="138"/>
        <v>2019</v>
      </c>
      <c r="G2242" t="str">
        <f t="shared" si="139"/>
        <v>04</v>
      </c>
      <c r="H2242" t="str">
        <f t="shared" si="140"/>
        <v>12</v>
      </c>
      <c r="I2242" s="3">
        <v>2019412</v>
      </c>
      <c r="J2242" s="3" t="s">
        <v>306</v>
      </c>
      <c r="K2242" s="3">
        <v>752967002</v>
      </c>
      <c r="L2242" s="3" t="s">
        <v>105</v>
      </c>
      <c r="M2242" s="3" t="s">
        <v>307</v>
      </c>
      <c r="N2242" t="str">
        <f>VLOOKUP(K2242,[1]CodBabyPromo!$B$1:$I$198,8,0)</f>
        <v>x2000084</v>
      </c>
    </row>
    <row r="2243" spans="1:14" ht="13.2" x14ac:dyDescent="0.25">
      <c r="A2243" s="3">
        <v>1</v>
      </c>
      <c r="B2243" t="str">
        <f>VLOOKUP(N2243,'Tablib Dataset'!$A$2:$G$119,2,FALSE)</f>
        <v>95</v>
      </c>
      <c r="C2243" t="str">
        <f t="shared" ref="C2243:C2306" si="141">CONCATENATE(F2243,"-",G2243,"-",H2243)</f>
        <v>2019-04-12</v>
      </c>
      <c r="D2243" s="3" t="s">
        <v>6</v>
      </c>
      <c r="E2243" s="3" t="s">
        <v>107</v>
      </c>
      <c r="F2243" t="str">
        <f t="shared" ref="F2243:F2306" si="142">MID(I2243,1,4)</f>
        <v>2019</v>
      </c>
      <c r="G2243" t="str">
        <f t="shared" ref="G2243:G2306" si="143">CONCATENATE(REPT("0",2-LEN(MID(I2243,5,1))),MID(I2243,5,1))</f>
        <v>04</v>
      </c>
      <c r="H2243" t="str">
        <f t="shared" si="140"/>
        <v>12</v>
      </c>
      <c r="I2243" s="3">
        <v>2019412</v>
      </c>
      <c r="J2243" s="3" t="s">
        <v>308</v>
      </c>
      <c r="K2243" s="3">
        <v>752967003</v>
      </c>
      <c r="L2243" s="3" t="s">
        <v>105</v>
      </c>
      <c r="M2243" s="3" t="s">
        <v>309</v>
      </c>
      <c r="N2243" t="str">
        <f>VLOOKUP(K2243,[1]CodBabyPromo!$B$1:$I$198,8,0)</f>
        <v>x2000085</v>
      </c>
    </row>
    <row r="2244" spans="1:14" ht="13.2" x14ac:dyDescent="0.25">
      <c r="A2244" s="3">
        <v>1</v>
      </c>
      <c r="B2244" t="str">
        <f>VLOOKUP(N2244,'Tablib Dataset'!$A$2:$G$119,2,FALSE)</f>
        <v>96</v>
      </c>
      <c r="C2244" t="str">
        <f t="shared" si="141"/>
        <v>2019-04-12</v>
      </c>
      <c r="D2244" s="3" t="s">
        <v>6</v>
      </c>
      <c r="E2244" s="3" t="s">
        <v>107</v>
      </c>
      <c r="F2244" t="str">
        <f t="shared" si="142"/>
        <v>2019</v>
      </c>
      <c r="G2244" t="str">
        <f t="shared" si="143"/>
        <v>04</v>
      </c>
      <c r="H2244" t="str">
        <f t="shared" si="140"/>
        <v>12</v>
      </c>
      <c r="I2244" s="3">
        <v>2019412</v>
      </c>
      <c r="J2244" s="3" t="s">
        <v>310</v>
      </c>
      <c r="K2244" s="3">
        <v>752967004</v>
      </c>
      <c r="L2244" s="3" t="s">
        <v>105</v>
      </c>
      <c r="M2244" s="3" t="s">
        <v>311</v>
      </c>
      <c r="N2244" t="str">
        <f>VLOOKUP(K2244,[1]CodBabyPromo!$B$1:$I$198,8,0)</f>
        <v>x2000086</v>
      </c>
    </row>
    <row r="2245" spans="1:14" ht="13.2" x14ac:dyDescent="0.25">
      <c r="A2245" s="3">
        <v>2</v>
      </c>
      <c r="B2245" t="str">
        <f>VLOOKUP(N2245,'Tablib Dataset'!$A$2:$G$119,2,FALSE)</f>
        <v>97</v>
      </c>
      <c r="C2245" t="str">
        <f t="shared" si="141"/>
        <v>2019-04-12</v>
      </c>
      <c r="D2245" s="3" t="s">
        <v>341</v>
      </c>
      <c r="E2245" s="3" t="s">
        <v>348</v>
      </c>
      <c r="F2245" t="str">
        <f t="shared" si="142"/>
        <v>2019</v>
      </c>
      <c r="G2245" t="str">
        <f t="shared" si="143"/>
        <v>04</v>
      </c>
      <c r="H2245" t="str">
        <f t="shared" si="140"/>
        <v>12</v>
      </c>
      <c r="I2245" s="3">
        <v>2019412</v>
      </c>
      <c r="J2245" s="3" t="s">
        <v>312</v>
      </c>
      <c r="K2245" s="3">
        <v>20130556</v>
      </c>
      <c r="L2245" s="3" t="s">
        <v>196</v>
      </c>
      <c r="M2245" s="4" t="s">
        <v>313</v>
      </c>
      <c r="N2245" t="str">
        <f>VLOOKUP(K2245,[1]CodBabyPromo!$B$1:$I$198,8,0)</f>
        <v>x2000087</v>
      </c>
    </row>
    <row r="2246" spans="1:14" ht="13.2" x14ac:dyDescent="0.25">
      <c r="A2246" s="3">
        <v>1</v>
      </c>
      <c r="B2246" t="str">
        <f>VLOOKUP(N2246,'Tablib Dataset'!$A$2:$G$119,2,FALSE)</f>
        <v>99</v>
      </c>
      <c r="C2246" t="str">
        <f t="shared" si="141"/>
        <v>2019-04-12</v>
      </c>
      <c r="D2246" s="3" t="s">
        <v>107</v>
      </c>
      <c r="E2246" s="3" t="s">
        <v>342</v>
      </c>
      <c r="F2246" t="str">
        <f t="shared" si="142"/>
        <v>2019</v>
      </c>
      <c r="G2246" t="str">
        <f t="shared" si="143"/>
        <v>04</v>
      </c>
      <c r="H2246" t="str">
        <f t="shared" si="140"/>
        <v>12</v>
      </c>
      <c r="I2246" s="3">
        <v>2019412</v>
      </c>
      <c r="J2246" s="3" t="s">
        <v>459</v>
      </c>
      <c r="K2246" s="3">
        <v>535138001</v>
      </c>
      <c r="L2246" s="3" t="s">
        <v>105</v>
      </c>
      <c r="M2246" s="4" t="s">
        <v>460</v>
      </c>
      <c r="N2246" t="str">
        <f>VLOOKUP(K2246,[1]CodBabyPromo!$B$1:$I$198,8,0)</f>
        <v>x2000088</v>
      </c>
    </row>
    <row r="2247" spans="1:14" ht="13.2" x14ac:dyDescent="0.25">
      <c r="A2247" s="3">
        <v>1</v>
      </c>
      <c r="B2247" t="str">
        <f>VLOOKUP(N2247,'Tablib Dataset'!$A$2:$G$119,2,FALSE)</f>
        <v>99</v>
      </c>
      <c r="C2247" t="str">
        <f t="shared" si="141"/>
        <v>2019-04-12</v>
      </c>
      <c r="D2247" s="3" t="s">
        <v>107</v>
      </c>
      <c r="E2247" s="3" t="s">
        <v>342</v>
      </c>
      <c r="F2247" t="str">
        <f t="shared" si="142"/>
        <v>2019</v>
      </c>
      <c r="G2247" t="str">
        <f t="shared" si="143"/>
        <v>04</v>
      </c>
      <c r="H2247" t="str">
        <f t="shared" si="140"/>
        <v>12</v>
      </c>
      <c r="I2247" s="3">
        <v>2019412</v>
      </c>
      <c r="J2247" s="3" t="s">
        <v>314</v>
      </c>
      <c r="K2247" s="3">
        <v>535137001</v>
      </c>
      <c r="L2247" s="3" t="s">
        <v>105</v>
      </c>
      <c r="M2247" s="4" t="s">
        <v>315</v>
      </c>
      <c r="N2247" t="str">
        <f>VLOOKUP(K2247,[1]CodBabyPromo!$B$1:$I$198,8,0)</f>
        <v>x2000088</v>
      </c>
    </row>
    <row r="2248" spans="1:14" ht="13.2" x14ac:dyDescent="0.25">
      <c r="A2248" s="3">
        <v>1</v>
      </c>
      <c r="B2248" t="str">
        <f>VLOOKUP(N2248,'Tablib Dataset'!$A$2:$G$119,2,FALSE)</f>
        <v>101</v>
      </c>
      <c r="C2248" t="str">
        <f t="shared" si="141"/>
        <v>2019-04-12</v>
      </c>
      <c r="D2248" s="3" t="s">
        <v>6</v>
      </c>
      <c r="E2248" s="3" t="s">
        <v>10</v>
      </c>
      <c r="F2248" t="str">
        <f t="shared" si="142"/>
        <v>2019</v>
      </c>
      <c r="G2248" t="str">
        <f t="shared" si="143"/>
        <v>04</v>
      </c>
      <c r="H2248" t="str">
        <f t="shared" si="140"/>
        <v>12</v>
      </c>
      <c r="I2248" s="3">
        <v>2019412</v>
      </c>
      <c r="J2248" s="3" t="s">
        <v>316</v>
      </c>
      <c r="K2248" s="3">
        <v>570586002</v>
      </c>
      <c r="L2248" s="3" t="s">
        <v>87</v>
      </c>
      <c r="M2248" s="4" t="s">
        <v>317</v>
      </c>
      <c r="N2248" t="str">
        <f>VLOOKUP(K2248,[1]CodBabyPromo!$B$1:$I$198,8,0)</f>
        <v>x2000089</v>
      </c>
    </row>
    <row r="2249" spans="1:14" ht="13.2" x14ac:dyDescent="0.25">
      <c r="A2249" s="3">
        <v>2</v>
      </c>
      <c r="B2249" t="str">
        <f>VLOOKUP(N2249,'Tablib Dataset'!$A$2:$G$119,2,FALSE)</f>
        <v>104</v>
      </c>
      <c r="C2249" t="str">
        <f t="shared" si="141"/>
        <v>2019-04-12</v>
      </c>
      <c r="D2249" s="3" t="s">
        <v>322</v>
      </c>
      <c r="E2249" s="3" t="s">
        <v>337</v>
      </c>
      <c r="F2249" t="str">
        <f t="shared" si="142"/>
        <v>2019</v>
      </c>
      <c r="G2249" t="str">
        <f t="shared" si="143"/>
        <v>04</v>
      </c>
      <c r="H2249" t="str">
        <f t="shared" si="140"/>
        <v>12</v>
      </c>
      <c r="I2249" s="3">
        <v>2019412</v>
      </c>
      <c r="J2249" s="3" t="s">
        <v>320</v>
      </c>
      <c r="K2249" s="3">
        <v>20144828</v>
      </c>
      <c r="L2249" s="3" t="s">
        <v>224</v>
      </c>
      <c r="M2249" s="4" t="s">
        <v>321</v>
      </c>
      <c r="N2249" t="str">
        <f>VLOOKUP(K2249,[1]CodBabyPromo!$B$1:$I$198,8,0)</f>
        <v>x2000092</v>
      </c>
    </row>
    <row r="2250" spans="1:14" ht="13.2" x14ac:dyDescent="0.25">
      <c r="A2250" s="3">
        <v>2</v>
      </c>
      <c r="B2250" t="str">
        <f>VLOOKUP(N2250,'Tablib Dataset'!$A$2:$G$119,2,FALSE)</f>
        <v>106</v>
      </c>
      <c r="C2250" t="str">
        <f t="shared" si="141"/>
        <v>2019-04-12</v>
      </c>
      <c r="D2250" s="3" t="s">
        <v>198</v>
      </c>
      <c r="E2250" s="3" t="s">
        <v>367</v>
      </c>
      <c r="F2250" t="str">
        <f t="shared" si="142"/>
        <v>2019</v>
      </c>
      <c r="G2250" t="str">
        <f t="shared" si="143"/>
        <v>04</v>
      </c>
      <c r="H2250" t="str">
        <f t="shared" si="140"/>
        <v>12</v>
      </c>
      <c r="I2250" s="3">
        <v>2019412</v>
      </c>
      <c r="J2250" s="3" t="s">
        <v>365</v>
      </c>
      <c r="K2250" s="3">
        <v>963081</v>
      </c>
      <c r="L2250" s="3" t="s">
        <v>212</v>
      </c>
      <c r="M2250" s="4" t="s">
        <v>366</v>
      </c>
      <c r="N2250" t="str">
        <f>VLOOKUP(K2250,[1]CodBabyPromo!$B$1:$I$198,8,0)</f>
        <v>x2000094</v>
      </c>
    </row>
    <row r="2251" spans="1:14" ht="13.2" x14ac:dyDescent="0.25">
      <c r="A2251" s="3">
        <v>1</v>
      </c>
      <c r="B2251" t="str">
        <f>VLOOKUP(N2251,'Tablib Dataset'!$A$2:$G$119,2,FALSE)</f>
        <v>107</v>
      </c>
      <c r="C2251" t="str">
        <f t="shared" si="141"/>
        <v>2019-04-12</v>
      </c>
      <c r="D2251" s="3" t="s">
        <v>372</v>
      </c>
      <c r="E2251" s="3" t="s">
        <v>373</v>
      </c>
      <c r="F2251" t="str">
        <f t="shared" si="142"/>
        <v>2019</v>
      </c>
      <c r="G2251" t="str">
        <f t="shared" si="143"/>
        <v>04</v>
      </c>
      <c r="H2251" t="str">
        <f t="shared" si="140"/>
        <v>12</v>
      </c>
      <c r="I2251" s="3">
        <v>2019412</v>
      </c>
      <c r="J2251" s="3" t="s">
        <v>370</v>
      </c>
      <c r="K2251" s="3">
        <v>534671</v>
      </c>
      <c r="L2251" s="3" t="s">
        <v>105</v>
      </c>
      <c r="M2251" s="4" t="s">
        <v>371</v>
      </c>
      <c r="N2251" t="str">
        <f>VLOOKUP(K2251,[1]CodBabyPromo!$B$1:$I$198,8,0)</f>
        <v>x2000095</v>
      </c>
    </row>
    <row r="2252" spans="1:14" ht="13.2" x14ac:dyDescent="0.25">
      <c r="A2252" s="3">
        <v>1</v>
      </c>
      <c r="B2252" t="str">
        <f>VLOOKUP(N2252,'Tablib Dataset'!$A$2:$G$119,2,FALSE)</f>
        <v>3</v>
      </c>
      <c r="C2252" t="str">
        <f t="shared" si="141"/>
        <v>2019-04-13</v>
      </c>
      <c r="D2252" s="3" t="s">
        <v>6</v>
      </c>
      <c r="E2252" s="3" t="s">
        <v>10</v>
      </c>
      <c r="F2252" t="str">
        <f t="shared" si="142"/>
        <v>2019</v>
      </c>
      <c r="G2252" t="str">
        <f t="shared" si="143"/>
        <v>04</v>
      </c>
      <c r="H2252" t="str">
        <f t="shared" si="140"/>
        <v>13</v>
      </c>
      <c r="I2252" s="3">
        <v>2019413</v>
      </c>
      <c r="J2252" s="3" t="s">
        <v>177</v>
      </c>
      <c r="K2252" s="3">
        <v>546460</v>
      </c>
      <c r="L2252" s="3" t="s">
        <v>105</v>
      </c>
      <c r="M2252" s="3" t="s">
        <v>178</v>
      </c>
      <c r="N2252" t="str">
        <f>VLOOKUP(K2252,[1]CodBabyPromo!$B$1:$I$198,8,0)</f>
        <v>x2000004</v>
      </c>
    </row>
    <row r="2253" spans="1:14" ht="13.2" x14ac:dyDescent="0.25">
      <c r="A2253" s="3">
        <v>2</v>
      </c>
      <c r="B2253" t="str">
        <f>VLOOKUP(N2253,'Tablib Dataset'!$A$2:$G$119,2,FALSE)</f>
        <v>7</v>
      </c>
      <c r="C2253" t="str">
        <f t="shared" si="141"/>
        <v>2019-04-13</v>
      </c>
      <c r="D2253" s="3" t="s">
        <v>198</v>
      </c>
      <c r="E2253" s="3" t="s">
        <v>340</v>
      </c>
      <c r="F2253" t="str">
        <f t="shared" si="142"/>
        <v>2019</v>
      </c>
      <c r="G2253" t="str">
        <f t="shared" si="143"/>
        <v>04</v>
      </c>
      <c r="H2253" t="str">
        <f t="shared" si="140"/>
        <v>13</v>
      </c>
      <c r="I2253" s="3">
        <v>2019413</v>
      </c>
      <c r="J2253" s="3" t="s">
        <v>338</v>
      </c>
      <c r="K2253" s="3">
        <v>20130407</v>
      </c>
      <c r="L2253" s="3" t="s">
        <v>212</v>
      </c>
      <c r="M2253" s="4" t="s">
        <v>339</v>
      </c>
      <c r="N2253" t="str">
        <f>VLOOKUP(K2253,[1]CodBabyPromo!$B$1:$I$198,8,0)</f>
        <v>x2000007</v>
      </c>
    </row>
    <row r="2254" spans="1:14" ht="13.2" x14ac:dyDescent="0.25">
      <c r="A2254" s="3">
        <v>1</v>
      </c>
      <c r="B2254" t="str">
        <f>VLOOKUP(N2254,'Tablib Dataset'!$A$2:$G$119,2,FALSE)</f>
        <v>8</v>
      </c>
      <c r="C2254" t="str">
        <f t="shared" si="141"/>
        <v>2019-04-11</v>
      </c>
      <c r="D2254" s="3" t="s">
        <v>6</v>
      </c>
      <c r="E2254" s="3" t="s">
        <v>108</v>
      </c>
      <c r="F2254" t="str">
        <f t="shared" si="142"/>
        <v>2019</v>
      </c>
      <c r="G2254" t="str">
        <f t="shared" si="143"/>
        <v>04</v>
      </c>
      <c r="H2254" t="str">
        <f t="shared" si="140"/>
        <v>11</v>
      </c>
      <c r="I2254" s="3">
        <v>2019411</v>
      </c>
      <c r="J2254" s="3" t="s">
        <v>184</v>
      </c>
      <c r="K2254" s="3">
        <v>716173</v>
      </c>
      <c r="L2254" s="3" t="s">
        <v>185</v>
      </c>
      <c r="M2254" s="3" t="s">
        <v>186</v>
      </c>
      <c r="N2254" t="str">
        <f>VLOOKUP(K2254,[1]CodBabyPromo!$B$1:$I$198,8,0)</f>
        <v>x2000008</v>
      </c>
    </row>
    <row r="2255" spans="1:14" ht="13.2" x14ac:dyDescent="0.25">
      <c r="A2255" s="3">
        <v>1</v>
      </c>
      <c r="B2255" t="str">
        <f>VLOOKUP(N2255,'Tablib Dataset'!$A$2:$G$119,2,FALSE)</f>
        <v>9</v>
      </c>
      <c r="C2255" t="str">
        <f t="shared" si="141"/>
        <v>2019-04-13</v>
      </c>
      <c r="D2255" s="3" t="s">
        <v>6</v>
      </c>
      <c r="E2255" s="3" t="s">
        <v>108</v>
      </c>
      <c r="F2255" t="str">
        <f t="shared" si="142"/>
        <v>2019</v>
      </c>
      <c r="G2255" t="str">
        <f t="shared" si="143"/>
        <v>04</v>
      </c>
      <c r="H2255" t="str">
        <f t="shared" si="140"/>
        <v>13</v>
      </c>
      <c r="I2255" s="3">
        <v>2019413</v>
      </c>
      <c r="J2255" s="3" t="s">
        <v>187</v>
      </c>
      <c r="K2255" s="3">
        <v>716174</v>
      </c>
      <c r="L2255" s="3" t="s">
        <v>185</v>
      </c>
      <c r="M2255" s="3" t="s">
        <v>188</v>
      </c>
      <c r="N2255" t="str">
        <f>VLOOKUP(K2255,[1]CodBabyPromo!$B$1:$I$198,8,0)</f>
        <v>x2000009</v>
      </c>
    </row>
    <row r="2256" spans="1:14" ht="13.2" x14ac:dyDescent="0.25">
      <c r="A2256" s="3">
        <v>1</v>
      </c>
      <c r="B2256" t="str">
        <f>VLOOKUP(N2256,'Tablib Dataset'!$A$2:$G$119,2,FALSE)</f>
        <v>10</v>
      </c>
      <c r="C2256" t="str">
        <f t="shared" si="141"/>
        <v>2019-04-13</v>
      </c>
      <c r="D2256" s="3" t="s">
        <v>6</v>
      </c>
      <c r="E2256" s="3" t="s">
        <v>108</v>
      </c>
      <c r="F2256" t="str">
        <f t="shared" si="142"/>
        <v>2019</v>
      </c>
      <c r="G2256" t="str">
        <f t="shared" si="143"/>
        <v>04</v>
      </c>
      <c r="H2256" t="str">
        <f t="shared" si="140"/>
        <v>13</v>
      </c>
      <c r="I2256" s="3">
        <v>2019413</v>
      </c>
      <c r="J2256" s="3" t="s">
        <v>189</v>
      </c>
      <c r="K2256" s="3">
        <v>716175</v>
      </c>
      <c r="L2256" s="3" t="s">
        <v>185</v>
      </c>
      <c r="M2256" s="3" t="s">
        <v>190</v>
      </c>
      <c r="N2256" t="str">
        <f>VLOOKUP(K2256,[1]CodBabyPromo!$B$1:$I$198,8,0)</f>
        <v>x2000010</v>
      </c>
    </row>
    <row r="2257" spans="1:14" ht="13.2" x14ac:dyDescent="0.25">
      <c r="A2257" s="3">
        <v>1</v>
      </c>
      <c r="B2257" t="str">
        <f>VLOOKUP(N2257,'Tablib Dataset'!$A$2:$G$119,2,FALSE)</f>
        <v>12</v>
      </c>
      <c r="C2257" t="str">
        <f t="shared" si="141"/>
        <v>2019-04-13</v>
      </c>
      <c r="D2257" s="3" t="s">
        <v>6</v>
      </c>
      <c r="E2257" s="3" t="s">
        <v>134</v>
      </c>
      <c r="F2257" t="str">
        <f t="shared" si="142"/>
        <v>2019</v>
      </c>
      <c r="G2257" t="str">
        <f t="shared" si="143"/>
        <v>04</v>
      </c>
      <c r="H2257" t="str">
        <f t="shared" si="140"/>
        <v>13</v>
      </c>
      <c r="I2257" s="3">
        <v>2019413</v>
      </c>
      <c r="J2257" s="3" t="s">
        <v>191</v>
      </c>
      <c r="K2257" s="3">
        <v>727568</v>
      </c>
      <c r="L2257" s="3" t="s">
        <v>105</v>
      </c>
      <c r="M2257" s="4" t="s">
        <v>192</v>
      </c>
      <c r="N2257" t="str">
        <f>VLOOKUP(K2257,[1]CodBabyPromo!$B$1:$I$198,8,0)</f>
        <v>x2000012</v>
      </c>
    </row>
    <row r="2258" spans="1:14" ht="13.2" x14ac:dyDescent="0.25">
      <c r="A2258" s="3">
        <v>1</v>
      </c>
      <c r="B2258" t="str">
        <f>VLOOKUP(N2258,'Tablib Dataset'!$A$2:$G$119,2,FALSE)</f>
        <v>117</v>
      </c>
      <c r="C2258" t="str">
        <f t="shared" si="141"/>
        <v>2019-04-13</v>
      </c>
      <c r="D2258" s="3" t="s">
        <v>6</v>
      </c>
      <c r="E2258" s="3" t="s">
        <v>127</v>
      </c>
      <c r="F2258" t="str">
        <f t="shared" si="142"/>
        <v>2019</v>
      </c>
      <c r="G2258" t="str">
        <f t="shared" si="143"/>
        <v>04</v>
      </c>
      <c r="H2258" t="str">
        <f t="shared" si="140"/>
        <v>13</v>
      </c>
      <c r="I2258" s="3">
        <v>2019413</v>
      </c>
      <c r="J2258" s="3" t="s">
        <v>193</v>
      </c>
      <c r="K2258" s="3">
        <v>735461</v>
      </c>
      <c r="L2258" s="3" t="s">
        <v>87</v>
      </c>
      <c r="M2258" s="3" t="s">
        <v>194</v>
      </c>
      <c r="N2258" t="str">
        <f>VLOOKUP(K2258,[1]CodBabyPromo!$B$1:$I$198,8,0)</f>
        <v>x2000013</v>
      </c>
    </row>
    <row r="2259" spans="1:14" ht="13.2" x14ac:dyDescent="0.25">
      <c r="A2259" s="3">
        <v>1</v>
      </c>
      <c r="B2259" t="str">
        <f>VLOOKUP(N2259,'Tablib Dataset'!$A$2:$G$119,2,FALSE)</f>
        <v>15</v>
      </c>
      <c r="C2259" t="str">
        <f t="shared" si="141"/>
        <v>2019-04-13</v>
      </c>
      <c r="D2259" s="3" t="s">
        <v>6</v>
      </c>
      <c r="E2259" s="3" t="s">
        <v>94</v>
      </c>
      <c r="F2259" t="str">
        <f t="shared" si="142"/>
        <v>2019</v>
      </c>
      <c r="G2259" t="str">
        <f t="shared" si="143"/>
        <v>04</v>
      </c>
      <c r="H2259" t="str">
        <f t="shared" si="140"/>
        <v>13</v>
      </c>
      <c r="I2259" s="3">
        <v>2019413</v>
      </c>
      <c r="J2259" s="3" t="s">
        <v>91</v>
      </c>
      <c r="K2259" s="3">
        <v>738808</v>
      </c>
      <c r="L2259" s="3" t="s">
        <v>92</v>
      </c>
      <c r="M2259" s="4" t="s">
        <v>347</v>
      </c>
      <c r="N2259" t="str">
        <f>VLOOKUP(K2259,[1]CodBabyPromo!$B$1:$I$198,8,0)</f>
        <v>x2000015</v>
      </c>
    </row>
    <row r="2260" spans="1:14" ht="13.2" x14ac:dyDescent="0.25">
      <c r="A2260" s="3">
        <v>2</v>
      </c>
      <c r="B2260" t="str">
        <f>VLOOKUP(N2260,'Tablib Dataset'!$A$2:$G$119,2,FALSE)</f>
        <v>25</v>
      </c>
      <c r="C2260" t="str">
        <f t="shared" si="141"/>
        <v>2019-04-13</v>
      </c>
      <c r="D2260" s="3" t="s">
        <v>205</v>
      </c>
      <c r="E2260" s="3" t="s">
        <v>334</v>
      </c>
      <c r="F2260" t="str">
        <f t="shared" si="142"/>
        <v>2019</v>
      </c>
      <c r="G2260" t="str">
        <f t="shared" si="143"/>
        <v>04</v>
      </c>
      <c r="H2260" t="str">
        <f t="shared" si="140"/>
        <v>13</v>
      </c>
      <c r="I2260" s="3">
        <v>2019413</v>
      </c>
      <c r="J2260" s="3" t="s">
        <v>209</v>
      </c>
      <c r="K2260" s="3">
        <v>20110704</v>
      </c>
      <c r="L2260" s="3" t="s">
        <v>196</v>
      </c>
      <c r="M2260" s="4" t="s">
        <v>210</v>
      </c>
      <c r="N2260" t="str">
        <f>VLOOKUP(K2260,[1]CodBabyPromo!$B$1:$I$198,8,0)</f>
        <v>x2000022</v>
      </c>
    </row>
    <row r="2261" spans="1:14" ht="13.2" x14ac:dyDescent="0.25">
      <c r="A2261" s="3">
        <v>2</v>
      </c>
      <c r="B2261" t="str">
        <f>VLOOKUP(N2261,'Tablib Dataset'!$A$2:$G$119,2,FALSE)</f>
        <v>27</v>
      </c>
      <c r="C2261" t="str">
        <f t="shared" si="141"/>
        <v>2019-04-13</v>
      </c>
      <c r="D2261" s="3" t="s">
        <v>341</v>
      </c>
      <c r="E2261" s="3" t="s">
        <v>348</v>
      </c>
      <c r="F2261" t="str">
        <f t="shared" si="142"/>
        <v>2019</v>
      </c>
      <c r="G2261" t="str">
        <f t="shared" si="143"/>
        <v>04</v>
      </c>
      <c r="H2261" t="str">
        <f t="shared" si="140"/>
        <v>13</v>
      </c>
      <c r="I2261" s="3">
        <v>2019413</v>
      </c>
      <c r="J2261" s="3" t="s">
        <v>457</v>
      </c>
      <c r="K2261" s="3">
        <v>20126865</v>
      </c>
      <c r="L2261" s="3" t="s">
        <v>196</v>
      </c>
      <c r="M2261" s="4" t="s">
        <v>458</v>
      </c>
      <c r="N2261" t="str">
        <f>VLOOKUP(K2261,[1]CodBabyPromo!$B$1:$I$198,8,0)</f>
        <v>x2000023</v>
      </c>
    </row>
    <row r="2262" spans="1:14" ht="13.2" x14ac:dyDescent="0.25">
      <c r="A2262" s="3">
        <v>1</v>
      </c>
      <c r="B2262" t="str">
        <f>VLOOKUP(N2262,'Tablib Dataset'!$A$2:$G$119,2,FALSE)</f>
        <v>29</v>
      </c>
      <c r="C2262" t="str">
        <f t="shared" si="141"/>
        <v>2019-04-13</v>
      </c>
      <c r="D2262" s="3" t="s">
        <v>6</v>
      </c>
      <c r="E2262" s="3" t="s">
        <v>10</v>
      </c>
      <c r="F2262" t="str">
        <f t="shared" si="142"/>
        <v>2019</v>
      </c>
      <c r="G2262" t="str">
        <f t="shared" si="143"/>
        <v>04</v>
      </c>
      <c r="H2262" t="str">
        <f t="shared" si="140"/>
        <v>13</v>
      </c>
      <c r="I2262" s="3">
        <v>2019413</v>
      </c>
      <c r="J2262" s="3" t="s">
        <v>100</v>
      </c>
      <c r="K2262" s="3">
        <v>570586005</v>
      </c>
      <c r="L2262" s="3" t="s">
        <v>87</v>
      </c>
      <c r="M2262" s="4" t="s">
        <v>101</v>
      </c>
      <c r="N2262" t="str">
        <f>VLOOKUP(K2262,[1]CodBabyPromo!$B$1:$I$198,8,0)</f>
        <v>x2000024</v>
      </c>
    </row>
    <row r="2263" spans="1:14" ht="13.2" x14ac:dyDescent="0.25">
      <c r="A2263" s="3">
        <v>2</v>
      </c>
      <c r="B2263" t="str">
        <f>VLOOKUP(N2263,'Tablib Dataset'!$A$2:$G$119,2,FALSE)</f>
        <v>29</v>
      </c>
      <c r="C2263" t="str">
        <f t="shared" si="141"/>
        <v>2019-04-13</v>
      </c>
      <c r="D2263" s="3" t="s">
        <v>198</v>
      </c>
      <c r="E2263" s="3" t="s">
        <v>214</v>
      </c>
      <c r="F2263" t="str">
        <f t="shared" si="142"/>
        <v>2019</v>
      </c>
      <c r="G2263" t="str">
        <f t="shared" si="143"/>
        <v>04</v>
      </c>
      <c r="H2263" t="str">
        <f t="shared" si="140"/>
        <v>13</v>
      </c>
      <c r="I2263" s="3">
        <v>2019413</v>
      </c>
      <c r="J2263" s="3" t="s">
        <v>211</v>
      </c>
      <c r="K2263" s="3">
        <v>20129416</v>
      </c>
      <c r="L2263" s="3" t="s">
        <v>212</v>
      </c>
      <c r="M2263" s="4" t="s">
        <v>213</v>
      </c>
      <c r="N2263" t="str">
        <f>VLOOKUP(K2263,[1]CodBabyPromo!$B$1:$I$198,8,0)</f>
        <v>x2000024</v>
      </c>
    </row>
    <row r="2264" spans="1:14" ht="13.2" x14ac:dyDescent="0.25">
      <c r="A2264" s="3">
        <v>2</v>
      </c>
      <c r="B2264" t="str">
        <f>VLOOKUP(N2264,'Tablib Dataset'!$A$2:$G$119,2,FALSE)</f>
        <v>30</v>
      </c>
      <c r="C2264" t="str">
        <f t="shared" si="141"/>
        <v>2019-04-13</v>
      </c>
      <c r="D2264" s="3" t="s">
        <v>341</v>
      </c>
      <c r="E2264" s="3" t="s">
        <v>348</v>
      </c>
      <c r="F2264" t="str">
        <f t="shared" si="142"/>
        <v>2019</v>
      </c>
      <c r="G2264" t="str">
        <f t="shared" si="143"/>
        <v>04</v>
      </c>
      <c r="H2264" t="str">
        <f t="shared" si="140"/>
        <v>13</v>
      </c>
      <c r="I2264" s="3">
        <v>2019413</v>
      </c>
      <c r="J2264" s="3" t="s">
        <v>215</v>
      </c>
      <c r="K2264" s="3">
        <v>20130647</v>
      </c>
      <c r="L2264" s="3" t="s">
        <v>196</v>
      </c>
      <c r="M2264" s="4" t="s">
        <v>216</v>
      </c>
      <c r="N2264" t="str">
        <f>VLOOKUP(K2264,[1]CodBabyPromo!$B$1:$I$198,8,0)</f>
        <v>x2000025</v>
      </c>
    </row>
    <row r="2265" spans="1:14" ht="13.2" x14ac:dyDescent="0.25">
      <c r="A2265" s="3">
        <v>2</v>
      </c>
      <c r="B2265" t="str">
        <f>VLOOKUP(N2265,'Tablib Dataset'!$A$2:$G$119,2,FALSE)</f>
        <v>31</v>
      </c>
      <c r="C2265" t="str">
        <f t="shared" si="141"/>
        <v>2019-04-13</v>
      </c>
      <c r="D2265" s="3" t="s">
        <v>198</v>
      </c>
      <c r="E2265" s="3" t="s">
        <v>220</v>
      </c>
      <c r="F2265" t="str">
        <f t="shared" si="142"/>
        <v>2019</v>
      </c>
      <c r="G2265" t="str">
        <f t="shared" si="143"/>
        <v>04</v>
      </c>
      <c r="H2265" t="str">
        <f t="shared" si="140"/>
        <v>13</v>
      </c>
      <c r="I2265" s="3">
        <v>2019413</v>
      </c>
      <c r="J2265" s="3" t="s">
        <v>349</v>
      </c>
      <c r="K2265" s="3">
        <v>20138539</v>
      </c>
      <c r="L2265" s="3" t="s">
        <v>212</v>
      </c>
      <c r="M2265" s="4" t="s">
        <v>350</v>
      </c>
      <c r="N2265" t="str">
        <f>VLOOKUP(K2265,[1]CodBabyPromo!$B$1:$I$198,8,0)</f>
        <v>x2000026</v>
      </c>
    </row>
    <row r="2266" spans="1:14" ht="13.2" x14ac:dyDescent="0.25">
      <c r="A2266" s="3">
        <v>2</v>
      </c>
      <c r="B2266" t="str">
        <f>VLOOKUP(N2266,'Tablib Dataset'!$A$2:$G$119,2,FALSE)</f>
        <v>32</v>
      </c>
      <c r="C2266" t="str">
        <f t="shared" si="141"/>
        <v>2019-04-13</v>
      </c>
      <c r="D2266" s="3" t="s">
        <v>198</v>
      </c>
      <c r="E2266" s="3" t="s">
        <v>220</v>
      </c>
      <c r="F2266" t="str">
        <f t="shared" si="142"/>
        <v>2019</v>
      </c>
      <c r="G2266" t="str">
        <f t="shared" si="143"/>
        <v>04</v>
      </c>
      <c r="H2266" t="str">
        <f t="shared" si="140"/>
        <v>13</v>
      </c>
      <c r="I2266" s="3">
        <v>2019413</v>
      </c>
      <c r="J2266" s="3" t="s">
        <v>218</v>
      </c>
      <c r="K2266" s="3">
        <v>20138540</v>
      </c>
      <c r="L2266" s="3" t="s">
        <v>212</v>
      </c>
      <c r="M2266" s="4" t="s">
        <v>219</v>
      </c>
      <c r="N2266" t="str">
        <f>VLOOKUP(K2266,[1]CodBabyPromo!$B$1:$I$198,8,0)</f>
        <v>x2000027</v>
      </c>
    </row>
    <row r="2267" spans="1:14" ht="13.2" x14ac:dyDescent="0.25">
      <c r="A2267" s="3">
        <v>1</v>
      </c>
      <c r="B2267" t="str">
        <f>VLOOKUP(N2267,'Tablib Dataset'!$A$2:$G$119,2,FALSE)</f>
        <v>34</v>
      </c>
      <c r="C2267" t="str">
        <f t="shared" si="141"/>
        <v>2019-04-13</v>
      </c>
      <c r="D2267" s="3" t="s">
        <v>6</v>
      </c>
      <c r="E2267" s="3" t="s">
        <v>94</v>
      </c>
      <c r="F2267" t="str">
        <f t="shared" si="142"/>
        <v>2019</v>
      </c>
      <c r="G2267" t="str">
        <f t="shared" si="143"/>
        <v>04</v>
      </c>
      <c r="H2267" t="str">
        <f t="shared" si="140"/>
        <v>13</v>
      </c>
      <c r="I2267" s="3">
        <v>2019413</v>
      </c>
      <c r="J2267" s="3" t="s">
        <v>221</v>
      </c>
      <c r="K2267" s="3">
        <v>717209001</v>
      </c>
      <c r="L2267" s="3" t="s">
        <v>92</v>
      </c>
      <c r="M2267" s="4" t="s">
        <v>222</v>
      </c>
      <c r="N2267" t="str">
        <f>VLOOKUP(K2267,[1]CodBabyPromo!$B$1:$I$198,8,0)</f>
        <v>x2000028</v>
      </c>
    </row>
    <row r="2268" spans="1:14" ht="13.2" x14ac:dyDescent="0.25">
      <c r="A2268" s="3">
        <v>2</v>
      </c>
      <c r="B2268" t="str">
        <f>VLOOKUP(N2268,'Tablib Dataset'!$A$2:$G$119,2,FALSE)</f>
        <v>34</v>
      </c>
      <c r="C2268" t="str">
        <f t="shared" si="141"/>
        <v>2019-04-13</v>
      </c>
      <c r="D2268" s="3" t="s">
        <v>226</v>
      </c>
      <c r="E2268" s="3" t="s">
        <v>227</v>
      </c>
      <c r="F2268" t="str">
        <f t="shared" si="142"/>
        <v>2019</v>
      </c>
      <c r="G2268" t="str">
        <f t="shared" si="143"/>
        <v>04</v>
      </c>
      <c r="H2268" t="str">
        <f t="shared" si="140"/>
        <v>13</v>
      </c>
      <c r="I2268" s="3">
        <v>2019413</v>
      </c>
      <c r="J2268" s="3" t="s">
        <v>223</v>
      </c>
      <c r="K2268" s="3">
        <v>20141310</v>
      </c>
      <c r="L2268" s="3" t="s">
        <v>224</v>
      </c>
      <c r="M2268" s="4" t="s">
        <v>225</v>
      </c>
      <c r="N2268" t="str">
        <f>VLOOKUP(K2268,[1]CodBabyPromo!$B$1:$I$198,8,0)</f>
        <v>x2000028</v>
      </c>
    </row>
    <row r="2269" spans="1:14" ht="13.2" x14ac:dyDescent="0.25">
      <c r="A2269" s="3">
        <v>2</v>
      </c>
      <c r="B2269" t="str">
        <f>VLOOKUP(N2269,'Tablib Dataset'!$A$2:$G$119,2,FALSE)</f>
        <v>36</v>
      </c>
      <c r="C2269" t="str">
        <f t="shared" si="141"/>
        <v>2019-04-13</v>
      </c>
      <c r="D2269" s="3" t="s">
        <v>226</v>
      </c>
      <c r="E2269" s="3" t="s">
        <v>227</v>
      </c>
      <c r="F2269" t="str">
        <f t="shared" si="142"/>
        <v>2019</v>
      </c>
      <c r="G2269" t="str">
        <f t="shared" si="143"/>
        <v>04</v>
      </c>
      <c r="H2269" t="str">
        <f t="shared" si="140"/>
        <v>13</v>
      </c>
      <c r="I2269" s="3">
        <v>2019413</v>
      </c>
      <c r="J2269" s="3" t="s">
        <v>229</v>
      </c>
      <c r="K2269" s="3">
        <v>20141311</v>
      </c>
      <c r="L2269" s="3" t="s">
        <v>224</v>
      </c>
      <c r="M2269" s="4" t="s">
        <v>230</v>
      </c>
      <c r="N2269" t="str">
        <f>VLOOKUP(K2269,[1]CodBabyPromo!$B$1:$I$198,8,0)</f>
        <v>x2000029</v>
      </c>
    </row>
    <row r="2270" spans="1:14" ht="13.2" x14ac:dyDescent="0.25">
      <c r="A2270" s="3">
        <v>1</v>
      </c>
      <c r="B2270" t="str">
        <f>VLOOKUP(N2270,'Tablib Dataset'!$A$2:$G$119,2,FALSE)</f>
        <v>38</v>
      </c>
      <c r="C2270" t="str">
        <f t="shared" si="141"/>
        <v>2019-04-13</v>
      </c>
      <c r="D2270" s="3" t="s">
        <v>119</v>
      </c>
      <c r="E2270" s="3" t="s">
        <v>108</v>
      </c>
      <c r="F2270" t="str">
        <f t="shared" si="142"/>
        <v>2019</v>
      </c>
      <c r="G2270" t="str">
        <f t="shared" si="143"/>
        <v>04</v>
      </c>
      <c r="H2270" t="str">
        <f t="shared" si="140"/>
        <v>13</v>
      </c>
      <c r="I2270" s="3">
        <v>2019413</v>
      </c>
      <c r="J2270" s="3" t="s">
        <v>231</v>
      </c>
      <c r="K2270" s="3">
        <v>575775002</v>
      </c>
      <c r="L2270" s="3" t="s">
        <v>92</v>
      </c>
      <c r="M2270" s="4" t="s">
        <v>232</v>
      </c>
      <c r="N2270" t="str">
        <f>VLOOKUP(K2270,[1]CodBabyPromo!$B$1:$I$198,8,0)</f>
        <v>x2000030</v>
      </c>
    </row>
    <row r="2271" spans="1:14" ht="13.2" x14ac:dyDescent="0.25">
      <c r="A2271" s="3">
        <v>2</v>
      </c>
      <c r="B2271" t="str">
        <f>VLOOKUP(N2271,'Tablib Dataset'!$A$2:$G$119,2,FALSE)</f>
        <v>38</v>
      </c>
      <c r="C2271" t="str">
        <f t="shared" si="141"/>
        <v>2019-04-13</v>
      </c>
      <c r="D2271" s="3" t="s">
        <v>236</v>
      </c>
      <c r="E2271" s="3" t="s">
        <v>337</v>
      </c>
      <c r="F2271" t="str">
        <f t="shared" si="142"/>
        <v>2019</v>
      </c>
      <c r="G2271" t="str">
        <f t="shared" si="143"/>
        <v>04</v>
      </c>
      <c r="H2271" t="str">
        <f t="shared" si="140"/>
        <v>13</v>
      </c>
      <c r="I2271" s="3">
        <v>2019413</v>
      </c>
      <c r="J2271" s="3" t="s">
        <v>234</v>
      </c>
      <c r="K2271" s="3">
        <v>20144827</v>
      </c>
      <c r="L2271" s="3" t="s">
        <v>224</v>
      </c>
      <c r="M2271" s="4" t="s">
        <v>235</v>
      </c>
      <c r="N2271" t="str">
        <f>VLOOKUP(K2271,[1]CodBabyPromo!$B$1:$I$198,8,0)</f>
        <v>x2000030</v>
      </c>
    </row>
    <row r="2272" spans="1:14" ht="13.2" x14ac:dyDescent="0.25">
      <c r="A2272" s="3">
        <v>1</v>
      </c>
      <c r="B2272" t="str">
        <f>VLOOKUP(N2272,'Tablib Dataset'!$A$2:$G$119,2,FALSE)</f>
        <v>40</v>
      </c>
      <c r="C2272" t="str">
        <f t="shared" si="141"/>
        <v>2019-04-13</v>
      </c>
      <c r="D2272" s="3" t="s">
        <v>119</v>
      </c>
      <c r="E2272" s="3" t="s">
        <v>108</v>
      </c>
      <c r="F2272" t="str">
        <f t="shared" si="142"/>
        <v>2019</v>
      </c>
      <c r="G2272" t="str">
        <f t="shared" si="143"/>
        <v>04</v>
      </c>
      <c r="H2272" t="str">
        <f t="shared" si="140"/>
        <v>13</v>
      </c>
      <c r="I2272" s="3">
        <v>2019413</v>
      </c>
      <c r="J2272" s="3" t="s">
        <v>237</v>
      </c>
      <c r="K2272" s="3">
        <v>575775005</v>
      </c>
      <c r="L2272" s="3" t="s">
        <v>92</v>
      </c>
      <c r="M2272" s="4" t="s">
        <v>238</v>
      </c>
      <c r="N2272" t="str">
        <f>VLOOKUP(K2272,[1]CodBabyPromo!$B$1:$I$198,8,0)</f>
        <v>x2000031</v>
      </c>
    </row>
    <row r="2273" spans="1:14" ht="13.2" x14ac:dyDescent="0.25">
      <c r="A2273" s="3">
        <v>1</v>
      </c>
      <c r="B2273" t="str">
        <f>VLOOKUP(N2273,'Tablib Dataset'!$A$2:$G$119,2,FALSE)</f>
        <v>42</v>
      </c>
      <c r="C2273" t="str">
        <f t="shared" si="141"/>
        <v>2019-04-13</v>
      </c>
      <c r="D2273" s="3" t="s">
        <v>119</v>
      </c>
      <c r="E2273" s="3" t="s">
        <v>108</v>
      </c>
      <c r="F2273" t="str">
        <f t="shared" si="142"/>
        <v>2019</v>
      </c>
      <c r="G2273" t="str">
        <f t="shared" si="143"/>
        <v>04</v>
      </c>
      <c r="H2273" t="str">
        <f t="shared" si="140"/>
        <v>13</v>
      </c>
      <c r="I2273" s="3">
        <v>2019413</v>
      </c>
      <c r="J2273" s="3" t="s">
        <v>335</v>
      </c>
      <c r="K2273" s="3">
        <v>477748001</v>
      </c>
      <c r="L2273" s="3" t="s">
        <v>92</v>
      </c>
      <c r="M2273" s="4" t="s">
        <v>336</v>
      </c>
      <c r="N2273" t="str">
        <f>VLOOKUP(K2273,[1]CodBabyPromo!$B$1:$I$198,8,0)</f>
        <v>x2000032</v>
      </c>
    </row>
    <row r="2274" spans="1:14" ht="13.2" x14ac:dyDescent="0.25">
      <c r="A2274" s="3">
        <v>2</v>
      </c>
      <c r="B2274" t="str">
        <f>VLOOKUP(N2274,'Tablib Dataset'!$A$2:$G$119,2,FALSE)</f>
        <v>42</v>
      </c>
      <c r="C2274" t="str">
        <f t="shared" si="141"/>
        <v>2019-04-13</v>
      </c>
      <c r="D2274" s="3" t="s">
        <v>236</v>
      </c>
      <c r="E2274" s="3" t="s">
        <v>337</v>
      </c>
      <c r="F2274" t="str">
        <f t="shared" si="142"/>
        <v>2019</v>
      </c>
      <c r="G2274" t="str">
        <f t="shared" si="143"/>
        <v>04</v>
      </c>
      <c r="H2274" t="str">
        <f t="shared" si="140"/>
        <v>13</v>
      </c>
      <c r="I2274" s="3">
        <v>2019413</v>
      </c>
      <c r="J2274" s="3" t="s">
        <v>242</v>
      </c>
      <c r="K2274" s="3">
        <v>20145310</v>
      </c>
      <c r="L2274" s="3" t="s">
        <v>224</v>
      </c>
      <c r="M2274" s="4" t="s">
        <v>243</v>
      </c>
      <c r="N2274" t="str">
        <f>VLOOKUP(K2274,[1]CodBabyPromo!$B$1:$I$198,8,0)</f>
        <v>x2000032</v>
      </c>
    </row>
    <row r="2275" spans="1:14" ht="13.2" x14ac:dyDescent="0.25">
      <c r="A2275" s="3">
        <v>1</v>
      </c>
      <c r="B2275" t="str">
        <f>VLOOKUP(N2275,'Tablib Dataset'!$A$2:$G$119,2,FALSE)</f>
        <v>44</v>
      </c>
      <c r="C2275" t="str">
        <f t="shared" si="141"/>
        <v>2019-04-13</v>
      </c>
      <c r="D2275" s="3" t="s">
        <v>119</v>
      </c>
      <c r="E2275" s="3" t="s">
        <v>108</v>
      </c>
      <c r="F2275" t="str">
        <f t="shared" si="142"/>
        <v>2019</v>
      </c>
      <c r="G2275" t="str">
        <f t="shared" si="143"/>
        <v>04</v>
      </c>
      <c r="H2275" t="str">
        <f t="shared" si="140"/>
        <v>13</v>
      </c>
      <c r="I2275" s="3">
        <v>2019413</v>
      </c>
      <c r="J2275" s="3" t="s">
        <v>454</v>
      </c>
      <c r="K2275" s="3">
        <v>477748002</v>
      </c>
      <c r="L2275" s="3" t="s">
        <v>92</v>
      </c>
      <c r="M2275" s="4" t="s">
        <v>455</v>
      </c>
      <c r="N2275" t="str">
        <f>VLOOKUP(K2275,[1]CodBabyPromo!$B$1:$I$198,8,0)</f>
        <v>x2000033</v>
      </c>
    </row>
    <row r="2276" spans="1:14" ht="13.2" x14ac:dyDescent="0.25">
      <c r="A2276" s="3">
        <v>2</v>
      </c>
      <c r="B2276" t="str">
        <f>VLOOKUP(N2276,'Tablib Dataset'!$A$2:$G$119,2,FALSE)</f>
        <v>44</v>
      </c>
      <c r="C2276" t="str">
        <f t="shared" si="141"/>
        <v>2019-04-13</v>
      </c>
      <c r="D2276" s="3" t="s">
        <v>206</v>
      </c>
      <c r="E2276" s="3" t="s">
        <v>337</v>
      </c>
      <c r="F2276" t="str">
        <f t="shared" si="142"/>
        <v>2019</v>
      </c>
      <c r="G2276" t="str">
        <f t="shared" si="143"/>
        <v>04</v>
      </c>
      <c r="H2276" t="str">
        <f t="shared" si="140"/>
        <v>13</v>
      </c>
      <c r="I2276" s="3">
        <v>2019413</v>
      </c>
      <c r="J2276" s="3" t="s">
        <v>244</v>
      </c>
      <c r="K2276" s="3">
        <v>20145311</v>
      </c>
      <c r="L2276" s="3" t="s">
        <v>224</v>
      </c>
      <c r="M2276" s="4" t="s">
        <v>245</v>
      </c>
      <c r="N2276" t="str">
        <f>VLOOKUP(K2276,[1]CodBabyPromo!$B$1:$I$198,8,0)</f>
        <v>x2000033</v>
      </c>
    </row>
    <row r="2277" spans="1:14" ht="13.2" x14ac:dyDescent="0.25">
      <c r="A2277" s="3">
        <v>1</v>
      </c>
      <c r="B2277" t="str">
        <f>VLOOKUP(N2277,'Tablib Dataset'!$A$2:$G$119,2,FALSE)</f>
        <v>48</v>
      </c>
      <c r="C2277" t="str">
        <f t="shared" si="141"/>
        <v>2019-04-13</v>
      </c>
      <c r="D2277" s="3" t="s">
        <v>107</v>
      </c>
      <c r="E2277" s="3" t="s">
        <v>352</v>
      </c>
      <c r="F2277" t="str">
        <f t="shared" si="142"/>
        <v>2019</v>
      </c>
      <c r="G2277" t="str">
        <f t="shared" si="143"/>
        <v>04</v>
      </c>
      <c r="H2277" t="str">
        <f t="shared" si="140"/>
        <v>13</v>
      </c>
      <c r="I2277" s="3">
        <v>2019413</v>
      </c>
      <c r="J2277" s="3" t="s">
        <v>109</v>
      </c>
      <c r="K2277" s="3">
        <v>727566002</v>
      </c>
      <c r="L2277" s="3" t="s">
        <v>105</v>
      </c>
      <c r="M2277" s="3" t="s">
        <v>110</v>
      </c>
      <c r="N2277" t="str">
        <f>VLOOKUP(K2277,[1]CodBabyPromo!$B$1:$I$198,8,0)</f>
        <v>x2000035</v>
      </c>
    </row>
    <row r="2278" spans="1:14" ht="13.2" x14ac:dyDescent="0.25">
      <c r="A2278" s="3">
        <v>2</v>
      </c>
      <c r="B2278" t="str">
        <f>VLOOKUP(N2278,'Tablib Dataset'!$A$2:$G$119,2,FALSE)</f>
        <v>48</v>
      </c>
      <c r="C2278" t="str">
        <f t="shared" si="141"/>
        <v>2019-04-13</v>
      </c>
      <c r="D2278" s="3" t="s">
        <v>205</v>
      </c>
      <c r="E2278" s="3" t="s">
        <v>334</v>
      </c>
      <c r="F2278" t="str">
        <f t="shared" si="142"/>
        <v>2019</v>
      </c>
      <c r="G2278" t="str">
        <f t="shared" si="143"/>
        <v>04</v>
      </c>
      <c r="H2278" t="str">
        <f t="shared" si="140"/>
        <v>13</v>
      </c>
      <c r="I2278" s="3">
        <v>2019413</v>
      </c>
      <c r="J2278" s="3" t="s">
        <v>246</v>
      </c>
      <c r="K2278" s="3">
        <v>20148265</v>
      </c>
      <c r="L2278" s="3" t="s">
        <v>196</v>
      </c>
      <c r="M2278" s="4" t="s">
        <v>247</v>
      </c>
      <c r="N2278" t="str">
        <f>VLOOKUP(K2278,[1]CodBabyPromo!$B$1:$I$198,8,0)</f>
        <v>x2000035</v>
      </c>
    </row>
    <row r="2279" spans="1:14" ht="13.2" x14ac:dyDescent="0.25">
      <c r="A2279" s="3">
        <v>1</v>
      </c>
      <c r="B2279" t="str">
        <f>VLOOKUP(N2279,'Tablib Dataset'!$A$2:$G$119,2,FALSE)</f>
        <v>50</v>
      </c>
      <c r="C2279" t="str">
        <f t="shared" si="141"/>
        <v>2019-04-13</v>
      </c>
      <c r="D2279" s="3" t="s">
        <v>107</v>
      </c>
      <c r="E2279" s="3" t="s">
        <v>352</v>
      </c>
      <c r="F2279" t="str">
        <f t="shared" si="142"/>
        <v>2019</v>
      </c>
      <c r="G2279" t="str">
        <f t="shared" si="143"/>
        <v>04</v>
      </c>
      <c r="H2279" t="str">
        <f t="shared" si="140"/>
        <v>13</v>
      </c>
      <c r="I2279" s="3">
        <v>2019413</v>
      </c>
      <c r="J2279" s="3" t="s">
        <v>111</v>
      </c>
      <c r="K2279" s="3">
        <v>727565001</v>
      </c>
      <c r="L2279" s="3" t="s">
        <v>105</v>
      </c>
      <c r="M2279" s="3" t="s">
        <v>112</v>
      </c>
      <c r="N2279" t="str">
        <f>VLOOKUP(K2279,[1]CodBabyPromo!$B$1:$I$198,8,0)</f>
        <v>x2000036</v>
      </c>
    </row>
    <row r="2280" spans="1:14" ht="13.2" x14ac:dyDescent="0.25">
      <c r="A2280" s="3">
        <v>2</v>
      </c>
      <c r="B2280" t="str">
        <f>VLOOKUP(N2280,'Tablib Dataset'!$A$2:$G$119,2,FALSE)</f>
        <v>50</v>
      </c>
      <c r="C2280" t="str">
        <f t="shared" si="141"/>
        <v>2019-04-13</v>
      </c>
      <c r="D2280" s="3" t="s">
        <v>205</v>
      </c>
      <c r="E2280" s="3" t="s">
        <v>334</v>
      </c>
      <c r="F2280" t="str">
        <f t="shared" si="142"/>
        <v>2019</v>
      </c>
      <c r="G2280" t="str">
        <f t="shared" si="143"/>
        <v>04</v>
      </c>
      <c r="H2280" t="str">
        <f t="shared" si="140"/>
        <v>13</v>
      </c>
      <c r="I2280" s="3">
        <v>2019413</v>
      </c>
      <c r="J2280" s="3" t="s">
        <v>248</v>
      </c>
      <c r="K2280" s="3">
        <v>20148267</v>
      </c>
      <c r="L2280" s="3" t="s">
        <v>196</v>
      </c>
      <c r="M2280" s="4" t="s">
        <v>249</v>
      </c>
      <c r="N2280" t="str">
        <f>VLOOKUP(K2280,[1]CodBabyPromo!$B$1:$I$198,8,0)</f>
        <v>x2000036</v>
      </c>
    </row>
    <row r="2281" spans="1:14" ht="13.2" x14ac:dyDescent="0.25">
      <c r="A2281" s="3">
        <v>1</v>
      </c>
      <c r="B2281" t="str">
        <f>VLOOKUP(N2281,'Tablib Dataset'!$A$2:$G$119,2,FALSE)</f>
        <v>52</v>
      </c>
      <c r="C2281" t="str">
        <f t="shared" si="141"/>
        <v>2019-04-13</v>
      </c>
      <c r="D2281" s="3" t="s">
        <v>115</v>
      </c>
      <c r="E2281" s="3" t="s">
        <v>116</v>
      </c>
      <c r="F2281" t="str">
        <f t="shared" si="142"/>
        <v>2019</v>
      </c>
      <c r="G2281" t="str">
        <f t="shared" si="143"/>
        <v>04</v>
      </c>
      <c r="H2281" t="str">
        <f t="shared" si="140"/>
        <v>13</v>
      </c>
      <c r="I2281" s="3">
        <v>2019413</v>
      </c>
      <c r="J2281" s="3" t="s">
        <v>113</v>
      </c>
      <c r="K2281" s="3">
        <v>732128001</v>
      </c>
      <c r="L2281" s="3" t="s">
        <v>105</v>
      </c>
      <c r="M2281" s="4" t="s">
        <v>114</v>
      </c>
      <c r="N2281" t="str">
        <f>VLOOKUP(K2281,[1]CodBabyPromo!$B$1:$I$198,8,0)</f>
        <v>x2000037</v>
      </c>
    </row>
    <row r="2282" spans="1:14" ht="13.2" x14ac:dyDescent="0.25">
      <c r="A2282" s="3">
        <v>1</v>
      </c>
      <c r="B2282" t="str">
        <f>VLOOKUP(N2282,'Tablib Dataset'!$A$2:$G$119,2,FALSE)</f>
        <v>54</v>
      </c>
      <c r="C2282" t="str">
        <f t="shared" si="141"/>
        <v>2019-04-13</v>
      </c>
      <c r="D2282" s="3" t="s">
        <v>115</v>
      </c>
      <c r="E2282" s="3" t="s">
        <v>116</v>
      </c>
      <c r="F2282" t="str">
        <f t="shared" si="142"/>
        <v>2019</v>
      </c>
      <c r="G2282" t="str">
        <f t="shared" si="143"/>
        <v>04</v>
      </c>
      <c r="H2282" t="str">
        <f t="shared" si="140"/>
        <v>13</v>
      </c>
      <c r="I2282" s="3">
        <v>2019413</v>
      </c>
      <c r="J2282" s="3" t="s">
        <v>250</v>
      </c>
      <c r="K2282" s="3">
        <v>732128004</v>
      </c>
      <c r="L2282" s="3" t="s">
        <v>105</v>
      </c>
      <c r="M2282" s="4" t="s">
        <v>251</v>
      </c>
      <c r="N2282" t="str">
        <f>VLOOKUP(K2282,[1]CodBabyPromo!$B$1:$I$198,8,0)</f>
        <v>x2000038</v>
      </c>
    </row>
    <row r="2283" spans="1:14" ht="13.2" x14ac:dyDescent="0.25">
      <c r="A2283" s="3">
        <v>2</v>
      </c>
      <c r="B2283" t="str">
        <f>VLOOKUP(N2283,'Tablib Dataset'!$A$2:$G$119,2,FALSE)</f>
        <v>54</v>
      </c>
      <c r="C2283" t="str">
        <f t="shared" si="141"/>
        <v>2019-04-13</v>
      </c>
      <c r="D2283" s="3" t="s">
        <v>254</v>
      </c>
      <c r="E2283" s="3" t="s">
        <v>351</v>
      </c>
      <c r="F2283" t="str">
        <f t="shared" si="142"/>
        <v>2019</v>
      </c>
      <c r="G2283" t="str">
        <f t="shared" si="143"/>
        <v>04</v>
      </c>
      <c r="H2283" t="str">
        <f t="shared" si="140"/>
        <v>13</v>
      </c>
      <c r="I2283" s="3">
        <v>2019413</v>
      </c>
      <c r="J2283" s="3" t="s">
        <v>252</v>
      </c>
      <c r="K2283" s="3">
        <v>20159742</v>
      </c>
      <c r="L2283" s="3" t="s">
        <v>196</v>
      </c>
      <c r="M2283" s="4" t="s">
        <v>253</v>
      </c>
      <c r="N2283" t="str">
        <f>VLOOKUP(K2283,[1]CodBabyPromo!$B$1:$I$198,8,0)</f>
        <v>x2000038</v>
      </c>
    </row>
    <row r="2284" spans="1:14" ht="13.2" x14ac:dyDescent="0.25">
      <c r="A2284" s="3">
        <v>1</v>
      </c>
      <c r="B2284" t="str">
        <f>VLOOKUP(N2284,'Tablib Dataset'!$A$2:$G$119,2,FALSE)</f>
        <v>58</v>
      </c>
      <c r="C2284" t="str">
        <f t="shared" si="141"/>
        <v>2019-04-13</v>
      </c>
      <c r="D2284" s="3" t="s">
        <v>119</v>
      </c>
      <c r="E2284" s="3" t="s">
        <v>108</v>
      </c>
      <c r="F2284" t="str">
        <f t="shared" si="142"/>
        <v>2019</v>
      </c>
      <c r="G2284" t="str">
        <f t="shared" si="143"/>
        <v>04</v>
      </c>
      <c r="H2284" t="str">
        <f t="shared" si="140"/>
        <v>13</v>
      </c>
      <c r="I2284" s="3">
        <v>2019413</v>
      </c>
      <c r="J2284" s="3" t="s">
        <v>117</v>
      </c>
      <c r="K2284" s="3">
        <v>477748004</v>
      </c>
      <c r="L2284" s="3" t="s">
        <v>92</v>
      </c>
      <c r="M2284" s="4" t="s">
        <v>456</v>
      </c>
      <c r="N2284" t="str">
        <f>VLOOKUP(K2284,[1]CodBabyPromo!$B$1:$I$198,8,0)</f>
        <v>x2000041</v>
      </c>
    </row>
    <row r="2285" spans="1:14" ht="13.2" x14ac:dyDescent="0.25">
      <c r="A2285" s="3">
        <v>2</v>
      </c>
      <c r="B2285" t="str">
        <f>VLOOKUP(N2285,'Tablib Dataset'!$A$2:$G$119,2,FALSE)</f>
        <v>58</v>
      </c>
      <c r="C2285" t="str">
        <f t="shared" si="141"/>
        <v>2019-04-13</v>
      </c>
      <c r="D2285" s="3" t="s">
        <v>206</v>
      </c>
      <c r="E2285" s="3" t="s">
        <v>337</v>
      </c>
      <c r="F2285" t="str">
        <f t="shared" si="142"/>
        <v>2019</v>
      </c>
      <c r="G2285" t="str">
        <f t="shared" si="143"/>
        <v>04</v>
      </c>
      <c r="H2285" t="str">
        <f t="shared" si="140"/>
        <v>13</v>
      </c>
      <c r="I2285" s="3">
        <v>2019413</v>
      </c>
      <c r="J2285" s="3" t="s">
        <v>330</v>
      </c>
      <c r="K2285" s="3">
        <v>20145312</v>
      </c>
      <c r="L2285" s="3" t="s">
        <v>224</v>
      </c>
      <c r="M2285" s="4" t="s">
        <v>331</v>
      </c>
      <c r="N2285" t="str">
        <f>VLOOKUP(K2285,[1]CodBabyPromo!$B$1:$I$198,8,0)</f>
        <v>x2000041</v>
      </c>
    </row>
    <row r="2286" spans="1:14" ht="13.2" x14ac:dyDescent="0.25">
      <c r="A2286" s="3">
        <v>2</v>
      </c>
      <c r="B2286" t="str">
        <f>VLOOKUP(N2286,'Tablib Dataset'!$A$2:$G$119,2,FALSE)</f>
        <v>62</v>
      </c>
      <c r="C2286" t="str">
        <f t="shared" si="141"/>
        <v>2019-04-13</v>
      </c>
      <c r="D2286" s="3" t="s">
        <v>205</v>
      </c>
      <c r="E2286" s="3" t="s">
        <v>334</v>
      </c>
      <c r="F2286" t="str">
        <f t="shared" si="142"/>
        <v>2019</v>
      </c>
      <c r="G2286" t="str">
        <f t="shared" si="143"/>
        <v>04</v>
      </c>
      <c r="H2286" t="str">
        <f t="shared" si="140"/>
        <v>13</v>
      </c>
      <c r="I2286" s="3">
        <v>2019413</v>
      </c>
      <c r="J2286" s="3" t="s">
        <v>255</v>
      </c>
      <c r="K2286" s="3">
        <v>20110698</v>
      </c>
      <c r="L2286" s="3" t="s">
        <v>196</v>
      </c>
      <c r="M2286" s="4" t="s">
        <v>256</v>
      </c>
      <c r="N2286" t="str">
        <f>VLOOKUP(K2286,[1]CodBabyPromo!$B$1:$I$198,8,0)</f>
        <v>x2000044</v>
      </c>
    </row>
    <row r="2287" spans="1:14" ht="13.2" x14ac:dyDescent="0.25">
      <c r="A2287" s="3">
        <v>1</v>
      </c>
      <c r="B2287" t="str">
        <f>VLOOKUP(N2287,'Tablib Dataset'!$A$2:$G$119,2,FALSE)</f>
        <v>63</v>
      </c>
      <c r="C2287" t="str">
        <f t="shared" si="141"/>
        <v>2019-04-13</v>
      </c>
      <c r="D2287" s="3" t="s">
        <v>6</v>
      </c>
      <c r="E2287" s="3" t="s">
        <v>259</v>
      </c>
      <c r="F2287" t="str">
        <f t="shared" si="142"/>
        <v>2019</v>
      </c>
      <c r="G2287" t="str">
        <f t="shared" si="143"/>
        <v>04</v>
      </c>
      <c r="H2287" t="str">
        <f t="shared" si="140"/>
        <v>13</v>
      </c>
      <c r="I2287" s="3">
        <v>2019413</v>
      </c>
      <c r="J2287" s="3" t="s">
        <v>257</v>
      </c>
      <c r="K2287" s="3">
        <v>568094001</v>
      </c>
      <c r="L2287" s="3" t="s">
        <v>87</v>
      </c>
      <c r="M2287" s="3" t="s">
        <v>258</v>
      </c>
      <c r="N2287" t="str">
        <f>VLOOKUP(K2287,[1]CodBabyPromo!$B$1:$I$198,8,0)</f>
        <v>x2000047</v>
      </c>
    </row>
    <row r="2288" spans="1:14" ht="13.2" x14ac:dyDescent="0.25">
      <c r="A2288" s="3">
        <v>1</v>
      </c>
      <c r="B2288" t="str">
        <f>VLOOKUP(N2288,'Tablib Dataset'!$A$2:$G$119,2,FALSE)</f>
        <v>64</v>
      </c>
      <c r="C2288" t="str">
        <f t="shared" si="141"/>
        <v>2019-04-13</v>
      </c>
      <c r="D2288" s="3" t="s">
        <v>6</v>
      </c>
      <c r="E2288" s="3" t="s">
        <v>139</v>
      </c>
      <c r="F2288" t="str">
        <f t="shared" si="142"/>
        <v>2019</v>
      </c>
      <c r="G2288" t="str">
        <f t="shared" si="143"/>
        <v>04</v>
      </c>
      <c r="H2288" t="str">
        <f t="shared" si="140"/>
        <v>13</v>
      </c>
      <c r="I2288" s="3">
        <v>2019413</v>
      </c>
      <c r="J2288" s="3" t="s">
        <v>260</v>
      </c>
      <c r="K2288" s="3">
        <v>568094002</v>
      </c>
      <c r="L2288" s="3" t="s">
        <v>87</v>
      </c>
      <c r="M2288" s="3" t="s">
        <v>162</v>
      </c>
      <c r="N2288" t="str">
        <f>VLOOKUP(K2288,[1]CodBabyPromo!$B$1:$I$198,8,0)</f>
        <v>x2000048</v>
      </c>
    </row>
    <row r="2289" spans="1:14" ht="13.2" x14ac:dyDescent="0.25">
      <c r="A2289" s="3">
        <v>1</v>
      </c>
      <c r="B2289" t="str">
        <f>VLOOKUP(N2289,'Tablib Dataset'!$A$2:$G$119,2,FALSE)</f>
        <v>67</v>
      </c>
      <c r="C2289" t="str">
        <f t="shared" si="141"/>
        <v>2019-04-13</v>
      </c>
      <c r="D2289" s="3" t="s">
        <v>6</v>
      </c>
      <c r="E2289" s="3" t="s">
        <v>10</v>
      </c>
      <c r="F2289" t="str">
        <f t="shared" si="142"/>
        <v>2019</v>
      </c>
      <c r="G2289" t="str">
        <f t="shared" si="143"/>
        <v>04</v>
      </c>
      <c r="H2289" t="str">
        <f t="shared" si="140"/>
        <v>13</v>
      </c>
      <c r="I2289" s="3">
        <v>2019413</v>
      </c>
      <c r="J2289" s="3" t="s">
        <v>261</v>
      </c>
      <c r="K2289" s="3">
        <v>570586003</v>
      </c>
      <c r="L2289" s="3" t="s">
        <v>87</v>
      </c>
      <c r="M2289" s="4" t="s">
        <v>262</v>
      </c>
      <c r="N2289" t="str">
        <f>VLOOKUP(K2289,[1]CodBabyPromo!$B$1:$I$198,8,0)</f>
        <v>x2000050</v>
      </c>
    </row>
    <row r="2290" spans="1:14" ht="13.2" x14ac:dyDescent="0.25">
      <c r="A2290" s="3">
        <v>1</v>
      </c>
      <c r="B2290" t="str">
        <f>VLOOKUP(N2290,'Tablib Dataset'!$A$2:$G$119,2,FALSE)</f>
        <v>68</v>
      </c>
      <c r="C2290" t="str">
        <f t="shared" si="141"/>
        <v>2019-04-13</v>
      </c>
      <c r="D2290" s="3" t="s">
        <v>6</v>
      </c>
      <c r="E2290" s="3" t="s">
        <v>10</v>
      </c>
      <c r="F2290" t="str">
        <f t="shared" si="142"/>
        <v>2019</v>
      </c>
      <c r="G2290" t="str">
        <f t="shared" si="143"/>
        <v>04</v>
      </c>
      <c r="H2290" t="str">
        <f t="shared" ref="H2290:H2353" si="144">CONCATENATE(REPT("0",2-LEN(MID(I2290,6,2))),MID(I2290,6,2))</f>
        <v>13</v>
      </c>
      <c r="I2290" s="3">
        <v>2019413</v>
      </c>
      <c r="J2290" s="3" t="s">
        <v>265</v>
      </c>
      <c r="K2290" s="3">
        <v>570586004</v>
      </c>
      <c r="L2290" s="3" t="s">
        <v>87</v>
      </c>
      <c r="M2290" s="4" t="s">
        <v>168</v>
      </c>
      <c r="N2290" t="str">
        <f>VLOOKUP(K2290,[1]CodBabyPromo!$B$1:$I$198,8,0)</f>
        <v>x2000051</v>
      </c>
    </row>
    <row r="2291" spans="1:14" ht="13.2" x14ac:dyDescent="0.25">
      <c r="A2291" s="3">
        <v>1</v>
      </c>
      <c r="B2291" t="str">
        <f>VLOOKUP(N2291,'Tablib Dataset'!$A$2:$G$119,2,FALSE)</f>
        <v>69</v>
      </c>
      <c r="C2291" t="str">
        <f t="shared" si="141"/>
        <v>2019-04-13</v>
      </c>
      <c r="D2291" s="3" t="s">
        <v>6</v>
      </c>
      <c r="E2291" s="3" t="s">
        <v>268</v>
      </c>
      <c r="F2291" t="str">
        <f t="shared" si="142"/>
        <v>2019</v>
      </c>
      <c r="G2291" t="str">
        <f t="shared" si="143"/>
        <v>04</v>
      </c>
      <c r="H2291" t="str">
        <f t="shared" si="144"/>
        <v>13</v>
      </c>
      <c r="I2291" s="3">
        <v>2019413</v>
      </c>
      <c r="J2291" s="3" t="s">
        <v>266</v>
      </c>
      <c r="K2291" s="3">
        <v>570587002</v>
      </c>
      <c r="L2291" s="3" t="s">
        <v>87</v>
      </c>
      <c r="M2291" s="3" t="s">
        <v>267</v>
      </c>
      <c r="N2291" t="str">
        <f>VLOOKUP(K2291,[1]CodBabyPromo!$B$1:$I$198,8,0)</f>
        <v>x2000053</v>
      </c>
    </row>
    <row r="2292" spans="1:14" ht="13.2" x14ac:dyDescent="0.25">
      <c r="A2292" s="3">
        <v>1</v>
      </c>
      <c r="B2292" t="str">
        <f>VLOOKUP(N2292,'Tablib Dataset'!$A$2:$G$119,2,FALSE)</f>
        <v>70</v>
      </c>
      <c r="C2292" t="str">
        <f t="shared" si="141"/>
        <v>2019-04-13</v>
      </c>
      <c r="D2292" s="3" t="s">
        <v>6</v>
      </c>
      <c r="E2292" s="3" t="s">
        <v>268</v>
      </c>
      <c r="F2292" t="str">
        <f t="shared" si="142"/>
        <v>2019</v>
      </c>
      <c r="G2292" t="str">
        <f t="shared" si="143"/>
        <v>04</v>
      </c>
      <c r="H2292" t="str">
        <f t="shared" si="144"/>
        <v>13</v>
      </c>
      <c r="I2292" s="3">
        <v>2019413</v>
      </c>
      <c r="J2292" s="3" t="s">
        <v>269</v>
      </c>
      <c r="K2292" s="3">
        <v>570587003</v>
      </c>
      <c r="L2292" s="3" t="s">
        <v>87</v>
      </c>
      <c r="M2292" s="3" t="s">
        <v>270</v>
      </c>
      <c r="N2292" t="str">
        <f>VLOOKUP(K2292,[1]CodBabyPromo!$B$1:$I$198,8,0)</f>
        <v>x2000054</v>
      </c>
    </row>
    <row r="2293" spans="1:14" ht="13.2" x14ac:dyDescent="0.25">
      <c r="A2293" s="3">
        <v>1</v>
      </c>
      <c r="B2293" t="str">
        <f>VLOOKUP(N2293,'Tablib Dataset'!$A$2:$G$119,2,FALSE)</f>
        <v>71</v>
      </c>
      <c r="C2293" t="str">
        <f t="shared" si="141"/>
        <v>2019-04-13</v>
      </c>
      <c r="D2293" s="3" t="s">
        <v>6</v>
      </c>
      <c r="E2293" s="3" t="s">
        <v>268</v>
      </c>
      <c r="F2293" t="str">
        <f t="shared" si="142"/>
        <v>2019</v>
      </c>
      <c r="G2293" t="str">
        <f t="shared" si="143"/>
        <v>04</v>
      </c>
      <c r="H2293" t="str">
        <f t="shared" si="144"/>
        <v>13</v>
      </c>
      <c r="I2293" s="3">
        <v>2019413</v>
      </c>
      <c r="J2293" s="3" t="s">
        <v>271</v>
      </c>
      <c r="K2293" s="3">
        <v>570587004</v>
      </c>
      <c r="L2293" s="3" t="s">
        <v>87</v>
      </c>
      <c r="M2293" s="3" t="s">
        <v>272</v>
      </c>
      <c r="N2293" t="str">
        <f>VLOOKUP(K2293,[1]CodBabyPromo!$B$1:$I$198,8,0)</f>
        <v>x2000055</v>
      </c>
    </row>
    <row r="2294" spans="1:14" ht="13.2" x14ac:dyDescent="0.25">
      <c r="A2294" s="3">
        <v>1</v>
      </c>
      <c r="B2294" t="str">
        <f>VLOOKUP(N2294,'Tablib Dataset'!$A$2:$G$119,2,FALSE)</f>
        <v>73</v>
      </c>
      <c r="C2294" t="str">
        <f t="shared" si="141"/>
        <v>2019-04-13</v>
      </c>
      <c r="D2294" s="3" t="s">
        <v>127</v>
      </c>
      <c r="E2294" s="3" t="s">
        <v>333</v>
      </c>
      <c r="F2294" t="str">
        <f t="shared" si="142"/>
        <v>2019</v>
      </c>
      <c r="G2294" t="str">
        <f t="shared" si="143"/>
        <v>04</v>
      </c>
      <c r="H2294" t="str">
        <f t="shared" si="144"/>
        <v>13</v>
      </c>
      <c r="I2294" s="3">
        <v>2019413</v>
      </c>
      <c r="J2294" s="3" t="s">
        <v>273</v>
      </c>
      <c r="K2294" s="3">
        <v>570588001</v>
      </c>
      <c r="L2294" s="3" t="s">
        <v>87</v>
      </c>
      <c r="M2294" s="4" t="s">
        <v>274</v>
      </c>
      <c r="N2294" t="str">
        <f>VLOOKUP(K2294,[1]CodBabyPromo!$B$1:$I$198,8,0)</f>
        <v>x2000056</v>
      </c>
    </row>
    <row r="2295" spans="1:14" ht="13.2" x14ac:dyDescent="0.25">
      <c r="A2295" s="3">
        <v>1</v>
      </c>
      <c r="B2295" t="str">
        <f>VLOOKUP(N2295,'Tablib Dataset'!$A$2:$G$119,2,FALSE)</f>
        <v>75</v>
      </c>
      <c r="C2295" t="str">
        <f t="shared" si="141"/>
        <v>2019-04-13</v>
      </c>
      <c r="D2295" s="3" t="s">
        <v>127</v>
      </c>
      <c r="E2295" s="3" t="s">
        <v>333</v>
      </c>
      <c r="F2295" t="str">
        <f t="shared" si="142"/>
        <v>2019</v>
      </c>
      <c r="G2295" t="str">
        <f t="shared" si="143"/>
        <v>04</v>
      </c>
      <c r="H2295" t="str">
        <f t="shared" si="144"/>
        <v>13</v>
      </c>
      <c r="I2295" s="3">
        <v>2019413</v>
      </c>
      <c r="J2295" s="3" t="s">
        <v>278</v>
      </c>
      <c r="K2295" s="3">
        <v>570588002</v>
      </c>
      <c r="L2295" s="3" t="s">
        <v>87</v>
      </c>
      <c r="M2295" s="4" t="s">
        <v>279</v>
      </c>
      <c r="N2295" t="str">
        <f>VLOOKUP(K2295,[1]CodBabyPromo!$B$1:$I$198,8,0)</f>
        <v>x2000057</v>
      </c>
    </row>
    <row r="2296" spans="1:14" ht="13.2" x14ac:dyDescent="0.25">
      <c r="A2296" s="3">
        <v>2</v>
      </c>
      <c r="B2296" t="str">
        <f>VLOOKUP(N2296,'Tablib Dataset'!$A$2:$G$119,2,FALSE)</f>
        <v>75</v>
      </c>
      <c r="C2296" t="str">
        <f t="shared" si="141"/>
        <v>2019-04-13</v>
      </c>
      <c r="D2296" s="3" t="s">
        <v>198</v>
      </c>
      <c r="E2296" s="3" t="s">
        <v>277</v>
      </c>
      <c r="F2296" t="str">
        <f t="shared" si="142"/>
        <v>2019</v>
      </c>
      <c r="G2296" t="str">
        <f t="shared" si="143"/>
        <v>04</v>
      </c>
      <c r="H2296" t="str">
        <f t="shared" si="144"/>
        <v>13</v>
      </c>
      <c r="I2296" s="3">
        <v>2019413</v>
      </c>
      <c r="J2296" s="3" t="s">
        <v>343</v>
      </c>
      <c r="K2296" s="3">
        <v>20129429</v>
      </c>
      <c r="L2296" s="3" t="s">
        <v>212</v>
      </c>
      <c r="M2296" s="4" t="s">
        <v>344</v>
      </c>
      <c r="N2296" t="str">
        <f>VLOOKUP(K2296,[1]CodBabyPromo!$B$1:$I$198,8,0)</f>
        <v>x2000057</v>
      </c>
    </row>
    <row r="2297" spans="1:14" ht="13.2" x14ac:dyDescent="0.25">
      <c r="A2297" s="3">
        <v>1</v>
      </c>
      <c r="B2297" t="str">
        <f>VLOOKUP(N2297,'Tablib Dataset'!$A$2:$G$119,2,FALSE)</f>
        <v>76</v>
      </c>
      <c r="C2297" t="str">
        <f t="shared" si="141"/>
        <v>2019-04-13</v>
      </c>
      <c r="D2297" s="3" t="s">
        <v>119</v>
      </c>
      <c r="E2297" s="3" t="s">
        <v>108</v>
      </c>
      <c r="F2297" t="str">
        <f t="shared" si="142"/>
        <v>2019</v>
      </c>
      <c r="G2297" t="str">
        <f t="shared" si="143"/>
        <v>04</v>
      </c>
      <c r="H2297" t="str">
        <f t="shared" si="144"/>
        <v>13</v>
      </c>
      <c r="I2297" s="3">
        <v>2019413</v>
      </c>
      <c r="J2297" s="3" t="s">
        <v>280</v>
      </c>
      <c r="K2297" s="3">
        <v>575775001</v>
      </c>
      <c r="L2297" s="3" t="s">
        <v>92</v>
      </c>
      <c r="M2297" s="4" t="s">
        <v>281</v>
      </c>
      <c r="N2297" t="str">
        <f>VLOOKUP(K2297,[1]CodBabyPromo!$B$1:$I$198,8,0)</f>
        <v>x2000058</v>
      </c>
    </row>
    <row r="2298" spans="1:14" ht="13.2" x14ac:dyDescent="0.25">
      <c r="A2298" s="3">
        <v>1</v>
      </c>
      <c r="B2298" t="str">
        <f>VLOOKUP(N2298,'Tablib Dataset'!$A$2:$G$119,2,FALSE)</f>
        <v>77</v>
      </c>
      <c r="C2298" t="str">
        <f t="shared" si="141"/>
        <v>2019-04-13</v>
      </c>
      <c r="D2298" s="3" t="s">
        <v>119</v>
      </c>
      <c r="E2298" s="3" t="s">
        <v>108</v>
      </c>
      <c r="F2298" t="str">
        <f t="shared" si="142"/>
        <v>2019</v>
      </c>
      <c r="G2298" t="str">
        <f t="shared" si="143"/>
        <v>04</v>
      </c>
      <c r="H2298" t="str">
        <f t="shared" si="144"/>
        <v>13</v>
      </c>
      <c r="I2298" s="3">
        <v>2019413</v>
      </c>
      <c r="J2298" s="3" t="s">
        <v>282</v>
      </c>
      <c r="K2298" s="3">
        <v>575775003</v>
      </c>
      <c r="L2298" s="3" t="s">
        <v>92</v>
      </c>
      <c r="M2298" s="4" t="s">
        <v>283</v>
      </c>
      <c r="N2298" t="str">
        <f>VLOOKUP(K2298,[1]CodBabyPromo!$B$1:$I$198,8,0)</f>
        <v>x2000060</v>
      </c>
    </row>
    <row r="2299" spans="1:14" ht="13.2" x14ac:dyDescent="0.25">
      <c r="A2299" s="3">
        <v>1</v>
      </c>
      <c r="B2299" t="str">
        <f>VLOOKUP(N2299,'Tablib Dataset'!$A$2:$G$119,2,FALSE)</f>
        <v>78</v>
      </c>
      <c r="C2299" t="str">
        <f t="shared" si="141"/>
        <v>2019-04-13</v>
      </c>
      <c r="D2299" s="3" t="s">
        <v>119</v>
      </c>
      <c r="E2299" s="3" t="s">
        <v>108</v>
      </c>
      <c r="F2299" t="str">
        <f t="shared" si="142"/>
        <v>2019</v>
      </c>
      <c r="G2299" t="str">
        <f t="shared" si="143"/>
        <v>04</v>
      </c>
      <c r="H2299" t="str">
        <f t="shared" si="144"/>
        <v>13</v>
      </c>
      <c r="I2299" s="3">
        <v>2019413</v>
      </c>
      <c r="J2299" s="3" t="s">
        <v>284</v>
      </c>
      <c r="K2299" s="3">
        <v>575775004</v>
      </c>
      <c r="L2299" s="3" t="s">
        <v>92</v>
      </c>
      <c r="M2299" s="4" t="s">
        <v>285</v>
      </c>
      <c r="N2299" t="str">
        <f>VLOOKUP(K2299,[1]CodBabyPromo!$B$1:$I$198,8,0)</f>
        <v>x2000061</v>
      </c>
    </row>
    <row r="2300" spans="1:14" ht="13.2" x14ac:dyDescent="0.25">
      <c r="A2300" s="3">
        <v>1</v>
      </c>
      <c r="B2300" t="str">
        <f>VLOOKUP(N2300,'Tablib Dataset'!$A$2:$G$119,2,FALSE)</f>
        <v>79</v>
      </c>
      <c r="C2300" t="str">
        <f t="shared" si="141"/>
        <v>2019-04-13</v>
      </c>
      <c r="D2300" s="3" t="s">
        <v>127</v>
      </c>
      <c r="E2300" s="3" t="s">
        <v>352</v>
      </c>
      <c r="F2300" t="str">
        <f t="shared" si="142"/>
        <v>2019</v>
      </c>
      <c r="G2300" t="str">
        <f t="shared" si="143"/>
        <v>04</v>
      </c>
      <c r="H2300" t="str">
        <f t="shared" si="144"/>
        <v>13</v>
      </c>
      <c r="I2300" s="3">
        <v>2019413</v>
      </c>
      <c r="J2300" s="3" t="s">
        <v>286</v>
      </c>
      <c r="K2300" s="3">
        <v>702188001</v>
      </c>
      <c r="L2300" s="3" t="s">
        <v>287</v>
      </c>
      <c r="M2300" s="3" t="s">
        <v>288</v>
      </c>
      <c r="N2300" t="str">
        <f>VLOOKUP(K2300,[1]CodBabyPromo!$B$1:$I$198,8,0)</f>
        <v>x2000063</v>
      </c>
    </row>
    <row r="2301" spans="1:14" ht="13.2" x14ac:dyDescent="0.25">
      <c r="A2301" s="3">
        <v>1</v>
      </c>
      <c r="B2301" t="str">
        <f>VLOOKUP(N2301,'Tablib Dataset'!$A$2:$G$119,2,FALSE)</f>
        <v>80</v>
      </c>
      <c r="C2301" t="str">
        <f t="shared" si="141"/>
        <v>2019-04-13</v>
      </c>
      <c r="D2301" s="3" t="s">
        <v>127</v>
      </c>
      <c r="E2301" s="3" t="s">
        <v>352</v>
      </c>
      <c r="F2301" t="str">
        <f t="shared" si="142"/>
        <v>2019</v>
      </c>
      <c r="G2301" t="str">
        <f t="shared" si="143"/>
        <v>04</v>
      </c>
      <c r="H2301" t="str">
        <f t="shared" si="144"/>
        <v>13</v>
      </c>
      <c r="I2301" s="3">
        <v>2019413</v>
      </c>
      <c r="J2301" s="3" t="s">
        <v>289</v>
      </c>
      <c r="K2301" s="3">
        <v>702188002</v>
      </c>
      <c r="L2301" s="3" t="s">
        <v>287</v>
      </c>
      <c r="M2301" s="3" t="s">
        <v>290</v>
      </c>
      <c r="N2301" t="str">
        <f>VLOOKUP(K2301,[1]CodBabyPromo!$B$1:$I$198,8,0)</f>
        <v>x2000064</v>
      </c>
    </row>
    <row r="2302" spans="1:14" ht="13.2" x14ac:dyDescent="0.25">
      <c r="A2302" s="3">
        <v>1</v>
      </c>
      <c r="B2302" t="str">
        <f>VLOOKUP(N2302,'Tablib Dataset'!$A$2:$G$119,2,FALSE)</f>
        <v>81</v>
      </c>
      <c r="C2302" t="str">
        <f t="shared" si="141"/>
        <v>2019-04-13</v>
      </c>
      <c r="D2302" s="3" t="s">
        <v>127</v>
      </c>
      <c r="E2302" s="3" t="s">
        <v>352</v>
      </c>
      <c r="F2302" t="str">
        <f t="shared" si="142"/>
        <v>2019</v>
      </c>
      <c r="G2302" t="str">
        <f t="shared" si="143"/>
        <v>04</v>
      </c>
      <c r="H2302" t="str">
        <f t="shared" si="144"/>
        <v>13</v>
      </c>
      <c r="I2302" s="3">
        <v>2019413</v>
      </c>
      <c r="J2302" s="3" t="s">
        <v>291</v>
      </c>
      <c r="K2302" s="3">
        <v>702188003</v>
      </c>
      <c r="L2302" s="3" t="s">
        <v>287</v>
      </c>
      <c r="M2302" s="3" t="s">
        <v>292</v>
      </c>
      <c r="N2302" t="str">
        <f>VLOOKUP(K2302,[1]CodBabyPromo!$B$1:$I$198,8,0)</f>
        <v>x2000065</v>
      </c>
    </row>
    <row r="2303" spans="1:14" ht="13.2" x14ac:dyDescent="0.25">
      <c r="A2303" s="3">
        <v>1</v>
      </c>
      <c r="B2303" t="str">
        <f>VLOOKUP(N2303,'Tablib Dataset'!$A$2:$G$119,2,FALSE)</f>
        <v>82</v>
      </c>
      <c r="C2303" t="str">
        <f t="shared" si="141"/>
        <v>2019-04-13</v>
      </c>
      <c r="D2303" s="3" t="s">
        <v>107</v>
      </c>
      <c r="E2303" s="3" t="s">
        <v>352</v>
      </c>
      <c r="F2303" t="str">
        <f t="shared" si="142"/>
        <v>2019</v>
      </c>
      <c r="G2303" t="str">
        <f t="shared" si="143"/>
        <v>04</v>
      </c>
      <c r="H2303" t="str">
        <f t="shared" si="144"/>
        <v>13</v>
      </c>
      <c r="I2303" s="3">
        <v>2019413</v>
      </c>
      <c r="J2303" s="3" t="s">
        <v>293</v>
      </c>
      <c r="K2303" s="3">
        <v>717431001</v>
      </c>
      <c r="L2303" s="3" t="s">
        <v>105</v>
      </c>
      <c r="M2303" s="4" t="s">
        <v>294</v>
      </c>
      <c r="N2303" t="str">
        <f>VLOOKUP(K2303,[1]CodBabyPromo!$B$1:$I$198,8,0)</f>
        <v>x2000068</v>
      </c>
    </row>
    <row r="2304" spans="1:14" ht="13.2" x14ac:dyDescent="0.25">
      <c r="A2304" s="3">
        <v>1</v>
      </c>
      <c r="B2304" t="str">
        <f>VLOOKUP(N2304,'Tablib Dataset'!$A$2:$G$119,2,FALSE)</f>
        <v>83</v>
      </c>
      <c r="C2304" t="str">
        <f t="shared" si="141"/>
        <v>2019-04-13</v>
      </c>
      <c r="D2304" s="3" t="s">
        <v>107</v>
      </c>
      <c r="E2304" s="3" t="s">
        <v>352</v>
      </c>
      <c r="F2304" t="str">
        <f t="shared" si="142"/>
        <v>2019</v>
      </c>
      <c r="G2304" t="str">
        <f t="shared" si="143"/>
        <v>04</v>
      </c>
      <c r="H2304" t="str">
        <f t="shared" si="144"/>
        <v>13</v>
      </c>
      <c r="I2304" s="3">
        <v>2019413</v>
      </c>
      <c r="J2304" s="3" t="s">
        <v>296</v>
      </c>
      <c r="K2304" s="3">
        <v>717431002</v>
      </c>
      <c r="L2304" s="3" t="s">
        <v>105</v>
      </c>
      <c r="M2304" s="4" t="s">
        <v>297</v>
      </c>
      <c r="N2304" t="str">
        <f>VLOOKUP(K2304,[1]CodBabyPromo!$B$1:$I$198,8,0)</f>
        <v>x2000069</v>
      </c>
    </row>
    <row r="2305" spans="1:14" ht="13.2" x14ac:dyDescent="0.25">
      <c r="A2305" s="3">
        <v>1</v>
      </c>
      <c r="B2305" t="str">
        <f>VLOOKUP(N2305,'Tablib Dataset'!$A$2:$G$119,2,FALSE)</f>
        <v>84</v>
      </c>
      <c r="C2305" t="str">
        <f t="shared" si="141"/>
        <v>2019-04-13</v>
      </c>
      <c r="D2305" s="3" t="s">
        <v>107</v>
      </c>
      <c r="E2305" s="3" t="s">
        <v>352</v>
      </c>
      <c r="F2305" t="str">
        <f t="shared" si="142"/>
        <v>2019</v>
      </c>
      <c r="G2305" t="str">
        <f t="shared" si="143"/>
        <v>04</v>
      </c>
      <c r="H2305" t="str">
        <f t="shared" si="144"/>
        <v>13</v>
      </c>
      <c r="I2305" s="3">
        <v>2019413</v>
      </c>
      <c r="J2305" s="3" t="s">
        <v>128</v>
      </c>
      <c r="K2305" s="3">
        <v>717431003</v>
      </c>
      <c r="L2305" s="3" t="s">
        <v>105</v>
      </c>
      <c r="M2305" s="4" t="s">
        <v>129</v>
      </c>
      <c r="N2305" t="str">
        <f>VLOOKUP(K2305,[1]CodBabyPromo!$B$1:$I$198,8,0)</f>
        <v>x2000070</v>
      </c>
    </row>
    <row r="2306" spans="1:14" ht="13.2" x14ac:dyDescent="0.25">
      <c r="A2306" s="3">
        <v>1</v>
      </c>
      <c r="B2306" t="str">
        <f>VLOOKUP(N2306,'Tablib Dataset'!$A$2:$G$119,2,FALSE)</f>
        <v>85</v>
      </c>
      <c r="C2306" t="str">
        <f t="shared" si="141"/>
        <v>2019-04-13</v>
      </c>
      <c r="D2306" s="3" t="s">
        <v>107</v>
      </c>
      <c r="E2306" s="3" t="s">
        <v>352</v>
      </c>
      <c r="F2306" t="str">
        <f t="shared" si="142"/>
        <v>2019</v>
      </c>
      <c r="G2306" t="str">
        <f t="shared" si="143"/>
        <v>04</v>
      </c>
      <c r="H2306" t="str">
        <f t="shared" si="144"/>
        <v>13</v>
      </c>
      <c r="I2306" s="3">
        <v>2019413</v>
      </c>
      <c r="J2306" s="3" t="s">
        <v>298</v>
      </c>
      <c r="K2306" s="3">
        <v>717431004</v>
      </c>
      <c r="L2306" s="3" t="s">
        <v>105</v>
      </c>
      <c r="M2306" s="4" t="s">
        <v>299</v>
      </c>
      <c r="N2306" t="str">
        <f>VLOOKUP(K2306,[1]CodBabyPromo!$B$1:$I$198,8,0)</f>
        <v>x2000071</v>
      </c>
    </row>
    <row r="2307" spans="1:14" ht="13.2" x14ac:dyDescent="0.25">
      <c r="A2307" s="3">
        <v>1</v>
      </c>
      <c r="B2307" t="str">
        <f>VLOOKUP(N2307,'Tablib Dataset'!$A$2:$G$119,2,FALSE)</f>
        <v>86</v>
      </c>
      <c r="C2307" t="str">
        <f t="shared" ref="C2307:C2370" si="145">CONCATENATE(F2307,"-",G2307,"-",H2307)</f>
        <v>2019-04-13</v>
      </c>
      <c r="D2307" s="3" t="s">
        <v>107</v>
      </c>
      <c r="E2307" s="3" t="s">
        <v>352</v>
      </c>
      <c r="F2307" t="str">
        <f t="shared" ref="F2307:F2370" si="146">MID(I2307,1,4)</f>
        <v>2019</v>
      </c>
      <c r="G2307" t="str">
        <f t="shared" ref="G2307:G2370" si="147">CONCATENATE(REPT("0",2-LEN(MID(I2307,5,1))),MID(I2307,5,1))</f>
        <v>04</v>
      </c>
      <c r="H2307" t="str">
        <f t="shared" si="144"/>
        <v>13</v>
      </c>
      <c r="I2307" s="3">
        <v>2019413</v>
      </c>
      <c r="J2307" s="3" t="s">
        <v>130</v>
      </c>
      <c r="K2307" s="3">
        <v>727565002</v>
      </c>
      <c r="L2307" s="3" t="s">
        <v>105</v>
      </c>
      <c r="M2307" s="3" t="s">
        <v>131</v>
      </c>
      <c r="N2307" t="str">
        <f>VLOOKUP(K2307,[1]CodBabyPromo!$B$1:$I$198,8,0)</f>
        <v>x2000073</v>
      </c>
    </row>
    <row r="2308" spans="1:14" ht="13.2" x14ac:dyDescent="0.25">
      <c r="A2308" s="3">
        <v>1</v>
      </c>
      <c r="B2308" t="str">
        <f>VLOOKUP(N2308,'Tablib Dataset'!$A$2:$G$119,2,FALSE)</f>
        <v>87</v>
      </c>
      <c r="C2308" t="str">
        <f t="shared" si="145"/>
        <v>2019-04-13</v>
      </c>
      <c r="D2308" s="3" t="s">
        <v>6</v>
      </c>
      <c r="E2308" s="3" t="s">
        <v>134</v>
      </c>
      <c r="F2308" t="str">
        <f t="shared" si="146"/>
        <v>2019</v>
      </c>
      <c r="G2308" t="str">
        <f t="shared" si="147"/>
        <v>04</v>
      </c>
      <c r="H2308" t="str">
        <f t="shared" si="144"/>
        <v>13</v>
      </c>
      <c r="I2308" s="3">
        <v>2019413</v>
      </c>
      <c r="J2308" s="3" t="s">
        <v>300</v>
      </c>
      <c r="K2308" s="3">
        <v>727567002</v>
      </c>
      <c r="L2308" s="3" t="s">
        <v>105</v>
      </c>
      <c r="M2308" s="3" t="s">
        <v>301</v>
      </c>
      <c r="N2308" t="str">
        <f>VLOOKUP(K2308,[1]CodBabyPromo!$B$1:$I$198,8,0)</f>
        <v>x2000076</v>
      </c>
    </row>
    <row r="2309" spans="1:14" ht="13.2" x14ac:dyDescent="0.25">
      <c r="A2309" s="3">
        <v>1</v>
      </c>
      <c r="B2309" t="str">
        <f>VLOOKUP(N2309,'Tablib Dataset'!$A$2:$G$119,2,FALSE)</f>
        <v>88</v>
      </c>
      <c r="C2309" t="str">
        <f t="shared" si="145"/>
        <v>2019-04-13</v>
      </c>
      <c r="D2309" s="3" t="s">
        <v>6</v>
      </c>
      <c r="E2309" s="3" t="s">
        <v>134</v>
      </c>
      <c r="F2309" t="str">
        <f t="shared" si="146"/>
        <v>2019</v>
      </c>
      <c r="G2309" t="str">
        <f t="shared" si="147"/>
        <v>04</v>
      </c>
      <c r="H2309" t="str">
        <f t="shared" si="144"/>
        <v>13</v>
      </c>
      <c r="I2309" s="3">
        <v>2019413</v>
      </c>
      <c r="J2309" s="3" t="s">
        <v>345</v>
      </c>
      <c r="K2309" s="3">
        <v>727569001</v>
      </c>
      <c r="L2309" s="3" t="s">
        <v>105</v>
      </c>
      <c r="M2309" s="3" t="s">
        <v>346</v>
      </c>
      <c r="N2309" t="str">
        <f>VLOOKUP(K2309,[1]CodBabyPromo!$B$1:$I$198,8,0)</f>
        <v>x2000077</v>
      </c>
    </row>
    <row r="2310" spans="1:14" ht="13.2" x14ac:dyDescent="0.25">
      <c r="A2310" s="3">
        <v>1</v>
      </c>
      <c r="B2310" t="str">
        <f>VLOOKUP(N2310,'Tablib Dataset'!$A$2:$G$119,2,FALSE)</f>
        <v>90</v>
      </c>
      <c r="C2310" t="str">
        <f t="shared" si="145"/>
        <v>2019-04-13</v>
      </c>
      <c r="D2310" s="3" t="s">
        <v>115</v>
      </c>
      <c r="E2310" s="3" t="s">
        <v>116</v>
      </c>
      <c r="F2310" t="str">
        <f t="shared" si="146"/>
        <v>2019</v>
      </c>
      <c r="G2310" t="str">
        <f t="shared" si="147"/>
        <v>04</v>
      </c>
      <c r="H2310" t="str">
        <f t="shared" si="144"/>
        <v>13</v>
      </c>
      <c r="I2310" s="3">
        <v>2019413</v>
      </c>
      <c r="J2310" s="3" t="s">
        <v>302</v>
      </c>
      <c r="K2310" s="3">
        <v>732128002</v>
      </c>
      <c r="L2310" s="3" t="s">
        <v>105</v>
      </c>
      <c r="M2310" s="4" t="s">
        <v>303</v>
      </c>
      <c r="N2310" t="str">
        <f>VLOOKUP(K2310,[1]CodBabyPromo!$B$1:$I$198,8,0)</f>
        <v>x2000080</v>
      </c>
    </row>
    <row r="2311" spans="1:14" ht="13.2" x14ac:dyDescent="0.25">
      <c r="A2311" s="3">
        <v>1</v>
      </c>
      <c r="B2311" t="str">
        <f>VLOOKUP(N2311,'Tablib Dataset'!$A$2:$G$119,2,FALSE)</f>
        <v>92</v>
      </c>
      <c r="C2311" t="str">
        <f t="shared" si="145"/>
        <v>2019-04-13</v>
      </c>
      <c r="D2311" s="3" t="s">
        <v>115</v>
      </c>
      <c r="E2311" s="3" t="s">
        <v>116</v>
      </c>
      <c r="F2311" t="str">
        <f t="shared" si="146"/>
        <v>2019</v>
      </c>
      <c r="G2311" t="str">
        <f t="shared" si="147"/>
        <v>04</v>
      </c>
      <c r="H2311" t="str">
        <f t="shared" si="144"/>
        <v>13</v>
      </c>
      <c r="I2311" s="3">
        <v>2019413</v>
      </c>
      <c r="J2311" s="3" t="s">
        <v>135</v>
      </c>
      <c r="K2311" s="3">
        <v>732128003</v>
      </c>
      <c r="L2311" s="3" t="s">
        <v>105</v>
      </c>
      <c r="M2311" s="4" t="s">
        <v>136</v>
      </c>
      <c r="N2311" t="str">
        <f>VLOOKUP(K2311,[1]CodBabyPromo!$B$1:$I$198,8,0)</f>
        <v>x2000081</v>
      </c>
    </row>
    <row r="2312" spans="1:14" ht="13.2" x14ac:dyDescent="0.25">
      <c r="A2312" s="3">
        <v>1</v>
      </c>
      <c r="B2312" t="str">
        <f>VLOOKUP(N2312,'Tablib Dataset'!$A$2:$G$119,2,FALSE)</f>
        <v>93</v>
      </c>
      <c r="C2312" t="str">
        <f t="shared" si="145"/>
        <v>2019-04-13</v>
      </c>
      <c r="D2312" s="3" t="s">
        <v>107</v>
      </c>
      <c r="E2312" s="3" t="s">
        <v>352</v>
      </c>
      <c r="F2312" t="str">
        <f t="shared" si="146"/>
        <v>2019</v>
      </c>
      <c r="G2312" t="str">
        <f t="shared" si="147"/>
        <v>04</v>
      </c>
      <c r="H2312" t="str">
        <f t="shared" si="144"/>
        <v>13</v>
      </c>
      <c r="I2312" s="3">
        <v>2019413</v>
      </c>
      <c r="J2312" s="3" t="s">
        <v>304</v>
      </c>
      <c r="K2312" s="3">
        <v>752967001</v>
      </c>
      <c r="L2312" s="3" t="s">
        <v>105</v>
      </c>
      <c r="M2312" s="3" t="s">
        <v>305</v>
      </c>
      <c r="N2312" t="str">
        <f>VLOOKUP(K2312,[1]CodBabyPromo!$B$1:$I$198,8,0)</f>
        <v>x2000083</v>
      </c>
    </row>
    <row r="2313" spans="1:14" ht="13.2" x14ac:dyDescent="0.25">
      <c r="A2313" s="3">
        <v>1</v>
      </c>
      <c r="B2313" t="str">
        <f>VLOOKUP(N2313,'Tablib Dataset'!$A$2:$G$119,2,FALSE)</f>
        <v>94</v>
      </c>
      <c r="C2313" t="str">
        <f t="shared" si="145"/>
        <v>2019-04-13</v>
      </c>
      <c r="D2313" s="3" t="s">
        <v>107</v>
      </c>
      <c r="E2313" s="3" t="s">
        <v>352</v>
      </c>
      <c r="F2313" t="str">
        <f t="shared" si="146"/>
        <v>2019</v>
      </c>
      <c r="G2313" t="str">
        <f t="shared" si="147"/>
        <v>04</v>
      </c>
      <c r="H2313" t="str">
        <f t="shared" si="144"/>
        <v>13</v>
      </c>
      <c r="I2313" s="3">
        <v>2019413</v>
      </c>
      <c r="J2313" s="3" t="s">
        <v>306</v>
      </c>
      <c r="K2313" s="3">
        <v>752967002</v>
      </c>
      <c r="L2313" s="3" t="s">
        <v>105</v>
      </c>
      <c r="M2313" s="3" t="s">
        <v>307</v>
      </c>
      <c r="N2313" t="str">
        <f>VLOOKUP(K2313,[1]CodBabyPromo!$B$1:$I$198,8,0)</f>
        <v>x2000084</v>
      </c>
    </row>
    <row r="2314" spans="1:14" ht="13.2" x14ac:dyDescent="0.25">
      <c r="A2314" s="3">
        <v>1</v>
      </c>
      <c r="B2314" t="str">
        <f>VLOOKUP(N2314,'Tablib Dataset'!$A$2:$G$119,2,FALSE)</f>
        <v>95</v>
      </c>
      <c r="C2314" t="str">
        <f t="shared" si="145"/>
        <v>2019-04-13</v>
      </c>
      <c r="D2314" s="3" t="s">
        <v>107</v>
      </c>
      <c r="E2314" s="3" t="s">
        <v>352</v>
      </c>
      <c r="F2314" t="str">
        <f t="shared" si="146"/>
        <v>2019</v>
      </c>
      <c r="G2314" t="str">
        <f t="shared" si="147"/>
        <v>04</v>
      </c>
      <c r="H2314" t="str">
        <f t="shared" si="144"/>
        <v>13</v>
      </c>
      <c r="I2314" s="3">
        <v>2019413</v>
      </c>
      <c r="J2314" s="3" t="s">
        <v>308</v>
      </c>
      <c r="K2314" s="3">
        <v>752967003</v>
      </c>
      <c r="L2314" s="3" t="s">
        <v>105</v>
      </c>
      <c r="M2314" s="3" t="s">
        <v>309</v>
      </c>
      <c r="N2314" t="str">
        <f>VLOOKUP(K2314,[1]CodBabyPromo!$B$1:$I$198,8,0)</f>
        <v>x2000085</v>
      </c>
    </row>
    <row r="2315" spans="1:14" ht="13.2" x14ac:dyDescent="0.25">
      <c r="A2315" s="3">
        <v>1</v>
      </c>
      <c r="B2315" t="str">
        <f>VLOOKUP(N2315,'Tablib Dataset'!$A$2:$G$119,2,FALSE)</f>
        <v>96</v>
      </c>
      <c r="C2315" t="str">
        <f t="shared" si="145"/>
        <v>2019-04-13</v>
      </c>
      <c r="D2315" s="3" t="s">
        <v>107</v>
      </c>
      <c r="E2315" s="3" t="s">
        <v>352</v>
      </c>
      <c r="F2315" t="str">
        <f t="shared" si="146"/>
        <v>2019</v>
      </c>
      <c r="G2315" t="str">
        <f t="shared" si="147"/>
        <v>04</v>
      </c>
      <c r="H2315" t="str">
        <f t="shared" si="144"/>
        <v>13</v>
      </c>
      <c r="I2315" s="3">
        <v>2019413</v>
      </c>
      <c r="J2315" s="3" t="s">
        <v>310</v>
      </c>
      <c r="K2315" s="3">
        <v>752967004</v>
      </c>
      <c r="L2315" s="3" t="s">
        <v>105</v>
      </c>
      <c r="M2315" s="3" t="s">
        <v>311</v>
      </c>
      <c r="N2315" t="str">
        <f>VLOOKUP(K2315,[1]CodBabyPromo!$B$1:$I$198,8,0)</f>
        <v>x2000086</v>
      </c>
    </row>
    <row r="2316" spans="1:14" ht="13.2" x14ac:dyDescent="0.25">
      <c r="A2316" s="3">
        <v>2</v>
      </c>
      <c r="B2316" t="str">
        <f>VLOOKUP(N2316,'Tablib Dataset'!$A$2:$G$119,2,FALSE)</f>
        <v>97</v>
      </c>
      <c r="C2316" t="str">
        <f t="shared" si="145"/>
        <v>2019-04-13</v>
      </c>
      <c r="D2316" s="3" t="s">
        <v>341</v>
      </c>
      <c r="E2316" s="3" t="s">
        <v>348</v>
      </c>
      <c r="F2316" t="str">
        <f t="shared" si="146"/>
        <v>2019</v>
      </c>
      <c r="G2316" t="str">
        <f t="shared" si="147"/>
        <v>04</v>
      </c>
      <c r="H2316" t="str">
        <f t="shared" si="144"/>
        <v>13</v>
      </c>
      <c r="I2316" s="3">
        <v>2019413</v>
      </c>
      <c r="J2316" s="3" t="s">
        <v>312</v>
      </c>
      <c r="K2316" s="3">
        <v>20130556</v>
      </c>
      <c r="L2316" s="3" t="s">
        <v>196</v>
      </c>
      <c r="M2316" s="4" t="s">
        <v>313</v>
      </c>
      <c r="N2316" t="str">
        <f>VLOOKUP(K2316,[1]CodBabyPromo!$B$1:$I$198,8,0)</f>
        <v>x2000087</v>
      </c>
    </row>
    <row r="2317" spans="1:14" ht="13.2" x14ac:dyDescent="0.25">
      <c r="A2317" s="3">
        <v>1</v>
      </c>
      <c r="B2317" t="str">
        <f>VLOOKUP(N2317,'Tablib Dataset'!$A$2:$G$119,2,FALSE)</f>
        <v>99</v>
      </c>
      <c r="C2317" t="str">
        <f t="shared" si="145"/>
        <v>2019-04-13</v>
      </c>
      <c r="D2317" s="3" t="s">
        <v>107</v>
      </c>
      <c r="E2317" s="3" t="s">
        <v>352</v>
      </c>
      <c r="F2317" t="str">
        <f t="shared" si="146"/>
        <v>2019</v>
      </c>
      <c r="G2317" t="str">
        <f t="shared" si="147"/>
        <v>04</v>
      </c>
      <c r="H2317" t="str">
        <f t="shared" si="144"/>
        <v>13</v>
      </c>
      <c r="I2317" s="3">
        <v>2019413</v>
      </c>
      <c r="J2317" s="3" t="s">
        <v>314</v>
      </c>
      <c r="K2317" s="3">
        <v>535137001</v>
      </c>
      <c r="L2317" s="3" t="s">
        <v>105</v>
      </c>
      <c r="M2317" s="4" t="s">
        <v>315</v>
      </c>
      <c r="N2317" t="str">
        <f>VLOOKUP(K2317,[1]CodBabyPromo!$B$1:$I$198,8,0)</f>
        <v>x2000088</v>
      </c>
    </row>
    <row r="2318" spans="1:14" ht="13.2" x14ac:dyDescent="0.25">
      <c r="A2318" s="3">
        <v>1</v>
      </c>
      <c r="B2318" t="str">
        <f>VLOOKUP(N2318,'Tablib Dataset'!$A$2:$G$119,2,FALSE)</f>
        <v>99</v>
      </c>
      <c r="C2318" t="str">
        <f t="shared" si="145"/>
        <v>2019-04-13</v>
      </c>
      <c r="D2318" s="3" t="s">
        <v>107</v>
      </c>
      <c r="E2318" s="3" t="s">
        <v>352</v>
      </c>
      <c r="F2318" t="str">
        <f t="shared" si="146"/>
        <v>2019</v>
      </c>
      <c r="G2318" t="str">
        <f t="shared" si="147"/>
        <v>04</v>
      </c>
      <c r="H2318" t="str">
        <f t="shared" si="144"/>
        <v>13</v>
      </c>
      <c r="I2318" s="3">
        <v>2019413</v>
      </c>
      <c r="J2318" s="3" t="s">
        <v>459</v>
      </c>
      <c r="K2318" s="3">
        <v>535138001</v>
      </c>
      <c r="L2318" s="3" t="s">
        <v>105</v>
      </c>
      <c r="M2318" s="4" t="s">
        <v>460</v>
      </c>
      <c r="N2318" t="str">
        <f>VLOOKUP(K2318,[1]CodBabyPromo!$B$1:$I$198,8,0)</f>
        <v>x2000088</v>
      </c>
    </row>
    <row r="2319" spans="1:14" ht="13.2" x14ac:dyDescent="0.25">
      <c r="A2319" s="3">
        <v>2</v>
      </c>
      <c r="B2319" t="str">
        <f>VLOOKUP(N2319,'Tablib Dataset'!$A$2:$G$119,2,FALSE)</f>
        <v>101</v>
      </c>
      <c r="C2319" t="str">
        <f t="shared" si="145"/>
        <v>2019-04-13</v>
      </c>
      <c r="D2319" s="3" t="s">
        <v>198</v>
      </c>
      <c r="E2319" s="3" t="s">
        <v>214</v>
      </c>
      <c r="F2319" t="str">
        <f t="shared" si="146"/>
        <v>2019</v>
      </c>
      <c r="G2319" t="str">
        <f t="shared" si="147"/>
        <v>04</v>
      </c>
      <c r="H2319" t="str">
        <f t="shared" si="144"/>
        <v>13</v>
      </c>
      <c r="I2319" s="3">
        <v>2019413</v>
      </c>
      <c r="J2319" s="3" t="s">
        <v>461</v>
      </c>
      <c r="K2319" s="3">
        <v>20129413</v>
      </c>
      <c r="L2319" s="3" t="s">
        <v>212</v>
      </c>
      <c r="M2319" s="4" t="s">
        <v>462</v>
      </c>
      <c r="N2319" t="str">
        <f>VLOOKUP(K2319,[1]CodBabyPromo!$B$1:$I$198,8,0)</f>
        <v>x2000089</v>
      </c>
    </row>
    <row r="2320" spans="1:14" ht="13.2" x14ac:dyDescent="0.25">
      <c r="A2320" s="3">
        <v>1</v>
      </c>
      <c r="B2320" t="str">
        <f>VLOOKUP(N2320,'Tablib Dataset'!$A$2:$G$119,2,FALSE)</f>
        <v>101</v>
      </c>
      <c r="C2320" t="str">
        <f t="shared" si="145"/>
        <v>2019-04-13</v>
      </c>
      <c r="D2320" s="3" t="s">
        <v>6</v>
      </c>
      <c r="E2320" s="3" t="s">
        <v>10</v>
      </c>
      <c r="F2320" t="str">
        <f t="shared" si="146"/>
        <v>2019</v>
      </c>
      <c r="G2320" t="str">
        <f t="shared" si="147"/>
        <v>04</v>
      </c>
      <c r="H2320" t="str">
        <f t="shared" si="144"/>
        <v>13</v>
      </c>
      <c r="I2320" s="3">
        <v>2019413</v>
      </c>
      <c r="J2320" s="3" t="s">
        <v>316</v>
      </c>
      <c r="K2320" s="3">
        <v>570586002</v>
      </c>
      <c r="L2320" s="3" t="s">
        <v>87</v>
      </c>
      <c r="M2320" s="4" t="s">
        <v>317</v>
      </c>
      <c r="N2320" t="str">
        <f>VLOOKUP(K2320,[1]CodBabyPromo!$B$1:$I$198,8,0)</f>
        <v>x2000089</v>
      </c>
    </row>
    <row r="2321" spans="1:14" ht="13.2" x14ac:dyDescent="0.25">
      <c r="A2321" s="3">
        <v>2</v>
      </c>
      <c r="B2321" t="str">
        <f>VLOOKUP(N2321,'Tablib Dataset'!$A$2:$G$119,2,FALSE)</f>
        <v>104</v>
      </c>
      <c r="C2321" t="str">
        <f t="shared" si="145"/>
        <v>2019-04-13</v>
      </c>
      <c r="D2321" s="3" t="s">
        <v>322</v>
      </c>
      <c r="E2321" s="3" t="s">
        <v>337</v>
      </c>
      <c r="F2321" t="str">
        <f t="shared" si="146"/>
        <v>2019</v>
      </c>
      <c r="G2321" t="str">
        <f t="shared" si="147"/>
        <v>04</v>
      </c>
      <c r="H2321" t="str">
        <f t="shared" si="144"/>
        <v>13</v>
      </c>
      <c r="I2321" s="3">
        <v>2019413</v>
      </c>
      <c r="J2321" s="3" t="s">
        <v>320</v>
      </c>
      <c r="K2321" s="3">
        <v>20144828</v>
      </c>
      <c r="L2321" s="3" t="s">
        <v>224</v>
      </c>
      <c r="M2321" s="4" t="s">
        <v>321</v>
      </c>
      <c r="N2321" t="str">
        <f>VLOOKUP(K2321,[1]CodBabyPromo!$B$1:$I$198,8,0)</f>
        <v>x2000092</v>
      </c>
    </row>
    <row r="2322" spans="1:14" ht="13.2" x14ac:dyDescent="0.25">
      <c r="A2322" s="3">
        <v>2</v>
      </c>
      <c r="B2322" t="str">
        <f>VLOOKUP(N2322,'Tablib Dataset'!$A$2:$G$119,2,FALSE)</f>
        <v>106</v>
      </c>
      <c r="C2322" t="str">
        <f t="shared" si="145"/>
        <v>2019-04-13</v>
      </c>
      <c r="D2322" s="3" t="s">
        <v>198</v>
      </c>
      <c r="E2322" s="3" t="s">
        <v>367</v>
      </c>
      <c r="F2322" t="str">
        <f t="shared" si="146"/>
        <v>2019</v>
      </c>
      <c r="G2322" t="str">
        <f t="shared" si="147"/>
        <v>04</v>
      </c>
      <c r="H2322" t="str">
        <f t="shared" si="144"/>
        <v>13</v>
      </c>
      <c r="I2322" s="3">
        <v>2019413</v>
      </c>
      <c r="J2322" s="3" t="s">
        <v>365</v>
      </c>
      <c r="K2322" s="3">
        <v>963081</v>
      </c>
      <c r="L2322" s="3" t="s">
        <v>212</v>
      </c>
      <c r="M2322" s="4" t="s">
        <v>366</v>
      </c>
      <c r="N2322" t="str">
        <f>VLOOKUP(K2322,[1]CodBabyPromo!$B$1:$I$198,8,0)</f>
        <v>x2000094</v>
      </c>
    </row>
    <row r="2323" spans="1:14" ht="13.2" x14ac:dyDescent="0.25">
      <c r="A2323" s="3">
        <v>1</v>
      </c>
      <c r="B2323" t="str">
        <f>VLOOKUP(N2323,'Tablib Dataset'!$A$2:$G$119,2,FALSE)</f>
        <v>107</v>
      </c>
      <c r="C2323" t="str">
        <f t="shared" si="145"/>
        <v>2019-04-13</v>
      </c>
      <c r="D2323" s="3" t="s">
        <v>372</v>
      </c>
      <c r="E2323" s="3" t="s">
        <v>373</v>
      </c>
      <c r="F2323" t="str">
        <f t="shared" si="146"/>
        <v>2019</v>
      </c>
      <c r="G2323" t="str">
        <f t="shared" si="147"/>
        <v>04</v>
      </c>
      <c r="H2323" t="str">
        <f t="shared" si="144"/>
        <v>13</v>
      </c>
      <c r="I2323" s="3">
        <v>2019413</v>
      </c>
      <c r="J2323" s="3" t="s">
        <v>370</v>
      </c>
      <c r="K2323" s="3">
        <v>534671</v>
      </c>
      <c r="L2323" s="3" t="s">
        <v>105</v>
      </c>
      <c r="M2323" s="4" t="s">
        <v>371</v>
      </c>
      <c r="N2323" t="str">
        <f>VLOOKUP(K2323,[1]CodBabyPromo!$B$1:$I$198,8,0)</f>
        <v>x2000095</v>
      </c>
    </row>
    <row r="2324" spans="1:14" ht="13.2" x14ac:dyDescent="0.25">
      <c r="A2324" s="3">
        <v>1</v>
      </c>
      <c r="B2324" t="str">
        <f>VLOOKUP(N2324,'Tablib Dataset'!$A$2:$G$119,2,FALSE)</f>
        <v>3</v>
      </c>
      <c r="C2324" t="str">
        <f t="shared" si="145"/>
        <v>2019-04-14</v>
      </c>
      <c r="D2324" s="3" t="s">
        <v>6</v>
      </c>
      <c r="E2324" s="3" t="s">
        <v>10</v>
      </c>
      <c r="F2324" t="str">
        <f t="shared" si="146"/>
        <v>2019</v>
      </c>
      <c r="G2324" t="str">
        <f t="shared" si="147"/>
        <v>04</v>
      </c>
      <c r="H2324" t="str">
        <f t="shared" si="144"/>
        <v>14</v>
      </c>
      <c r="I2324" s="3">
        <v>2019414</v>
      </c>
      <c r="J2324" s="3" t="s">
        <v>177</v>
      </c>
      <c r="K2324" s="3">
        <v>546460</v>
      </c>
      <c r="L2324" s="3" t="s">
        <v>105</v>
      </c>
      <c r="M2324" s="3" t="s">
        <v>178</v>
      </c>
      <c r="N2324" t="str">
        <f>VLOOKUP(K2324,[1]CodBabyPromo!$B$1:$I$198,8,0)</f>
        <v>x2000004</v>
      </c>
    </row>
    <row r="2325" spans="1:14" ht="13.2" x14ac:dyDescent="0.25">
      <c r="A2325" s="3">
        <v>2</v>
      </c>
      <c r="B2325" t="str">
        <f>VLOOKUP(N2325,'Tablib Dataset'!$A$2:$G$119,2,FALSE)</f>
        <v>7</v>
      </c>
      <c r="C2325" t="str">
        <f t="shared" si="145"/>
        <v>2019-04-14</v>
      </c>
      <c r="D2325" s="3" t="s">
        <v>198</v>
      </c>
      <c r="E2325" s="3" t="s">
        <v>340</v>
      </c>
      <c r="F2325" t="str">
        <f t="shared" si="146"/>
        <v>2019</v>
      </c>
      <c r="G2325" t="str">
        <f t="shared" si="147"/>
        <v>04</v>
      </c>
      <c r="H2325" t="str">
        <f t="shared" si="144"/>
        <v>14</v>
      </c>
      <c r="I2325" s="3">
        <v>2019414</v>
      </c>
      <c r="J2325" s="3" t="s">
        <v>338</v>
      </c>
      <c r="K2325" s="3">
        <v>20130407</v>
      </c>
      <c r="L2325" s="3" t="s">
        <v>212</v>
      </c>
      <c r="M2325" s="4" t="s">
        <v>339</v>
      </c>
      <c r="N2325" t="str">
        <f>VLOOKUP(K2325,[1]CodBabyPromo!$B$1:$I$198,8,0)</f>
        <v>x2000007</v>
      </c>
    </row>
    <row r="2326" spans="1:14" ht="13.2" x14ac:dyDescent="0.25">
      <c r="A2326" s="3">
        <v>1</v>
      </c>
      <c r="B2326" t="str">
        <f>VLOOKUP(N2326,'Tablib Dataset'!$A$2:$G$119,2,FALSE)</f>
        <v>8</v>
      </c>
      <c r="C2326" t="str">
        <f t="shared" si="145"/>
        <v>2019-04-12</v>
      </c>
      <c r="D2326" s="3" t="s">
        <v>6</v>
      </c>
      <c r="E2326" s="3" t="s">
        <v>108</v>
      </c>
      <c r="F2326" t="str">
        <f t="shared" si="146"/>
        <v>2019</v>
      </c>
      <c r="G2326" t="str">
        <f t="shared" si="147"/>
        <v>04</v>
      </c>
      <c r="H2326" t="str">
        <f t="shared" si="144"/>
        <v>12</v>
      </c>
      <c r="I2326" s="3">
        <v>2019412</v>
      </c>
      <c r="J2326" s="3" t="s">
        <v>184</v>
      </c>
      <c r="K2326" s="3">
        <v>716173</v>
      </c>
      <c r="L2326" s="3" t="s">
        <v>185</v>
      </c>
      <c r="M2326" s="3" t="s">
        <v>186</v>
      </c>
      <c r="N2326" t="str">
        <f>VLOOKUP(K2326,[1]CodBabyPromo!$B$1:$I$198,8,0)</f>
        <v>x2000008</v>
      </c>
    </row>
    <row r="2327" spans="1:14" ht="13.2" x14ac:dyDescent="0.25">
      <c r="A2327" s="3">
        <v>1</v>
      </c>
      <c r="B2327" t="str">
        <f>VLOOKUP(N2327,'Tablib Dataset'!$A$2:$G$119,2,FALSE)</f>
        <v>9</v>
      </c>
      <c r="C2327" t="str">
        <f t="shared" si="145"/>
        <v>2019-04-14</v>
      </c>
      <c r="D2327" s="3" t="s">
        <v>6</v>
      </c>
      <c r="E2327" s="3" t="s">
        <v>108</v>
      </c>
      <c r="F2327" t="str">
        <f t="shared" si="146"/>
        <v>2019</v>
      </c>
      <c r="G2327" t="str">
        <f t="shared" si="147"/>
        <v>04</v>
      </c>
      <c r="H2327" t="str">
        <f t="shared" si="144"/>
        <v>14</v>
      </c>
      <c r="I2327" s="3">
        <v>2019414</v>
      </c>
      <c r="J2327" s="3" t="s">
        <v>187</v>
      </c>
      <c r="K2327" s="3">
        <v>716174</v>
      </c>
      <c r="L2327" s="3" t="s">
        <v>185</v>
      </c>
      <c r="M2327" s="3" t="s">
        <v>188</v>
      </c>
      <c r="N2327" t="str">
        <f>VLOOKUP(K2327,[1]CodBabyPromo!$B$1:$I$198,8,0)</f>
        <v>x2000009</v>
      </c>
    </row>
    <row r="2328" spans="1:14" ht="13.2" x14ac:dyDescent="0.25">
      <c r="A2328" s="3">
        <v>1</v>
      </c>
      <c r="B2328" t="str">
        <f>VLOOKUP(N2328,'Tablib Dataset'!$A$2:$G$119,2,FALSE)</f>
        <v>10</v>
      </c>
      <c r="C2328" t="str">
        <f t="shared" si="145"/>
        <v>2019-04-14</v>
      </c>
      <c r="D2328" s="3" t="s">
        <v>6</v>
      </c>
      <c r="E2328" s="3" t="s">
        <v>108</v>
      </c>
      <c r="F2328" t="str">
        <f t="shared" si="146"/>
        <v>2019</v>
      </c>
      <c r="G2328" t="str">
        <f t="shared" si="147"/>
        <v>04</v>
      </c>
      <c r="H2328" t="str">
        <f t="shared" si="144"/>
        <v>14</v>
      </c>
      <c r="I2328" s="3">
        <v>2019414</v>
      </c>
      <c r="J2328" s="3" t="s">
        <v>189</v>
      </c>
      <c r="K2328" s="3">
        <v>716175</v>
      </c>
      <c r="L2328" s="3" t="s">
        <v>185</v>
      </c>
      <c r="M2328" s="3" t="s">
        <v>190</v>
      </c>
      <c r="N2328" t="str">
        <f>VLOOKUP(K2328,[1]CodBabyPromo!$B$1:$I$198,8,0)</f>
        <v>x2000010</v>
      </c>
    </row>
    <row r="2329" spans="1:14" ht="13.2" x14ac:dyDescent="0.25">
      <c r="A2329" s="3">
        <v>1</v>
      </c>
      <c r="B2329" t="str">
        <f>VLOOKUP(N2329,'Tablib Dataset'!$A$2:$G$119,2,FALSE)</f>
        <v>12</v>
      </c>
      <c r="C2329" t="str">
        <f t="shared" si="145"/>
        <v>2019-04-14</v>
      </c>
      <c r="D2329" s="3" t="s">
        <v>6</v>
      </c>
      <c r="E2329" s="3" t="s">
        <v>134</v>
      </c>
      <c r="F2329" t="str">
        <f t="shared" si="146"/>
        <v>2019</v>
      </c>
      <c r="G2329" t="str">
        <f t="shared" si="147"/>
        <v>04</v>
      </c>
      <c r="H2329" t="str">
        <f t="shared" si="144"/>
        <v>14</v>
      </c>
      <c r="I2329" s="3">
        <v>2019414</v>
      </c>
      <c r="J2329" s="3" t="s">
        <v>191</v>
      </c>
      <c r="K2329" s="3">
        <v>727568</v>
      </c>
      <c r="L2329" s="3" t="s">
        <v>105</v>
      </c>
      <c r="M2329" s="4" t="s">
        <v>192</v>
      </c>
      <c r="N2329" t="str">
        <f>VLOOKUP(K2329,[1]CodBabyPromo!$B$1:$I$198,8,0)</f>
        <v>x2000012</v>
      </c>
    </row>
    <row r="2330" spans="1:14" ht="13.2" x14ac:dyDescent="0.25">
      <c r="A2330" s="3">
        <v>1</v>
      </c>
      <c r="B2330" t="str">
        <f>VLOOKUP(N2330,'Tablib Dataset'!$A$2:$G$119,2,FALSE)</f>
        <v>117</v>
      </c>
      <c r="C2330" t="str">
        <f t="shared" si="145"/>
        <v>2019-04-14</v>
      </c>
      <c r="D2330" s="3" t="s">
        <v>6</v>
      </c>
      <c r="E2330" s="3" t="s">
        <v>127</v>
      </c>
      <c r="F2330" t="str">
        <f t="shared" si="146"/>
        <v>2019</v>
      </c>
      <c r="G2330" t="str">
        <f t="shared" si="147"/>
        <v>04</v>
      </c>
      <c r="H2330" t="str">
        <f t="shared" si="144"/>
        <v>14</v>
      </c>
      <c r="I2330" s="3">
        <v>2019414</v>
      </c>
      <c r="J2330" s="3" t="s">
        <v>193</v>
      </c>
      <c r="K2330" s="3">
        <v>735461</v>
      </c>
      <c r="L2330" s="3" t="s">
        <v>87</v>
      </c>
      <c r="M2330" s="3" t="s">
        <v>194</v>
      </c>
      <c r="N2330" t="str">
        <f>VLOOKUP(K2330,[1]CodBabyPromo!$B$1:$I$198,8,0)</f>
        <v>x2000013</v>
      </c>
    </row>
    <row r="2331" spans="1:14" ht="13.2" x14ac:dyDescent="0.25">
      <c r="A2331" s="3">
        <v>1</v>
      </c>
      <c r="B2331" t="str">
        <f>VLOOKUP(N2331,'Tablib Dataset'!$A$2:$G$119,2,FALSE)</f>
        <v>15</v>
      </c>
      <c r="C2331" t="str">
        <f t="shared" si="145"/>
        <v>2019-04-14</v>
      </c>
      <c r="D2331" s="3" t="s">
        <v>6</v>
      </c>
      <c r="E2331" s="3" t="s">
        <v>94</v>
      </c>
      <c r="F2331" t="str">
        <f t="shared" si="146"/>
        <v>2019</v>
      </c>
      <c r="G2331" t="str">
        <f t="shared" si="147"/>
        <v>04</v>
      </c>
      <c r="H2331" t="str">
        <f t="shared" si="144"/>
        <v>14</v>
      </c>
      <c r="I2331" s="3">
        <v>2019414</v>
      </c>
      <c r="J2331" s="3" t="s">
        <v>91</v>
      </c>
      <c r="K2331" s="3">
        <v>738808</v>
      </c>
      <c r="L2331" s="3" t="s">
        <v>92</v>
      </c>
      <c r="M2331" s="4" t="s">
        <v>347</v>
      </c>
      <c r="N2331" t="str">
        <f>VLOOKUP(K2331,[1]CodBabyPromo!$B$1:$I$198,8,0)</f>
        <v>x2000015</v>
      </c>
    </row>
    <row r="2332" spans="1:14" ht="13.2" x14ac:dyDescent="0.25">
      <c r="A2332" s="3">
        <v>1</v>
      </c>
      <c r="B2332" t="str">
        <f>VLOOKUP(N2332,'Tablib Dataset'!$A$2:$G$119,2,FALSE)</f>
        <v>16</v>
      </c>
      <c r="C2332" t="str">
        <f t="shared" si="145"/>
        <v>2019-04-14</v>
      </c>
      <c r="D2332" s="3" t="s">
        <v>6</v>
      </c>
      <c r="E2332" s="3" t="s">
        <v>94</v>
      </c>
      <c r="F2332" t="str">
        <f t="shared" si="146"/>
        <v>2019</v>
      </c>
      <c r="G2332" t="str">
        <f t="shared" si="147"/>
        <v>04</v>
      </c>
      <c r="H2332" t="str">
        <f t="shared" si="144"/>
        <v>14</v>
      </c>
      <c r="I2332" s="3">
        <v>2019414</v>
      </c>
      <c r="J2332" s="3" t="s">
        <v>96</v>
      </c>
      <c r="K2332" s="3">
        <v>738809</v>
      </c>
      <c r="L2332" s="3" t="s">
        <v>92</v>
      </c>
      <c r="M2332" s="4" t="s">
        <v>326</v>
      </c>
      <c r="N2332" t="str">
        <f>VLOOKUP(K2332,[1]CodBabyPromo!$B$1:$I$198,8,0)</f>
        <v>x2000016</v>
      </c>
    </row>
    <row r="2333" spans="1:14" ht="13.2" x14ac:dyDescent="0.25">
      <c r="A2333" s="3">
        <v>2</v>
      </c>
      <c r="B2333" t="str">
        <f>VLOOKUP(N2333,'Tablib Dataset'!$A$2:$G$119,2,FALSE)</f>
        <v>25</v>
      </c>
      <c r="C2333" t="str">
        <f t="shared" si="145"/>
        <v>2019-04-14</v>
      </c>
      <c r="D2333" s="3" t="s">
        <v>205</v>
      </c>
      <c r="E2333" s="3" t="s">
        <v>334</v>
      </c>
      <c r="F2333" t="str">
        <f t="shared" si="146"/>
        <v>2019</v>
      </c>
      <c r="G2333" t="str">
        <f t="shared" si="147"/>
        <v>04</v>
      </c>
      <c r="H2333" t="str">
        <f t="shared" si="144"/>
        <v>14</v>
      </c>
      <c r="I2333" s="3">
        <v>2019414</v>
      </c>
      <c r="J2333" s="3" t="s">
        <v>209</v>
      </c>
      <c r="K2333" s="3">
        <v>20110704</v>
      </c>
      <c r="L2333" s="3" t="s">
        <v>196</v>
      </c>
      <c r="M2333" s="4" t="s">
        <v>210</v>
      </c>
      <c r="N2333" t="str">
        <f>VLOOKUP(K2333,[1]CodBabyPromo!$B$1:$I$198,8,0)</f>
        <v>x2000022</v>
      </c>
    </row>
    <row r="2334" spans="1:14" ht="13.2" x14ac:dyDescent="0.25">
      <c r="A2334" s="3">
        <v>2</v>
      </c>
      <c r="B2334" t="str">
        <f>VLOOKUP(N2334,'Tablib Dataset'!$A$2:$G$119,2,FALSE)</f>
        <v>27</v>
      </c>
      <c r="C2334" t="str">
        <f t="shared" si="145"/>
        <v>2019-04-14</v>
      </c>
      <c r="D2334" s="3" t="s">
        <v>341</v>
      </c>
      <c r="E2334" s="3" t="s">
        <v>348</v>
      </c>
      <c r="F2334" t="str">
        <f t="shared" si="146"/>
        <v>2019</v>
      </c>
      <c r="G2334" t="str">
        <f t="shared" si="147"/>
        <v>04</v>
      </c>
      <c r="H2334" t="str">
        <f t="shared" si="144"/>
        <v>14</v>
      </c>
      <c r="I2334" s="3">
        <v>2019414</v>
      </c>
      <c r="J2334" s="3" t="s">
        <v>457</v>
      </c>
      <c r="K2334" s="3">
        <v>20126865</v>
      </c>
      <c r="L2334" s="3" t="s">
        <v>196</v>
      </c>
      <c r="M2334" s="4" t="s">
        <v>458</v>
      </c>
      <c r="N2334" t="str">
        <f>VLOOKUP(K2334,[1]CodBabyPromo!$B$1:$I$198,8,0)</f>
        <v>x2000023</v>
      </c>
    </row>
    <row r="2335" spans="1:14" ht="13.2" x14ac:dyDescent="0.25">
      <c r="A2335" s="3">
        <v>1</v>
      </c>
      <c r="B2335" t="str">
        <f>VLOOKUP(N2335,'Tablib Dataset'!$A$2:$G$119,2,FALSE)</f>
        <v>29</v>
      </c>
      <c r="C2335" t="str">
        <f t="shared" si="145"/>
        <v>2019-04-14</v>
      </c>
      <c r="D2335" s="3" t="s">
        <v>6</v>
      </c>
      <c r="E2335" s="3" t="s">
        <v>10</v>
      </c>
      <c r="F2335" t="str">
        <f t="shared" si="146"/>
        <v>2019</v>
      </c>
      <c r="G2335" t="str">
        <f t="shared" si="147"/>
        <v>04</v>
      </c>
      <c r="H2335" t="str">
        <f t="shared" si="144"/>
        <v>14</v>
      </c>
      <c r="I2335" s="3">
        <v>2019414</v>
      </c>
      <c r="J2335" s="3" t="s">
        <v>100</v>
      </c>
      <c r="K2335" s="3">
        <v>570586005</v>
      </c>
      <c r="L2335" s="3" t="s">
        <v>87</v>
      </c>
      <c r="M2335" s="4" t="s">
        <v>101</v>
      </c>
      <c r="N2335" t="str">
        <f>VLOOKUP(K2335,[1]CodBabyPromo!$B$1:$I$198,8,0)</f>
        <v>x2000024</v>
      </c>
    </row>
    <row r="2336" spans="1:14" ht="13.2" x14ac:dyDescent="0.25">
      <c r="A2336" s="3">
        <v>2</v>
      </c>
      <c r="B2336" t="str">
        <f>VLOOKUP(N2336,'Tablib Dataset'!$A$2:$G$119,2,FALSE)</f>
        <v>29</v>
      </c>
      <c r="C2336" t="str">
        <f t="shared" si="145"/>
        <v>2019-04-14</v>
      </c>
      <c r="D2336" s="3" t="s">
        <v>198</v>
      </c>
      <c r="E2336" s="3" t="s">
        <v>214</v>
      </c>
      <c r="F2336" t="str">
        <f t="shared" si="146"/>
        <v>2019</v>
      </c>
      <c r="G2336" t="str">
        <f t="shared" si="147"/>
        <v>04</v>
      </c>
      <c r="H2336" t="str">
        <f t="shared" si="144"/>
        <v>14</v>
      </c>
      <c r="I2336" s="3">
        <v>2019414</v>
      </c>
      <c r="J2336" s="3" t="s">
        <v>211</v>
      </c>
      <c r="K2336" s="3">
        <v>20129416</v>
      </c>
      <c r="L2336" s="3" t="s">
        <v>212</v>
      </c>
      <c r="M2336" s="4" t="s">
        <v>213</v>
      </c>
      <c r="N2336" t="str">
        <f>VLOOKUP(K2336,[1]CodBabyPromo!$B$1:$I$198,8,0)</f>
        <v>x2000024</v>
      </c>
    </row>
    <row r="2337" spans="1:14" ht="13.2" x14ac:dyDescent="0.25">
      <c r="A2337" s="3">
        <v>2</v>
      </c>
      <c r="B2337" t="str">
        <f>VLOOKUP(N2337,'Tablib Dataset'!$A$2:$G$119,2,FALSE)</f>
        <v>30</v>
      </c>
      <c r="C2337" t="str">
        <f t="shared" si="145"/>
        <v>2019-04-14</v>
      </c>
      <c r="D2337" s="3" t="s">
        <v>341</v>
      </c>
      <c r="E2337" s="3" t="s">
        <v>348</v>
      </c>
      <c r="F2337" t="str">
        <f t="shared" si="146"/>
        <v>2019</v>
      </c>
      <c r="G2337" t="str">
        <f t="shared" si="147"/>
        <v>04</v>
      </c>
      <c r="H2337" t="str">
        <f t="shared" si="144"/>
        <v>14</v>
      </c>
      <c r="I2337" s="3">
        <v>2019414</v>
      </c>
      <c r="J2337" s="3" t="s">
        <v>215</v>
      </c>
      <c r="K2337" s="3">
        <v>20130647</v>
      </c>
      <c r="L2337" s="3" t="s">
        <v>196</v>
      </c>
      <c r="M2337" s="4" t="s">
        <v>216</v>
      </c>
      <c r="N2337" t="str">
        <f>VLOOKUP(K2337,[1]CodBabyPromo!$B$1:$I$198,8,0)</f>
        <v>x2000025</v>
      </c>
    </row>
    <row r="2338" spans="1:14" ht="13.2" x14ac:dyDescent="0.25">
      <c r="A2338" s="3">
        <v>2</v>
      </c>
      <c r="B2338" t="str">
        <f>VLOOKUP(N2338,'Tablib Dataset'!$A$2:$G$119,2,FALSE)</f>
        <v>31</v>
      </c>
      <c r="C2338" t="str">
        <f t="shared" si="145"/>
        <v>2019-04-14</v>
      </c>
      <c r="D2338" s="3" t="s">
        <v>198</v>
      </c>
      <c r="E2338" s="3" t="s">
        <v>220</v>
      </c>
      <c r="F2338" t="str">
        <f t="shared" si="146"/>
        <v>2019</v>
      </c>
      <c r="G2338" t="str">
        <f t="shared" si="147"/>
        <v>04</v>
      </c>
      <c r="H2338" t="str">
        <f t="shared" si="144"/>
        <v>14</v>
      </c>
      <c r="I2338" s="3">
        <v>2019414</v>
      </c>
      <c r="J2338" s="3" t="s">
        <v>349</v>
      </c>
      <c r="K2338" s="3">
        <v>20138539</v>
      </c>
      <c r="L2338" s="3" t="s">
        <v>212</v>
      </c>
      <c r="M2338" s="4" t="s">
        <v>350</v>
      </c>
      <c r="N2338" t="str">
        <f>VLOOKUP(K2338,[1]CodBabyPromo!$B$1:$I$198,8,0)</f>
        <v>x2000026</v>
      </c>
    </row>
    <row r="2339" spans="1:14" ht="13.2" x14ac:dyDescent="0.25">
      <c r="A2339" s="3">
        <v>2</v>
      </c>
      <c r="B2339" t="str">
        <f>VLOOKUP(N2339,'Tablib Dataset'!$A$2:$G$119,2,FALSE)</f>
        <v>32</v>
      </c>
      <c r="C2339" t="str">
        <f t="shared" si="145"/>
        <v>2019-04-14</v>
      </c>
      <c r="D2339" s="3" t="s">
        <v>198</v>
      </c>
      <c r="E2339" s="3" t="s">
        <v>220</v>
      </c>
      <c r="F2339" t="str">
        <f t="shared" si="146"/>
        <v>2019</v>
      </c>
      <c r="G2339" t="str">
        <f t="shared" si="147"/>
        <v>04</v>
      </c>
      <c r="H2339" t="str">
        <f t="shared" si="144"/>
        <v>14</v>
      </c>
      <c r="I2339" s="3">
        <v>2019414</v>
      </c>
      <c r="J2339" s="3" t="s">
        <v>218</v>
      </c>
      <c r="K2339" s="3">
        <v>20138540</v>
      </c>
      <c r="L2339" s="3" t="s">
        <v>212</v>
      </c>
      <c r="M2339" s="4" t="s">
        <v>219</v>
      </c>
      <c r="N2339" t="str">
        <f>VLOOKUP(K2339,[1]CodBabyPromo!$B$1:$I$198,8,0)</f>
        <v>x2000027</v>
      </c>
    </row>
    <row r="2340" spans="1:14" ht="13.2" x14ac:dyDescent="0.25">
      <c r="A2340" s="3">
        <v>1</v>
      </c>
      <c r="B2340" t="str">
        <f>VLOOKUP(N2340,'Tablib Dataset'!$A$2:$G$119,2,FALSE)</f>
        <v>34</v>
      </c>
      <c r="C2340" t="str">
        <f t="shared" si="145"/>
        <v>2019-04-14</v>
      </c>
      <c r="D2340" s="3" t="s">
        <v>6</v>
      </c>
      <c r="E2340" s="3" t="s">
        <v>94</v>
      </c>
      <c r="F2340" t="str">
        <f t="shared" si="146"/>
        <v>2019</v>
      </c>
      <c r="G2340" t="str">
        <f t="shared" si="147"/>
        <v>04</v>
      </c>
      <c r="H2340" t="str">
        <f t="shared" si="144"/>
        <v>14</v>
      </c>
      <c r="I2340" s="3">
        <v>2019414</v>
      </c>
      <c r="J2340" s="3" t="s">
        <v>221</v>
      </c>
      <c r="K2340" s="3">
        <v>717209001</v>
      </c>
      <c r="L2340" s="3" t="s">
        <v>92</v>
      </c>
      <c r="M2340" s="4" t="s">
        <v>222</v>
      </c>
      <c r="N2340" t="str">
        <f>VLOOKUP(K2340,[1]CodBabyPromo!$B$1:$I$198,8,0)</f>
        <v>x2000028</v>
      </c>
    </row>
    <row r="2341" spans="1:14" ht="13.2" x14ac:dyDescent="0.25">
      <c r="A2341" s="3">
        <v>2</v>
      </c>
      <c r="B2341" t="str">
        <f>VLOOKUP(N2341,'Tablib Dataset'!$A$2:$G$119,2,FALSE)</f>
        <v>34</v>
      </c>
      <c r="C2341" t="str">
        <f t="shared" si="145"/>
        <v>2019-04-14</v>
      </c>
      <c r="D2341" s="3" t="s">
        <v>226</v>
      </c>
      <c r="E2341" s="3" t="s">
        <v>227</v>
      </c>
      <c r="F2341" t="str">
        <f t="shared" si="146"/>
        <v>2019</v>
      </c>
      <c r="G2341" t="str">
        <f t="shared" si="147"/>
        <v>04</v>
      </c>
      <c r="H2341" t="str">
        <f t="shared" si="144"/>
        <v>14</v>
      </c>
      <c r="I2341" s="3">
        <v>2019414</v>
      </c>
      <c r="J2341" s="3" t="s">
        <v>223</v>
      </c>
      <c r="K2341" s="3">
        <v>20141310</v>
      </c>
      <c r="L2341" s="3" t="s">
        <v>224</v>
      </c>
      <c r="M2341" s="4" t="s">
        <v>225</v>
      </c>
      <c r="N2341" t="str">
        <f>VLOOKUP(K2341,[1]CodBabyPromo!$B$1:$I$198,8,0)</f>
        <v>x2000028</v>
      </c>
    </row>
    <row r="2342" spans="1:14" ht="13.2" x14ac:dyDescent="0.25">
      <c r="A2342" s="3">
        <v>2</v>
      </c>
      <c r="B2342" t="str">
        <f>VLOOKUP(N2342,'Tablib Dataset'!$A$2:$G$119,2,FALSE)</f>
        <v>36</v>
      </c>
      <c r="C2342" t="str">
        <f t="shared" si="145"/>
        <v>2019-04-14</v>
      </c>
      <c r="D2342" s="3" t="s">
        <v>226</v>
      </c>
      <c r="E2342" s="3" t="s">
        <v>227</v>
      </c>
      <c r="F2342" t="str">
        <f t="shared" si="146"/>
        <v>2019</v>
      </c>
      <c r="G2342" t="str">
        <f t="shared" si="147"/>
        <v>04</v>
      </c>
      <c r="H2342" t="str">
        <f t="shared" si="144"/>
        <v>14</v>
      </c>
      <c r="I2342" s="3">
        <v>2019414</v>
      </c>
      <c r="J2342" s="3" t="s">
        <v>229</v>
      </c>
      <c r="K2342" s="3">
        <v>20141311</v>
      </c>
      <c r="L2342" s="3" t="s">
        <v>224</v>
      </c>
      <c r="M2342" s="4" t="s">
        <v>230</v>
      </c>
      <c r="N2342" t="str">
        <f>VLOOKUP(K2342,[1]CodBabyPromo!$B$1:$I$198,8,0)</f>
        <v>x2000029</v>
      </c>
    </row>
    <row r="2343" spans="1:14" ht="13.2" x14ac:dyDescent="0.25">
      <c r="A2343" s="3">
        <v>1</v>
      </c>
      <c r="B2343" t="str">
        <f>VLOOKUP(N2343,'Tablib Dataset'!$A$2:$G$119,2,FALSE)</f>
        <v>38</v>
      </c>
      <c r="C2343" t="str">
        <f t="shared" si="145"/>
        <v>2019-04-14</v>
      </c>
      <c r="D2343" s="3" t="s">
        <v>119</v>
      </c>
      <c r="E2343" s="3" t="s">
        <v>108</v>
      </c>
      <c r="F2343" t="str">
        <f t="shared" si="146"/>
        <v>2019</v>
      </c>
      <c r="G2343" t="str">
        <f t="shared" si="147"/>
        <v>04</v>
      </c>
      <c r="H2343" t="str">
        <f t="shared" si="144"/>
        <v>14</v>
      </c>
      <c r="I2343" s="3">
        <v>2019414</v>
      </c>
      <c r="J2343" s="3" t="s">
        <v>231</v>
      </c>
      <c r="K2343" s="3">
        <v>575775002</v>
      </c>
      <c r="L2343" s="3" t="s">
        <v>92</v>
      </c>
      <c r="M2343" s="4" t="s">
        <v>232</v>
      </c>
      <c r="N2343" t="str">
        <f>VLOOKUP(K2343,[1]CodBabyPromo!$B$1:$I$198,8,0)</f>
        <v>x2000030</v>
      </c>
    </row>
    <row r="2344" spans="1:14" ht="13.2" x14ac:dyDescent="0.25">
      <c r="A2344" s="3">
        <v>2</v>
      </c>
      <c r="B2344" t="str">
        <f>VLOOKUP(N2344,'Tablib Dataset'!$A$2:$G$119,2,FALSE)</f>
        <v>38</v>
      </c>
      <c r="C2344" t="str">
        <f t="shared" si="145"/>
        <v>2019-04-14</v>
      </c>
      <c r="D2344" s="3" t="s">
        <v>236</v>
      </c>
      <c r="E2344" s="3" t="s">
        <v>337</v>
      </c>
      <c r="F2344" t="str">
        <f t="shared" si="146"/>
        <v>2019</v>
      </c>
      <c r="G2344" t="str">
        <f t="shared" si="147"/>
        <v>04</v>
      </c>
      <c r="H2344" t="str">
        <f t="shared" si="144"/>
        <v>14</v>
      </c>
      <c r="I2344" s="3">
        <v>2019414</v>
      </c>
      <c r="J2344" s="3" t="s">
        <v>234</v>
      </c>
      <c r="K2344" s="3">
        <v>20144827</v>
      </c>
      <c r="L2344" s="3" t="s">
        <v>224</v>
      </c>
      <c r="M2344" s="4" t="s">
        <v>235</v>
      </c>
      <c r="N2344" t="str">
        <f>VLOOKUP(K2344,[1]CodBabyPromo!$B$1:$I$198,8,0)</f>
        <v>x2000030</v>
      </c>
    </row>
    <row r="2345" spans="1:14" ht="13.2" x14ac:dyDescent="0.25">
      <c r="A2345" s="3">
        <v>1</v>
      </c>
      <c r="B2345" t="str">
        <f>VLOOKUP(N2345,'Tablib Dataset'!$A$2:$G$119,2,FALSE)</f>
        <v>40</v>
      </c>
      <c r="C2345" t="str">
        <f t="shared" si="145"/>
        <v>2019-04-14</v>
      </c>
      <c r="D2345" s="3" t="s">
        <v>119</v>
      </c>
      <c r="E2345" s="3" t="s">
        <v>108</v>
      </c>
      <c r="F2345" t="str">
        <f t="shared" si="146"/>
        <v>2019</v>
      </c>
      <c r="G2345" t="str">
        <f t="shared" si="147"/>
        <v>04</v>
      </c>
      <c r="H2345" t="str">
        <f t="shared" si="144"/>
        <v>14</v>
      </c>
      <c r="I2345" s="3">
        <v>2019414</v>
      </c>
      <c r="J2345" s="3" t="s">
        <v>237</v>
      </c>
      <c r="K2345" s="3">
        <v>575775005</v>
      </c>
      <c r="L2345" s="3" t="s">
        <v>92</v>
      </c>
      <c r="M2345" s="4" t="s">
        <v>238</v>
      </c>
      <c r="N2345" t="str">
        <f>VLOOKUP(K2345,[1]CodBabyPromo!$B$1:$I$198,8,0)</f>
        <v>x2000031</v>
      </c>
    </row>
    <row r="2346" spans="1:14" ht="13.2" x14ac:dyDescent="0.25">
      <c r="A2346" s="3">
        <v>1</v>
      </c>
      <c r="B2346" t="str">
        <f>VLOOKUP(N2346,'Tablib Dataset'!$A$2:$G$119,2,FALSE)</f>
        <v>42</v>
      </c>
      <c r="C2346" t="str">
        <f t="shared" si="145"/>
        <v>2019-04-14</v>
      </c>
      <c r="D2346" s="3" t="s">
        <v>119</v>
      </c>
      <c r="E2346" s="3" t="s">
        <v>108</v>
      </c>
      <c r="F2346" t="str">
        <f t="shared" si="146"/>
        <v>2019</v>
      </c>
      <c r="G2346" t="str">
        <f t="shared" si="147"/>
        <v>04</v>
      </c>
      <c r="H2346" t="str">
        <f t="shared" si="144"/>
        <v>14</v>
      </c>
      <c r="I2346" s="3">
        <v>2019414</v>
      </c>
      <c r="J2346" s="3" t="s">
        <v>335</v>
      </c>
      <c r="K2346" s="3">
        <v>477748001</v>
      </c>
      <c r="L2346" s="3" t="s">
        <v>92</v>
      </c>
      <c r="M2346" s="4" t="s">
        <v>336</v>
      </c>
      <c r="N2346" t="str">
        <f>VLOOKUP(K2346,[1]CodBabyPromo!$B$1:$I$198,8,0)</f>
        <v>x2000032</v>
      </c>
    </row>
    <row r="2347" spans="1:14" ht="13.2" x14ac:dyDescent="0.25">
      <c r="A2347" s="3">
        <v>2</v>
      </c>
      <c r="B2347" t="str">
        <f>VLOOKUP(N2347,'Tablib Dataset'!$A$2:$G$119,2,FALSE)</f>
        <v>42</v>
      </c>
      <c r="C2347" t="str">
        <f t="shared" si="145"/>
        <v>2019-04-14</v>
      </c>
      <c r="D2347" s="3" t="s">
        <v>236</v>
      </c>
      <c r="E2347" s="3" t="s">
        <v>337</v>
      </c>
      <c r="F2347" t="str">
        <f t="shared" si="146"/>
        <v>2019</v>
      </c>
      <c r="G2347" t="str">
        <f t="shared" si="147"/>
        <v>04</v>
      </c>
      <c r="H2347" t="str">
        <f t="shared" si="144"/>
        <v>14</v>
      </c>
      <c r="I2347" s="3">
        <v>2019414</v>
      </c>
      <c r="J2347" s="3" t="s">
        <v>242</v>
      </c>
      <c r="K2347" s="3">
        <v>20145310</v>
      </c>
      <c r="L2347" s="3" t="s">
        <v>224</v>
      </c>
      <c r="M2347" s="4" t="s">
        <v>243</v>
      </c>
      <c r="N2347" t="str">
        <f>VLOOKUP(K2347,[1]CodBabyPromo!$B$1:$I$198,8,0)</f>
        <v>x2000032</v>
      </c>
    </row>
    <row r="2348" spans="1:14" ht="13.2" x14ac:dyDescent="0.25">
      <c r="A2348" s="3">
        <v>1</v>
      </c>
      <c r="B2348" t="str">
        <f>VLOOKUP(N2348,'Tablib Dataset'!$A$2:$G$119,2,FALSE)</f>
        <v>44</v>
      </c>
      <c r="C2348" t="str">
        <f t="shared" si="145"/>
        <v>2019-04-14</v>
      </c>
      <c r="D2348" s="3" t="s">
        <v>119</v>
      </c>
      <c r="E2348" s="3" t="s">
        <v>108</v>
      </c>
      <c r="F2348" t="str">
        <f t="shared" si="146"/>
        <v>2019</v>
      </c>
      <c r="G2348" t="str">
        <f t="shared" si="147"/>
        <v>04</v>
      </c>
      <c r="H2348" t="str">
        <f t="shared" si="144"/>
        <v>14</v>
      </c>
      <c r="I2348" s="3">
        <v>2019414</v>
      </c>
      <c r="J2348" s="3" t="s">
        <v>454</v>
      </c>
      <c r="K2348" s="3">
        <v>477748002</v>
      </c>
      <c r="L2348" s="3" t="s">
        <v>92</v>
      </c>
      <c r="M2348" s="4" t="s">
        <v>455</v>
      </c>
      <c r="N2348" t="str">
        <f>VLOOKUP(K2348,[1]CodBabyPromo!$B$1:$I$198,8,0)</f>
        <v>x2000033</v>
      </c>
    </row>
    <row r="2349" spans="1:14" ht="13.2" x14ac:dyDescent="0.25">
      <c r="A2349" s="3">
        <v>2</v>
      </c>
      <c r="B2349" t="str">
        <f>VLOOKUP(N2349,'Tablib Dataset'!$A$2:$G$119,2,FALSE)</f>
        <v>44</v>
      </c>
      <c r="C2349" t="str">
        <f t="shared" si="145"/>
        <v>2019-04-14</v>
      </c>
      <c r="D2349" s="3" t="s">
        <v>206</v>
      </c>
      <c r="E2349" s="3" t="s">
        <v>337</v>
      </c>
      <c r="F2349" t="str">
        <f t="shared" si="146"/>
        <v>2019</v>
      </c>
      <c r="G2349" t="str">
        <f t="shared" si="147"/>
        <v>04</v>
      </c>
      <c r="H2349" t="str">
        <f t="shared" si="144"/>
        <v>14</v>
      </c>
      <c r="I2349" s="3">
        <v>2019414</v>
      </c>
      <c r="J2349" s="3" t="s">
        <v>244</v>
      </c>
      <c r="K2349" s="3">
        <v>20145311</v>
      </c>
      <c r="L2349" s="3" t="s">
        <v>224</v>
      </c>
      <c r="M2349" s="4" t="s">
        <v>245</v>
      </c>
      <c r="N2349" t="str">
        <f>VLOOKUP(K2349,[1]CodBabyPromo!$B$1:$I$198,8,0)</f>
        <v>x2000033</v>
      </c>
    </row>
    <row r="2350" spans="1:14" ht="13.2" x14ac:dyDescent="0.25">
      <c r="A2350" s="3">
        <v>1</v>
      </c>
      <c r="B2350" t="str">
        <f>VLOOKUP(N2350,'Tablib Dataset'!$A$2:$G$119,2,FALSE)</f>
        <v>48</v>
      </c>
      <c r="C2350" t="str">
        <f t="shared" si="145"/>
        <v>2019-04-14</v>
      </c>
      <c r="D2350" s="3" t="s">
        <v>107</v>
      </c>
      <c r="E2350" s="3" t="s">
        <v>352</v>
      </c>
      <c r="F2350" t="str">
        <f t="shared" si="146"/>
        <v>2019</v>
      </c>
      <c r="G2350" t="str">
        <f t="shared" si="147"/>
        <v>04</v>
      </c>
      <c r="H2350" t="str">
        <f t="shared" si="144"/>
        <v>14</v>
      </c>
      <c r="I2350" s="3">
        <v>2019414</v>
      </c>
      <c r="J2350" s="3" t="s">
        <v>109</v>
      </c>
      <c r="K2350" s="3">
        <v>727566002</v>
      </c>
      <c r="L2350" s="3" t="s">
        <v>105</v>
      </c>
      <c r="M2350" s="3" t="s">
        <v>110</v>
      </c>
      <c r="N2350" t="str">
        <f>VLOOKUP(K2350,[1]CodBabyPromo!$B$1:$I$198,8,0)</f>
        <v>x2000035</v>
      </c>
    </row>
    <row r="2351" spans="1:14" ht="13.2" x14ac:dyDescent="0.25">
      <c r="A2351" s="3">
        <v>2</v>
      </c>
      <c r="B2351" t="str">
        <f>VLOOKUP(N2351,'Tablib Dataset'!$A$2:$G$119,2,FALSE)</f>
        <v>48</v>
      </c>
      <c r="C2351" t="str">
        <f t="shared" si="145"/>
        <v>2019-04-14</v>
      </c>
      <c r="D2351" s="3" t="s">
        <v>205</v>
      </c>
      <c r="E2351" s="3" t="s">
        <v>334</v>
      </c>
      <c r="F2351" t="str">
        <f t="shared" si="146"/>
        <v>2019</v>
      </c>
      <c r="G2351" t="str">
        <f t="shared" si="147"/>
        <v>04</v>
      </c>
      <c r="H2351" t="str">
        <f t="shared" si="144"/>
        <v>14</v>
      </c>
      <c r="I2351" s="3">
        <v>2019414</v>
      </c>
      <c r="J2351" s="3" t="s">
        <v>246</v>
      </c>
      <c r="K2351" s="3">
        <v>20148265</v>
      </c>
      <c r="L2351" s="3" t="s">
        <v>196</v>
      </c>
      <c r="M2351" s="4" t="s">
        <v>247</v>
      </c>
      <c r="N2351" t="str">
        <f>VLOOKUP(K2351,[1]CodBabyPromo!$B$1:$I$198,8,0)</f>
        <v>x2000035</v>
      </c>
    </row>
    <row r="2352" spans="1:14" ht="13.2" x14ac:dyDescent="0.25">
      <c r="A2352" s="3">
        <v>1</v>
      </c>
      <c r="B2352" t="str">
        <f>VLOOKUP(N2352,'Tablib Dataset'!$A$2:$G$119,2,FALSE)</f>
        <v>50</v>
      </c>
      <c r="C2352" t="str">
        <f t="shared" si="145"/>
        <v>2019-04-14</v>
      </c>
      <c r="D2352" s="3" t="s">
        <v>107</v>
      </c>
      <c r="E2352" s="3" t="s">
        <v>352</v>
      </c>
      <c r="F2352" t="str">
        <f t="shared" si="146"/>
        <v>2019</v>
      </c>
      <c r="G2352" t="str">
        <f t="shared" si="147"/>
        <v>04</v>
      </c>
      <c r="H2352" t="str">
        <f t="shared" si="144"/>
        <v>14</v>
      </c>
      <c r="I2352" s="3">
        <v>2019414</v>
      </c>
      <c r="J2352" s="3" t="s">
        <v>111</v>
      </c>
      <c r="K2352" s="3">
        <v>727565001</v>
      </c>
      <c r="L2352" s="3" t="s">
        <v>105</v>
      </c>
      <c r="M2352" s="3" t="s">
        <v>112</v>
      </c>
      <c r="N2352" t="str">
        <f>VLOOKUP(K2352,[1]CodBabyPromo!$B$1:$I$198,8,0)</f>
        <v>x2000036</v>
      </c>
    </row>
    <row r="2353" spans="1:14" ht="13.2" x14ac:dyDescent="0.25">
      <c r="A2353" s="3">
        <v>2</v>
      </c>
      <c r="B2353" t="str">
        <f>VLOOKUP(N2353,'Tablib Dataset'!$A$2:$G$119,2,FALSE)</f>
        <v>50</v>
      </c>
      <c r="C2353" t="str">
        <f t="shared" si="145"/>
        <v>2019-04-14</v>
      </c>
      <c r="D2353" s="3" t="s">
        <v>205</v>
      </c>
      <c r="E2353" s="3" t="s">
        <v>334</v>
      </c>
      <c r="F2353" t="str">
        <f t="shared" si="146"/>
        <v>2019</v>
      </c>
      <c r="G2353" t="str">
        <f t="shared" si="147"/>
        <v>04</v>
      </c>
      <c r="H2353" t="str">
        <f t="shared" si="144"/>
        <v>14</v>
      </c>
      <c r="I2353" s="3">
        <v>2019414</v>
      </c>
      <c r="J2353" s="3" t="s">
        <v>248</v>
      </c>
      <c r="K2353" s="3">
        <v>20148267</v>
      </c>
      <c r="L2353" s="3" t="s">
        <v>196</v>
      </c>
      <c r="M2353" s="4" t="s">
        <v>249</v>
      </c>
      <c r="N2353" t="str">
        <f>VLOOKUP(K2353,[1]CodBabyPromo!$B$1:$I$198,8,0)</f>
        <v>x2000036</v>
      </c>
    </row>
    <row r="2354" spans="1:14" ht="13.2" x14ac:dyDescent="0.25">
      <c r="A2354" s="3">
        <v>1</v>
      </c>
      <c r="B2354" t="str">
        <f>VLOOKUP(N2354,'Tablib Dataset'!$A$2:$G$119,2,FALSE)</f>
        <v>52</v>
      </c>
      <c r="C2354" t="str">
        <f t="shared" si="145"/>
        <v>2019-04-14</v>
      </c>
      <c r="D2354" s="3" t="s">
        <v>115</v>
      </c>
      <c r="E2354" s="3" t="s">
        <v>116</v>
      </c>
      <c r="F2354" t="str">
        <f t="shared" si="146"/>
        <v>2019</v>
      </c>
      <c r="G2354" t="str">
        <f t="shared" si="147"/>
        <v>04</v>
      </c>
      <c r="H2354" t="str">
        <f t="shared" ref="H2354:H2417" si="148">CONCATENATE(REPT("0",2-LEN(MID(I2354,6,2))),MID(I2354,6,2))</f>
        <v>14</v>
      </c>
      <c r="I2354" s="3">
        <v>2019414</v>
      </c>
      <c r="J2354" s="3" t="s">
        <v>113</v>
      </c>
      <c r="K2354" s="3">
        <v>732128001</v>
      </c>
      <c r="L2354" s="3" t="s">
        <v>105</v>
      </c>
      <c r="M2354" s="4" t="s">
        <v>114</v>
      </c>
      <c r="N2354" t="str">
        <f>VLOOKUP(K2354,[1]CodBabyPromo!$B$1:$I$198,8,0)</f>
        <v>x2000037</v>
      </c>
    </row>
    <row r="2355" spans="1:14" ht="13.2" x14ac:dyDescent="0.25">
      <c r="A2355" s="3">
        <v>1</v>
      </c>
      <c r="B2355" t="str">
        <f>VLOOKUP(N2355,'Tablib Dataset'!$A$2:$G$119,2,FALSE)</f>
        <v>54</v>
      </c>
      <c r="C2355" t="str">
        <f t="shared" si="145"/>
        <v>2019-04-14</v>
      </c>
      <c r="D2355" s="3" t="s">
        <v>115</v>
      </c>
      <c r="E2355" s="3" t="s">
        <v>116</v>
      </c>
      <c r="F2355" t="str">
        <f t="shared" si="146"/>
        <v>2019</v>
      </c>
      <c r="G2355" t="str">
        <f t="shared" si="147"/>
        <v>04</v>
      </c>
      <c r="H2355" t="str">
        <f t="shared" si="148"/>
        <v>14</v>
      </c>
      <c r="I2355" s="3">
        <v>2019414</v>
      </c>
      <c r="J2355" s="3" t="s">
        <v>250</v>
      </c>
      <c r="K2355" s="3">
        <v>732128004</v>
      </c>
      <c r="L2355" s="3" t="s">
        <v>105</v>
      </c>
      <c r="M2355" s="4" t="s">
        <v>251</v>
      </c>
      <c r="N2355" t="str">
        <f>VLOOKUP(K2355,[1]CodBabyPromo!$B$1:$I$198,8,0)</f>
        <v>x2000038</v>
      </c>
    </row>
    <row r="2356" spans="1:14" ht="13.2" x14ac:dyDescent="0.25">
      <c r="A2356" s="3">
        <v>2</v>
      </c>
      <c r="B2356" t="str">
        <f>VLOOKUP(N2356,'Tablib Dataset'!$A$2:$G$119,2,FALSE)</f>
        <v>54</v>
      </c>
      <c r="C2356" t="str">
        <f t="shared" si="145"/>
        <v>2019-04-14</v>
      </c>
      <c r="D2356" s="3" t="s">
        <v>254</v>
      </c>
      <c r="E2356" s="3" t="s">
        <v>351</v>
      </c>
      <c r="F2356" t="str">
        <f t="shared" si="146"/>
        <v>2019</v>
      </c>
      <c r="G2356" t="str">
        <f t="shared" si="147"/>
        <v>04</v>
      </c>
      <c r="H2356" t="str">
        <f t="shared" si="148"/>
        <v>14</v>
      </c>
      <c r="I2356" s="3">
        <v>2019414</v>
      </c>
      <c r="J2356" s="3" t="s">
        <v>252</v>
      </c>
      <c r="K2356" s="3">
        <v>20159742</v>
      </c>
      <c r="L2356" s="3" t="s">
        <v>196</v>
      </c>
      <c r="M2356" s="4" t="s">
        <v>253</v>
      </c>
      <c r="N2356" t="str">
        <f>VLOOKUP(K2356,[1]CodBabyPromo!$B$1:$I$198,8,0)</f>
        <v>x2000038</v>
      </c>
    </row>
    <row r="2357" spans="1:14" ht="13.2" x14ac:dyDescent="0.25">
      <c r="A2357" s="3">
        <v>1</v>
      </c>
      <c r="B2357" t="str">
        <f>VLOOKUP(N2357,'Tablib Dataset'!$A$2:$G$119,2,FALSE)</f>
        <v>58</v>
      </c>
      <c r="C2357" t="str">
        <f t="shared" si="145"/>
        <v>2019-04-14</v>
      </c>
      <c r="D2357" s="3" t="s">
        <v>119</v>
      </c>
      <c r="E2357" s="3" t="s">
        <v>108</v>
      </c>
      <c r="F2357" t="str">
        <f t="shared" si="146"/>
        <v>2019</v>
      </c>
      <c r="G2357" t="str">
        <f t="shared" si="147"/>
        <v>04</v>
      </c>
      <c r="H2357" t="str">
        <f t="shared" si="148"/>
        <v>14</v>
      </c>
      <c r="I2357" s="3">
        <v>2019414</v>
      </c>
      <c r="J2357" s="3" t="s">
        <v>117</v>
      </c>
      <c r="K2357" s="3">
        <v>477748004</v>
      </c>
      <c r="L2357" s="3" t="s">
        <v>92</v>
      </c>
      <c r="M2357" s="4" t="s">
        <v>456</v>
      </c>
      <c r="N2357" t="str">
        <f>VLOOKUP(K2357,[1]CodBabyPromo!$B$1:$I$198,8,0)</f>
        <v>x2000041</v>
      </c>
    </row>
    <row r="2358" spans="1:14" ht="13.2" x14ac:dyDescent="0.25">
      <c r="A2358" s="3">
        <v>2</v>
      </c>
      <c r="B2358" t="str">
        <f>VLOOKUP(N2358,'Tablib Dataset'!$A$2:$G$119,2,FALSE)</f>
        <v>58</v>
      </c>
      <c r="C2358" t="str">
        <f t="shared" si="145"/>
        <v>2019-04-14</v>
      </c>
      <c r="D2358" s="3" t="s">
        <v>206</v>
      </c>
      <c r="E2358" s="3" t="s">
        <v>337</v>
      </c>
      <c r="F2358" t="str">
        <f t="shared" si="146"/>
        <v>2019</v>
      </c>
      <c r="G2358" t="str">
        <f t="shared" si="147"/>
        <v>04</v>
      </c>
      <c r="H2358" t="str">
        <f t="shared" si="148"/>
        <v>14</v>
      </c>
      <c r="I2358" s="3">
        <v>2019414</v>
      </c>
      <c r="J2358" s="3" t="s">
        <v>330</v>
      </c>
      <c r="K2358" s="3">
        <v>20145312</v>
      </c>
      <c r="L2358" s="3" t="s">
        <v>224</v>
      </c>
      <c r="M2358" s="4" t="s">
        <v>331</v>
      </c>
      <c r="N2358" t="str">
        <f>VLOOKUP(K2358,[1]CodBabyPromo!$B$1:$I$198,8,0)</f>
        <v>x2000041</v>
      </c>
    </row>
    <row r="2359" spans="1:14" ht="13.2" x14ac:dyDescent="0.25">
      <c r="A2359" s="3">
        <v>2</v>
      </c>
      <c r="B2359" t="str">
        <f>VLOOKUP(N2359,'Tablib Dataset'!$A$2:$G$119,2,FALSE)</f>
        <v>62</v>
      </c>
      <c r="C2359" t="str">
        <f t="shared" si="145"/>
        <v>2019-04-14</v>
      </c>
      <c r="D2359" s="3" t="s">
        <v>205</v>
      </c>
      <c r="E2359" s="3" t="s">
        <v>334</v>
      </c>
      <c r="F2359" t="str">
        <f t="shared" si="146"/>
        <v>2019</v>
      </c>
      <c r="G2359" t="str">
        <f t="shared" si="147"/>
        <v>04</v>
      </c>
      <c r="H2359" t="str">
        <f t="shared" si="148"/>
        <v>14</v>
      </c>
      <c r="I2359" s="3">
        <v>2019414</v>
      </c>
      <c r="J2359" s="3" t="s">
        <v>255</v>
      </c>
      <c r="K2359" s="3">
        <v>20110698</v>
      </c>
      <c r="L2359" s="3" t="s">
        <v>196</v>
      </c>
      <c r="M2359" s="4" t="s">
        <v>256</v>
      </c>
      <c r="N2359" t="str">
        <f>VLOOKUP(K2359,[1]CodBabyPromo!$B$1:$I$198,8,0)</f>
        <v>x2000044</v>
      </c>
    </row>
    <row r="2360" spans="1:14" ht="13.2" x14ac:dyDescent="0.25">
      <c r="A2360" s="3">
        <v>1</v>
      </c>
      <c r="B2360" t="str">
        <f>VLOOKUP(N2360,'Tablib Dataset'!$A$2:$G$119,2,FALSE)</f>
        <v>63</v>
      </c>
      <c r="C2360" t="str">
        <f t="shared" si="145"/>
        <v>2019-04-14</v>
      </c>
      <c r="D2360" s="3" t="s">
        <v>6</v>
      </c>
      <c r="E2360" s="3" t="s">
        <v>259</v>
      </c>
      <c r="F2360" t="str">
        <f t="shared" si="146"/>
        <v>2019</v>
      </c>
      <c r="G2360" t="str">
        <f t="shared" si="147"/>
        <v>04</v>
      </c>
      <c r="H2360" t="str">
        <f t="shared" si="148"/>
        <v>14</v>
      </c>
      <c r="I2360" s="3">
        <v>2019414</v>
      </c>
      <c r="J2360" s="3" t="s">
        <v>257</v>
      </c>
      <c r="K2360" s="3">
        <v>568094001</v>
      </c>
      <c r="L2360" s="3" t="s">
        <v>87</v>
      </c>
      <c r="M2360" s="3" t="s">
        <v>258</v>
      </c>
      <c r="N2360" t="str">
        <f>VLOOKUP(K2360,[1]CodBabyPromo!$B$1:$I$198,8,0)</f>
        <v>x2000047</v>
      </c>
    </row>
    <row r="2361" spans="1:14" ht="13.2" x14ac:dyDescent="0.25">
      <c r="A2361" s="3">
        <v>1</v>
      </c>
      <c r="B2361" t="str">
        <f>VLOOKUP(N2361,'Tablib Dataset'!$A$2:$G$119,2,FALSE)</f>
        <v>64</v>
      </c>
      <c r="C2361" t="str">
        <f t="shared" si="145"/>
        <v>2019-04-14</v>
      </c>
      <c r="D2361" s="3" t="s">
        <v>6</v>
      </c>
      <c r="E2361" s="3" t="s">
        <v>139</v>
      </c>
      <c r="F2361" t="str">
        <f t="shared" si="146"/>
        <v>2019</v>
      </c>
      <c r="G2361" t="str">
        <f t="shared" si="147"/>
        <v>04</v>
      </c>
      <c r="H2361" t="str">
        <f t="shared" si="148"/>
        <v>14</v>
      </c>
      <c r="I2361" s="3">
        <v>2019414</v>
      </c>
      <c r="J2361" s="3" t="s">
        <v>260</v>
      </c>
      <c r="K2361" s="3">
        <v>568094002</v>
      </c>
      <c r="L2361" s="3" t="s">
        <v>87</v>
      </c>
      <c r="M2361" s="3" t="s">
        <v>162</v>
      </c>
      <c r="N2361" t="str">
        <f>VLOOKUP(K2361,[1]CodBabyPromo!$B$1:$I$198,8,0)</f>
        <v>x2000048</v>
      </c>
    </row>
    <row r="2362" spans="1:14" ht="13.2" x14ac:dyDescent="0.25">
      <c r="A2362" s="3">
        <v>1</v>
      </c>
      <c r="B2362" t="str">
        <f>VLOOKUP(N2362,'Tablib Dataset'!$A$2:$G$119,2,FALSE)</f>
        <v>67</v>
      </c>
      <c r="C2362" t="str">
        <f t="shared" si="145"/>
        <v>2019-04-14</v>
      </c>
      <c r="D2362" s="3" t="s">
        <v>6</v>
      </c>
      <c r="E2362" s="3" t="s">
        <v>10</v>
      </c>
      <c r="F2362" t="str">
        <f t="shared" si="146"/>
        <v>2019</v>
      </c>
      <c r="G2362" t="str">
        <f t="shared" si="147"/>
        <v>04</v>
      </c>
      <c r="H2362" t="str">
        <f t="shared" si="148"/>
        <v>14</v>
      </c>
      <c r="I2362" s="3">
        <v>2019414</v>
      </c>
      <c r="J2362" s="3" t="s">
        <v>261</v>
      </c>
      <c r="K2362" s="3">
        <v>570586003</v>
      </c>
      <c r="L2362" s="3" t="s">
        <v>87</v>
      </c>
      <c r="M2362" s="4" t="s">
        <v>262</v>
      </c>
      <c r="N2362" t="str">
        <f>VLOOKUP(K2362,[1]CodBabyPromo!$B$1:$I$198,8,0)</f>
        <v>x2000050</v>
      </c>
    </row>
    <row r="2363" spans="1:14" ht="13.2" x14ac:dyDescent="0.25">
      <c r="A2363" s="3">
        <v>1</v>
      </c>
      <c r="B2363" t="str">
        <f>VLOOKUP(N2363,'Tablib Dataset'!$A$2:$G$119,2,FALSE)</f>
        <v>68</v>
      </c>
      <c r="C2363" t="str">
        <f t="shared" si="145"/>
        <v>2019-04-14</v>
      </c>
      <c r="D2363" s="3" t="s">
        <v>6</v>
      </c>
      <c r="E2363" s="3" t="s">
        <v>10</v>
      </c>
      <c r="F2363" t="str">
        <f t="shared" si="146"/>
        <v>2019</v>
      </c>
      <c r="G2363" t="str">
        <f t="shared" si="147"/>
        <v>04</v>
      </c>
      <c r="H2363" t="str">
        <f t="shared" si="148"/>
        <v>14</v>
      </c>
      <c r="I2363" s="3">
        <v>2019414</v>
      </c>
      <c r="J2363" s="3" t="s">
        <v>265</v>
      </c>
      <c r="K2363" s="3">
        <v>570586004</v>
      </c>
      <c r="L2363" s="3" t="s">
        <v>87</v>
      </c>
      <c r="M2363" s="4" t="s">
        <v>168</v>
      </c>
      <c r="N2363" t="str">
        <f>VLOOKUP(K2363,[1]CodBabyPromo!$B$1:$I$198,8,0)</f>
        <v>x2000051</v>
      </c>
    </row>
    <row r="2364" spans="1:14" ht="13.2" x14ac:dyDescent="0.25">
      <c r="A2364" s="3">
        <v>1</v>
      </c>
      <c r="B2364" t="str">
        <f>VLOOKUP(N2364,'Tablib Dataset'!$A$2:$G$119,2,FALSE)</f>
        <v>69</v>
      </c>
      <c r="C2364" t="str">
        <f t="shared" si="145"/>
        <v>2019-04-14</v>
      </c>
      <c r="D2364" s="3" t="s">
        <v>6</v>
      </c>
      <c r="E2364" s="3" t="s">
        <v>268</v>
      </c>
      <c r="F2364" t="str">
        <f t="shared" si="146"/>
        <v>2019</v>
      </c>
      <c r="G2364" t="str">
        <f t="shared" si="147"/>
        <v>04</v>
      </c>
      <c r="H2364" t="str">
        <f t="shared" si="148"/>
        <v>14</v>
      </c>
      <c r="I2364" s="3">
        <v>2019414</v>
      </c>
      <c r="J2364" s="3" t="s">
        <v>266</v>
      </c>
      <c r="K2364" s="3">
        <v>570587002</v>
      </c>
      <c r="L2364" s="3" t="s">
        <v>87</v>
      </c>
      <c r="M2364" s="3" t="s">
        <v>267</v>
      </c>
      <c r="N2364" t="str">
        <f>VLOOKUP(K2364,[1]CodBabyPromo!$B$1:$I$198,8,0)</f>
        <v>x2000053</v>
      </c>
    </row>
    <row r="2365" spans="1:14" ht="13.2" x14ac:dyDescent="0.25">
      <c r="A2365" s="3">
        <v>1</v>
      </c>
      <c r="B2365" t="str">
        <f>VLOOKUP(N2365,'Tablib Dataset'!$A$2:$G$119,2,FALSE)</f>
        <v>70</v>
      </c>
      <c r="C2365" t="str">
        <f t="shared" si="145"/>
        <v>2019-04-14</v>
      </c>
      <c r="D2365" s="3" t="s">
        <v>6</v>
      </c>
      <c r="E2365" s="3" t="s">
        <v>268</v>
      </c>
      <c r="F2365" t="str">
        <f t="shared" si="146"/>
        <v>2019</v>
      </c>
      <c r="G2365" t="str">
        <f t="shared" si="147"/>
        <v>04</v>
      </c>
      <c r="H2365" t="str">
        <f t="shared" si="148"/>
        <v>14</v>
      </c>
      <c r="I2365" s="3">
        <v>2019414</v>
      </c>
      <c r="J2365" s="3" t="s">
        <v>269</v>
      </c>
      <c r="K2365" s="3">
        <v>570587003</v>
      </c>
      <c r="L2365" s="3" t="s">
        <v>87</v>
      </c>
      <c r="M2365" s="3" t="s">
        <v>270</v>
      </c>
      <c r="N2365" t="str">
        <f>VLOOKUP(K2365,[1]CodBabyPromo!$B$1:$I$198,8,0)</f>
        <v>x2000054</v>
      </c>
    </row>
    <row r="2366" spans="1:14" ht="13.2" x14ac:dyDescent="0.25">
      <c r="A2366" s="3">
        <v>1</v>
      </c>
      <c r="B2366" t="str">
        <f>VLOOKUP(N2366,'Tablib Dataset'!$A$2:$G$119,2,FALSE)</f>
        <v>71</v>
      </c>
      <c r="C2366" t="str">
        <f t="shared" si="145"/>
        <v>2019-04-14</v>
      </c>
      <c r="D2366" s="3" t="s">
        <v>6</v>
      </c>
      <c r="E2366" s="3" t="s">
        <v>268</v>
      </c>
      <c r="F2366" t="str">
        <f t="shared" si="146"/>
        <v>2019</v>
      </c>
      <c r="G2366" t="str">
        <f t="shared" si="147"/>
        <v>04</v>
      </c>
      <c r="H2366" t="str">
        <f t="shared" si="148"/>
        <v>14</v>
      </c>
      <c r="I2366" s="3">
        <v>2019414</v>
      </c>
      <c r="J2366" s="3" t="s">
        <v>271</v>
      </c>
      <c r="K2366" s="3">
        <v>570587004</v>
      </c>
      <c r="L2366" s="3" t="s">
        <v>87</v>
      </c>
      <c r="M2366" s="3" t="s">
        <v>272</v>
      </c>
      <c r="N2366" t="str">
        <f>VLOOKUP(K2366,[1]CodBabyPromo!$B$1:$I$198,8,0)</f>
        <v>x2000055</v>
      </c>
    </row>
    <row r="2367" spans="1:14" ht="13.2" x14ac:dyDescent="0.25">
      <c r="A2367" s="3">
        <v>1</v>
      </c>
      <c r="B2367" t="str">
        <f>VLOOKUP(N2367,'Tablib Dataset'!$A$2:$G$119,2,FALSE)</f>
        <v>73</v>
      </c>
      <c r="C2367" t="str">
        <f t="shared" si="145"/>
        <v>2019-04-14</v>
      </c>
      <c r="D2367" s="3" t="s">
        <v>127</v>
      </c>
      <c r="E2367" s="3" t="s">
        <v>333</v>
      </c>
      <c r="F2367" t="str">
        <f t="shared" si="146"/>
        <v>2019</v>
      </c>
      <c r="G2367" t="str">
        <f t="shared" si="147"/>
        <v>04</v>
      </c>
      <c r="H2367" t="str">
        <f t="shared" si="148"/>
        <v>14</v>
      </c>
      <c r="I2367" s="3">
        <v>2019414</v>
      </c>
      <c r="J2367" s="3" t="s">
        <v>273</v>
      </c>
      <c r="K2367" s="3">
        <v>570588001</v>
      </c>
      <c r="L2367" s="3" t="s">
        <v>87</v>
      </c>
      <c r="M2367" s="4" t="s">
        <v>274</v>
      </c>
      <c r="N2367" t="str">
        <f>VLOOKUP(K2367,[1]CodBabyPromo!$B$1:$I$198,8,0)</f>
        <v>x2000056</v>
      </c>
    </row>
    <row r="2368" spans="1:14" ht="13.2" x14ac:dyDescent="0.25">
      <c r="A2368" s="3">
        <v>1</v>
      </c>
      <c r="B2368" t="str">
        <f>VLOOKUP(N2368,'Tablib Dataset'!$A$2:$G$119,2,FALSE)</f>
        <v>75</v>
      </c>
      <c r="C2368" t="str">
        <f t="shared" si="145"/>
        <v>2019-04-14</v>
      </c>
      <c r="D2368" s="3" t="s">
        <v>127</v>
      </c>
      <c r="E2368" s="3" t="s">
        <v>333</v>
      </c>
      <c r="F2368" t="str">
        <f t="shared" si="146"/>
        <v>2019</v>
      </c>
      <c r="G2368" t="str">
        <f t="shared" si="147"/>
        <v>04</v>
      </c>
      <c r="H2368" t="str">
        <f t="shared" si="148"/>
        <v>14</v>
      </c>
      <c r="I2368" s="3">
        <v>2019414</v>
      </c>
      <c r="J2368" s="3" t="s">
        <v>278</v>
      </c>
      <c r="K2368" s="3">
        <v>570588002</v>
      </c>
      <c r="L2368" s="3" t="s">
        <v>87</v>
      </c>
      <c r="M2368" s="4" t="s">
        <v>279</v>
      </c>
      <c r="N2368" t="str">
        <f>VLOOKUP(K2368,[1]CodBabyPromo!$B$1:$I$198,8,0)</f>
        <v>x2000057</v>
      </c>
    </row>
    <row r="2369" spans="1:14" ht="13.2" x14ac:dyDescent="0.25">
      <c r="A2369" s="3">
        <v>2</v>
      </c>
      <c r="B2369" t="str">
        <f>VLOOKUP(N2369,'Tablib Dataset'!$A$2:$G$119,2,FALSE)</f>
        <v>75</v>
      </c>
      <c r="C2369" t="str">
        <f t="shared" si="145"/>
        <v>2019-04-14</v>
      </c>
      <c r="D2369" s="3" t="s">
        <v>198</v>
      </c>
      <c r="E2369" s="3" t="s">
        <v>277</v>
      </c>
      <c r="F2369" t="str">
        <f t="shared" si="146"/>
        <v>2019</v>
      </c>
      <c r="G2369" t="str">
        <f t="shared" si="147"/>
        <v>04</v>
      </c>
      <c r="H2369" t="str">
        <f t="shared" si="148"/>
        <v>14</v>
      </c>
      <c r="I2369" s="3">
        <v>2019414</v>
      </c>
      <c r="J2369" s="3" t="s">
        <v>343</v>
      </c>
      <c r="K2369" s="3">
        <v>20129429</v>
      </c>
      <c r="L2369" s="3" t="s">
        <v>212</v>
      </c>
      <c r="M2369" s="4" t="s">
        <v>344</v>
      </c>
      <c r="N2369" t="str">
        <f>VLOOKUP(K2369,[1]CodBabyPromo!$B$1:$I$198,8,0)</f>
        <v>x2000057</v>
      </c>
    </row>
    <row r="2370" spans="1:14" ht="13.2" x14ac:dyDescent="0.25">
      <c r="A2370" s="3">
        <v>1</v>
      </c>
      <c r="B2370" t="str">
        <f>VLOOKUP(N2370,'Tablib Dataset'!$A$2:$G$119,2,FALSE)</f>
        <v>76</v>
      </c>
      <c r="C2370" t="str">
        <f t="shared" si="145"/>
        <v>2019-04-14</v>
      </c>
      <c r="D2370" s="3" t="s">
        <v>119</v>
      </c>
      <c r="E2370" s="3" t="s">
        <v>108</v>
      </c>
      <c r="F2370" t="str">
        <f t="shared" si="146"/>
        <v>2019</v>
      </c>
      <c r="G2370" t="str">
        <f t="shared" si="147"/>
        <v>04</v>
      </c>
      <c r="H2370" t="str">
        <f t="shared" si="148"/>
        <v>14</v>
      </c>
      <c r="I2370" s="3">
        <v>2019414</v>
      </c>
      <c r="J2370" s="3" t="s">
        <v>280</v>
      </c>
      <c r="K2370" s="3">
        <v>575775001</v>
      </c>
      <c r="L2370" s="3" t="s">
        <v>92</v>
      </c>
      <c r="M2370" s="4" t="s">
        <v>281</v>
      </c>
      <c r="N2370" t="str">
        <f>VLOOKUP(K2370,[1]CodBabyPromo!$B$1:$I$198,8,0)</f>
        <v>x2000058</v>
      </c>
    </row>
    <row r="2371" spans="1:14" ht="13.2" x14ac:dyDescent="0.25">
      <c r="A2371" s="3">
        <v>1</v>
      </c>
      <c r="B2371" t="str">
        <f>VLOOKUP(N2371,'Tablib Dataset'!$A$2:$G$119,2,FALSE)</f>
        <v>77</v>
      </c>
      <c r="C2371" t="str">
        <f t="shared" ref="C2371:C2434" si="149">CONCATENATE(F2371,"-",G2371,"-",H2371)</f>
        <v>2019-04-14</v>
      </c>
      <c r="D2371" s="3" t="s">
        <v>119</v>
      </c>
      <c r="E2371" s="3" t="s">
        <v>108</v>
      </c>
      <c r="F2371" t="str">
        <f t="shared" ref="F2371:F2434" si="150">MID(I2371,1,4)</f>
        <v>2019</v>
      </c>
      <c r="G2371" t="str">
        <f t="shared" ref="G2371:G2434" si="151">CONCATENATE(REPT("0",2-LEN(MID(I2371,5,1))),MID(I2371,5,1))</f>
        <v>04</v>
      </c>
      <c r="H2371" t="str">
        <f t="shared" si="148"/>
        <v>14</v>
      </c>
      <c r="I2371" s="3">
        <v>2019414</v>
      </c>
      <c r="J2371" s="3" t="s">
        <v>282</v>
      </c>
      <c r="K2371" s="3">
        <v>575775003</v>
      </c>
      <c r="L2371" s="3" t="s">
        <v>92</v>
      </c>
      <c r="M2371" s="4" t="s">
        <v>283</v>
      </c>
      <c r="N2371" t="str">
        <f>VLOOKUP(K2371,[1]CodBabyPromo!$B$1:$I$198,8,0)</f>
        <v>x2000060</v>
      </c>
    </row>
    <row r="2372" spans="1:14" ht="13.2" x14ac:dyDescent="0.25">
      <c r="A2372" s="3">
        <v>1</v>
      </c>
      <c r="B2372" t="str">
        <f>VLOOKUP(N2372,'Tablib Dataset'!$A$2:$G$119,2,FALSE)</f>
        <v>78</v>
      </c>
      <c r="C2372" t="str">
        <f t="shared" si="149"/>
        <v>2019-04-14</v>
      </c>
      <c r="D2372" s="3" t="s">
        <v>119</v>
      </c>
      <c r="E2372" s="3" t="s">
        <v>108</v>
      </c>
      <c r="F2372" t="str">
        <f t="shared" si="150"/>
        <v>2019</v>
      </c>
      <c r="G2372" t="str">
        <f t="shared" si="151"/>
        <v>04</v>
      </c>
      <c r="H2372" t="str">
        <f t="shared" si="148"/>
        <v>14</v>
      </c>
      <c r="I2372" s="3">
        <v>2019414</v>
      </c>
      <c r="J2372" s="3" t="s">
        <v>284</v>
      </c>
      <c r="K2372" s="3">
        <v>575775004</v>
      </c>
      <c r="L2372" s="3" t="s">
        <v>92</v>
      </c>
      <c r="M2372" s="4" t="s">
        <v>285</v>
      </c>
      <c r="N2372" t="str">
        <f>VLOOKUP(K2372,[1]CodBabyPromo!$B$1:$I$198,8,0)</f>
        <v>x2000061</v>
      </c>
    </row>
    <row r="2373" spans="1:14" ht="13.2" x14ac:dyDescent="0.25">
      <c r="A2373" s="3">
        <v>1</v>
      </c>
      <c r="B2373" t="str">
        <f>VLOOKUP(N2373,'Tablib Dataset'!$A$2:$G$119,2,FALSE)</f>
        <v>79</v>
      </c>
      <c r="C2373" t="str">
        <f t="shared" si="149"/>
        <v>2019-04-14</v>
      </c>
      <c r="D2373" s="3" t="s">
        <v>127</v>
      </c>
      <c r="E2373" s="3" t="s">
        <v>352</v>
      </c>
      <c r="F2373" t="str">
        <f t="shared" si="150"/>
        <v>2019</v>
      </c>
      <c r="G2373" t="str">
        <f t="shared" si="151"/>
        <v>04</v>
      </c>
      <c r="H2373" t="str">
        <f t="shared" si="148"/>
        <v>14</v>
      </c>
      <c r="I2373" s="3">
        <v>2019414</v>
      </c>
      <c r="J2373" s="3" t="s">
        <v>286</v>
      </c>
      <c r="K2373" s="3">
        <v>702188001</v>
      </c>
      <c r="L2373" s="3" t="s">
        <v>287</v>
      </c>
      <c r="M2373" s="3" t="s">
        <v>288</v>
      </c>
      <c r="N2373" t="str">
        <f>VLOOKUP(K2373,[1]CodBabyPromo!$B$1:$I$198,8,0)</f>
        <v>x2000063</v>
      </c>
    </row>
    <row r="2374" spans="1:14" ht="13.2" x14ac:dyDescent="0.25">
      <c r="A2374" s="3">
        <v>1</v>
      </c>
      <c r="B2374" t="str">
        <f>VLOOKUP(N2374,'Tablib Dataset'!$A$2:$G$119,2,FALSE)</f>
        <v>80</v>
      </c>
      <c r="C2374" t="str">
        <f t="shared" si="149"/>
        <v>2019-04-14</v>
      </c>
      <c r="D2374" s="3" t="s">
        <v>127</v>
      </c>
      <c r="E2374" s="3" t="s">
        <v>352</v>
      </c>
      <c r="F2374" t="str">
        <f t="shared" si="150"/>
        <v>2019</v>
      </c>
      <c r="G2374" t="str">
        <f t="shared" si="151"/>
        <v>04</v>
      </c>
      <c r="H2374" t="str">
        <f t="shared" si="148"/>
        <v>14</v>
      </c>
      <c r="I2374" s="3">
        <v>2019414</v>
      </c>
      <c r="J2374" s="3" t="s">
        <v>289</v>
      </c>
      <c r="K2374" s="3">
        <v>702188002</v>
      </c>
      <c r="L2374" s="3" t="s">
        <v>287</v>
      </c>
      <c r="M2374" s="3" t="s">
        <v>290</v>
      </c>
      <c r="N2374" t="str">
        <f>VLOOKUP(K2374,[1]CodBabyPromo!$B$1:$I$198,8,0)</f>
        <v>x2000064</v>
      </c>
    </row>
    <row r="2375" spans="1:14" ht="13.2" x14ac:dyDescent="0.25">
      <c r="A2375" s="3">
        <v>1</v>
      </c>
      <c r="B2375" t="str">
        <f>VLOOKUP(N2375,'Tablib Dataset'!$A$2:$G$119,2,FALSE)</f>
        <v>81</v>
      </c>
      <c r="C2375" t="str">
        <f t="shared" si="149"/>
        <v>2019-04-14</v>
      </c>
      <c r="D2375" s="3" t="s">
        <v>127</v>
      </c>
      <c r="E2375" s="3" t="s">
        <v>352</v>
      </c>
      <c r="F2375" t="str">
        <f t="shared" si="150"/>
        <v>2019</v>
      </c>
      <c r="G2375" t="str">
        <f t="shared" si="151"/>
        <v>04</v>
      </c>
      <c r="H2375" t="str">
        <f t="shared" si="148"/>
        <v>14</v>
      </c>
      <c r="I2375" s="3">
        <v>2019414</v>
      </c>
      <c r="J2375" s="3" t="s">
        <v>291</v>
      </c>
      <c r="K2375" s="3">
        <v>702188003</v>
      </c>
      <c r="L2375" s="3" t="s">
        <v>287</v>
      </c>
      <c r="M2375" s="3" t="s">
        <v>292</v>
      </c>
      <c r="N2375" t="str">
        <f>VLOOKUP(K2375,[1]CodBabyPromo!$B$1:$I$198,8,0)</f>
        <v>x2000065</v>
      </c>
    </row>
    <row r="2376" spans="1:14" ht="13.2" x14ac:dyDescent="0.25">
      <c r="A2376" s="3">
        <v>1</v>
      </c>
      <c r="B2376" t="str">
        <f>VLOOKUP(N2376,'Tablib Dataset'!$A$2:$G$119,2,FALSE)</f>
        <v>82</v>
      </c>
      <c r="C2376" t="str">
        <f t="shared" si="149"/>
        <v>2019-04-14</v>
      </c>
      <c r="D2376" s="3" t="s">
        <v>107</v>
      </c>
      <c r="E2376" s="3" t="s">
        <v>352</v>
      </c>
      <c r="F2376" t="str">
        <f t="shared" si="150"/>
        <v>2019</v>
      </c>
      <c r="G2376" t="str">
        <f t="shared" si="151"/>
        <v>04</v>
      </c>
      <c r="H2376" t="str">
        <f t="shared" si="148"/>
        <v>14</v>
      </c>
      <c r="I2376" s="3">
        <v>2019414</v>
      </c>
      <c r="J2376" s="3" t="s">
        <v>293</v>
      </c>
      <c r="K2376" s="3">
        <v>717431001</v>
      </c>
      <c r="L2376" s="3" t="s">
        <v>105</v>
      </c>
      <c r="M2376" s="4" t="s">
        <v>294</v>
      </c>
      <c r="N2376" t="str">
        <f>VLOOKUP(K2376,[1]CodBabyPromo!$B$1:$I$198,8,0)</f>
        <v>x2000068</v>
      </c>
    </row>
    <row r="2377" spans="1:14" ht="13.2" x14ac:dyDescent="0.25">
      <c r="A2377" s="3">
        <v>1</v>
      </c>
      <c r="B2377" t="str">
        <f>VLOOKUP(N2377,'Tablib Dataset'!$A$2:$G$119,2,FALSE)</f>
        <v>83</v>
      </c>
      <c r="C2377" t="str">
        <f t="shared" si="149"/>
        <v>2019-04-14</v>
      </c>
      <c r="D2377" s="3" t="s">
        <v>107</v>
      </c>
      <c r="E2377" s="3" t="s">
        <v>352</v>
      </c>
      <c r="F2377" t="str">
        <f t="shared" si="150"/>
        <v>2019</v>
      </c>
      <c r="G2377" t="str">
        <f t="shared" si="151"/>
        <v>04</v>
      </c>
      <c r="H2377" t="str">
        <f t="shared" si="148"/>
        <v>14</v>
      </c>
      <c r="I2377" s="3">
        <v>2019414</v>
      </c>
      <c r="J2377" s="3" t="s">
        <v>296</v>
      </c>
      <c r="K2377" s="3">
        <v>717431002</v>
      </c>
      <c r="L2377" s="3" t="s">
        <v>105</v>
      </c>
      <c r="M2377" s="4" t="s">
        <v>297</v>
      </c>
      <c r="N2377" t="str">
        <f>VLOOKUP(K2377,[1]CodBabyPromo!$B$1:$I$198,8,0)</f>
        <v>x2000069</v>
      </c>
    </row>
    <row r="2378" spans="1:14" ht="13.2" x14ac:dyDescent="0.25">
      <c r="A2378" s="3">
        <v>1</v>
      </c>
      <c r="B2378" t="str">
        <f>VLOOKUP(N2378,'Tablib Dataset'!$A$2:$G$119,2,FALSE)</f>
        <v>84</v>
      </c>
      <c r="C2378" t="str">
        <f t="shared" si="149"/>
        <v>2019-04-14</v>
      </c>
      <c r="D2378" s="3" t="s">
        <v>107</v>
      </c>
      <c r="E2378" s="3" t="s">
        <v>352</v>
      </c>
      <c r="F2378" t="str">
        <f t="shared" si="150"/>
        <v>2019</v>
      </c>
      <c r="G2378" t="str">
        <f t="shared" si="151"/>
        <v>04</v>
      </c>
      <c r="H2378" t="str">
        <f t="shared" si="148"/>
        <v>14</v>
      </c>
      <c r="I2378" s="3">
        <v>2019414</v>
      </c>
      <c r="J2378" s="3" t="s">
        <v>128</v>
      </c>
      <c r="K2378" s="3">
        <v>717431003</v>
      </c>
      <c r="L2378" s="3" t="s">
        <v>105</v>
      </c>
      <c r="M2378" s="4" t="s">
        <v>129</v>
      </c>
      <c r="N2378" t="str">
        <f>VLOOKUP(K2378,[1]CodBabyPromo!$B$1:$I$198,8,0)</f>
        <v>x2000070</v>
      </c>
    </row>
    <row r="2379" spans="1:14" ht="13.2" x14ac:dyDescent="0.25">
      <c r="A2379" s="3">
        <v>1</v>
      </c>
      <c r="B2379" t="str">
        <f>VLOOKUP(N2379,'Tablib Dataset'!$A$2:$G$119,2,FALSE)</f>
        <v>85</v>
      </c>
      <c r="C2379" t="str">
        <f t="shared" si="149"/>
        <v>2019-04-14</v>
      </c>
      <c r="D2379" s="3" t="s">
        <v>107</v>
      </c>
      <c r="E2379" s="3" t="s">
        <v>352</v>
      </c>
      <c r="F2379" t="str">
        <f t="shared" si="150"/>
        <v>2019</v>
      </c>
      <c r="G2379" t="str">
        <f t="shared" si="151"/>
        <v>04</v>
      </c>
      <c r="H2379" t="str">
        <f t="shared" si="148"/>
        <v>14</v>
      </c>
      <c r="I2379" s="3">
        <v>2019414</v>
      </c>
      <c r="J2379" s="3" t="s">
        <v>298</v>
      </c>
      <c r="K2379" s="3">
        <v>717431004</v>
      </c>
      <c r="L2379" s="3" t="s">
        <v>105</v>
      </c>
      <c r="M2379" s="4" t="s">
        <v>299</v>
      </c>
      <c r="N2379" t="str">
        <f>VLOOKUP(K2379,[1]CodBabyPromo!$B$1:$I$198,8,0)</f>
        <v>x2000071</v>
      </c>
    </row>
    <row r="2380" spans="1:14" ht="13.2" x14ac:dyDescent="0.25">
      <c r="A2380" s="3">
        <v>1</v>
      </c>
      <c r="B2380" t="str">
        <f>VLOOKUP(N2380,'Tablib Dataset'!$A$2:$G$119,2,FALSE)</f>
        <v>86</v>
      </c>
      <c r="C2380" t="str">
        <f t="shared" si="149"/>
        <v>2019-04-14</v>
      </c>
      <c r="D2380" s="3" t="s">
        <v>107</v>
      </c>
      <c r="E2380" s="3" t="s">
        <v>352</v>
      </c>
      <c r="F2380" t="str">
        <f t="shared" si="150"/>
        <v>2019</v>
      </c>
      <c r="G2380" t="str">
        <f t="shared" si="151"/>
        <v>04</v>
      </c>
      <c r="H2380" t="str">
        <f t="shared" si="148"/>
        <v>14</v>
      </c>
      <c r="I2380" s="3">
        <v>2019414</v>
      </c>
      <c r="J2380" s="3" t="s">
        <v>130</v>
      </c>
      <c r="K2380" s="3">
        <v>727565002</v>
      </c>
      <c r="L2380" s="3" t="s">
        <v>105</v>
      </c>
      <c r="M2380" s="3" t="s">
        <v>131</v>
      </c>
      <c r="N2380" t="str">
        <f>VLOOKUP(K2380,[1]CodBabyPromo!$B$1:$I$198,8,0)</f>
        <v>x2000073</v>
      </c>
    </row>
    <row r="2381" spans="1:14" ht="13.2" x14ac:dyDescent="0.25">
      <c r="A2381" s="3">
        <v>1</v>
      </c>
      <c r="B2381" t="str">
        <f>VLOOKUP(N2381,'Tablib Dataset'!$A$2:$G$119,2,FALSE)</f>
        <v>87</v>
      </c>
      <c r="C2381" t="str">
        <f t="shared" si="149"/>
        <v>2019-04-14</v>
      </c>
      <c r="D2381" s="3" t="s">
        <v>6</v>
      </c>
      <c r="E2381" s="3" t="s">
        <v>134</v>
      </c>
      <c r="F2381" t="str">
        <f t="shared" si="150"/>
        <v>2019</v>
      </c>
      <c r="G2381" t="str">
        <f t="shared" si="151"/>
        <v>04</v>
      </c>
      <c r="H2381" t="str">
        <f t="shared" si="148"/>
        <v>14</v>
      </c>
      <c r="I2381" s="3">
        <v>2019414</v>
      </c>
      <c r="J2381" s="3" t="s">
        <v>300</v>
      </c>
      <c r="K2381" s="3">
        <v>727567002</v>
      </c>
      <c r="L2381" s="3" t="s">
        <v>105</v>
      </c>
      <c r="M2381" s="3" t="s">
        <v>301</v>
      </c>
      <c r="N2381" t="str">
        <f>VLOOKUP(K2381,[1]CodBabyPromo!$B$1:$I$198,8,0)</f>
        <v>x2000076</v>
      </c>
    </row>
    <row r="2382" spans="1:14" ht="13.2" x14ac:dyDescent="0.25">
      <c r="A2382" s="3">
        <v>1</v>
      </c>
      <c r="B2382" t="str">
        <f>VLOOKUP(N2382,'Tablib Dataset'!$A$2:$G$119,2,FALSE)</f>
        <v>88</v>
      </c>
      <c r="C2382" t="str">
        <f t="shared" si="149"/>
        <v>2019-04-14</v>
      </c>
      <c r="D2382" s="3" t="s">
        <v>6</v>
      </c>
      <c r="E2382" s="3" t="s">
        <v>134</v>
      </c>
      <c r="F2382" t="str">
        <f t="shared" si="150"/>
        <v>2019</v>
      </c>
      <c r="G2382" t="str">
        <f t="shared" si="151"/>
        <v>04</v>
      </c>
      <c r="H2382" t="str">
        <f t="shared" si="148"/>
        <v>14</v>
      </c>
      <c r="I2382" s="3">
        <v>2019414</v>
      </c>
      <c r="J2382" s="3" t="s">
        <v>345</v>
      </c>
      <c r="K2382" s="3">
        <v>727569001</v>
      </c>
      <c r="L2382" s="3" t="s">
        <v>105</v>
      </c>
      <c r="M2382" s="3" t="s">
        <v>346</v>
      </c>
      <c r="N2382" t="str">
        <f>VLOOKUP(K2382,[1]CodBabyPromo!$B$1:$I$198,8,0)</f>
        <v>x2000077</v>
      </c>
    </row>
    <row r="2383" spans="1:14" ht="13.2" x14ac:dyDescent="0.25">
      <c r="A2383" s="3">
        <v>1</v>
      </c>
      <c r="B2383" t="str">
        <f>VLOOKUP(N2383,'Tablib Dataset'!$A$2:$G$119,2,FALSE)</f>
        <v>90</v>
      </c>
      <c r="C2383" t="str">
        <f t="shared" si="149"/>
        <v>2019-04-14</v>
      </c>
      <c r="D2383" s="3" t="s">
        <v>115</v>
      </c>
      <c r="E2383" s="3" t="s">
        <v>116</v>
      </c>
      <c r="F2383" t="str">
        <f t="shared" si="150"/>
        <v>2019</v>
      </c>
      <c r="G2383" t="str">
        <f t="shared" si="151"/>
        <v>04</v>
      </c>
      <c r="H2383" t="str">
        <f t="shared" si="148"/>
        <v>14</v>
      </c>
      <c r="I2383" s="3">
        <v>2019414</v>
      </c>
      <c r="J2383" s="3" t="s">
        <v>302</v>
      </c>
      <c r="K2383" s="3">
        <v>732128002</v>
      </c>
      <c r="L2383" s="3" t="s">
        <v>105</v>
      </c>
      <c r="M2383" s="4" t="s">
        <v>303</v>
      </c>
      <c r="N2383" t="str">
        <f>VLOOKUP(K2383,[1]CodBabyPromo!$B$1:$I$198,8,0)</f>
        <v>x2000080</v>
      </c>
    </row>
    <row r="2384" spans="1:14" ht="13.2" x14ac:dyDescent="0.25">
      <c r="A2384" s="3">
        <v>1</v>
      </c>
      <c r="B2384" t="str">
        <f>VLOOKUP(N2384,'Tablib Dataset'!$A$2:$G$119,2,FALSE)</f>
        <v>92</v>
      </c>
      <c r="C2384" t="str">
        <f t="shared" si="149"/>
        <v>2019-04-14</v>
      </c>
      <c r="D2384" s="3" t="s">
        <v>115</v>
      </c>
      <c r="E2384" s="3" t="s">
        <v>116</v>
      </c>
      <c r="F2384" t="str">
        <f t="shared" si="150"/>
        <v>2019</v>
      </c>
      <c r="G2384" t="str">
        <f t="shared" si="151"/>
        <v>04</v>
      </c>
      <c r="H2384" t="str">
        <f t="shared" si="148"/>
        <v>14</v>
      </c>
      <c r="I2384" s="3">
        <v>2019414</v>
      </c>
      <c r="J2384" s="3" t="s">
        <v>135</v>
      </c>
      <c r="K2384" s="3">
        <v>732128003</v>
      </c>
      <c r="L2384" s="3" t="s">
        <v>105</v>
      </c>
      <c r="M2384" s="4" t="s">
        <v>136</v>
      </c>
      <c r="N2384" t="str">
        <f>VLOOKUP(K2384,[1]CodBabyPromo!$B$1:$I$198,8,0)</f>
        <v>x2000081</v>
      </c>
    </row>
    <row r="2385" spans="1:14" ht="13.2" x14ac:dyDescent="0.25">
      <c r="A2385" s="3">
        <v>1</v>
      </c>
      <c r="B2385" t="str">
        <f>VLOOKUP(N2385,'Tablib Dataset'!$A$2:$G$119,2,FALSE)</f>
        <v>93</v>
      </c>
      <c r="C2385" t="str">
        <f t="shared" si="149"/>
        <v>2019-04-14</v>
      </c>
      <c r="D2385" s="3" t="s">
        <v>107</v>
      </c>
      <c r="E2385" s="3" t="s">
        <v>352</v>
      </c>
      <c r="F2385" t="str">
        <f t="shared" si="150"/>
        <v>2019</v>
      </c>
      <c r="G2385" t="str">
        <f t="shared" si="151"/>
        <v>04</v>
      </c>
      <c r="H2385" t="str">
        <f t="shared" si="148"/>
        <v>14</v>
      </c>
      <c r="I2385" s="3">
        <v>2019414</v>
      </c>
      <c r="J2385" s="3" t="s">
        <v>304</v>
      </c>
      <c r="K2385" s="3">
        <v>752967001</v>
      </c>
      <c r="L2385" s="3" t="s">
        <v>105</v>
      </c>
      <c r="M2385" s="3" t="s">
        <v>305</v>
      </c>
      <c r="N2385" t="str">
        <f>VLOOKUP(K2385,[1]CodBabyPromo!$B$1:$I$198,8,0)</f>
        <v>x2000083</v>
      </c>
    </row>
    <row r="2386" spans="1:14" ht="13.2" x14ac:dyDescent="0.25">
      <c r="A2386" s="3">
        <v>1</v>
      </c>
      <c r="B2386" t="str">
        <f>VLOOKUP(N2386,'Tablib Dataset'!$A$2:$G$119,2,FALSE)</f>
        <v>94</v>
      </c>
      <c r="C2386" t="str">
        <f t="shared" si="149"/>
        <v>2019-04-14</v>
      </c>
      <c r="D2386" s="3" t="s">
        <v>107</v>
      </c>
      <c r="E2386" s="3" t="s">
        <v>352</v>
      </c>
      <c r="F2386" t="str">
        <f t="shared" si="150"/>
        <v>2019</v>
      </c>
      <c r="G2386" t="str">
        <f t="shared" si="151"/>
        <v>04</v>
      </c>
      <c r="H2386" t="str">
        <f t="shared" si="148"/>
        <v>14</v>
      </c>
      <c r="I2386" s="3">
        <v>2019414</v>
      </c>
      <c r="J2386" s="3" t="s">
        <v>306</v>
      </c>
      <c r="K2386" s="3">
        <v>752967002</v>
      </c>
      <c r="L2386" s="3" t="s">
        <v>105</v>
      </c>
      <c r="M2386" s="3" t="s">
        <v>307</v>
      </c>
      <c r="N2386" t="str">
        <f>VLOOKUP(K2386,[1]CodBabyPromo!$B$1:$I$198,8,0)</f>
        <v>x2000084</v>
      </c>
    </row>
    <row r="2387" spans="1:14" ht="13.2" x14ac:dyDescent="0.25">
      <c r="A2387" s="3">
        <v>1</v>
      </c>
      <c r="B2387" t="str">
        <f>VLOOKUP(N2387,'Tablib Dataset'!$A$2:$G$119,2,FALSE)</f>
        <v>95</v>
      </c>
      <c r="C2387" t="str">
        <f t="shared" si="149"/>
        <v>2019-04-14</v>
      </c>
      <c r="D2387" s="3" t="s">
        <v>107</v>
      </c>
      <c r="E2387" s="3" t="s">
        <v>352</v>
      </c>
      <c r="F2387" t="str">
        <f t="shared" si="150"/>
        <v>2019</v>
      </c>
      <c r="G2387" t="str">
        <f t="shared" si="151"/>
        <v>04</v>
      </c>
      <c r="H2387" t="str">
        <f t="shared" si="148"/>
        <v>14</v>
      </c>
      <c r="I2387" s="3">
        <v>2019414</v>
      </c>
      <c r="J2387" s="3" t="s">
        <v>308</v>
      </c>
      <c r="K2387" s="3">
        <v>752967003</v>
      </c>
      <c r="L2387" s="3" t="s">
        <v>105</v>
      </c>
      <c r="M2387" s="3" t="s">
        <v>309</v>
      </c>
      <c r="N2387" t="str">
        <f>VLOOKUP(K2387,[1]CodBabyPromo!$B$1:$I$198,8,0)</f>
        <v>x2000085</v>
      </c>
    </row>
    <row r="2388" spans="1:14" ht="13.2" x14ac:dyDescent="0.25">
      <c r="A2388" s="3">
        <v>1</v>
      </c>
      <c r="B2388" t="str">
        <f>VLOOKUP(N2388,'Tablib Dataset'!$A$2:$G$119,2,FALSE)</f>
        <v>96</v>
      </c>
      <c r="C2388" t="str">
        <f t="shared" si="149"/>
        <v>2019-04-14</v>
      </c>
      <c r="D2388" s="3" t="s">
        <v>107</v>
      </c>
      <c r="E2388" s="3" t="s">
        <v>352</v>
      </c>
      <c r="F2388" t="str">
        <f t="shared" si="150"/>
        <v>2019</v>
      </c>
      <c r="G2388" t="str">
        <f t="shared" si="151"/>
        <v>04</v>
      </c>
      <c r="H2388" t="str">
        <f t="shared" si="148"/>
        <v>14</v>
      </c>
      <c r="I2388" s="3">
        <v>2019414</v>
      </c>
      <c r="J2388" s="3" t="s">
        <v>310</v>
      </c>
      <c r="K2388" s="3">
        <v>752967004</v>
      </c>
      <c r="L2388" s="3" t="s">
        <v>105</v>
      </c>
      <c r="M2388" s="3" t="s">
        <v>311</v>
      </c>
      <c r="N2388" t="str">
        <f>VLOOKUP(K2388,[1]CodBabyPromo!$B$1:$I$198,8,0)</f>
        <v>x2000086</v>
      </c>
    </row>
    <row r="2389" spans="1:14" ht="13.2" x14ac:dyDescent="0.25">
      <c r="A2389" s="3">
        <v>2</v>
      </c>
      <c r="B2389" t="str">
        <f>VLOOKUP(N2389,'Tablib Dataset'!$A$2:$G$119,2,FALSE)</f>
        <v>97</v>
      </c>
      <c r="C2389" t="str">
        <f t="shared" si="149"/>
        <v>2019-04-14</v>
      </c>
      <c r="D2389" s="3" t="s">
        <v>341</v>
      </c>
      <c r="E2389" s="3" t="s">
        <v>348</v>
      </c>
      <c r="F2389" t="str">
        <f t="shared" si="150"/>
        <v>2019</v>
      </c>
      <c r="G2389" t="str">
        <f t="shared" si="151"/>
        <v>04</v>
      </c>
      <c r="H2389" t="str">
        <f t="shared" si="148"/>
        <v>14</v>
      </c>
      <c r="I2389" s="3">
        <v>2019414</v>
      </c>
      <c r="J2389" s="3" t="s">
        <v>312</v>
      </c>
      <c r="K2389" s="3">
        <v>20130556</v>
      </c>
      <c r="L2389" s="3" t="s">
        <v>196</v>
      </c>
      <c r="M2389" s="4" t="s">
        <v>313</v>
      </c>
      <c r="N2389" t="str">
        <f>VLOOKUP(K2389,[1]CodBabyPromo!$B$1:$I$198,8,0)</f>
        <v>x2000087</v>
      </c>
    </row>
    <row r="2390" spans="1:14" ht="13.2" x14ac:dyDescent="0.25">
      <c r="A2390" s="3">
        <v>1</v>
      </c>
      <c r="B2390" t="str">
        <f>VLOOKUP(N2390,'Tablib Dataset'!$A$2:$G$119,2,FALSE)</f>
        <v>99</v>
      </c>
      <c r="C2390" t="str">
        <f t="shared" si="149"/>
        <v>2019-04-14</v>
      </c>
      <c r="D2390" s="3" t="s">
        <v>107</v>
      </c>
      <c r="E2390" s="3" t="s">
        <v>352</v>
      </c>
      <c r="F2390" t="str">
        <f t="shared" si="150"/>
        <v>2019</v>
      </c>
      <c r="G2390" t="str">
        <f t="shared" si="151"/>
        <v>04</v>
      </c>
      <c r="H2390" t="str">
        <f t="shared" si="148"/>
        <v>14</v>
      </c>
      <c r="I2390" s="3">
        <v>2019414</v>
      </c>
      <c r="J2390" s="3" t="s">
        <v>314</v>
      </c>
      <c r="K2390" s="3">
        <v>535137001</v>
      </c>
      <c r="L2390" s="3" t="s">
        <v>105</v>
      </c>
      <c r="M2390" s="4" t="s">
        <v>315</v>
      </c>
      <c r="N2390" t="str">
        <f>VLOOKUP(K2390,[1]CodBabyPromo!$B$1:$I$198,8,0)</f>
        <v>x2000088</v>
      </c>
    </row>
    <row r="2391" spans="1:14" ht="13.2" x14ac:dyDescent="0.25">
      <c r="A2391" s="3">
        <v>1</v>
      </c>
      <c r="B2391" t="str">
        <f>VLOOKUP(N2391,'Tablib Dataset'!$A$2:$G$119,2,FALSE)</f>
        <v>99</v>
      </c>
      <c r="C2391" t="str">
        <f t="shared" si="149"/>
        <v>2019-04-14</v>
      </c>
      <c r="D2391" s="3" t="s">
        <v>107</v>
      </c>
      <c r="E2391" s="3" t="s">
        <v>352</v>
      </c>
      <c r="F2391" t="str">
        <f t="shared" si="150"/>
        <v>2019</v>
      </c>
      <c r="G2391" t="str">
        <f t="shared" si="151"/>
        <v>04</v>
      </c>
      <c r="H2391" t="str">
        <f t="shared" si="148"/>
        <v>14</v>
      </c>
      <c r="I2391" s="3">
        <v>2019414</v>
      </c>
      <c r="J2391" s="3" t="s">
        <v>459</v>
      </c>
      <c r="K2391" s="3">
        <v>535138001</v>
      </c>
      <c r="L2391" s="3" t="s">
        <v>105</v>
      </c>
      <c r="M2391" s="4" t="s">
        <v>460</v>
      </c>
      <c r="N2391" t="str">
        <f>VLOOKUP(K2391,[1]CodBabyPromo!$B$1:$I$198,8,0)</f>
        <v>x2000088</v>
      </c>
    </row>
    <row r="2392" spans="1:14" ht="13.2" x14ac:dyDescent="0.25">
      <c r="A2392" s="3">
        <v>2</v>
      </c>
      <c r="B2392" t="str">
        <f>VLOOKUP(N2392,'Tablib Dataset'!$A$2:$G$119,2,FALSE)</f>
        <v>101</v>
      </c>
      <c r="C2392" t="str">
        <f t="shared" si="149"/>
        <v>2019-04-14</v>
      </c>
      <c r="D2392" s="3" t="s">
        <v>198</v>
      </c>
      <c r="E2392" s="3" t="s">
        <v>214</v>
      </c>
      <c r="F2392" t="str">
        <f t="shared" si="150"/>
        <v>2019</v>
      </c>
      <c r="G2392" t="str">
        <f t="shared" si="151"/>
        <v>04</v>
      </c>
      <c r="H2392" t="str">
        <f t="shared" si="148"/>
        <v>14</v>
      </c>
      <c r="I2392" s="3">
        <v>2019414</v>
      </c>
      <c r="J2392" s="3" t="s">
        <v>461</v>
      </c>
      <c r="K2392" s="3">
        <v>20129413</v>
      </c>
      <c r="L2392" s="3" t="s">
        <v>212</v>
      </c>
      <c r="M2392" s="4" t="s">
        <v>462</v>
      </c>
      <c r="N2392" t="str">
        <f>VLOOKUP(K2392,[1]CodBabyPromo!$B$1:$I$198,8,0)</f>
        <v>x2000089</v>
      </c>
    </row>
    <row r="2393" spans="1:14" ht="13.2" x14ac:dyDescent="0.25">
      <c r="A2393" s="3">
        <v>1</v>
      </c>
      <c r="B2393" t="str">
        <f>VLOOKUP(N2393,'Tablib Dataset'!$A$2:$G$119,2,FALSE)</f>
        <v>101</v>
      </c>
      <c r="C2393" t="str">
        <f t="shared" si="149"/>
        <v>2019-04-14</v>
      </c>
      <c r="D2393" s="3" t="s">
        <v>6</v>
      </c>
      <c r="E2393" s="3" t="s">
        <v>10</v>
      </c>
      <c r="F2393" t="str">
        <f t="shared" si="150"/>
        <v>2019</v>
      </c>
      <c r="G2393" t="str">
        <f t="shared" si="151"/>
        <v>04</v>
      </c>
      <c r="H2393" t="str">
        <f t="shared" si="148"/>
        <v>14</v>
      </c>
      <c r="I2393" s="3">
        <v>2019414</v>
      </c>
      <c r="J2393" s="3" t="s">
        <v>316</v>
      </c>
      <c r="K2393" s="3">
        <v>570586002</v>
      </c>
      <c r="L2393" s="3" t="s">
        <v>87</v>
      </c>
      <c r="M2393" s="4" t="s">
        <v>317</v>
      </c>
      <c r="N2393" t="str">
        <f>VLOOKUP(K2393,[1]CodBabyPromo!$B$1:$I$198,8,0)</f>
        <v>x2000089</v>
      </c>
    </row>
    <row r="2394" spans="1:14" ht="13.2" x14ac:dyDescent="0.25">
      <c r="A2394" s="3">
        <v>2</v>
      </c>
      <c r="B2394" t="str">
        <f>VLOOKUP(N2394,'Tablib Dataset'!$A$2:$G$119,2,FALSE)</f>
        <v>104</v>
      </c>
      <c r="C2394" t="str">
        <f t="shared" si="149"/>
        <v>2019-04-14</v>
      </c>
      <c r="D2394" s="3" t="s">
        <v>322</v>
      </c>
      <c r="E2394" s="3" t="s">
        <v>337</v>
      </c>
      <c r="F2394" t="str">
        <f t="shared" si="150"/>
        <v>2019</v>
      </c>
      <c r="G2394" t="str">
        <f t="shared" si="151"/>
        <v>04</v>
      </c>
      <c r="H2394" t="str">
        <f t="shared" si="148"/>
        <v>14</v>
      </c>
      <c r="I2394" s="3">
        <v>2019414</v>
      </c>
      <c r="J2394" s="3" t="s">
        <v>320</v>
      </c>
      <c r="K2394" s="3">
        <v>20144828</v>
      </c>
      <c r="L2394" s="3" t="s">
        <v>224</v>
      </c>
      <c r="M2394" s="4" t="s">
        <v>321</v>
      </c>
      <c r="N2394" t="str">
        <f>VLOOKUP(K2394,[1]CodBabyPromo!$B$1:$I$198,8,0)</f>
        <v>x2000092</v>
      </c>
    </row>
    <row r="2395" spans="1:14" ht="13.2" x14ac:dyDescent="0.25">
      <c r="A2395" s="3">
        <v>2</v>
      </c>
      <c r="B2395" t="str">
        <f>VLOOKUP(N2395,'Tablib Dataset'!$A$2:$G$119,2,FALSE)</f>
        <v>106</v>
      </c>
      <c r="C2395" t="str">
        <f t="shared" si="149"/>
        <v>2019-04-14</v>
      </c>
      <c r="D2395" s="3" t="s">
        <v>198</v>
      </c>
      <c r="E2395" s="3" t="s">
        <v>367</v>
      </c>
      <c r="F2395" t="str">
        <f t="shared" si="150"/>
        <v>2019</v>
      </c>
      <c r="G2395" t="str">
        <f t="shared" si="151"/>
        <v>04</v>
      </c>
      <c r="H2395" t="str">
        <f t="shared" si="148"/>
        <v>14</v>
      </c>
      <c r="I2395" s="3">
        <v>2019414</v>
      </c>
      <c r="J2395" s="3" t="s">
        <v>365</v>
      </c>
      <c r="K2395" s="3">
        <v>963081</v>
      </c>
      <c r="L2395" s="3" t="s">
        <v>212</v>
      </c>
      <c r="M2395" s="4" t="s">
        <v>366</v>
      </c>
      <c r="N2395" t="str">
        <f>VLOOKUP(K2395,[1]CodBabyPromo!$B$1:$I$198,8,0)</f>
        <v>x2000094</v>
      </c>
    </row>
    <row r="2396" spans="1:14" ht="13.2" x14ac:dyDescent="0.25">
      <c r="A2396" s="3">
        <v>1</v>
      </c>
      <c r="B2396" t="str">
        <f>VLOOKUP(N2396,'Tablib Dataset'!$A$2:$G$119,2,FALSE)</f>
        <v>1</v>
      </c>
      <c r="C2396" t="str">
        <f t="shared" si="149"/>
        <v>2019-04-15</v>
      </c>
      <c r="D2396" s="3" t="s">
        <v>7</v>
      </c>
      <c r="E2396" s="3" t="s">
        <v>8</v>
      </c>
      <c r="F2396" t="str">
        <f t="shared" si="150"/>
        <v>2019</v>
      </c>
      <c r="G2396" t="str">
        <f t="shared" si="151"/>
        <v>04</v>
      </c>
      <c r="H2396" t="str">
        <f t="shared" si="148"/>
        <v>15</v>
      </c>
      <c r="I2396" s="3">
        <v>2019415</v>
      </c>
      <c r="J2396" s="3" t="s">
        <v>173</v>
      </c>
      <c r="K2396" s="3">
        <v>375804</v>
      </c>
      <c r="L2396" s="3" t="s">
        <v>105</v>
      </c>
      <c r="M2396" s="3" t="s">
        <v>174</v>
      </c>
      <c r="N2396" t="str">
        <f>VLOOKUP(K2396,[1]CodBabyPromo!$B$1:$I$198,8,0)</f>
        <v>x2000001</v>
      </c>
    </row>
    <row r="2397" spans="1:14" ht="13.2" x14ac:dyDescent="0.25">
      <c r="A2397" s="3">
        <v>1</v>
      </c>
      <c r="B2397" t="str">
        <f>VLOOKUP(N2397,'Tablib Dataset'!$A$2:$G$119,2,FALSE)</f>
        <v>3</v>
      </c>
      <c r="C2397" t="str">
        <f t="shared" si="149"/>
        <v>2019-04-15</v>
      </c>
      <c r="D2397" s="3" t="s">
        <v>6</v>
      </c>
      <c r="E2397" s="3" t="s">
        <v>10</v>
      </c>
      <c r="F2397" t="str">
        <f t="shared" si="150"/>
        <v>2019</v>
      </c>
      <c r="G2397" t="str">
        <f t="shared" si="151"/>
        <v>04</v>
      </c>
      <c r="H2397" t="str">
        <f t="shared" si="148"/>
        <v>15</v>
      </c>
      <c r="I2397" s="3">
        <v>2019415</v>
      </c>
      <c r="J2397" s="3" t="s">
        <v>177</v>
      </c>
      <c r="K2397" s="3">
        <v>546460</v>
      </c>
      <c r="L2397" s="3" t="s">
        <v>105</v>
      </c>
      <c r="M2397" s="3" t="s">
        <v>178</v>
      </c>
      <c r="N2397" t="str">
        <f>VLOOKUP(K2397,[1]CodBabyPromo!$B$1:$I$198,8,0)</f>
        <v>x2000004</v>
      </c>
    </row>
    <row r="2398" spans="1:14" ht="13.2" x14ac:dyDescent="0.25">
      <c r="A2398" s="3">
        <v>1</v>
      </c>
      <c r="B2398" t="str">
        <f>VLOOKUP(N2398,'Tablib Dataset'!$A$2:$G$119,2,FALSE)</f>
        <v>5</v>
      </c>
      <c r="C2398" t="str">
        <f t="shared" si="149"/>
        <v>2019-04-15</v>
      </c>
      <c r="D2398" s="3" t="s">
        <v>127</v>
      </c>
      <c r="E2398" s="3" t="s">
        <v>333</v>
      </c>
      <c r="F2398" t="str">
        <f t="shared" si="150"/>
        <v>2019</v>
      </c>
      <c r="G2398" t="str">
        <f t="shared" si="151"/>
        <v>04</v>
      </c>
      <c r="H2398" t="str">
        <f t="shared" si="148"/>
        <v>15</v>
      </c>
      <c r="I2398" s="3">
        <v>2019415</v>
      </c>
      <c r="J2398" s="3" t="s">
        <v>182</v>
      </c>
      <c r="K2398" s="3">
        <v>570583</v>
      </c>
      <c r="L2398" s="3" t="s">
        <v>87</v>
      </c>
      <c r="M2398" s="4" t="s">
        <v>183</v>
      </c>
      <c r="N2398" t="str">
        <f>VLOOKUP(K2398,[1]CodBabyPromo!$B$1:$I$198,8,0)</f>
        <v>x2000006</v>
      </c>
    </row>
    <row r="2399" spans="1:14" ht="13.2" x14ac:dyDescent="0.25">
      <c r="A2399" s="3">
        <v>2</v>
      </c>
      <c r="B2399" t="str">
        <f>VLOOKUP(N2399,'Tablib Dataset'!$A$2:$G$119,2,FALSE)</f>
        <v>7</v>
      </c>
      <c r="C2399" t="str">
        <f t="shared" si="149"/>
        <v>2019-04-15</v>
      </c>
      <c r="D2399" s="3" t="s">
        <v>198</v>
      </c>
      <c r="E2399" s="3" t="s">
        <v>340</v>
      </c>
      <c r="F2399" t="str">
        <f t="shared" si="150"/>
        <v>2019</v>
      </c>
      <c r="G2399" t="str">
        <f t="shared" si="151"/>
        <v>04</v>
      </c>
      <c r="H2399" t="str">
        <f t="shared" si="148"/>
        <v>15</v>
      </c>
      <c r="I2399" s="3">
        <v>2019415</v>
      </c>
      <c r="J2399" s="3" t="s">
        <v>338</v>
      </c>
      <c r="K2399" s="3">
        <v>20130407</v>
      </c>
      <c r="L2399" s="3" t="s">
        <v>212</v>
      </c>
      <c r="M2399" s="4" t="s">
        <v>339</v>
      </c>
      <c r="N2399" t="str">
        <f>VLOOKUP(K2399,[1]CodBabyPromo!$B$1:$I$198,8,0)</f>
        <v>x2000007</v>
      </c>
    </row>
    <row r="2400" spans="1:14" ht="13.2" x14ac:dyDescent="0.25">
      <c r="A2400" s="3">
        <v>1</v>
      </c>
      <c r="B2400" t="str">
        <f>VLOOKUP(N2400,'Tablib Dataset'!$A$2:$G$119,2,FALSE)</f>
        <v>8</v>
      </c>
      <c r="C2400" t="str">
        <f t="shared" si="149"/>
        <v>2019-04-13</v>
      </c>
      <c r="D2400" s="3" t="s">
        <v>6</v>
      </c>
      <c r="E2400" s="3" t="s">
        <v>108</v>
      </c>
      <c r="F2400" t="str">
        <f t="shared" si="150"/>
        <v>2019</v>
      </c>
      <c r="G2400" t="str">
        <f t="shared" si="151"/>
        <v>04</v>
      </c>
      <c r="H2400" t="str">
        <f t="shared" si="148"/>
        <v>13</v>
      </c>
      <c r="I2400" s="3">
        <v>2019413</v>
      </c>
      <c r="J2400" s="3" t="s">
        <v>184</v>
      </c>
      <c r="K2400" s="3">
        <v>716173</v>
      </c>
      <c r="L2400" s="3" t="s">
        <v>185</v>
      </c>
      <c r="M2400" s="3" t="s">
        <v>186</v>
      </c>
      <c r="N2400" t="str">
        <f>VLOOKUP(K2400,[1]CodBabyPromo!$B$1:$I$198,8,0)</f>
        <v>x2000008</v>
      </c>
    </row>
    <row r="2401" spans="1:14" ht="13.2" x14ac:dyDescent="0.25">
      <c r="A2401" s="3">
        <v>1</v>
      </c>
      <c r="B2401" t="str">
        <f>VLOOKUP(N2401,'Tablib Dataset'!$A$2:$G$119,2,FALSE)</f>
        <v>9</v>
      </c>
      <c r="C2401" t="str">
        <f t="shared" si="149"/>
        <v>2019-04-15</v>
      </c>
      <c r="D2401" s="3" t="s">
        <v>6</v>
      </c>
      <c r="E2401" s="3" t="s">
        <v>108</v>
      </c>
      <c r="F2401" t="str">
        <f t="shared" si="150"/>
        <v>2019</v>
      </c>
      <c r="G2401" t="str">
        <f t="shared" si="151"/>
        <v>04</v>
      </c>
      <c r="H2401" t="str">
        <f t="shared" si="148"/>
        <v>15</v>
      </c>
      <c r="I2401" s="3">
        <v>2019415</v>
      </c>
      <c r="J2401" s="3" t="s">
        <v>187</v>
      </c>
      <c r="K2401" s="3">
        <v>716174</v>
      </c>
      <c r="L2401" s="3" t="s">
        <v>185</v>
      </c>
      <c r="M2401" s="3" t="s">
        <v>188</v>
      </c>
      <c r="N2401" t="str">
        <f>VLOOKUP(K2401,[1]CodBabyPromo!$B$1:$I$198,8,0)</f>
        <v>x2000009</v>
      </c>
    </row>
    <row r="2402" spans="1:14" ht="13.2" x14ac:dyDescent="0.25">
      <c r="A2402" s="3">
        <v>1</v>
      </c>
      <c r="B2402" t="str">
        <f>VLOOKUP(N2402,'Tablib Dataset'!$A$2:$G$119,2,FALSE)</f>
        <v>10</v>
      </c>
      <c r="C2402" t="str">
        <f t="shared" si="149"/>
        <v>2019-04-15</v>
      </c>
      <c r="D2402" s="3" t="s">
        <v>6</v>
      </c>
      <c r="E2402" s="3" t="s">
        <v>108</v>
      </c>
      <c r="F2402" t="str">
        <f t="shared" si="150"/>
        <v>2019</v>
      </c>
      <c r="G2402" t="str">
        <f t="shared" si="151"/>
        <v>04</v>
      </c>
      <c r="H2402" t="str">
        <f t="shared" si="148"/>
        <v>15</v>
      </c>
      <c r="I2402" s="3">
        <v>2019415</v>
      </c>
      <c r="J2402" s="3" t="s">
        <v>189</v>
      </c>
      <c r="K2402" s="3">
        <v>716175</v>
      </c>
      <c r="L2402" s="3" t="s">
        <v>185</v>
      </c>
      <c r="M2402" s="3" t="s">
        <v>190</v>
      </c>
      <c r="N2402" t="str">
        <f>VLOOKUP(K2402,[1]CodBabyPromo!$B$1:$I$198,8,0)</f>
        <v>x2000010</v>
      </c>
    </row>
    <row r="2403" spans="1:14" ht="13.2" x14ac:dyDescent="0.25">
      <c r="A2403" s="3">
        <v>1</v>
      </c>
      <c r="B2403" t="str">
        <f>VLOOKUP(N2403,'Tablib Dataset'!$A$2:$G$119,2,FALSE)</f>
        <v>12</v>
      </c>
      <c r="C2403" t="str">
        <f t="shared" si="149"/>
        <v>2019-04-15</v>
      </c>
      <c r="D2403" s="3" t="s">
        <v>6</v>
      </c>
      <c r="E2403" s="3" t="s">
        <v>134</v>
      </c>
      <c r="F2403" t="str">
        <f t="shared" si="150"/>
        <v>2019</v>
      </c>
      <c r="G2403" t="str">
        <f t="shared" si="151"/>
        <v>04</v>
      </c>
      <c r="H2403" t="str">
        <f t="shared" si="148"/>
        <v>15</v>
      </c>
      <c r="I2403" s="3">
        <v>2019415</v>
      </c>
      <c r="J2403" s="3" t="s">
        <v>191</v>
      </c>
      <c r="K2403" s="3">
        <v>727568</v>
      </c>
      <c r="L2403" s="3" t="s">
        <v>105</v>
      </c>
      <c r="M2403" s="4" t="s">
        <v>192</v>
      </c>
      <c r="N2403" t="str">
        <f>VLOOKUP(K2403,[1]CodBabyPromo!$B$1:$I$198,8,0)</f>
        <v>x2000012</v>
      </c>
    </row>
    <row r="2404" spans="1:14" ht="13.2" x14ac:dyDescent="0.25">
      <c r="A2404" s="3">
        <v>1</v>
      </c>
      <c r="B2404" t="str">
        <f>VLOOKUP(N2404,'Tablib Dataset'!$A$2:$G$119,2,FALSE)</f>
        <v>117</v>
      </c>
      <c r="C2404" t="str">
        <f t="shared" si="149"/>
        <v>2019-04-15</v>
      </c>
      <c r="D2404" s="3" t="s">
        <v>6</v>
      </c>
      <c r="E2404" s="3" t="s">
        <v>127</v>
      </c>
      <c r="F2404" t="str">
        <f t="shared" si="150"/>
        <v>2019</v>
      </c>
      <c r="G2404" t="str">
        <f t="shared" si="151"/>
        <v>04</v>
      </c>
      <c r="H2404" t="str">
        <f t="shared" si="148"/>
        <v>15</v>
      </c>
      <c r="I2404" s="3">
        <v>2019415</v>
      </c>
      <c r="J2404" s="3" t="s">
        <v>193</v>
      </c>
      <c r="K2404" s="3">
        <v>735461</v>
      </c>
      <c r="L2404" s="3" t="s">
        <v>87</v>
      </c>
      <c r="M2404" s="3" t="s">
        <v>194</v>
      </c>
      <c r="N2404" t="str">
        <f>VLOOKUP(K2404,[1]CodBabyPromo!$B$1:$I$198,8,0)</f>
        <v>x2000013</v>
      </c>
    </row>
    <row r="2405" spans="1:14" ht="13.2" x14ac:dyDescent="0.25">
      <c r="A2405" s="3">
        <v>1</v>
      </c>
      <c r="B2405" t="str">
        <f>VLOOKUP(N2405,'Tablib Dataset'!$A$2:$G$119,2,FALSE)</f>
        <v>25</v>
      </c>
      <c r="C2405" t="str">
        <f t="shared" si="149"/>
        <v>2019-04-15</v>
      </c>
      <c r="D2405" s="3" t="s">
        <v>107</v>
      </c>
      <c r="E2405" s="3" t="s">
        <v>352</v>
      </c>
      <c r="F2405" t="str">
        <f t="shared" si="150"/>
        <v>2019</v>
      </c>
      <c r="G2405" t="str">
        <f t="shared" si="151"/>
        <v>04</v>
      </c>
      <c r="H2405" t="str">
        <f t="shared" si="148"/>
        <v>15</v>
      </c>
      <c r="I2405" s="3">
        <v>2019415</v>
      </c>
      <c r="J2405" s="3" t="s">
        <v>369</v>
      </c>
      <c r="K2405" s="3">
        <v>535140004</v>
      </c>
      <c r="L2405" s="3" t="s">
        <v>105</v>
      </c>
      <c r="M2405" s="4" t="s">
        <v>171</v>
      </c>
      <c r="N2405" t="str">
        <f>VLOOKUP(K2405,[1]CodBabyPromo!$B$1:$I$198,8,0)</f>
        <v>x2000022</v>
      </c>
    </row>
    <row r="2406" spans="1:14" ht="13.2" x14ac:dyDescent="0.25">
      <c r="A2406" s="3">
        <v>2</v>
      </c>
      <c r="B2406" t="str">
        <f>VLOOKUP(N2406,'Tablib Dataset'!$A$2:$G$119,2,FALSE)</f>
        <v>25</v>
      </c>
      <c r="C2406" t="str">
        <f t="shared" si="149"/>
        <v>2019-04-15</v>
      </c>
      <c r="D2406" s="3" t="s">
        <v>205</v>
      </c>
      <c r="E2406" s="3" t="s">
        <v>334</v>
      </c>
      <c r="F2406" t="str">
        <f t="shared" si="150"/>
        <v>2019</v>
      </c>
      <c r="G2406" t="str">
        <f t="shared" si="151"/>
        <v>04</v>
      </c>
      <c r="H2406" t="str">
        <f t="shared" si="148"/>
        <v>15</v>
      </c>
      <c r="I2406" s="3">
        <v>2019415</v>
      </c>
      <c r="J2406" s="3" t="s">
        <v>209</v>
      </c>
      <c r="K2406" s="3">
        <v>20110704</v>
      </c>
      <c r="L2406" s="3" t="s">
        <v>196</v>
      </c>
      <c r="M2406" s="4" t="s">
        <v>210</v>
      </c>
      <c r="N2406" t="str">
        <f>VLOOKUP(K2406,[1]CodBabyPromo!$B$1:$I$198,8,0)</f>
        <v>x2000022</v>
      </c>
    </row>
    <row r="2407" spans="1:14" ht="13.2" x14ac:dyDescent="0.25">
      <c r="A2407" s="3">
        <v>2</v>
      </c>
      <c r="B2407" t="str">
        <f>VLOOKUP(N2407,'Tablib Dataset'!$A$2:$G$119,2,FALSE)</f>
        <v>27</v>
      </c>
      <c r="C2407" t="str">
        <f t="shared" si="149"/>
        <v>2019-04-15</v>
      </c>
      <c r="D2407" s="3" t="s">
        <v>341</v>
      </c>
      <c r="E2407" s="3" t="s">
        <v>348</v>
      </c>
      <c r="F2407" t="str">
        <f t="shared" si="150"/>
        <v>2019</v>
      </c>
      <c r="G2407" t="str">
        <f t="shared" si="151"/>
        <v>04</v>
      </c>
      <c r="H2407" t="str">
        <f t="shared" si="148"/>
        <v>15</v>
      </c>
      <c r="I2407" s="3">
        <v>2019415</v>
      </c>
      <c r="J2407" s="3" t="s">
        <v>457</v>
      </c>
      <c r="K2407" s="3">
        <v>20126865</v>
      </c>
      <c r="L2407" s="3" t="s">
        <v>196</v>
      </c>
      <c r="M2407" s="4" t="s">
        <v>458</v>
      </c>
      <c r="N2407" t="str">
        <f>VLOOKUP(K2407,[1]CodBabyPromo!$B$1:$I$198,8,0)</f>
        <v>x2000023</v>
      </c>
    </row>
    <row r="2408" spans="1:14" ht="13.2" x14ac:dyDescent="0.25">
      <c r="A2408" s="3">
        <v>1</v>
      </c>
      <c r="B2408" t="str">
        <f>VLOOKUP(N2408,'Tablib Dataset'!$A$2:$G$119,2,FALSE)</f>
        <v>29</v>
      </c>
      <c r="C2408" t="str">
        <f t="shared" si="149"/>
        <v>2019-04-15</v>
      </c>
      <c r="D2408" s="3" t="s">
        <v>6</v>
      </c>
      <c r="E2408" s="3" t="s">
        <v>10</v>
      </c>
      <c r="F2408" t="str">
        <f t="shared" si="150"/>
        <v>2019</v>
      </c>
      <c r="G2408" t="str">
        <f t="shared" si="151"/>
        <v>04</v>
      </c>
      <c r="H2408" t="str">
        <f t="shared" si="148"/>
        <v>15</v>
      </c>
      <c r="I2408" s="3">
        <v>2019415</v>
      </c>
      <c r="J2408" s="3" t="s">
        <v>100</v>
      </c>
      <c r="K2408" s="3">
        <v>570586005</v>
      </c>
      <c r="L2408" s="3" t="s">
        <v>87</v>
      </c>
      <c r="M2408" s="4" t="s">
        <v>101</v>
      </c>
      <c r="N2408" t="str">
        <f>VLOOKUP(K2408,[1]CodBabyPromo!$B$1:$I$198,8,0)</f>
        <v>x2000024</v>
      </c>
    </row>
    <row r="2409" spans="1:14" ht="13.2" x14ac:dyDescent="0.25">
      <c r="A2409" s="3">
        <v>2</v>
      </c>
      <c r="B2409" t="str">
        <f>VLOOKUP(N2409,'Tablib Dataset'!$A$2:$G$119,2,FALSE)</f>
        <v>29</v>
      </c>
      <c r="C2409" t="str">
        <f t="shared" si="149"/>
        <v>2019-04-15</v>
      </c>
      <c r="D2409" s="3" t="s">
        <v>198</v>
      </c>
      <c r="E2409" s="3" t="s">
        <v>214</v>
      </c>
      <c r="F2409" t="str">
        <f t="shared" si="150"/>
        <v>2019</v>
      </c>
      <c r="G2409" t="str">
        <f t="shared" si="151"/>
        <v>04</v>
      </c>
      <c r="H2409" t="str">
        <f t="shared" si="148"/>
        <v>15</v>
      </c>
      <c r="I2409" s="3">
        <v>2019415</v>
      </c>
      <c r="J2409" s="3" t="s">
        <v>211</v>
      </c>
      <c r="K2409" s="3">
        <v>20129416</v>
      </c>
      <c r="L2409" s="3" t="s">
        <v>212</v>
      </c>
      <c r="M2409" s="4" t="s">
        <v>213</v>
      </c>
      <c r="N2409" t="str">
        <f>VLOOKUP(K2409,[1]CodBabyPromo!$B$1:$I$198,8,0)</f>
        <v>x2000024</v>
      </c>
    </row>
    <row r="2410" spans="1:14" ht="13.2" x14ac:dyDescent="0.25">
      <c r="A2410" s="3">
        <v>2</v>
      </c>
      <c r="B2410" t="str">
        <f>VLOOKUP(N2410,'Tablib Dataset'!$A$2:$G$119,2,FALSE)</f>
        <v>30</v>
      </c>
      <c r="C2410" t="str">
        <f t="shared" si="149"/>
        <v>2019-04-15</v>
      </c>
      <c r="D2410" s="3" t="s">
        <v>341</v>
      </c>
      <c r="E2410" s="3" t="s">
        <v>348</v>
      </c>
      <c r="F2410" t="str">
        <f t="shared" si="150"/>
        <v>2019</v>
      </c>
      <c r="G2410" t="str">
        <f t="shared" si="151"/>
        <v>04</v>
      </c>
      <c r="H2410" t="str">
        <f t="shared" si="148"/>
        <v>15</v>
      </c>
      <c r="I2410" s="3">
        <v>2019415</v>
      </c>
      <c r="J2410" s="3" t="s">
        <v>215</v>
      </c>
      <c r="K2410" s="3">
        <v>20130647</v>
      </c>
      <c r="L2410" s="3" t="s">
        <v>196</v>
      </c>
      <c r="M2410" s="4" t="s">
        <v>216</v>
      </c>
      <c r="N2410" t="str">
        <f>VLOOKUP(K2410,[1]CodBabyPromo!$B$1:$I$198,8,0)</f>
        <v>x2000025</v>
      </c>
    </row>
    <row r="2411" spans="1:14" ht="13.2" x14ac:dyDescent="0.25">
      <c r="A2411" s="3">
        <v>2</v>
      </c>
      <c r="B2411" t="str">
        <f>VLOOKUP(N2411,'Tablib Dataset'!$A$2:$G$119,2,FALSE)</f>
        <v>31</v>
      </c>
      <c r="C2411" t="str">
        <f t="shared" si="149"/>
        <v>2019-04-15</v>
      </c>
      <c r="D2411" s="3" t="s">
        <v>198</v>
      </c>
      <c r="E2411" s="3" t="s">
        <v>220</v>
      </c>
      <c r="F2411" t="str">
        <f t="shared" si="150"/>
        <v>2019</v>
      </c>
      <c r="G2411" t="str">
        <f t="shared" si="151"/>
        <v>04</v>
      </c>
      <c r="H2411" t="str">
        <f t="shared" si="148"/>
        <v>15</v>
      </c>
      <c r="I2411" s="3">
        <v>2019415</v>
      </c>
      <c r="J2411" s="3" t="s">
        <v>349</v>
      </c>
      <c r="K2411" s="3">
        <v>20138539</v>
      </c>
      <c r="L2411" s="3" t="s">
        <v>212</v>
      </c>
      <c r="M2411" s="4" t="s">
        <v>350</v>
      </c>
      <c r="N2411" t="str">
        <f>VLOOKUP(K2411,[1]CodBabyPromo!$B$1:$I$198,8,0)</f>
        <v>x2000026</v>
      </c>
    </row>
    <row r="2412" spans="1:14" ht="13.2" x14ac:dyDescent="0.25">
      <c r="A2412" s="3">
        <v>2</v>
      </c>
      <c r="B2412" t="str">
        <f>VLOOKUP(N2412,'Tablib Dataset'!$A$2:$G$119,2,FALSE)</f>
        <v>32</v>
      </c>
      <c r="C2412" t="str">
        <f t="shared" si="149"/>
        <v>2019-04-15</v>
      </c>
      <c r="D2412" s="3" t="s">
        <v>198</v>
      </c>
      <c r="E2412" s="3" t="s">
        <v>220</v>
      </c>
      <c r="F2412" t="str">
        <f t="shared" si="150"/>
        <v>2019</v>
      </c>
      <c r="G2412" t="str">
        <f t="shared" si="151"/>
        <v>04</v>
      </c>
      <c r="H2412" t="str">
        <f t="shared" si="148"/>
        <v>15</v>
      </c>
      <c r="I2412" s="3">
        <v>2019415</v>
      </c>
      <c r="J2412" s="3" t="s">
        <v>218</v>
      </c>
      <c r="K2412" s="3">
        <v>20138540</v>
      </c>
      <c r="L2412" s="3" t="s">
        <v>212</v>
      </c>
      <c r="M2412" s="4" t="s">
        <v>219</v>
      </c>
      <c r="N2412" t="str">
        <f>VLOOKUP(K2412,[1]CodBabyPromo!$B$1:$I$198,8,0)</f>
        <v>x2000027</v>
      </c>
    </row>
    <row r="2413" spans="1:14" ht="13.2" x14ac:dyDescent="0.25">
      <c r="A2413" s="3">
        <v>2</v>
      </c>
      <c r="B2413" t="str">
        <f>VLOOKUP(N2413,'Tablib Dataset'!$A$2:$G$119,2,FALSE)</f>
        <v>34</v>
      </c>
      <c r="C2413" t="str">
        <f t="shared" si="149"/>
        <v>2019-04-15</v>
      </c>
      <c r="D2413" s="3" t="s">
        <v>226</v>
      </c>
      <c r="E2413" s="3" t="s">
        <v>227</v>
      </c>
      <c r="F2413" t="str">
        <f t="shared" si="150"/>
        <v>2019</v>
      </c>
      <c r="G2413" t="str">
        <f t="shared" si="151"/>
        <v>04</v>
      </c>
      <c r="H2413" t="str">
        <f t="shared" si="148"/>
        <v>15</v>
      </c>
      <c r="I2413" s="3">
        <v>2019415</v>
      </c>
      <c r="J2413" s="3" t="s">
        <v>223</v>
      </c>
      <c r="K2413" s="3">
        <v>20141310</v>
      </c>
      <c r="L2413" s="3" t="s">
        <v>224</v>
      </c>
      <c r="M2413" s="4" t="s">
        <v>225</v>
      </c>
      <c r="N2413" t="str">
        <f>VLOOKUP(K2413,[1]CodBabyPromo!$B$1:$I$198,8,0)</f>
        <v>x2000028</v>
      </c>
    </row>
    <row r="2414" spans="1:14" ht="13.2" x14ac:dyDescent="0.25">
      <c r="A2414" s="3">
        <v>2</v>
      </c>
      <c r="B2414" t="str">
        <f>VLOOKUP(N2414,'Tablib Dataset'!$A$2:$G$119,2,FALSE)</f>
        <v>36</v>
      </c>
      <c r="C2414" t="str">
        <f t="shared" si="149"/>
        <v>2019-04-15</v>
      </c>
      <c r="D2414" s="3" t="s">
        <v>226</v>
      </c>
      <c r="E2414" s="3" t="s">
        <v>227</v>
      </c>
      <c r="F2414" t="str">
        <f t="shared" si="150"/>
        <v>2019</v>
      </c>
      <c r="G2414" t="str">
        <f t="shared" si="151"/>
        <v>04</v>
      </c>
      <c r="H2414" t="str">
        <f t="shared" si="148"/>
        <v>15</v>
      </c>
      <c r="I2414" s="3">
        <v>2019415</v>
      </c>
      <c r="J2414" s="3" t="s">
        <v>229</v>
      </c>
      <c r="K2414" s="3">
        <v>20141311</v>
      </c>
      <c r="L2414" s="3" t="s">
        <v>224</v>
      </c>
      <c r="M2414" s="4" t="s">
        <v>230</v>
      </c>
      <c r="N2414" t="str">
        <f>VLOOKUP(K2414,[1]CodBabyPromo!$B$1:$I$198,8,0)</f>
        <v>x2000029</v>
      </c>
    </row>
    <row r="2415" spans="1:14" ht="13.2" x14ac:dyDescent="0.25">
      <c r="A2415" s="3">
        <v>1</v>
      </c>
      <c r="B2415" t="str">
        <f>VLOOKUP(N2415,'Tablib Dataset'!$A$2:$G$119,2,FALSE)</f>
        <v>38</v>
      </c>
      <c r="C2415" t="str">
        <f t="shared" si="149"/>
        <v>2019-04-15</v>
      </c>
      <c r="D2415" s="3" t="s">
        <v>119</v>
      </c>
      <c r="E2415" s="3" t="s">
        <v>108</v>
      </c>
      <c r="F2415" t="str">
        <f t="shared" si="150"/>
        <v>2019</v>
      </c>
      <c r="G2415" t="str">
        <f t="shared" si="151"/>
        <v>04</v>
      </c>
      <c r="H2415" t="str">
        <f t="shared" si="148"/>
        <v>15</v>
      </c>
      <c r="I2415" s="3">
        <v>2019415</v>
      </c>
      <c r="J2415" s="3" t="s">
        <v>231</v>
      </c>
      <c r="K2415" s="3">
        <v>575775002</v>
      </c>
      <c r="L2415" s="3" t="s">
        <v>92</v>
      </c>
      <c r="M2415" s="4" t="s">
        <v>232</v>
      </c>
      <c r="N2415" t="str">
        <f>VLOOKUP(K2415,[1]CodBabyPromo!$B$1:$I$198,8,0)</f>
        <v>x2000030</v>
      </c>
    </row>
    <row r="2416" spans="1:14" ht="13.2" x14ac:dyDescent="0.25">
      <c r="A2416" s="3">
        <v>2</v>
      </c>
      <c r="B2416" t="str">
        <f>VLOOKUP(N2416,'Tablib Dataset'!$A$2:$G$119,2,FALSE)</f>
        <v>38</v>
      </c>
      <c r="C2416" t="str">
        <f t="shared" si="149"/>
        <v>2019-04-15</v>
      </c>
      <c r="D2416" s="3" t="s">
        <v>236</v>
      </c>
      <c r="E2416" s="3" t="s">
        <v>337</v>
      </c>
      <c r="F2416" t="str">
        <f t="shared" si="150"/>
        <v>2019</v>
      </c>
      <c r="G2416" t="str">
        <f t="shared" si="151"/>
        <v>04</v>
      </c>
      <c r="H2416" t="str">
        <f t="shared" si="148"/>
        <v>15</v>
      </c>
      <c r="I2416" s="3">
        <v>2019415</v>
      </c>
      <c r="J2416" s="3" t="s">
        <v>234</v>
      </c>
      <c r="K2416" s="3">
        <v>20144827</v>
      </c>
      <c r="L2416" s="3" t="s">
        <v>224</v>
      </c>
      <c r="M2416" s="4" t="s">
        <v>235</v>
      </c>
      <c r="N2416" t="str">
        <f>VLOOKUP(K2416,[1]CodBabyPromo!$B$1:$I$198,8,0)</f>
        <v>x2000030</v>
      </c>
    </row>
    <row r="2417" spans="1:14" ht="13.2" x14ac:dyDescent="0.25">
      <c r="A2417" s="3">
        <v>1</v>
      </c>
      <c r="B2417" t="str">
        <f>VLOOKUP(N2417,'Tablib Dataset'!$A$2:$G$119,2,FALSE)</f>
        <v>40</v>
      </c>
      <c r="C2417" t="str">
        <f t="shared" si="149"/>
        <v>2019-04-15</v>
      </c>
      <c r="D2417" s="3" t="s">
        <v>119</v>
      </c>
      <c r="E2417" s="3" t="s">
        <v>108</v>
      </c>
      <c r="F2417" t="str">
        <f t="shared" si="150"/>
        <v>2019</v>
      </c>
      <c r="G2417" t="str">
        <f t="shared" si="151"/>
        <v>04</v>
      </c>
      <c r="H2417" t="str">
        <f t="shared" si="148"/>
        <v>15</v>
      </c>
      <c r="I2417" s="3">
        <v>2019415</v>
      </c>
      <c r="J2417" s="3" t="s">
        <v>237</v>
      </c>
      <c r="K2417" s="3">
        <v>575775005</v>
      </c>
      <c r="L2417" s="3" t="s">
        <v>92</v>
      </c>
      <c r="M2417" s="4" t="s">
        <v>238</v>
      </c>
      <c r="N2417" t="str">
        <f>VLOOKUP(K2417,[1]CodBabyPromo!$B$1:$I$198,8,0)</f>
        <v>x2000031</v>
      </c>
    </row>
    <row r="2418" spans="1:14" ht="13.2" x14ac:dyDescent="0.25">
      <c r="A2418" s="3">
        <v>1</v>
      </c>
      <c r="B2418" t="str">
        <f>VLOOKUP(N2418,'Tablib Dataset'!$A$2:$G$119,2,FALSE)</f>
        <v>42</v>
      </c>
      <c r="C2418" t="str">
        <f t="shared" si="149"/>
        <v>2019-04-15</v>
      </c>
      <c r="D2418" s="3" t="s">
        <v>119</v>
      </c>
      <c r="E2418" s="3" t="s">
        <v>108</v>
      </c>
      <c r="F2418" t="str">
        <f t="shared" si="150"/>
        <v>2019</v>
      </c>
      <c r="G2418" t="str">
        <f t="shared" si="151"/>
        <v>04</v>
      </c>
      <c r="H2418" t="str">
        <f t="shared" ref="H2418:H2481" si="152">CONCATENATE(REPT("0",2-LEN(MID(I2418,6,2))),MID(I2418,6,2))</f>
        <v>15</v>
      </c>
      <c r="I2418" s="3">
        <v>2019415</v>
      </c>
      <c r="J2418" s="3" t="s">
        <v>335</v>
      </c>
      <c r="K2418" s="3">
        <v>477748001</v>
      </c>
      <c r="L2418" s="3" t="s">
        <v>92</v>
      </c>
      <c r="M2418" s="4" t="s">
        <v>336</v>
      </c>
      <c r="N2418" t="str">
        <f>VLOOKUP(K2418,[1]CodBabyPromo!$B$1:$I$198,8,0)</f>
        <v>x2000032</v>
      </c>
    </row>
    <row r="2419" spans="1:14" ht="13.2" x14ac:dyDescent="0.25">
      <c r="A2419" s="3">
        <v>2</v>
      </c>
      <c r="B2419" t="str">
        <f>VLOOKUP(N2419,'Tablib Dataset'!$A$2:$G$119,2,FALSE)</f>
        <v>42</v>
      </c>
      <c r="C2419" t="str">
        <f t="shared" si="149"/>
        <v>2019-04-15</v>
      </c>
      <c r="D2419" s="3" t="s">
        <v>236</v>
      </c>
      <c r="E2419" s="3" t="s">
        <v>337</v>
      </c>
      <c r="F2419" t="str">
        <f t="shared" si="150"/>
        <v>2019</v>
      </c>
      <c r="G2419" t="str">
        <f t="shared" si="151"/>
        <v>04</v>
      </c>
      <c r="H2419" t="str">
        <f t="shared" si="152"/>
        <v>15</v>
      </c>
      <c r="I2419" s="3">
        <v>2019415</v>
      </c>
      <c r="J2419" s="3" t="s">
        <v>242</v>
      </c>
      <c r="K2419" s="3">
        <v>20145310</v>
      </c>
      <c r="L2419" s="3" t="s">
        <v>224</v>
      </c>
      <c r="M2419" s="4" t="s">
        <v>243</v>
      </c>
      <c r="N2419" t="str">
        <f>VLOOKUP(K2419,[1]CodBabyPromo!$B$1:$I$198,8,0)</f>
        <v>x2000032</v>
      </c>
    </row>
    <row r="2420" spans="1:14" ht="13.2" x14ac:dyDescent="0.25">
      <c r="A2420" s="3">
        <v>1</v>
      </c>
      <c r="B2420" t="str">
        <f>VLOOKUP(N2420,'Tablib Dataset'!$A$2:$G$119,2,FALSE)</f>
        <v>44</v>
      </c>
      <c r="C2420" t="str">
        <f t="shared" si="149"/>
        <v>2019-04-15</v>
      </c>
      <c r="D2420" s="3" t="s">
        <v>119</v>
      </c>
      <c r="E2420" s="3" t="s">
        <v>108</v>
      </c>
      <c r="F2420" t="str">
        <f t="shared" si="150"/>
        <v>2019</v>
      </c>
      <c r="G2420" t="str">
        <f t="shared" si="151"/>
        <v>04</v>
      </c>
      <c r="H2420" t="str">
        <f t="shared" si="152"/>
        <v>15</v>
      </c>
      <c r="I2420" s="3">
        <v>2019415</v>
      </c>
      <c r="J2420" s="3" t="s">
        <v>454</v>
      </c>
      <c r="K2420" s="3">
        <v>477748002</v>
      </c>
      <c r="L2420" s="3" t="s">
        <v>92</v>
      </c>
      <c r="M2420" s="4" t="s">
        <v>455</v>
      </c>
      <c r="N2420" t="str">
        <f>VLOOKUP(K2420,[1]CodBabyPromo!$B$1:$I$198,8,0)</f>
        <v>x2000033</v>
      </c>
    </row>
    <row r="2421" spans="1:14" ht="13.2" x14ac:dyDescent="0.25">
      <c r="A2421" s="3">
        <v>2</v>
      </c>
      <c r="B2421" t="str">
        <f>VLOOKUP(N2421,'Tablib Dataset'!$A$2:$G$119,2,FALSE)</f>
        <v>44</v>
      </c>
      <c r="C2421" t="str">
        <f t="shared" si="149"/>
        <v>2019-04-15</v>
      </c>
      <c r="D2421" s="3" t="s">
        <v>206</v>
      </c>
      <c r="E2421" s="3" t="s">
        <v>337</v>
      </c>
      <c r="F2421" t="str">
        <f t="shared" si="150"/>
        <v>2019</v>
      </c>
      <c r="G2421" t="str">
        <f t="shared" si="151"/>
        <v>04</v>
      </c>
      <c r="H2421" t="str">
        <f t="shared" si="152"/>
        <v>15</v>
      </c>
      <c r="I2421" s="3">
        <v>2019415</v>
      </c>
      <c r="J2421" s="3" t="s">
        <v>244</v>
      </c>
      <c r="K2421" s="3">
        <v>20145311</v>
      </c>
      <c r="L2421" s="3" t="s">
        <v>224</v>
      </c>
      <c r="M2421" s="4" t="s">
        <v>245</v>
      </c>
      <c r="N2421" t="str">
        <f>VLOOKUP(K2421,[1]CodBabyPromo!$B$1:$I$198,8,0)</f>
        <v>x2000033</v>
      </c>
    </row>
    <row r="2422" spans="1:14" ht="13.2" x14ac:dyDescent="0.25">
      <c r="A2422" s="3">
        <v>1</v>
      </c>
      <c r="B2422" t="str">
        <f>VLOOKUP(N2422,'Tablib Dataset'!$A$2:$G$119,2,FALSE)</f>
        <v>48</v>
      </c>
      <c r="C2422" t="str">
        <f t="shared" si="149"/>
        <v>2019-04-15</v>
      </c>
      <c r="D2422" s="3" t="s">
        <v>107</v>
      </c>
      <c r="E2422" s="3" t="s">
        <v>352</v>
      </c>
      <c r="F2422" t="str">
        <f t="shared" si="150"/>
        <v>2019</v>
      </c>
      <c r="G2422" t="str">
        <f t="shared" si="151"/>
        <v>04</v>
      </c>
      <c r="H2422" t="str">
        <f t="shared" si="152"/>
        <v>15</v>
      </c>
      <c r="I2422" s="3">
        <v>2019415</v>
      </c>
      <c r="J2422" s="3" t="s">
        <v>109</v>
      </c>
      <c r="K2422" s="3">
        <v>727566002</v>
      </c>
      <c r="L2422" s="3" t="s">
        <v>105</v>
      </c>
      <c r="M2422" s="3" t="s">
        <v>110</v>
      </c>
      <c r="N2422" t="str">
        <f>VLOOKUP(K2422,[1]CodBabyPromo!$B$1:$I$198,8,0)</f>
        <v>x2000035</v>
      </c>
    </row>
    <row r="2423" spans="1:14" ht="13.2" x14ac:dyDescent="0.25">
      <c r="A2423" s="3">
        <v>2</v>
      </c>
      <c r="B2423" t="str">
        <f>VLOOKUP(N2423,'Tablib Dataset'!$A$2:$G$119,2,FALSE)</f>
        <v>48</v>
      </c>
      <c r="C2423" t="str">
        <f t="shared" si="149"/>
        <v>2019-04-15</v>
      </c>
      <c r="D2423" s="3" t="s">
        <v>205</v>
      </c>
      <c r="E2423" s="3" t="s">
        <v>334</v>
      </c>
      <c r="F2423" t="str">
        <f t="shared" si="150"/>
        <v>2019</v>
      </c>
      <c r="G2423" t="str">
        <f t="shared" si="151"/>
        <v>04</v>
      </c>
      <c r="H2423" t="str">
        <f t="shared" si="152"/>
        <v>15</v>
      </c>
      <c r="I2423" s="3">
        <v>2019415</v>
      </c>
      <c r="J2423" s="3" t="s">
        <v>246</v>
      </c>
      <c r="K2423" s="3">
        <v>20148265</v>
      </c>
      <c r="L2423" s="3" t="s">
        <v>196</v>
      </c>
      <c r="M2423" s="4" t="s">
        <v>247</v>
      </c>
      <c r="N2423" t="str">
        <f>VLOOKUP(K2423,[1]CodBabyPromo!$B$1:$I$198,8,0)</f>
        <v>x2000035</v>
      </c>
    </row>
    <row r="2424" spans="1:14" ht="13.2" x14ac:dyDescent="0.25">
      <c r="A2424" s="3">
        <v>1</v>
      </c>
      <c r="B2424" t="str">
        <f>VLOOKUP(N2424,'Tablib Dataset'!$A$2:$G$119,2,FALSE)</f>
        <v>50</v>
      </c>
      <c r="C2424" t="str">
        <f t="shared" si="149"/>
        <v>2019-04-15</v>
      </c>
      <c r="D2424" s="3" t="s">
        <v>107</v>
      </c>
      <c r="E2424" s="3" t="s">
        <v>352</v>
      </c>
      <c r="F2424" t="str">
        <f t="shared" si="150"/>
        <v>2019</v>
      </c>
      <c r="G2424" t="str">
        <f t="shared" si="151"/>
        <v>04</v>
      </c>
      <c r="H2424" t="str">
        <f t="shared" si="152"/>
        <v>15</v>
      </c>
      <c r="I2424" s="3">
        <v>2019415</v>
      </c>
      <c r="J2424" s="3" t="s">
        <v>111</v>
      </c>
      <c r="K2424" s="3">
        <v>727565001</v>
      </c>
      <c r="L2424" s="3" t="s">
        <v>105</v>
      </c>
      <c r="M2424" s="3" t="s">
        <v>112</v>
      </c>
      <c r="N2424" t="str">
        <f>VLOOKUP(K2424,[1]CodBabyPromo!$B$1:$I$198,8,0)</f>
        <v>x2000036</v>
      </c>
    </row>
    <row r="2425" spans="1:14" ht="13.2" x14ac:dyDescent="0.25">
      <c r="A2425" s="3">
        <v>2</v>
      </c>
      <c r="B2425" t="str">
        <f>VLOOKUP(N2425,'Tablib Dataset'!$A$2:$G$119,2,FALSE)</f>
        <v>50</v>
      </c>
      <c r="C2425" t="str">
        <f t="shared" si="149"/>
        <v>2019-04-15</v>
      </c>
      <c r="D2425" s="3" t="s">
        <v>205</v>
      </c>
      <c r="E2425" s="3" t="s">
        <v>334</v>
      </c>
      <c r="F2425" t="str">
        <f t="shared" si="150"/>
        <v>2019</v>
      </c>
      <c r="G2425" t="str">
        <f t="shared" si="151"/>
        <v>04</v>
      </c>
      <c r="H2425" t="str">
        <f t="shared" si="152"/>
        <v>15</v>
      </c>
      <c r="I2425" s="3">
        <v>2019415</v>
      </c>
      <c r="J2425" s="3" t="s">
        <v>248</v>
      </c>
      <c r="K2425" s="3">
        <v>20148267</v>
      </c>
      <c r="L2425" s="3" t="s">
        <v>196</v>
      </c>
      <c r="M2425" s="4" t="s">
        <v>249</v>
      </c>
      <c r="N2425" t="str">
        <f>VLOOKUP(K2425,[1]CodBabyPromo!$B$1:$I$198,8,0)</f>
        <v>x2000036</v>
      </c>
    </row>
    <row r="2426" spans="1:14" ht="13.2" x14ac:dyDescent="0.25">
      <c r="A2426" s="3">
        <v>1</v>
      </c>
      <c r="B2426" t="str">
        <f>VLOOKUP(N2426,'Tablib Dataset'!$A$2:$G$119,2,FALSE)</f>
        <v>52</v>
      </c>
      <c r="C2426" t="str">
        <f t="shared" si="149"/>
        <v>2019-04-15</v>
      </c>
      <c r="D2426" s="3" t="s">
        <v>115</v>
      </c>
      <c r="E2426" s="3" t="s">
        <v>463</v>
      </c>
      <c r="F2426" t="str">
        <f t="shared" si="150"/>
        <v>2019</v>
      </c>
      <c r="G2426" t="str">
        <f t="shared" si="151"/>
        <v>04</v>
      </c>
      <c r="H2426" t="str">
        <f t="shared" si="152"/>
        <v>15</v>
      </c>
      <c r="I2426" s="3">
        <v>2019415</v>
      </c>
      <c r="J2426" s="3" t="s">
        <v>113</v>
      </c>
      <c r="K2426" s="3">
        <v>732128001</v>
      </c>
      <c r="L2426" s="3" t="s">
        <v>105</v>
      </c>
      <c r="M2426" s="4" t="s">
        <v>114</v>
      </c>
      <c r="N2426" t="str">
        <f>VLOOKUP(K2426,[1]CodBabyPromo!$B$1:$I$198,8,0)</f>
        <v>x2000037</v>
      </c>
    </row>
    <row r="2427" spans="1:14" ht="13.2" x14ac:dyDescent="0.25">
      <c r="A2427" s="3">
        <v>1</v>
      </c>
      <c r="B2427" t="str">
        <f>VLOOKUP(N2427,'Tablib Dataset'!$A$2:$G$119,2,FALSE)</f>
        <v>54</v>
      </c>
      <c r="C2427" t="str">
        <f t="shared" si="149"/>
        <v>2019-04-15</v>
      </c>
      <c r="D2427" s="3" t="s">
        <v>115</v>
      </c>
      <c r="E2427" s="3" t="s">
        <v>463</v>
      </c>
      <c r="F2427" t="str">
        <f t="shared" si="150"/>
        <v>2019</v>
      </c>
      <c r="G2427" t="str">
        <f t="shared" si="151"/>
        <v>04</v>
      </c>
      <c r="H2427" t="str">
        <f t="shared" si="152"/>
        <v>15</v>
      </c>
      <c r="I2427" s="3">
        <v>2019415</v>
      </c>
      <c r="J2427" s="3" t="s">
        <v>250</v>
      </c>
      <c r="K2427" s="3">
        <v>732128004</v>
      </c>
      <c r="L2427" s="3" t="s">
        <v>105</v>
      </c>
      <c r="M2427" s="4" t="s">
        <v>251</v>
      </c>
      <c r="N2427" t="str">
        <f>VLOOKUP(K2427,[1]CodBabyPromo!$B$1:$I$198,8,0)</f>
        <v>x2000038</v>
      </c>
    </row>
    <row r="2428" spans="1:14" ht="13.2" x14ac:dyDescent="0.25">
      <c r="A2428" s="3">
        <v>2</v>
      </c>
      <c r="B2428" t="str">
        <f>VLOOKUP(N2428,'Tablib Dataset'!$A$2:$G$119,2,FALSE)</f>
        <v>54</v>
      </c>
      <c r="C2428" t="str">
        <f t="shared" si="149"/>
        <v>2019-04-15</v>
      </c>
      <c r="D2428" s="3" t="s">
        <v>254</v>
      </c>
      <c r="E2428" s="3" t="s">
        <v>351</v>
      </c>
      <c r="F2428" t="str">
        <f t="shared" si="150"/>
        <v>2019</v>
      </c>
      <c r="G2428" t="str">
        <f t="shared" si="151"/>
        <v>04</v>
      </c>
      <c r="H2428" t="str">
        <f t="shared" si="152"/>
        <v>15</v>
      </c>
      <c r="I2428" s="3">
        <v>2019415</v>
      </c>
      <c r="J2428" s="3" t="s">
        <v>252</v>
      </c>
      <c r="K2428" s="3">
        <v>20159742</v>
      </c>
      <c r="L2428" s="3" t="s">
        <v>196</v>
      </c>
      <c r="M2428" s="4" t="s">
        <v>253</v>
      </c>
      <c r="N2428" t="str">
        <f>VLOOKUP(K2428,[1]CodBabyPromo!$B$1:$I$198,8,0)</f>
        <v>x2000038</v>
      </c>
    </row>
    <row r="2429" spans="1:14" ht="13.2" x14ac:dyDescent="0.25">
      <c r="A2429" s="3">
        <v>1</v>
      </c>
      <c r="B2429" t="str">
        <f>VLOOKUP(N2429,'Tablib Dataset'!$A$2:$G$119,2,FALSE)</f>
        <v>58</v>
      </c>
      <c r="C2429" t="str">
        <f t="shared" si="149"/>
        <v>2019-04-15</v>
      </c>
      <c r="D2429" s="3" t="s">
        <v>119</v>
      </c>
      <c r="E2429" s="3" t="s">
        <v>108</v>
      </c>
      <c r="F2429" t="str">
        <f t="shared" si="150"/>
        <v>2019</v>
      </c>
      <c r="G2429" t="str">
        <f t="shared" si="151"/>
        <v>04</v>
      </c>
      <c r="H2429" t="str">
        <f t="shared" si="152"/>
        <v>15</v>
      </c>
      <c r="I2429" s="3">
        <v>2019415</v>
      </c>
      <c r="J2429" s="3" t="s">
        <v>117</v>
      </c>
      <c r="K2429" s="3">
        <v>477748004</v>
      </c>
      <c r="L2429" s="3" t="s">
        <v>92</v>
      </c>
      <c r="M2429" s="4" t="s">
        <v>456</v>
      </c>
      <c r="N2429" t="str">
        <f>VLOOKUP(K2429,[1]CodBabyPromo!$B$1:$I$198,8,0)</f>
        <v>x2000041</v>
      </c>
    </row>
    <row r="2430" spans="1:14" ht="13.2" x14ac:dyDescent="0.25">
      <c r="A2430" s="3">
        <v>2</v>
      </c>
      <c r="B2430" t="str">
        <f>VLOOKUP(N2430,'Tablib Dataset'!$A$2:$G$119,2,FALSE)</f>
        <v>58</v>
      </c>
      <c r="C2430" t="str">
        <f t="shared" si="149"/>
        <v>2019-04-15</v>
      </c>
      <c r="D2430" s="3" t="s">
        <v>206</v>
      </c>
      <c r="E2430" s="3" t="s">
        <v>337</v>
      </c>
      <c r="F2430" t="str">
        <f t="shared" si="150"/>
        <v>2019</v>
      </c>
      <c r="G2430" t="str">
        <f t="shared" si="151"/>
        <v>04</v>
      </c>
      <c r="H2430" t="str">
        <f t="shared" si="152"/>
        <v>15</v>
      </c>
      <c r="I2430" s="3">
        <v>2019415</v>
      </c>
      <c r="J2430" s="3" t="s">
        <v>330</v>
      </c>
      <c r="K2430" s="3">
        <v>20145312</v>
      </c>
      <c r="L2430" s="3" t="s">
        <v>224</v>
      </c>
      <c r="M2430" s="4" t="s">
        <v>331</v>
      </c>
      <c r="N2430" t="str">
        <f>VLOOKUP(K2430,[1]CodBabyPromo!$B$1:$I$198,8,0)</f>
        <v>x2000041</v>
      </c>
    </row>
    <row r="2431" spans="1:14" ht="13.2" x14ac:dyDescent="0.25">
      <c r="A2431" s="3">
        <v>2</v>
      </c>
      <c r="B2431" t="str">
        <f>VLOOKUP(N2431,'Tablib Dataset'!$A$2:$G$119,2,FALSE)</f>
        <v>62</v>
      </c>
      <c r="C2431" t="str">
        <f t="shared" si="149"/>
        <v>2019-04-15</v>
      </c>
      <c r="D2431" s="3" t="s">
        <v>205</v>
      </c>
      <c r="E2431" s="3" t="s">
        <v>334</v>
      </c>
      <c r="F2431" t="str">
        <f t="shared" si="150"/>
        <v>2019</v>
      </c>
      <c r="G2431" t="str">
        <f t="shared" si="151"/>
        <v>04</v>
      </c>
      <c r="H2431" t="str">
        <f t="shared" si="152"/>
        <v>15</v>
      </c>
      <c r="I2431" s="3">
        <v>2019415</v>
      </c>
      <c r="J2431" s="3" t="s">
        <v>255</v>
      </c>
      <c r="K2431" s="3">
        <v>20110698</v>
      </c>
      <c r="L2431" s="3" t="s">
        <v>196</v>
      </c>
      <c r="M2431" s="4" t="s">
        <v>256</v>
      </c>
      <c r="N2431" t="str">
        <f>VLOOKUP(K2431,[1]CodBabyPromo!$B$1:$I$198,8,0)</f>
        <v>x2000044</v>
      </c>
    </row>
    <row r="2432" spans="1:14" ht="13.2" x14ac:dyDescent="0.25">
      <c r="A2432" s="3">
        <v>1</v>
      </c>
      <c r="B2432" t="str">
        <f>VLOOKUP(N2432,'Tablib Dataset'!$A$2:$G$119,2,FALSE)</f>
        <v>63</v>
      </c>
      <c r="C2432" t="str">
        <f t="shared" si="149"/>
        <v>2019-04-15</v>
      </c>
      <c r="D2432" s="3" t="s">
        <v>6</v>
      </c>
      <c r="E2432" s="3" t="s">
        <v>259</v>
      </c>
      <c r="F2432" t="str">
        <f t="shared" si="150"/>
        <v>2019</v>
      </c>
      <c r="G2432" t="str">
        <f t="shared" si="151"/>
        <v>04</v>
      </c>
      <c r="H2432" t="str">
        <f t="shared" si="152"/>
        <v>15</v>
      </c>
      <c r="I2432" s="3">
        <v>2019415</v>
      </c>
      <c r="J2432" s="3" t="s">
        <v>257</v>
      </c>
      <c r="K2432" s="3">
        <v>568094001</v>
      </c>
      <c r="L2432" s="3" t="s">
        <v>87</v>
      </c>
      <c r="M2432" s="3" t="s">
        <v>258</v>
      </c>
      <c r="N2432" t="str">
        <f>VLOOKUP(K2432,[1]CodBabyPromo!$B$1:$I$198,8,0)</f>
        <v>x2000047</v>
      </c>
    </row>
    <row r="2433" spans="1:14" ht="13.2" x14ac:dyDescent="0.25">
      <c r="A2433" s="3">
        <v>1</v>
      </c>
      <c r="B2433" t="str">
        <f>VLOOKUP(N2433,'Tablib Dataset'!$A$2:$G$119,2,FALSE)</f>
        <v>64</v>
      </c>
      <c r="C2433" t="str">
        <f t="shared" si="149"/>
        <v>2019-04-15</v>
      </c>
      <c r="D2433" s="3" t="s">
        <v>6</v>
      </c>
      <c r="E2433" s="3" t="s">
        <v>139</v>
      </c>
      <c r="F2433" t="str">
        <f t="shared" si="150"/>
        <v>2019</v>
      </c>
      <c r="G2433" t="str">
        <f t="shared" si="151"/>
        <v>04</v>
      </c>
      <c r="H2433" t="str">
        <f t="shared" si="152"/>
        <v>15</v>
      </c>
      <c r="I2433" s="3">
        <v>2019415</v>
      </c>
      <c r="J2433" s="3" t="s">
        <v>260</v>
      </c>
      <c r="K2433" s="3">
        <v>568094002</v>
      </c>
      <c r="L2433" s="3" t="s">
        <v>87</v>
      </c>
      <c r="M2433" s="3" t="s">
        <v>162</v>
      </c>
      <c r="N2433" t="str">
        <f>VLOOKUP(K2433,[1]CodBabyPromo!$B$1:$I$198,8,0)</f>
        <v>x2000048</v>
      </c>
    </row>
    <row r="2434" spans="1:14" ht="13.2" x14ac:dyDescent="0.25">
      <c r="A2434" s="3">
        <v>1</v>
      </c>
      <c r="B2434" t="str">
        <f>VLOOKUP(N2434,'Tablib Dataset'!$A$2:$G$119,2,FALSE)</f>
        <v>67</v>
      </c>
      <c r="C2434" t="str">
        <f t="shared" si="149"/>
        <v>2019-04-15</v>
      </c>
      <c r="D2434" s="3" t="s">
        <v>6</v>
      </c>
      <c r="E2434" s="3" t="s">
        <v>10</v>
      </c>
      <c r="F2434" t="str">
        <f t="shared" si="150"/>
        <v>2019</v>
      </c>
      <c r="G2434" t="str">
        <f t="shared" si="151"/>
        <v>04</v>
      </c>
      <c r="H2434" t="str">
        <f t="shared" si="152"/>
        <v>15</v>
      </c>
      <c r="I2434" s="3">
        <v>2019415</v>
      </c>
      <c r="J2434" s="3" t="s">
        <v>261</v>
      </c>
      <c r="K2434" s="3">
        <v>570586003</v>
      </c>
      <c r="L2434" s="3" t="s">
        <v>87</v>
      </c>
      <c r="M2434" s="4" t="s">
        <v>262</v>
      </c>
      <c r="N2434" t="str">
        <f>VLOOKUP(K2434,[1]CodBabyPromo!$B$1:$I$198,8,0)</f>
        <v>x2000050</v>
      </c>
    </row>
    <row r="2435" spans="1:14" ht="13.2" x14ac:dyDescent="0.25">
      <c r="A2435" s="3">
        <v>1</v>
      </c>
      <c r="B2435" t="str">
        <f>VLOOKUP(N2435,'Tablib Dataset'!$A$2:$G$119,2,FALSE)</f>
        <v>68</v>
      </c>
      <c r="C2435" t="str">
        <f t="shared" ref="C2435:C2498" si="153">CONCATENATE(F2435,"-",G2435,"-",H2435)</f>
        <v>2019-04-15</v>
      </c>
      <c r="D2435" s="3" t="s">
        <v>6</v>
      </c>
      <c r="E2435" s="3" t="s">
        <v>10</v>
      </c>
      <c r="F2435" t="str">
        <f t="shared" ref="F2435:F2498" si="154">MID(I2435,1,4)</f>
        <v>2019</v>
      </c>
      <c r="G2435" t="str">
        <f t="shared" ref="G2435:G2498" si="155">CONCATENATE(REPT("0",2-LEN(MID(I2435,5,1))),MID(I2435,5,1))</f>
        <v>04</v>
      </c>
      <c r="H2435" t="str">
        <f t="shared" si="152"/>
        <v>15</v>
      </c>
      <c r="I2435" s="3">
        <v>2019415</v>
      </c>
      <c r="J2435" s="3" t="s">
        <v>265</v>
      </c>
      <c r="K2435" s="3">
        <v>570586004</v>
      </c>
      <c r="L2435" s="3" t="s">
        <v>87</v>
      </c>
      <c r="M2435" s="4" t="s">
        <v>168</v>
      </c>
      <c r="N2435" t="str">
        <f>VLOOKUP(K2435,[1]CodBabyPromo!$B$1:$I$198,8,0)</f>
        <v>x2000051</v>
      </c>
    </row>
    <row r="2436" spans="1:14" ht="13.2" x14ac:dyDescent="0.25">
      <c r="A2436" s="3">
        <v>1</v>
      </c>
      <c r="B2436" t="str">
        <f>VLOOKUP(N2436,'Tablib Dataset'!$A$2:$G$119,2,FALSE)</f>
        <v>69</v>
      </c>
      <c r="C2436" t="str">
        <f t="shared" si="153"/>
        <v>2019-04-15</v>
      </c>
      <c r="D2436" s="3" t="s">
        <v>6</v>
      </c>
      <c r="E2436" s="3" t="s">
        <v>268</v>
      </c>
      <c r="F2436" t="str">
        <f t="shared" si="154"/>
        <v>2019</v>
      </c>
      <c r="G2436" t="str">
        <f t="shared" si="155"/>
        <v>04</v>
      </c>
      <c r="H2436" t="str">
        <f t="shared" si="152"/>
        <v>15</v>
      </c>
      <c r="I2436" s="3">
        <v>2019415</v>
      </c>
      <c r="J2436" s="3" t="s">
        <v>266</v>
      </c>
      <c r="K2436" s="3">
        <v>570587002</v>
      </c>
      <c r="L2436" s="3" t="s">
        <v>87</v>
      </c>
      <c r="M2436" s="3" t="s">
        <v>267</v>
      </c>
      <c r="N2436" t="str">
        <f>VLOOKUP(K2436,[1]CodBabyPromo!$B$1:$I$198,8,0)</f>
        <v>x2000053</v>
      </c>
    </row>
    <row r="2437" spans="1:14" ht="13.2" x14ac:dyDescent="0.25">
      <c r="A2437" s="3">
        <v>1</v>
      </c>
      <c r="B2437" t="str">
        <f>VLOOKUP(N2437,'Tablib Dataset'!$A$2:$G$119,2,FALSE)</f>
        <v>70</v>
      </c>
      <c r="C2437" t="str">
        <f t="shared" si="153"/>
        <v>2019-04-15</v>
      </c>
      <c r="D2437" s="3" t="s">
        <v>6</v>
      </c>
      <c r="E2437" s="3" t="s">
        <v>268</v>
      </c>
      <c r="F2437" t="str">
        <f t="shared" si="154"/>
        <v>2019</v>
      </c>
      <c r="G2437" t="str">
        <f t="shared" si="155"/>
        <v>04</v>
      </c>
      <c r="H2437" t="str">
        <f t="shared" si="152"/>
        <v>15</v>
      </c>
      <c r="I2437" s="3">
        <v>2019415</v>
      </c>
      <c r="J2437" s="3" t="s">
        <v>269</v>
      </c>
      <c r="K2437" s="3">
        <v>570587003</v>
      </c>
      <c r="L2437" s="3" t="s">
        <v>87</v>
      </c>
      <c r="M2437" s="3" t="s">
        <v>270</v>
      </c>
      <c r="N2437" t="str">
        <f>VLOOKUP(K2437,[1]CodBabyPromo!$B$1:$I$198,8,0)</f>
        <v>x2000054</v>
      </c>
    </row>
    <row r="2438" spans="1:14" ht="13.2" x14ac:dyDescent="0.25">
      <c r="A2438" s="3">
        <v>1</v>
      </c>
      <c r="B2438" t="str">
        <f>VLOOKUP(N2438,'Tablib Dataset'!$A$2:$G$119,2,FALSE)</f>
        <v>71</v>
      </c>
      <c r="C2438" t="str">
        <f t="shared" si="153"/>
        <v>2019-04-15</v>
      </c>
      <c r="D2438" s="3" t="s">
        <v>6</v>
      </c>
      <c r="E2438" s="3" t="s">
        <v>268</v>
      </c>
      <c r="F2438" t="str">
        <f t="shared" si="154"/>
        <v>2019</v>
      </c>
      <c r="G2438" t="str">
        <f t="shared" si="155"/>
        <v>04</v>
      </c>
      <c r="H2438" t="str">
        <f t="shared" si="152"/>
        <v>15</v>
      </c>
      <c r="I2438" s="3">
        <v>2019415</v>
      </c>
      <c r="J2438" s="3" t="s">
        <v>271</v>
      </c>
      <c r="K2438" s="3">
        <v>570587004</v>
      </c>
      <c r="L2438" s="3" t="s">
        <v>87</v>
      </c>
      <c r="M2438" s="3" t="s">
        <v>272</v>
      </c>
      <c r="N2438" t="str">
        <f>VLOOKUP(K2438,[1]CodBabyPromo!$B$1:$I$198,8,0)</f>
        <v>x2000055</v>
      </c>
    </row>
    <row r="2439" spans="1:14" ht="13.2" x14ac:dyDescent="0.25">
      <c r="A2439" s="3">
        <v>1</v>
      </c>
      <c r="B2439" t="str">
        <f>VLOOKUP(N2439,'Tablib Dataset'!$A$2:$G$119,2,FALSE)</f>
        <v>73</v>
      </c>
      <c r="C2439" t="str">
        <f t="shared" si="153"/>
        <v>2019-04-15</v>
      </c>
      <c r="D2439" s="3" t="s">
        <v>127</v>
      </c>
      <c r="E2439" s="3" t="s">
        <v>333</v>
      </c>
      <c r="F2439" t="str">
        <f t="shared" si="154"/>
        <v>2019</v>
      </c>
      <c r="G2439" t="str">
        <f t="shared" si="155"/>
        <v>04</v>
      </c>
      <c r="H2439" t="str">
        <f t="shared" si="152"/>
        <v>15</v>
      </c>
      <c r="I2439" s="3">
        <v>2019415</v>
      </c>
      <c r="J2439" s="3" t="s">
        <v>273</v>
      </c>
      <c r="K2439" s="3">
        <v>570588001</v>
      </c>
      <c r="L2439" s="3" t="s">
        <v>87</v>
      </c>
      <c r="M2439" s="4" t="s">
        <v>274</v>
      </c>
      <c r="N2439" t="str">
        <f>VLOOKUP(K2439,[1]CodBabyPromo!$B$1:$I$198,8,0)</f>
        <v>x2000056</v>
      </c>
    </row>
    <row r="2440" spans="1:14" ht="13.2" x14ac:dyDescent="0.25">
      <c r="A2440" s="3">
        <v>1</v>
      </c>
      <c r="B2440" t="str">
        <f>VLOOKUP(N2440,'Tablib Dataset'!$A$2:$G$119,2,FALSE)</f>
        <v>75</v>
      </c>
      <c r="C2440" t="str">
        <f t="shared" si="153"/>
        <v>2019-04-15</v>
      </c>
      <c r="D2440" s="3" t="s">
        <v>127</v>
      </c>
      <c r="E2440" s="3" t="s">
        <v>333</v>
      </c>
      <c r="F2440" t="str">
        <f t="shared" si="154"/>
        <v>2019</v>
      </c>
      <c r="G2440" t="str">
        <f t="shared" si="155"/>
        <v>04</v>
      </c>
      <c r="H2440" t="str">
        <f t="shared" si="152"/>
        <v>15</v>
      </c>
      <c r="I2440" s="3">
        <v>2019415</v>
      </c>
      <c r="J2440" s="3" t="s">
        <v>278</v>
      </c>
      <c r="K2440" s="3">
        <v>570588002</v>
      </c>
      <c r="L2440" s="3" t="s">
        <v>87</v>
      </c>
      <c r="M2440" s="4" t="s">
        <v>279</v>
      </c>
      <c r="N2440" t="str">
        <f>VLOOKUP(K2440,[1]CodBabyPromo!$B$1:$I$198,8,0)</f>
        <v>x2000057</v>
      </c>
    </row>
    <row r="2441" spans="1:14" ht="13.2" x14ac:dyDescent="0.25">
      <c r="A2441" s="3">
        <v>2</v>
      </c>
      <c r="B2441" t="str">
        <f>VLOOKUP(N2441,'Tablib Dataset'!$A$2:$G$119,2,FALSE)</f>
        <v>75</v>
      </c>
      <c r="C2441" t="str">
        <f t="shared" si="153"/>
        <v>2019-04-15</v>
      </c>
      <c r="D2441" s="3" t="s">
        <v>198</v>
      </c>
      <c r="E2441" s="3" t="s">
        <v>277</v>
      </c>
      <c r="F2441" t="str">
        <f t="shared" si="154"/>
        <v>2019</v>
      </c>
      <c r="G2441" t="str">
        <f t="shared" si="155"/>
        <v>04</v>
      </c>
      <c r="H2441" t="str">
        <f t="shared" si="152"/>
        <v>15</v>
      </c>
      <c r="I2441" s="3">
        <v>2019415</v>
      </c>
      <c r="J2441" s="3" t="s">
        <v>343</v>
      </c>
      <c r="K2441" s="3">
        <v>20129429</v>
      </c>
      <c r="L2441" s="3" t="s">
        <v>212</v>
      </c>
      <c r="M2441" s="4" t="s">
        <v>344</v>
      </c>
      <c r="N2441" t="str">
        <f>VLOOKUP(K2441,[1]CodBabyPromo!$B$1:$I$198,8,0)</f>
        <v>x2000057</v>
      </c>
    </row>
    <row r="2442" spans="1:14" ht="13.2" x14ac:dyDescent="0.25">
      <c r="A2442" s="3">
        <v>1</v>
      </c>
      <c r="B2442" t="str">
        <f>VLOOKUP(N2442,'Tablib Dataset'!$A$2:$G$119,2,FALSE)</f>
        <v>76</v>
      </c>
      <c r="C2442" t="str">
        <f t="shared" si="153"/>
        <v>2019-04-15</v>
      </c>
      <c r="D2442" s="3" t="s">
        <v>119</v>
      </c>
      <c r="E2442" s="3" t="s">
        <v>108</v>
      </c>
      <c r="F2442" t="str">
        <f t="shared" si="154"/>
        <v>2019</v>
      </c>
      <c r="G2442" t="str">
        <f t="shared" si="155"/>
        <v>04</v>
      </c>
      <c r="H2442" t="str">
        <f t="shared" si="152"/>
        <v>15</v>
      </c>
      <c r="I2442" s="3">
        <v>2019415</v>
      </c>
      <c r="J2442" s="3" t="s">
        <v>280</v>
      </c>
      <c r="K2442" s="3">
        <v>575775001</v>
      </c>
      <c r="L2442" s="3" t="s">
        <v>92</v>
      </c>
      <c r="M2442" s="4" t="s">
        <v>281</v>
      </c>
      <c r="N2442" t="str">
        <f>VLOOKUP(K2442,[1]CodBabyPromo!$B$1:$I$198,8,0)</f>
        <v>x2000058</v>
      </c>
    </row>
    <row r="2443" spans="1:14" ht="13.2" x14ac:dyDescent="0.25">
      <c r="A2443" s="3">
        <v>1</v>
      </c>
      <c r="B2443" t="str">
        <f>VLOOKUP(N2443,'Tablib Dataset'!$A$2:$G$119,2,FALSE)</f>
        <v>77</v>
      </c>
      <c r="C2443" t="str">
        <f t="shared" si="153"/>
        <v>2019-04-15</v>
      </c>
      <c r="D2443" s="3" t="s">
        <v>119</v>
      </c>
      <c r="E2443" s="3" t="s">
        <v>108</v>
      </c>
      <c r="F2443" t="str">
        <f t="shared" si="154"/>
        <v>2019</v>
      </c>
      <c r="G2443" t="str">
        <f t="shared" si="155"/>
        <v>04</v>
      </c>
      <c r="H2443" t="str">
        <f t="shared" si="152"/>
        <v>15</v>
      </c>
      <c r="I2443" s="3">
        <v>2019415</v>
      </c>
      <c r="J2443" s="3" t="s">
        <v>282</v>
      </c>
      <c r="K2443" s="3">
        <v>575775003</v>
      </c>
      <c r="L2443" s="3" t="s">
        <v>92</v>
      </c>
      <c r="M2443" s="4" t="s">
        <v>283</v>
      </c>
      <c r="N2443" t="str">
        <f>VLOOKUP(K2443,[1]CodBabyPromo!$B$1:$I$198,8,0)</f>
        <v>x2000060</v>
      </c>
    </row>
    <row r="2444" spans="1:14" ht="13.2" x14ac:dyDescent="0.25">
      <c r="A2444" s="3">
        <v>1</v>
      </c>
      <c r="B2444" t="str">
        <f>VLOOKUP(N2444,'Tablib Dataset'!$A$2:$G$119,2,FALSE)</f>
        <v>78</v>
      </c>
      <c r="C2444" t="str">
        <f t="shared" si="153"/>
        <v>2019-04-15</v>
      </c>
      <c r="D2444" s="3" t="s">
        <v>119</v>
      </c>
      <c r="E2444" s="3" t="s">
        <v>108</v>
      </c>
      <c r="F2444" t="str">
        <f t="shared" si="154"/>
        <v>2019</v>
      </c>
      <c r="G2444" t="str">
        <f t="shared" si="155"/>
        <v>04</v>
      </c>
      <c r="H2444" t="str">
        <f t="shared" si="152"/>
        <v>15</v>
      </c>
      <c r="I2444" s="3">
        <v>2019415</v>
      </c>
      <c r="J2444" s="3" t="s">
        <v>284</v>
      </c>
      <c r="K2444" s="3">
        <v>575775004</v>
      </c>
      <c r="L2444" s="3" t="s">
        <v>92</v>
      </c>
      <c r="M2444" s="4" t="s">
        <v>285</v>
      </c>
      <c r="N2444" t="str">
        <f>VLOOKUP(K2444,[1]CodBabyPromo!$B$1:$I$198,8,0)</f>
        <v>x2000061</v>
      </c>
    </row>
    <row r="2445" spans="1:14" ht="13.2" x14ac:dyDescent="0.25">
      <c r="A2445" s="3">
        <v>1</v>
      </c>
      <c r="B2445" t="str">
        <f>VLOOKUP(N2445,'Tablib Dataset'!$A$2:$G$119,2,FALSE)</f>
        <v>79</v>
      </c>
      <c r="C2445" t="str">
        <f t="shared" si="153"/>
        <v>2019-04-15</v>
      </c>
      <c r="D2445" s="3" t="s">
        <v>127</v>
      </c>
      <c r="E2445" s="3" t="s">
        <v>352</v>
      </c>
      <c r="F2445" t="str">
        <f t="shared" si="154"/>
        <v>2019</v>
      </c>
      <c r="G2445" t="str">
        <f t="shared" si="155"/>
        <v>04</v>
      </c>
      <c r="H2445" t="str">
        <f t="shared" si="152"/>
        <v>15</v>
      </c>
      <c r="I2445" s="3">
        <v>2019415</v>
      </c>
      <c r="J2445" s="3" t="s">
        <v>286</v>
      </c>
      <c r="K2445" s="3">
        <v>702188001</v>
      </c>
      <c r="L2445" s="3" t="s">
        <v>287</v>
      </c>
      <c r="M2445" s="3" t="s">
        <v>288</v>
      </c>
      <c r="N2445" t="str">
        <f>VLOOKUP(K2445,[1]CodBabyPromo!$B$1:$I$198,8,0)</f>
        <v>x2000063</v>
      </c>
    </row>
    <row r="2446" spans="1:14" ht="13.2" x14ac:dyDescent="0.25">
      <c r="A2446" s="3">
        <v>1</v>
      </c>
      <c r="B2446" t="str">
        <f>VLOOKUP(N2446,'Tablib Dataset'!$A$2:$G$119,2,FALSE)</f>
        <v>80</v>
      </c>
      <c r="C2446" t="str">
        <f t="shared" si="153"/>
        <v>2019-04-15</v>
      </c>
      <c r="D2446" s="3" t="s">
        <v>127</v>
      </c>
      <c r="E2446" s="3" t="s">
        <v>352</v>
      </c>
      <c r="F2446" t="str">
        <f t="shared" si="154"/>
        <v>2019</v>
      </c>
      <c r="G2446" t="str">
        <f t="shared" si="155"/>
        <v>04</v>
      </c>
      <c r="H2446" t="str">
        <f t="shared" si="152"/>
        <v>15</v>
      </c>
      <c r="I2446" s="3">
        <v>2019415</v>
      </c>
      <c r="J2446" s="3" t="s">
        <v>289</v>
      </c>
      <c r="K2446" s="3">
        <v>702188002</v>
      </c>
      <c r="L2446" s="3" t="s">
        <v>287</v>
      </c>
      <c r="M2446" s="3" t="s">
        <v>290</v>
      </c>
      <c r="N2446" t="str">
        <f>VLOOKUP(K2446,[1]CodBabyPromo!$B$1:$I$198,8,0)</f>
        <v>x2000064</v>
      </c>
    </row>
    <row r="2447" spans="1:14" ht="13.2" x14ac:dyDescent="0.25">
      <c r="A2447" s="3">
        <v>1</v>
      </c>
      <c r="B2447" t="str">
        <f>VLOOKUP(N2447,'Tablib Dataset'!$A$2:$G$119,2,FALSE)</f>
        <v>81</v>
      </c>
      <c r="C2447" t="str">
        <f t="shared" si="153"/>
        <v>2019-04-15</v>
      </c>
      <c r="D2447" s="3" t="s">
        <v>127</v>
      </c>
      <c r="E2447" s="3" t="s">
        <v>352</v>
      </c>
      <c r="F2447" t="str">
        <f t="shared" si="154"/>
        <v>2019</v>
      </c>
      <c r="G2447" t="str">
        <f t="shared" si="155"/>
        <v>04</v>
      </c>
      <c r="H2447" t="str">
        <f t="shared" si="152"/>
        <v>15</v>
      </c>
      <c r="I2447" s="3">
        <v>2019415</v>
      </c>
      <c r="J2447" s="3" t="s">
        <v>291</v>
      </c>
      <c r="K2447" s="3">
        <v>702188003</v>
      </c>
      <c r="L2447" s="3" t="s">
        <v>287</v>
      </c>
      <c r="M2447" s="3" t="s">
        <v>292</v>
      </c>
      <c r="N2447" t="str">
        <f>VLOOKUP(K2447,[1]CodBabyPromo!$B$1:$I$198,8,0)</f>
        <v>x2000065</v>
      </c>
    </row>
    <row r="2448" spans="1:14" ht="13.2" x14ac:dyDescent="0.25">
      <c r="A2448" s="3">
        <v>1</v>
      </c>
      <c r="B2448" t="str">
        <f>VLOOKUP(N2448,'Tablib Dataset'!$A$2:$G$119,2,FALSE)</f>
        <v>82</v>
      </c>
      <c r="C2448" t="str">
        <f t="shared" si="153"/>
        <v>2019-04-15</v>
      </c>
      <c r="D2448" s="3" t="s">
        <v>107</v>
      </c>
      <c r="E2448" s="3" t="s">
        <v>352</v>
      </c>
      <c r="F2448" t="str">
        <f t="shared" si="154"/>
        <v>2019</v>
      </c>
      <c r="G2448" t="str">
        <f t="shared" si="155"/>
        <v>04</v>
      </c>
      <c r="H2448" t="str">
        <f t="shared" si="152"/>
        <v>15</v>
      </c>
      <c r="I2448" s="3">
        <v>2019415</v>
      </c>
      <c r="J2448" s="3" t="s">
        <v>293</v>
      </c>
      <c r="K2448" s="3">
        <v>717431001</v>
      </c>
      <c r="L2448" s="3" t="s">
        <v>105</v>
      </c>
      <c r="M2448" s="4" t="s">
        <v>294</v>
      </c>
      <c r="N2448" t="str">
        <f>VLOOKUP(K2448,[1]CodBabyPromo!$B$1:$I$198,8,0)</f>
        <v>x2000068</v>
      </c>
    </row>
    <row r="2449" spans="1:14" ht="13.2" x14ac:dyDescent="0.25">
      <c r="A2449" s="3">
        <v>1</v>
      </c>
      <c r="B2449" t="str">
        <f>VLOOKUP(N2449,'Tablib Dataset'!$A$2:$G$119,2,FALSE)</f>
        <v>83</v>
      </c>
      <c r="C2449" t="str">
        <f t="shared" si="153"/>
        <v>2019-04-15</v>
      </c>
      <c r="D2449" s="3" t="s">
        <v>107</v>
      </c>
      <c r="E2449" s="3" t="s">
        <v>352</v>
      </c>
      <c r="F2449" t="str">
        <f t="shared" si="154"/>
        <v>2019</v>
      </c>
      <c r="G2449" t="str">
        <f t="shared" si="155"/>
        <v>04</v>
      </c>
      <c r="H2449" t="str">
        <f t="shared" si="152"/>
        <v>15</v>
      </c>
      <c r="I2449" s="3">
        <v>2019415</v>
      </c>
      <c r="J2449" s="3" t="s">
        <v>296</v>
      </c>
      <c r="K2449" s="3">
        <v>717431002</v>
      </c>
      <c r="L2449" s="3" t="s">
        <v>105</v>
      </c>
      <c r="M2449" s="4" t="s">
        <v>297</v>
      </c>
      <c r="N2449" t="str">
        <f>VLOOKUP(K2449,[1]CodBabyPromo!$B$1:$I$198,8,0)</f>
        <v>x2000069</v>
      </c>
    </row>
    <row r="2450" spans="1:14" ht="13.2" x14ac:dyDescent="0.25">
      <c r="A2450" s="3">
        <v>1</v>
      </c>
      <c r="B2450" t="str">
        <f>VLOOKUP(N2450,'Tablib Dataset'!$A$2:$G$119,2,FALSE)</f>
        <v>84</v>
      </c>
      <c r="C2450" t="str">
        <f t="shared" si="153"/>
        <v>2019-04-15</v>
      </c>
      <c r="D2450" s="3" t="s">
        <v>107</v>
      </c>
      <c r="E2450" s="3" t="s">
        <v>352</v>
      </c>
      <c r="F2450" t="str">
        <f t="shared" si="154"/>
        <v>2019</v>
      </c>
      <c r="G2450" t="str">
        <f t="shared" si="155"/>
        <v>04</v>
      </c>
      <c r="H2450" t="str">
        <f t="shared" si="152"/>
        <v>15</v>
      </c>
      <c r="I2450" s="3">
        <v>2019415</v>
      </c>
      <c r="J2450" s="3" t="s">
        <v>128</v>
      </c>
      <c r="K2450" s="3">
        <v>717431003</v>
      </c>
      <c r="L2450" s="3" t="s">
        <v>105</v>
      </c>
      <c r="M2450" s="4" t="s">
        <v>129</v>
      </c>
      <c r="N2450" t="str">
        <f>VLOOKUP(K2450,[1]CodBabyPromo!$B$1:$I$198,8,0)</f>
        <v>x2000070</v>
      </c>
    </row>
    <row r="2451" spans="1:14" ht="13.2" x14ac:dyDescent="0.25">
      <c r="A2451" s="3">
        <v>1</v>
      </c>
      <c r="B2451" t="str">
        <f>VLOOKUP(N2451,'Tablib Dataset'!$A$2:$G$119,2,FALSE)</f>
        <v>85</v>
      </c>
      <c r="C2451" t="str">
        <f t="shared" si="153"/>
        <v>2019-04-15</v>
      </c>
      <c r="D2451" s="3" t="s">
        <v>107</v>
      </c>
      <c r="E2451" s="3" t="s">
        <v>352</v>
      </c>
      <c r="F2451" t="str">
        <f t="shared" si="154"/>
        <v>2019</v>
      </c>
      <c r="G2451" t="str">
        <f t="shared" si="155"/>
        <v>04</v>
      </c>
      <c r="H2451" t="str">
        <f t="shared" si="152"/>
        <v>15</v>
      </c>
      <c r="I2451" s="3">
        <v>2019415</v>
      </c>
      <c r="J2451" s="3" t="s">
        <v>298</v>
      </c>
      <c r="K2451" s="3">
        <v>717431004</v>
      </c>
      <c r="L2451" s="3" t="s">
        <v>105</v>
      </c>
      <c r="M2451" s="4" t="s">
        <v>299</v>
      </c>
      <c r="N2451" t="str">
        <f>VLOOKUP(K2451,[1]CodBabyPromo!$B$1:$I$198,8,0)</f>
        <v>x2000071</v>
      </c>
    </row>
    <row r="2452" spans="1:14" ht="13.2" x14ac:dyDescent="0.25">
      <c r="A2452" s="3">
        <v>1</v>
      </c>
      <c r="B2452" t="str">
        <f>VLOOKUP(N2452,'Tablib Dataset'!$A$2:$G$119,2,FALSE)</f>
        <v>86</v>
      </c>
      <c r="C2452" t="str">
        <f t="shared" si="153"/>
        <v>2019-04-15</v>
      </c>
      <c r="D2452" s="3" t="s">
        <v>107</v>
      </c>
      <c r="E2452" s="3" t="s">
        <v>352</v>
      </c>
      <c r="F2452" t="str">
        <f t="shared" si="154"/>
        <v>2019</v>
      </c>
      <c r="G2452" t="str">
        <f t="shared" si="155"/>
        <v>04</v>
      </c>
      <c r="H2452" t="str">
        <f t="shared" si="152"/>
        <v>15</v>
      </c>
      <c r="I2452" s="3">
        <v>2019415</v>
      </c>
      <c r="J2452" s="3" t="s">
        <v>130</v>
      </c>
      <c r="K2452" s="3">
        <v>727565002</v>
      </c>
      <c r="L2452" s="3" t="s">
        <v>105</v>
      </c>
      <c r="M2452" s="3" t="s">
        <v>131</v>
      </c>
      <c r="N2452" t="str">
        <f>VLOOKUP(K2452,[1]CodBabyPromo!$B$1:$I$198,8,0)</f>
        <v>x2000073</v>
      </c>
    </row>
    <row r="2453" spans="1:14" ht="13.2" x14ac:dyDescent="0.25">
      <c r="A2453" s="3">
        <v>1</v>
      </c>
      <c r="B2453" t="str">
        <f>VLOOKUP(N2453,'Tablib Dataset'!$A$2:$G$119,2,FALSE)</f>
        <v>87</v>
      </c>
      <c r="C2453" t="str">
        <f t="shared" si="153"/>
        <v>2019-04-15</v>
      </c>
      <c r="D2453" s="3" t="s">
        <v>6</v>
      </c>
      <c r="E2453" s="3" t="s">
        <v>134</v>
      </c>
      <c r="F2453" t="str">
        <f t="shared" si="154"/>
        <v>2019</v>
      </c>
      <c r="G2453" t="str">
        <f t="shared" si="155"/>
        <v>04</v>
      </c>
      <c r="H2453" t="str">
        <f t="shared" si="152"/>
        <v>15</v>
      </c>
      <c r="I2453" s="3">
        <v>2019415</v>
      </c>
      <c r="J2453" s="3" t="s">
        <v>300</v>
      </c>
      <c r="K2453" s="3">
        <v>727567002</v>
      </c>
      <c r="L2453" s="3" t="s">
        <v>105</v>
      </c>
      <c r="M2453" s="3" t="s">
        <v>301</v>
      </c>
      <c r="N2453" t="str">
        <f>VLOOKUP(K2453,[1]CodBabyPromo!$B$1:$I$198,8,0)</f>
        <v>x2000076</v>
      </c>
    </row>
    <row r="2454" spans="1:14" ht="13.2" x14ac:dyDescent="0.25">
      <c r="A2454" s="3">
        <v>1</v>
      </c>
      <c r="B2454" t="str">
        <f>VLOOKUP(N2454,'Tablib Dataset'!$A$2:$G$119,2,FALSE)</f>
        <v>88</v>
      </c>
      <c r="C2454" t="str">
        <f t="shared" si="153"/>
        <v>2019-04-15</v>
      </c>
      <c r="D2454" s="3" t="s">
        <v>6</v>
      </c>
      <c r="E2454" s="3" t="s">
        <v>134</v>
      </c>
      <c r="F2454" t="str">
        <f t="shared" si="154"/>
        <v>2019</v>
      </c>
      <c r="G2454" t="str">
        <f t="shared" si="155"/>
        <v>04</v>
      </c>
      <c r="H2454" t="str">
        <f t="shared" si="152"/>
        <v>15</v>
      </c>
      <c r="I2454" s="3">
        <v>2019415</v>
      </c>
      <c r="J2454" s="3" t="s">
        <v>345</v>
      </c>
      <c r="K2454" s="3">
        <v>727569001</v>
      </c>
      <c r="L2454" s="3" t="s">
        <v>105</v>
      </c>
      <c r="M2454" s="3" t="s">
        <v>346</v>
      </c>
      <c r="N2454" t="str">
        <f>VLOOKUP(K2454,[1]CodBabyPromo!$B$1:$I$198,8,0)</f>
        <v>x2000077</v>
      </c>
    </row>
    <row r="2455" spans="1:14" ht="13.2" x14ac:dyDescent="0.25">
      <c r="A2455" s="3">
        <v>1</v>
      </c>
      <c r="B2455" t="str">
        <f>VLOOKUP(N2455,'Tablib Dataset'!$A$2:$G$119,2,FALSE)</f>
        <v>90</v>
      </c>
      <c r="C2455" t="str">
        <f t="shared" si="153"/>
        <v>2019-04-15</v>
      </c>
      <c r="D2455" s="3" t="s">
        <v>115</v>
      </c>
      <c r="E2455" s="3" t="s">
        <v>463</v>
      </c>
      <c r="F2455" t="str">
        <f t="shared" si="154"/>
        <v>2019</v>
      </c>
      <c r="G2455" t="str">
        <f t="shared" si="155"/>
        <v>04</v>
      </c>
      <c r="H2455" t="str">
        <f t="shared" si="152"/>
        <v>15</v>
      </c>
      <c r="I2455" s="3">
        <v>2019415</v>
      </c>
      <c r="J2455" s="3" t="s">
        <v>302</v>
      </c>
      <c r="K2455" s="3">
        <v>732128002</v>
      </c>
      <c r="L2455" s="3" t="s">
        <v>105</v>
      </c>
      <c r="M2455" s="4" t="s">
        <v>303</v>
      </c>
      <c r="N2455" t="str">
        <f>VLOOKUP(K2455,[1]CodBabyPromo!$B$1:$I$198,8,0)</f>
        <v>x2000080</v>
      </c>
    </row>
    <row r="2456" spans="1:14" ht="13.2" x14ac:dyDescent="0.25">
      <c r="A2456" s="3">
        <v>1</v>
      </c>
      <c r="B2456" t="str">
        <f>VLOOKUP(N2456,'Tablib Dataset'!$A$2:$G$119,2,FALSE)</f>
        <v>92</v>
      </c>
      <c r="C2456" t="str">
        <f t="shared" si="153"/>
        <v>2019-04-15</v>
      </c>
      <c r="D2456" s="3" t="s">
        <v>115</v>
      </c>
      <c r="E2456" s="3" t="s">
        <v>463</v>
      </c>
      <c r="F2456" t="str">
        <f t="shared" si="154"/>
        <v>2019</v>
      </c>
      <c r="G2456" t="str">
        <f t="shared" si="155"/>
        <v>04</v>
      </c>
      <c r="H2456" t="str">
        <f t="shared" si="152"/>
        <v>15</v>
      </c>
      <c r="I2456" s="3">
        <v>2019415</v>
      </c>
      <c r="J2456" s="3" t="s">
        <v>135</v>
      </c>
      <c r="K2456" s="3">
        <v>732128003</v>
      </c>
      <c r="L2456" s="3" t="s">
        <v>105</v>
      </c>
      <c r="M2456" s="4" t="s">
        <v>136</v>
      </c>
      <c r="N2456" t="str">
        <f>VLOOKUP(K2456,[1]CodBabyPromo!$B$1:$I$198,8,0)</f>
        <v>x2000081</v>
      </c>
    </row>
    <row r="2457" spans="1:14" ht="13.2" x14ac:dyDescent="0.25">
      <c r="A2457" s="3">
        <v>1</v>
      </c>
      <c r="B2457" t="str">
        <f>VLOOKUP(N2457,'Tablib Dataset'!$A$2:$G$119,2,FALSE)</f>
        <v>93</v>
      </c>
      <c r="C2457" t="str">
        <f t="shared" si="153"/>
        <v>2019-04-15</v>
      </c>
      <c r="D2457" s="3" t="s">
        <v>107</v>
      </c>
      <c r="E2457" s="3" t="s">
        <v>352</v>
      </c>
      <c r="F2457" t="str">
        <f t="shared" si="154"/>
        <v>2019</v>
      </c>
      <c r="G2457" t="str">
        <f t="shared" si="155"/>
        <v>04</v>
      </c>
      <c r="H2457" t="str">
        <f t="shared" si="152"/>
        <v>15</v>
      </c>
      <c r="I2457" s="3">
        <v>2019415</v>
      </c>
      <c r="J2457" s="3" t="s">
        <v>304</v>
      </c>
      <c r="K2457" s="3">
        <v>752967001</v>
      </c>
      <c r="L2457" s="3" t="s">
        <v>105</v>
      </c>
      <c r="M2457" s="3" t="s">
        <v>305</v>
      </c>
      <c r="N2457" t="str">
        <f>VLOOKUP(K2457,[1]CodBabyPromo!$B$1:$I$198,8,0)</f>
        <v>x2000083</v>
      </c>
    </row>
    <row r="2458" spans="1:14" ht="13.2" x14ac:dyDescent="0.25">
      <c r="A2458" s="3">
        <v>1</v>
      </c>
      <c r="B2458" t="str">
        <f>VLOOKUP(N2458,'Tablib Dataset'!$A$2:$G$119,2,FALSE)</f>
        <v>94</v>
      </c>
      <c r="C2458" t="str">
        <f t="shared" si="153"/>
        <v>2019-04-15</v>
      </c>
      <c r="D2458" s="3" t="s">
        <v>107</v>
      </c>
      <c r="E2458" s="3" t="s">
        <v>352</v>
      </c>
      <c r="F2458" t="str">
        <f t="shared" si="154"/>
        <v>2019</v>
      </c>
      <c r="G2458" t="str">
        <f t="shared" si="155"/>
        <v>04</v>
      </c>
      <c r="H2458" t="str">
        <f t="shared" si="152"/>
        <v>15</v>
      </c>
      <c r="I2458" s="3">
        <v>2019415</v>
      </c>
      <c r="J2458" s="3" t="s">
        <v>306</v>
      </c>
      <c r="K2458" s="3">
        <v>752967002</v>
      </c>
      <c r="L2458" s="3" t="s">
        <v>105</v>
      </c>
      <c r="M2458" s="3" t="s">
        <v>307</v>
      </c>
      <c r="N2458" t="str">
        <f>VLOOKUP(K2458,[1]CodBabyPromo!$B$1:$I$198,8,0)</f>
        <v>x2000084</v>
      </c>
    </row>
    <row r="2459" spans="1:14" ht="13.2" x14ac:dyDescent="0.25">
      <c r="A2459" s="3">
        <v>1</v>
      </c>
      <c r="B2459" t="str">
        <f>VLOOKUP(N2459,'Tablib Dataset'!$A$2:$G$119,2,FALSE)</f>
        <v>95</v>
      </c>
      <c r="C2459" t="str">
        <f t="shared" si="153"/>
        <v>2019-04-15</v>
      </c>
      <c r="D2459" s="3" t="s">
        <v>107</v>
      </c>
      <c r="E2459" s="3" t="s">
        <v>352</v>
      </c>
      <c r="F2459" t="str">
        <f t="shared" si="154"/>
        <v>2019</v>
      </c>
      <c r="G2459" t="str">
        <f t="shared" si="155"/>
        <v>04</v>
      </c>
      <c r="H2459" t="str">
        <f t="shared" si="152"/>
        <v>15</v>
      </c>
      <c r="I2459" s="3">
        <v>2019415</v>
      </c>
      <c r="J2459" s="3" t="s">
        <v>308</v>
      </c>
      <c r="K2459" s="3">
        <v>752967003</v>
      </c>
      <c r="L2459" s="3" t="s">
        <v>105</v>
      </c>
      <c r="M2459" s="3" t="s">
        <v>309</v>
      </c>
      <c r="N2459" t="str">
        <f>VLOOKUP(K2459,[1]CodBabyPromo!$B$1:$I$198,8,0)</f>
        <v>x2000085</v>
      </c>
    </row>
    <row r="2460" spans="1:14" ht="13.2" x14ac:dyDescent="0.25">
      <c r="A2460" s="3">
        <v>1</v>
      </c>
      <c r="B2460" t="str">
        <f>VLOOKUP(N2460,'Tablib Dataset'!$A$2:$G$119,2,FALSE)</f>
        <v>96</v>
      </c>
      <c r="C2460" t="str">
        <f t="shared" si="153"/>
        <v>2019-04-15</v>
      </c>
      <c r="D2460" s="3" t="s">
        <v>107</v>
      </c>
      <c r="E2460" s="3" t="s">
        <v>352</v>
      </c>
      <c r="F2460" t="str">
        <f t="shared" si="154"/>
        <v>2019</v>
      </c>
      <c r="G2460" t="str">
        <f t="shared" si="155"/>
        <v>04</v>
      </c>
      <c r="H2460" t="str">
        <f t="shared" si="152"/>
        <v>15</v>
      </c>
      <c r="I2460" s="3">
        <v>2019415</v>
      </c>
      <c r="J2460" s="3" t="s">
        <v>310</v>
      </c>
      <c r="K2460" s="3">
        <v>752967004</v>
      </c>
      <c r="L2460" s="3" t="s">
        <v>105</v>
      </c>
      <c r="M2460" s="3" t="s">
        <v>311</v>
      </c>
      <c r="N2460" t="str">
        <f>VLOOKUP(K2460,[1]CodBabyPromo!$B$1:$I$198,8,0)</f>
        <v>x2000086</v>
      </c>
    </row>
    <row r="2461" spans="1:14" ht="13.2" x14ac:dyDescent="0.25">
      <c r="A2461" s="3">
        <v>1</v>
      </c>
      <c r="B2461" t="str">
        <f>VLOOKUP(N2461,'Tablib Dataset'!$A$2:$G$119,2,FALSE)</f>
        <v>99</v>
      </c>
      <c r="C2461" t="str">
        <f t="shared" si="153"/>
        <v>2019-04-15</v>
      </c>
      <c r="D2461" s="3" t="s">
        <v>107</v>
      </c>
      <c r="E2461" s="3" t="s">
        <v>352</v>
      </c>
      <c r="F2461" t="str">
        <f t="shared" si="154"/>
        <v>2019</v>
      </c>
      <c r="G2461" t="str">
        <f t="shared" si="155"/>
        <v>04</v>
      </c>
      <c r="H2461" t="str">
        <f t="shared" si="152"/>
        <v>15</v>
      </c>
      <c r="I2461" s="3">
        <v>2019415</v>
      </c>
      <c r="J2461" s="3" t="s">
        <v>314</v>
      </c>
      <c r="K2461" s="3">
        <v>535137001</v>
      </c>
      <c r="L2461" s="3" t="s">
        <v>105</v>
      </c>
      <c r="M2461" s="4" t="s">
        <v>315</v>
      </c>
      <c r="N2461" t="str">
        <f>VLOOKUP(K2461,[1]CodBabyPromo!$B$1:$I$198,8,0)</f>
        <v>x2000088</v>
      </c>
    </row>
    <row r="2462" spans="1:14" ht="13.2" x14ac:dyDescent="0.25">
      <c r="A2462" s="3">
        <v>1</v>
      </c>
      <c r="B2462" t="str">
        <f>VLOOKUP(N2462,'Tablib Dataset'!$A$2:$G$119,2,FALSE)</f>
        <v>99</v>
      </c>
      <c r="C2462" t="str">
        <f t="shared" si="153"/>
        <v>2019-04-15</v>
      </c>
      <c r="D2462" s="3" t="s">
        <v>107</v>
      </c>
      <c r="E2462" s="3" t="s">
        <v>352</v>
      </c>
      <c r="F2462" t="str">
        <f t="shared" si="154"/>
        <v>2019</v>
      </c>
      <c r="G2462" t="str">
        <f t="shared" si="155"/>
        <v>04</v>
      </c>
      <c r="H2462" t="str">
        <f t="shared" si="152"/>
        <v>15</v>
      </c>
      <c r="I2462" s="3">
        <v>2019415</v>
      </c>
      <c r="J2462" s="3" t="s">
        <v>459</v>
      </c>
      <c r="K2462" s="3">
        <v>535138001</v>
      </c>
      <c r="L2462" s="3" t="s">
        <v>105</v>
      </c>
      <c r="M2462" s="4" t="s">
        <v>460</v>
      </c>
      <c r="N2462" t="str">
        <f>VLOOKUP(K2462,[1]CodBabyPromo!$B$1:$I$198,8,0)</f>
        <v>x2000088</v>
      </c>
    </row>
    <row r="2463" spans="1:14" ht="13.2" x14ac:dyDescent="0.25">
      <c r="A2463" s="3">
        <v>2</v>
      </c>
      <c r="B2463" t="str">
        <f>VLOOKUP(N2463,'Tablib Dataset'!$A$2:$G$119,2,FALSE)</f>
        <v>101</v>
      </c>
      <c r="C2463" t="str">
        <f t="shared" si="153"/>
        <v>2019-04-15</v>
      </c>
      <c r="D2463" s="3" t="s">
        <v>198</v>
      </c>
      <c r="E2463" s="3" t="s">
        <v>214</v>
      </c>
      <c r="F2463" t="str">
        <f t="shared" si="154"/>
        <v>2019</v>
      </c>
      <c r="G2463" t="str">
        <f t="shared" si="155"/>
        <v>04</v>
      </c>
      <c r="H2463" t="str">
        <f t="shared" si="152"/>
        <v>15</v>
      </c>
      <c r="I2463" s="3">
        <v>2019415</v>
      </c>
      <c r="J2463" s="3" t="s">
        <v>461</v>
      </c>
      <c r="K2463" s="3">
        <v>20129413</v>
      </c>
      <c r="L2463" s="3" t="s">
        <v>212</v>
      </c>
      <c r="M2463" s="4" t="s">
        <v>462</v>
      </c>
      <c r="N2463" t="str">
        <f>VLOOKUP(K2463,[1]CodBabyPromo!$B$1:$I$198,8,0)</f>
        <v>x2000089</v>
      </c>
    </row>
    <row r="2464" spans="1:14" ht="13.2" x14ac:dyDescent="0.25">
      <c r="A2464" s="3">
        <v>1</v>
      </c>
      <c r="B2464" t="str">
        <f>VLOOKUP(N2464,'Tablib Dataset'!$A$2:$G$119,2,FALSE)</f>
        <v>101</v>
      </c>
      <c r="C2464" t="str">
        <f t="shared" si="153"/>
        <v>2019-04-15</v>
      </c>
      <c r="D2464" s="3" t="s">
        <v>6</v>
      </c>
      <c r="E2464" s="3" t="s">
        <v>10</v>
      </c>
      <c r="F2464" t="str">
        <f t="shared" si="154"/>
        <v>2019</v>
      </c>
      <c r="G2464" t="str">
        <f t="shared" si="155"/>
        <v>04</v>
      </c>
      <c r="H2464" t="str">
        <f t="shared" si="152"/>
        <v>15</v>
      </c>
      <c r="I2464" s="3">
        <v>2019415</v>
      </c>
      <c r="J2464" s="3" t="s">
        <v>316</v>
      </c>
      <c r="K2464" s="3">
        <v>570586002</v>
      </c>
      <c r="L2464" s="3" t="s">
        <v>87</v>
      </c>
      <c r="M2464" s="4" t="s">
        <v>317</v>
      </c>
      <c r="N2464" t="str">
        <f>VLOOKUP(K2464,[1]CodBabyPromo!$B$1:$I$198,8,0)</f>
        <v>x2000089</v>
      </c>
    </row>
    <row r="2465" spans="1:14" ht="13.2" x14ac:dyDescent="0.25">
      <c r="A2465" s="3">
        <v>2</v>
      </c>
      <c r="B2465" t="str">
        <f>VLOOKUP(N2465,'Tablib Dataset'!$A$2:$G$119,2,FALSE)</f>
        <v>104</v>
      </c>
      <c r="C2465" t="str">
        <f t="shared" si="153"/>
        <v>2019-04-15</v>
      </c>
      <c r="D2465" s="3" t="s">
        <v>322</v>
      </c>
      <c r="E2465" s="3" t="s">
        <v>337</v>
      </c>
      <c r="F2465" t="str">
        <f t="shared" si="154"/>
        <v>2019</v>
      </c>
      <c r="G2465" t="str">
        <f t="shared" si="155"/>
        <v>04</v>
      </c>
      <c r="H2465" t="str">
        <f t="shared" si="152"/>
        <v>15</v>
      </c>
      <c r="I2465" s="3">
        <v>2019415</v>
      </c>
      <c r="J2465" s="3" t="s">
        <v>320</v>
      </c>
      <c r="K2465" s="3">
        <v>20144828</v>
      </c>
      <c r="L2465" s="3" t="s">
        <v>224</v>
      </c>
      <c r="M2465" s="4" t="s">
        <v>321</v>
      </c>
      <c r="N2465" t="str">
        <f>VLOOKUP(K2465,[1]CodBabyPromo!$B$1:$I$198,8,0)</f>
        <v>x2000092</v>
      </c>
    </row>
    <row r="2466" spans="1:14" ht="13.2" x14ac:dyDescent="0.25">
      <c r="A2466" s="3">
        <v>2</v>
      </c>
      <c r="B2466" t="str">
        <f>VLOOKUP(N2466,'Tablib Dataset'!$A$2:$G$119,2,FALSE)</f>
        <v>106</v>
      </c>
      <c r="C2466" t="str">
        <f t="shared" si="153"/>
        <v>2019-04-15</v>
      </c>
      <c r="D2466" s="3" t="s">
        <v>198</v>
      </c>
      <c r="E2466" s="3" t="s">
        <v>367</v>
      </c>
      <c r="F2466" t="str">
        <f t="shared" si="154"/>
        <v>2019</v>
      </c>
      <c r="G2466" t="str">
        <f t="shared" si="155"/>
        <v>04</v>
      </c>
      <c r="H2466" t="str">
        <f t="shared" si="152"/>
        <v>15</v>
      </c>
      <c r="I2466" s="3">
        <v>2019415</v>
      </c>
      <c r="J2466" s="3" t="s">
        <v>365</v>
      </c>
      <c r="K2466" s="3">
        <v>963081</v>
      </c>
      <c r="L2466" s="3" t="s">
        <v>212</v>
      </c>
      <c r="M2466" s="4" t="s">
        <v>366</v>
      </c>
      <c r="N2466" t="str">
        <f>VLOOKUP(K2466,[1]CodBabyPromo!$B$1:$I$198,8,0)</f>
        <v>x2000094</v>
      </c>
    </row>
    <row r="2467" spans="1:14" ht="13.2" x14ac:dyDescent="0.25">
      <c r="A2467" s="3">
        <v>1</v>
      </c>
      <c r="B2467" t="str">
        <f>VLOOKUP(N2467,'Tablib Dataset'!$A$2:$G$119,2,FALSE)</f>
        <v>1</v>
      </c>
      <c r="C2467" t="str">
        <f t="shared" si="153"/>
        <v>2019-04-16</v>
      </c>
      <c r="D2467" s="3" t="s">
        <v>7</v>
      </c>
      <c r="E2467" s="3" t="s">
        <v>8</v>
      </c>
      <c r="F2467" t="str">
        <f t="shared" si="154"/>
        <v>2019</v>
      </c>
      <c r="G2467" t="str">
        <f t="shared" si="155"/>
        <v>04</v>
      </c>
      <c r="H2467" t="str">
        <f t="shared" si="152"/>
        <v>16</v>
      </c>
      <c r="I2467" s="3">
        <v>2019416</v>
      </c>
      <c r="J2467" s="3" t="s">
        <v>173</v>
      </c>
      <c r="K2467" s="3">
        <v>375804</v>
      </c>
      <c r="L2467" s="3" t="s">
        <v>105</v>
      </c>
      <c r="M2467" s="3" t="s">
        <v>174</v>
      </c>
      <c r="N2467" t="str">
        <f>VLOOKUP(K2467,[1]CodBabyPromo!$B$1:$I$198,8,0)</f>
        <v>x2000001</v>
      </c>
    </row>
    <row r="2468" spans="1:14" ht="13.2" x14ac:dyDescent="0.25">
      <c r="A2468" s="3">
        <v>1</v>
      </c>
      <c r="B2468" t="str">
        <f>VLOOKUP(N2468,'Tablib Dataset'!$A$2:$G$119,2,FALSE)</f>
        <v>3</v>
      </c>
      <c r="C2468" t="str">
        <f t="shared" si="153"/>
        <v>2019-04-16</v>
      </c>
      <c r="D2468" s="3" t="s">
        <v>6</v>
      </c>
      <c r="E2468" s="3" t="s">
        <v>10</v>
      </c>
      <c r="F2468" t="str">
        <f t="shared" si="154"/>
        <v>2019</v>
      </c>
      <c r="G2468" t="str">
        <f t="shared" si="155"/>
        <v>04</v>
      </c>
      <c r="H2468" t="str">
        <f t="shared" si="152"/>
        <v>16</v>
      </c>
      <c r="I2468" s="3">
        <v>2019416</v>
      </c>
      <c r="J2468" s="3" t="s">
        <v>177</v>
      </c>
      <c r="K2468" s="3">
        <v>546460</v>
      </c>
      <c r="L2468" s="3" t="s">
        <v>105</v>
      </c>
      <c r="M2468" s="3" t="s">
        <v>178</v>
      </c>
      <c r="N2468" t="str">
        <f>VLOOKUP(K2468,[1]CodBabyPromo!$B$1:$I$198,8,0)</f>
        <v>x2000004</v>
      </c>
    </row>
    <row r="2469" spans="1:14" ht="13.2" x14ac:dyDescent="0.25">
      <c r="A2469" s="3">
        <v>1</v>
      </c>
      <c r="B2469" t="str">
        <f>VLOOKUP(N2469,'Tablib Dataset'!$A$2:$G$119,2,FALSE)</f>
        <v>5</v>
      </c>
      <c r="C2469" t="str">
        <f t="shared" si="153"/>
        <v>2019-04-16</v>
      </c>
      <c r="D2469" s="3" t="s">
        <v>6</v>
      </c>
      <c r="E2469" s="3" t="s">
        <v>127</v>
      </c>
      <c r="F2469" t="str">
        <f t="shared" si="154"/>
        <v>2019</v>
      </c>
      <c r="G2469" t="str">
        <f t="shared" si="155"/>
        <v>04</v>
      </c>
      <c r="H2469" t="str">
        <f t="shared" si="152"/>
        <v>16</v>
      </c>
      <c r="I2469" s="3">
        <v>2019416</v>
      </c>
      <c r="J2469" s="3" t="s">
        <v>182</v>
      </c>
      <c r="K2469" s="3">
        <v>570583</v>
      </c>
      <c r="L2469" s="3" t="s">
        <v>87</v>
      </c>
      <c r="M2469" s="4" t="s">
        <v>183</v>
      </c>
      <c r="N2469" t="str">
        <f>VLOOKUP(K2469,[1]CodBabyPromo!$B$1:$I$198,8,0)</f>
        <v>x2000006</v>
      </c>
    </row>
    <row r="2470" spans="1:14" ht="13.2" x14ac:dyDescent="0.25">
      <c r="A2470" s="3">
        <v>2</v>
      </c>
      <c r="B2470" t="str">
        <f>VLOOKUP(N2470,'Tablib Dataset'!$A$2:$G$119,2,FALSE)</f>
        <v>7</v>
      </c>
      <c r="C2470" t="str">
        <f t="shared" si="153"/>
        <v>2019-04-16</v>
      </c>
      <c r="D2470" s="3" t="s">
        <v>198</v>
      </c>
      <c r="E2470" s="3" t="s">
        <v>340</v>
      </c>
      <c r="F2470" t="str">
        <f t="shared" si="154"/>
        <v>2019</v>
      </c>
      <c r="G2470" t="str">
        <f t="shared" si="155"/>
        <v>04</v>
      </c>
      <c r="H2470" t="str">
        <f t="shared" si="152"/>
        <v>16</v>
      </c>
      <c r="I2470" s="3">
        <v>2019416</v>
      </c>
      <c r="J2470" s="3" t="s">
        <v>338</v>
      </c>
      <c r="K2470" s="3">
        <v>20130407</v>
      </c>
      <c r="L2470" s="3" t="s">
        <v>212</v>
      </c>
      <c r="M2470" s="4" t="s">
        <v>339</v>
      </c>
      <c r="N2470" t="str">
        <f>VLOOKUP(K2470,[1]CodBabyPromo!$B$1:$I$198,8,0)</f>
        <v>x2000007</v>
      </c>
    </row>
    <row r="2471" spans="1:14" ht="13.2" x14ac:dyDescent="0.25">
      <c r="A2471" s="3">
        <v>1</v>
      </c>
      <c r="B2471" t="str">
        <f>VLOOKUP(N2471,'Tablib Dataset'!$A$2:$G$119,2,FALSE)</f>
        <v>8</v>
      </c>
      <c r="C2471" t="str">
        <f t="shared" si="153"/>
        <v>2019-04-14</v>
      </c>
      <c r="D2471" s="3" t="s">
        <v>6</v>
      </c>
      <c r="E2471" s="3" t="s">
        <v>108</v>
      </c>
      <c r="F2471" t="str">
        <f t="shared" si="154"/>
        <v>2019</v>
      </c>
      <c r="G2471" t="str">
        <f t="shared" si="155"/>
        <v>04</v>
      </c>
      <c r="H2471" t="str">
        <f t="shared" si="152"/>
        <v>14</v>
      </c>
      <c r="I2471" s="3">
        <v>2019414</v>
      </c>
      <c r="J2471" s="3" t="s">
        <v>184</v>
      </c>
      <c r="K2471" s="3">
        <v>716173</v>
      </c>
      <c r="L2471" s="3" t="s">
        <v>185</v>
      </c>
      <c r="M2471" s="3" t="s">
        <v>186</v>
      </c>
      <c r="N2471" t="str">
        <f>VLOOKUP(K2471,[1]CodBabyPromo!$B$1:$I$198,8,0)</f>
        <v>x2000008</v>
      </c>
    </row>
    <row r="2472" spans="1:14" ht="13.2" x14ac:dyDescent="0.25">
      <c r="A2472" s="3">
        <v>1</v>
      </c>
      <c r="B2472" t="str">
        <f>VLOOKUP(N2472,'Tablib Dataset'!$A$2:$G$119,2,FALSE)</f>
        <v>9</v>
      </c>
      <c r="C2472" t="str">
        <f t="shared" si="153"/>
        <v>2019-04-16</v>
      </c>
      <c r="D2472" s="3" t="s">
        <v>6</v>
      </c>
      <c r="E2472" s="3" t="s">
        <v>108</v>
      </c>
      <c r="F2472" t="str">
        <f t="shared" si="154"/>
        <v>2019</v>
      </c>
      <c r="G2472" t="str">
        <f t="shared" si="155"/>
        <v>04</v>
      </c>
      <c r="H2472" t="str">
        <f t="shared" si="152"/>
        <v>16</v>
      </c>
      <c r="I2472" s="3">
        <v>2019416</v>
      </c>
      <c r="J2472" s="3" t="s">
        <v>187</v>
      </c>
      <c r="K2472" s="3">
        <v>716174</v>
      </c>
      <c r="L2472" s="3" t="s">
        <v>185</v>
      </c>
      <c r="M2472" s="3" t="s">
        <v>188</v>
      </c>
      <c r="N2472" t="str">
        <f>VLOOKUP(K2472,[1]CodBabyPromo!$B$1:$I$198,8,0)</f>
        <v>x2000009</v>
      </c>
    </row>
    <row r="2473" spans="1:14" ht="13.2" x14ac:dyDescent="0.25">
      <c r="A2473" s="3">
        <v>1</v>
      </c>
      <c r="B2473" t="str">
        <f>VLOOKUP(N2473,'Tablib Dataset'!$A$2:$G$119,2,FALSE)</f>
        <v>10</v>
      </c>
      <c r="C2473" t="str">
        <f t="shared" si="153"/>
        <v>2019-04-16</v>
      </c>
      <c r="D2473" s="3" t="s">
        <v>6</v>
      </c>
      <c r="E2473" s="3" t="s">
        <v>108</v>
      </c>
      <c r="F2473" t="str">
        <f t="shared" si="154"/>
        <v>2019</v>
      </c>
      <c r="G2473" t="str">
        <f t="shared" si="155"/>
        <v>04</v>
      </c>
      <c r="H2473" t="str">
        <f t="shared" si="152"/>
        <v>16</v>
      </c>
      <c r="I2473" s="3">
        <v>2019416</v>
      </c>
      <c r="J2473" s="3" t="s">
        <v>189</v>
      </c>
      <c r="K2473" s="3">
        <v>716175</v>
      </c>
      <c r="L2473" s="3" t="s">
        <v>185</v>
      </c>
      <c r="M2473" s="3" t="s">
        <v>190</v>
      </c>
      <c r="N2473" t="str">
        <f>VLOOKUP(K2473,[1]CodBabyPromo!$B$1:$I$198,8,0)</f>
        <v>x2000010</v>
      </c>
    </row>
    <row r="2474" spans="1:14" ht="13.2" x14ac:dyDescent="0.25">
      <c r="A2474" s="3">
        <v>1</v>
      </c>
      <c r="B2474" t="str">
        <f>VLOOKUP(N2474,'Tablib Dataset'!$A$2:$G$119,2,FALSE)</f>
        <v>12</v>
      </c>
      <c r="C2474" t="str">
        <f t="shared" si="153"/>
        <v>2019-04-16</v>
      </c>
      <c r="D2474" s="3" t="s">
        <v>6</v>
      </c>
      <c r="E2474" s="3" t="s">
        <v>134</v>
      </c>
      <c r="F2474" t="str">
        <f t="shared" si="154"/>
        <v>2019</v>
      </c>
      <c r="G2474" t="str">
        <f t="shared" si="155"/>
        <v>04</v>
      </c>
      <c r="H2474" t="str">
        <f t="shared" si="152"/>
        <v>16</v>
      </c>
      <c r="I2474" s="3">
        <v>2019416</v>
      </c>
      <c r="J2474" s="3" t="s">
        <v>191</v>
      </c>
      <c r="K2474" s="3">
        <v>727568</v>
      </c>
      <c r="L2474" s="3" t="s">
        <v>105</v>
      </c>
      <c r="M2474" s="4" t="s">
        <v>192</v>
      </c>
      <c r="N2474" t="str">
        <f>VLOOKUP(K2474,[1]CodBabyPromo!$B$1:$I$198,8,0)</f>
        <v>x2000012</v>
      </c>
    </row>
    <row r="2475" spans="1:14" ht="13.2" x14ac:dyDescent="0.25">
      <c r="A2475" s="3">
        <v>1</v>
      </c>
      <c r="B2475" t="str">
        <f>VLOOKUP(N2475,'Tablib Dataset'!$A$2:$G$119,2,FALSE)</f>
        <v>117</v>
      </c>
      <c r="C2475" t="str">
        <f t="shared" si="153"/>
        <v>2019-04-16</v>
      </c>
      <c r="D2475" s="3" t="s">
        <v>6</v>
      </c>
      <c r="E2475" s="3" t="s">
        <v>127</v>
      </c>
      <c r="F2475" t="str">
        <f t="shared" si="154"/>
        <v>2019</v>
      </c>
      <c r="G2475" t="str">
        <f t="shared" si="155"/>
        <v>04</v>
      </c>
      <c r="H2475" t="str">
        <f t="shared" si="152"/>
        <v>16</v>
      </c>
      <c r="I2475" s="3">
        <v>2019416</v>
      </c>
      <c r="J2475" s="3" t="s">
        <v>193</v>
      </c>
      <c r="K2475" s="3">
        <v>735461</v>
      </c>
      <c r="L2475" s="3" t="s">
        <v>87</v>
      </c>
      <c r="M2475" s="3" t="s">
        <v>194</v>
      </c>
      <c r="N2475" t="str">
        <f>VLOOKUP(K2475,[1]CodBabyPromo!$B$1:$I$198,8,0)</f>
        <v>x2000013</v>
      </c>
    </row>
    <row r="2476" spans="1:14" ht="13.2" x14ac:dyDescent="0.25">
      <c r="A2476" s="3">
        <v>2</v>
      </c>
      <c r="B2476" t="str">
        <f>VLOOKUP(N2476,'Tablib Dataset'!$A$2:$G$119,2,FALSE)</f>
        <v>23</v>
      </c>
      <c r="C2476" t="str">
        <f t="shared" si="153"/>
        <v>2019-04-16</v>
      </c>
      <c r="D2476" s="3" t="s">
        <v>205</v>
      </c>
      <c r="E2476" s="3" t="s">
        <v>334</v>
      </c>
      <c r="F2476" t="str">
        <f t="shared" si="154"/>
        <v>2019</v>
      </c>
      <c r="G2476" t="str">
        <f t="shared" si="155"/>
        <v>04</v>
      </c>
      <c r="H2476" t="str">
        <f t="shared" si="152"/>
        <v>16</v>
      </c>
      <c r="I2476" s="3">
        <v>2019416</v>
      </c>
      <c r="J2476" s="3" t="s">
        <v>207</v>
      </c>
      <c r="K2476" s="3">
        <v>20110702</v>
      </c>
      <c r="L2476" s="3" t="s">
        <v>196</v>
      </c>
      <c r="M2476" s="4" t="s">
        <v>208</v>
      </c>
      <c r="N2476" t="str">
        <f>VLOOKUP(K2476,[1]CodBabyPromo!$B$1:$I$198,8,0)</f>
        <v>x2000021</v>
      </c>
    </row>
    <row r="2477" spans="1:14" ht="13.2" x14ac:dyDescent="0.25">
      <c r="A2477" s="3">
        <v>1</v>
      </c>
      <c r="B2477" t="str">
        <f>VLOOKUP(N2477,'Tablib Dataset'!$A$2:$G$119,2,FALSE)</f>
        <v>25</v>
      </c>
      <c r="C2477" t="str">
        <f t="shared" si="153"/>
        <v>2019-04-16</v>
      </c>
      <c r="D2477" s="3" t="s">
        <v>6</v>
      </c>
      <c r="E2477" s="3" t="s">
        <v>107</v>
      </c>
      <c r="F2477" t="str">
        <f t="shared" si="154"/>
        <v>2019</v>
      </c>
      <c r="G2477" t="str">
        <f t="shared" si="155"/>
        <v>04</v>
      </c>
      <c r="H2477" t="str">
        <f t="shared" si="152"/>
        <v>16</v>
      </c>
      <c r="I2477" s="3">
        <v>2019416</v>
      </c>
      <c r="J2477" s="3" t="s">
        <v>369</v>
      </c>
      <c r="K2477" s="3">
        <v>535140004</v>
      </c>
      <c r="L2477" s="3" t="s">
        <v>105</v>
      </c>
      <c r="M2477" s="4" t="s">
        <v>171</v>
      </c>
      <c r="N2477" t="str">
        <f>VLOOKUP(K2477,[1]CodBabyPromo!$B$1:$I$198,8,0)</f>
        <v>x2000022</v>
      </c>
    </row>
    <row r="2478" spans="1:14" ht="13.2" x14ac:dyDescent="0.25">
      <c r="A2478" s="3">
        <v>2</v>
      </c>
      <c r="B2478" t="str">
        <f>VLOOKUP(N2478,'Tablib Dataset'!$A$2:$G$119,2,FALSE)</f>
        <v>25</v>
      </c>
      <c r="C2478" t="str">
        <f t="shared" si="153"/>
        <v>2019-04-16</v>
      </c>
      <c r="D2478" s="3" t="s">
        <v>205</v>
      </c>
      <c r="E2478" s="3" t="s">
        <v>334</v>
      </c>
      <c r="F2478" t="str">
        <f t="shared" si="154"/>
        <v>2019</v>
      </c>
      <c r="G2478" t="str">
        <f t="shared" si="155"/>
        <v>04</v>
      </c>
      <c r="H2478" t="str">
        <f t="shared" si="152"/>
        <v>16</v>
      </c>
      <c r="I2478" s="3">
        <v>2019416</v>
      </c>
      <c r="J2478" s="3" t="s">
        <v>209</v>
      </c>
      <c r="K2478" s="3">
        <v>20110704</v>
      </c>
      <c r="L2478" s="3" t="s">
        <v>196</v>
      </c>
      <c r="M2478" s="4" t="s">
        <v>210</v>
      </c>
      <c r="N2478" t="str">
        <f>VLOOKUP(K2478,[1]CodBabyPromo!$B$1:$I$198,8,0)</f>
        <v>x2000022</v>
      </c>
    </row>
    <row r="2479" spans="1:14" ht="13.2" x14ac:dyDescent="0.25">
      <c r="A2479" s="3">
        <v>2</v>
      </c>
      <c r="B2479" t="str">
        <f>VLOOKUP(N2479,'Tablib Dataset'!$A$2:$G$119,2,FALSE)</f>
        <v>27</v>
      </c>
      <c r="C2479" t="str">
        <f t="shared" si="153"/>
        <v>2019-04-16</v>
      </c>
      <c r="D2479" s="3" t="s">
        <v>341</v>
      </c>
      <c r="E2479" s="3" t="s">
        <v>348</v>
      </c>
      <c r="F2479" t="str">
        <f t="shared" si="154"/>
        <v>2019</v>
      </c>
      <c r="G2479" t="str">
        <f t="shared" si="155"/>
        <v>04</v>
      </c>
      <c r="H2479" t="str">
        <f t="shared" si="152"/>
        <v>16</v>
      </c>
      <c r="I2479" s="3">
        <v>2019416</v>
      </c>
      <c r="J2479" s="3" t="s">
        <v>457</v>
      </c>
      <c r="K2479" s="3">
        <v>20126865</v>
      </c>
      <c r="L2479" s="3" t="s">
        <v>196</v>
      </c>
      <c r="M2479" s="4" t="s">
        <v>458</v>
      </c>
      <c r="N2479" t="str">
        <f>VLOOKUP(K2479,[1]CodBabyPromo!$B$1:$I$198,8,0)</f>
        <v>x2000023</v>
      </c>
    </row>
    <row r="2480" spans="1:14" ht="13.2" x14ac:dyDescent="0.25">
      <c r="A2480" s="3">
        <v>1</v>
      </c>
      <c r="B2480" t="str">
        <f>VLOOKUP(N2480,'Tablib Dataset'!$A$2:$G$119,2,FALSE)</f>
        <v>29</v>
      </c>
      <c r="C2480" t="str">
        <f t="shared" si="153"/>
        <v>2019-04-16</v>
      </c>
      <c r="D2480" s="3" t="s">
        <v>6</v>
      </c>
      <c r="E2480" s="3" t="s">
        <v>10</v>
      </c>
      <c r="F2480" t="str">
        <f t="shared" si="154"/>
        <v>2019</v>
      </c>
      <c r="G2480" t="str">
        <f t="shared" si="155"/>
        <v>04</v>
      </c>
      <c r="H2480" t="str">
        <f t="shared" si="152"/>
        <v>16</v>
      </c>
      <c r="I2480" s="3">
        <v>2019416</v>
      </c>
      <c r="J2480" s="3" t="s">
        <v>100</v>
      </c>
      <c r="K2480" s="3">
        <v>570586005</v>
      </c>
      <c r="L2480" s="3" t="s">
        <v>87</v>
      </c>
      <c r="M2480" s="4" t="s">
        <v>464</v>
      </c>
      <c r="N2480" t="str">
        <f>VLOOKUP(K2480,[1]CodBabyPromo!$B$1:$I$198,8,0)</f>
        <v>x2000024</v>
      </c>
    </row>
    <row r="2481" spans="1:14" ht="13.2" x14ac:dyDescent="0.25">
      <c r="A2481" s="3">
        <v>2</v>
      </c>
      <c r="B2481" t="str">
        <f>VLOOKUP(N2481,'Tablib Dataset'!$A$2:$G$119,2,FALSE)</f>
        <v>29</v>
      </c>
      <c r="C2481" t="str">
        <f t="shared" si="153"/>
        <v>2019-04-16</v>
      </c>
      <c r="D2481" s="3" t="s">
        <v>198</v>
      </c>
      <c r="E2481" s="3" t="s">
        <v>214</v>
      </c>
      <c r="F2481" t="str">
        <f t="shared" si="154"/>
        <v>2019</v>
      </c>
      <c r="G2481" t="str">
        <f t="shared" si="155"/>
        <v>04</v>
      </c>
      <c r="H2481" t="str">
        <f t="shared" si="152"/>
        <v>16</v>
      </c>
      <c r="I2481" s="3">
        <v>2019416</v>
      </c>
      <c r="J2481" s="3" t="s">
        <v>211</v>
      </c>
      <c r="K2481" s="3">
        <v>20129416</v>
      </c>
      <c r="L2481" s="3" t="s">
        <v>212</v>
      </c>
      <c r="M2481" s="4" t="s">
        <v>213</v>
      </c>
      <c r="N2481" t="str">
        <f>VLOOKUP(K2481,[1]CodBabyPromo!$B$1:$I$198,8,0)</f>
        <v>x2000024</v>
      </c>
    </row>
    <row r="2482" spans="1:14" ht="13.2" x14ac:dyDescent="0.25">
      <c r="A2482" s="3">
        <v>2</v>
      </c>
      <c r="B2482" t="str">
        <f>VLOOKUP(N2482,'Tablib Dataset'!$A$2:$G$119,2,FALSE)</f>
        <v>30</v>
      </c>
      <c r="C2482" t="str">
        <f t="shared" si="153"/>
        <v>2019-04-16</v>
      </c>
      <c r="D2482" s="3" t="s">
        <v>341</v>
      </c>
      <c r="E2482" s="3" t="s">
        <v>348</v>
      </c>
      <c r="F2482" t="str">
        <f t="shared" si="154"/>
        <v>2019</v>
      </c>
      <c r="G2482" t="str">
        <f t="shared" si="155"/>
        <v>04</v>
      </c>
      <c r="H2482" t="str">
        <f t="shared" ref="H2482:H2545" si="156">CONCATENATE(REPT("0",2-LEN(MID(I2482,6,2))),MID(I2482,6,2))</f>
        <v>16</v>
      </c>
      <c r="I2482" s="3">
        <v>2019416</v>
      </c>
      <c r="J2482" s="3" t="s">
        <v>215</v>
      </c>
      <c r="K2482" s="3">
        <v>20130647</v>
      </c>
      <c r="L2482" s="3" t="s">
        <v>196</v>
      </c>
      <c r="M2482" s="4" t="s">
        <v>216</v>
      </c>
      <c r="N2482" t="str">
        <f>VLOOKUP(K2482,[1]CodBabyPromo!$B$1:$I$198,8,0)</f>
        <v>x2000025</v>
      </c>
    </row>
    <row r="2483" spans="1:14" ht="13.2" x14ac:dyDescent="0.25">
      <c r="A2483" s="3">
        <v>2</v>
      </c>
      <c r="B2483" t="str">
        <f>VLOOKUP(N2483,'Tablib Dataset'!$A$2:$G$119,2,FALSE)</f>
        <v>31</v>
      </c>
      <c r="C2483" t="str">
        <f t="shared" si="153"/>
        <v>2019-04-16</v>
      </c>
      <c r="D2483" s="3" t="s">
        <v>198</v>
      </c>
      <c r="E2483" s="3" t="s">
        <v>220</v>
      </c>
      <c r="F2483" t="str">
        <f t="shared" si="154"/>
        <v>2019</v>
      </c>
      <c r="G2483" t="str">
        <f t="shared" si="155"/>
        <v>04</v>
      </c>
      <c r="H2483" t="str">
        <f t="shared" si="156"/>
        <v>16</v>
      </c>
      <c r="I2483" s="3">
        <v>2019416</v>
      </c>
      <c r="J2483" s="3" t="s">
        <v>349</v>
      </c>
      <c r="K2483" s="3">
        <v>20138539</v>
      </c>
      <c r="L2483" s="3" t="s">
        <v>212</v>
      </c>
      <c r="M2483" s="4" t="s">
        <v>350</v>
      </c>
      <c r="N2483" t="str">
        <f>VLOOKUP(K2483,[1]CodBabyPromo!$B$1:$I$198,8,0)</f>
        <v>x2000026</v>
      </c>
    </row>
    <row r="2484" spans="1:14" ht="13.2" x14ac:dyDescent="0.25">
      <c r="A2484" s="3">
        <v>2</v>
      </c>
      <c r="B2484" t="str">
        <f>VLOOKUP(N2484,'Tablib Dataset'!$A$2:$G$119,2,FALSE)</f>
        <v>32</v>
      </c>
      <c r="C2484" t="str">
        <f t="shared" si="153"/>
        <v>2019-04-16</v>
      </c>
      <c r="D2484" s="3" t="s">
        <v>198</v>
      </c>
      <c r="E2484" s="3" t="s">
        <v>220</v>
      </c>
      <c r="F2484" t="str">
        <f t="shared" si="154"/>
        <v>2019</v>
      </c>
      <c r="G2484" t="str">
        <f t="shared" si="155"/>
        <v>04</v>
      </c>
      <c r="H2484" t="str">
        <f t="shared" si="156"/>
        <v>16</v>
      </c>
      <c r="I2484" s="3">
        <v>2019416</v>
      </c>
      <c r="J2484" s="3" t="s">
        <v>218</v>
      </c>
      <c r="K2484" s="3">
        <v>20138540</v>
      </c>
      <c r="L2484" s="3" t="s">
        <v>212</v>
      </c>
      <c r="M2484" s="4" t="s">
        <v>219</v>
      </c>
      <c r="N2484" t="str">
        <f>VLOOKUP(K2484,[1]CodBabyPromo!$B$1:$I$198,8,0)</f>
        <v>x2000027</v>
      </c>
    </row>
    <row r="2485" spans="1:14" ht="13.2" x14ac:dyDescent="0.25">
      <c r="A2485" s="3">
        <v>2</v>
      </c>
      <c r="B2485" t="str">
        <f>VLOOKUP(N2485,'Tablib Dataset'!$A$2:$G$119,2,FALSE)</f>
        <v>34</v>
      </c>
      <c r="C2485" t="str">
        <f t="shared" si="153"/>
        <v>2019-04-16</v>
      </c>
      <c r="D2485" s="3" t="s">
        <v>226</v>
      </c>
      <c r="E2485" s="3" t="s">
        <v>227</v>
      </c>
      <c r="F2485" t="str">
        <f t="shared" si="154"/>
        <v>2019</v>
      </c>
      <c r="G2485" t="str">
        <f t="shared" si="155"/>
        <v>04</v>
      </c>
      <c r="H2485" t="str">
        <f t="shared" si="156"/>
        <v>16</v>
      </c>
      <c r="I2485" s="3">
        <v>2019416</v>
      </c>
      <c r="J2485" s="3" t="s">
        <v>223</v>
      </c>
      <c r="K2485" s="3">
        <v>20141310</v>
      </c>
      <c r="L2485" s="3" t="s">
        <v>224</v>
      </c>
      <c r="M2485" s="4" t="s">
        <v>225</v>
      </c>
      <c r="N2485" t="str">
        <f>VLOOKUP(K2485,[1]CodBabyPromo!$B$1:$I$198,8,0)</f>
        <v>x2000028</v>
      </c>
    </row>
    <row r="2486" spans="1:14" ht="13.2" x14ac:dyDescent="0.25">
      <c r="A2486" s="3">
        <v>2</v>
      </c>
      <c r="B2486" t="str">
        <f>VLOOKUP(N2486,'Tablib Dataset'!$A$2:$G$119,2,FALSE)</f>
        <v>36</v>
      </c>
      <c r="C2486" t="str">
        <f t="shared" si="153"/>
        <v>2019-04-16</v>
      </c>
      <c r="D2486" s="3" t="s">
        <v>226</v>
      </c>
      <c r="E2486" s="3" t="s">
        <v>227</v>
      </c>
      <c r="F2486" t="str">
        <f t="shared" si="154"/>
        <v>2019</v>
      </c>
      <c r="G2486" t="str">
        <f t="shared" si="155"/>
        <v>04</v>
      </c>
      <c r="H2486" t="str">
        <f t="shared" si="156"/>
        <v>16</v>
      </c>
      <c r="I2486" s="3">
        <v>2019416</v>
      </c>
      <c r="J2486" s="3" t="s">
        <v>229</v>
      </c>
      <c r="K2486" s="3">
        <v>20141311</v>
      </c>
      <c r="L2486" s="3" t="s">
        <v>224</v>
      </c>
      <c r="M2486" s="4" t="s">
        <v>230</v>
      </c>
      <c r="N2486" t="str">
        <f>VLOOKUP(K2486,[1]CodBabyPromo!$B$1:$I$198,8,0)</f>
        <v>x2000029</v>
      </c>
    </row>
    <row r="2487" spans="1:14" ht="13.2" x14ac:dyDescent="0.25">
      <c r="A2487" s="3">
        <v>1</v>
      </c>
      <c r="B2487" t="str">
        <f>VLOOKUP(N2487,'Tablib Dataset'!$A$2:$G$119,2,FALSE)</f>
        <v>38</v>
      </c>
      <c r="C2487" t="str">
        <f t="shared" si="153"/>
        <v>2019-04-16</v>
      </c>
      <c r="D2487" s="3" t="s">
        <v>119</v>
      </c>
      <c r="E2487" s="3" t="s">
        <v>108</v>
      </c>
      <c r="F2487" t="str">
        <f t="shared" si="154"/>
        <v>2019</v>
      </c>
      <c r="G2487" t="str">
        <f t="shared" si="155"/>
        <v>04</v>
      </c>
      <c r="H2487" t="str">
        <f t="shared" si="156"/>
        <v>16</v>
      </c>
      <c r="I2487" s="3">
        <v>2019416</v>
      </c>
      <c r="J2487" s="3" t="s">
        <v>231</v>
      </c>
      <c r="K2487" s="3">
        <v>575775002</v>
      </c>
      <c r="L2487" s="3" t="s">
        <v>92</v>
      </c>
      <c r="M2487" s="4" t="s">
        <v>232</v>
      </c>
      <c r="N2487" t="str">
        <f>VLOOKUP(K2487,[1]CodBabyPromo!$B$1:$I$198,8,0)</f>
        <v>x2000030</v>
      </c>
    </row>
    <row r="2488" spans="1:14" ht="13.2" x14ac:dyDescent="0.25">
      <c r="A2488" s="3">
        <v>2</v>
      </c>
      <c r="B2488" t="str">
        <f>VLOOKUP(N2488,'Tablib Dataset'!$A$2:$G$119,2,FALSE)</f>
        <v>38</v>
      </c>
      <c r="C2488" t="str">
        <f t="shared" si="153"/>
        <v>2019-04-16</v>
      </c>
      <c r="D2488" s="3" t="s">
        <v>198</v>
      </c>
      <c r="E2488" s="3" t="s">
        <v>236</v>
      </c>
      <c r="F2488" t="str">
        <f t="shared" si="154"/>
        <v>2019</v>
      </c>
      <c r="G2488" t="str">
        <f t="shared" si="155"/>
        <v>04</v>
      </c>
      <c r="H2488" t="str">
        <f t="shared" si="156"/>
        <v>16</v>
      </c>
      <c r="I2488" s="3">
        <v>2019416</v>
      </c>
      <c r="J2488" s="3" t="s">
        <v>234</v>
      </c>
      <c r="K2488" s="3">
        <v>20144827</v>
      </c>
      <c r="L2488" s="3" t="s">
        <v>224</v>
      </c>
      <c r="M2488" s="4" t="s">
        <v>235</v>
      </c>
      <c r="N2488" t="str">
        <f>VLOOKUP(K2488,[1]CodBabyPromo!$B$1:$I$198,8,0)</f>
        <v>x2000030</v>
      </c>
    </row>
    <row r="2489" spans="1:14" ht="13.2" x14ac:dyDescent="0.25">
      <c r="A2489" s="3">
        <v>1</v>
      </c>
      <c r="B2489" t="str">
        <f>VLOOKUP(N2489,'Tablib Dataset'!$A$2:$G$119,2,FALSE)</f>
        <v>40</v>
      </c>
      <c r="C2489" t="str">
        <f t="shared" si="153"/>
        <v>2019-04-16</v>
      </c>
      <c r="D2489" s="3" t="s">
        <v>119</v>
      </c>
      <c r="E2489" s="3" t="s">
        <v>108</v>
      </c>
      <c r="F2489" t="str">
        <f t="shared" si="154"/>
        <v>2019</v>
      </c>
      <c r="G2489" t="str">
        <f t="shared" si="155"/>
        <v>04</v>
      </c>
      <c r="H2489" t="str">
        <f t="shared" si="156"/>
        <v>16</v>
      </c>
      <c r="I2489" s="3">
        <v>2019416</v>
      </c>
      <c r="J2489" s="3" t="s">
        <v>237</v>
      </c>
      <c r="K2489" s="3">
        <v>575775005</v>
      </c>
      <c r="L2489" s="3" t="s">
        <v>92</v>
      </c>
      <c r="M2489" s="4" t="s">
        <v>238</v>
      </c>
      <c r="N2489" t="str">
        <f>VLOOKUP(K2489,[1]CodBabyPromo!$B$1:$I$198,8,0)</f>
        <v>x2000031</v>
      </c>
    </row>
    <row r="2490" spans="1:14" ht="13.2" x14ac:dyDescent="0.25">
      <c r="A2490" s="3">
        <v>1</v>
      </c>
      <c r="B2490" t="str">
        <f>VLOOKUP(N2490,'Tablib Dataset'!$A$2:$G$119,2,FALSE)</f>
        <v>42</v>
      </c>
      <c r="C2490" t="str">
        <f t="shared" si="153"/>
        <v>2019-04-16</v>
      </c>
      <c r="D2490" s="3" t="s">
        <v>119</v>
      </c>
      <c r="E2490" s="3" t="s">
        <v>108</v>
      </c>
      <c r="F2490" t="str">
        <f t="shared" si="154"/>
        <v>2019</v>
      </c>
      <c r="G2490" t="str">
        <f t="shared" si="155"/>
        <v>04</v>
      </c>
      <c r="H2490" t="str">
        <f t="shared" si="156"/>
        <v>16</v>
      </c>
      <c r="I2490" s="3">
        <v>2019416</v>
      </c>
      <c r="J2490" s="3" t="s">
        <v>335</v>
      </c>
      <c r="K2490" s="3">
        <v>477748001</v>
      </c>
      <c r="L2490" s="3" t="s">
        <v>92</v>
      </c>
      <c r="M2490" s="4" t="s">
        <v>336</v>
      </c>
      <c r="N2490" t="str">
        <f>VLOOKUP(K2490,[1]CodBabyPromo!$B$1:$I$198,8,0)</f>
        <v>x2000032</v>
      </c>
    </row>
    <row r="2491" spans="1:14" ht="13.2" x14ac:dyDescent="0.25">
      <c r="A2491" s="3">
        <v>2</v>
      </c>
      <c r="B2491" t="str">
        <f>VLOOKUP(N2491,'Tablib Dataset'!$A$2:$G$119,2,FALSE)</f>
        <v>42</v>
      </c>
      <c r="C2491" t="str">
        <f t="shared" si="153"/>
        <v>2019-04-16</v>
      </c>
      <c r="D2491" s="3" t="s">
        <v>198</v>
      </c>
      <c r="E2491" s="3" t="s">
        <v>236</v>
      </c>
      <c r="F2491" t="str">
        <f t="shared" si="154"/>
        <v>2019</v>
      </c>
      <c r="G2491" t="str">
        <f t="shared" si="155"/>
        <v>04</v>
      </c>
      <c r="H2491" t="str">
        <f t="shared" si="156"/>
        <v>16</v>
      </c>
      <c r="I2491" s="3">
        <v>2019416</v>
      </c>
      <c r="J2491" s="3" t="s">
        <v>242</v>
      </c>
      <c r="K2491" s="3">
        <v>20145310</v>
      </c>
      <c r="L2491" s="3" t="s">
        <v>224</v>
      </c>
      <c r="M2491" s="4" t="s">
        <v>243</v>
      </c>
      <c r="N2491" t="str">
        <f>VLOOKUP(K2491,[1]CodBabyPromo!$B$1:$I$198,8,0)</f>
        <v>x2000032</v>
      </c>
    </row>
    <row r="2492" spans="1:14" ht="13.2" x14ac:dyDescent="0.25">
      <c r="A2492" s="3">
        <v>1</v>
      </c>
      <c r="B2492" t="str">
        <f>VLOOKUP(N2492,'Tablib Dataset'!$A$2:$G$119,2,FALSE)</f>
        <v>44</v>
      </c>
      <c r="C2492" t="str">
        <f t="shared" si="153"/>
        <v>2019-04-16</v>
      </c>
      <c r="D2492" s="3" t="s">
        <v>119</v>
      </c>
      <c r="E2492" s="3" t="s">
        <v>108</v>
      </c>
      <c r="F2492" t="str">
        <f t="shared" si="154"/>
        <v>2019</v>
      </c>
      <c r="G2492" t="str">
        <f t="shared" si="155"/>
        <v>04</v>
      </c>
      <c r="H2492" t="str">
        <f t="shared" si="156"/>
        <v>16</v>
      </c>
      <c r="I2492" s="3">
        <v>2019416</v>
      </c>
      <c r="J2492" s="3" t="s">
        <v>454</v>
      </c>
      <c r="K2492" s="3">
        <v>477748002</v>
      </c>
      <c r="L2492" s="3" t="s">
        <v>92</v>
      </c>
      <c r="M2492" s="4" t="s">
        <v>455</v>
      </c>
      <c r="N2492" t="str">
        <f>VLOOKUP(K2492,[1]CodBabyPromo!$B$1:$I$198,8,0)</f>
        <v>x2000033</v>
      </c>
    </row>
    <row r="2493" spans="1:14" ht="13.2" x14ac:dyDescent="0.25">
      <c r="A2493" s="3">
        <v>2</v>
      </c>
      <c r="B2493" t="str">
        <f>VLOOKUP(N2493,'Tablib Dataset'!$A$2:$G$119,2,FALSE)</f>
        <v>44</v>
      </c>
      <c r="C2493" t="str">
        <f t="shared" si="153"/>
        <v>2019-04-16</v>
      </c>
      <c r="D2493" s="3" t="s">
        <v>198</v>
      </c>
      <c r="E2493" s="3" t="s">
        <v>206</v>
      </c>
      <c r="F2493" t="str">
        <f t="shared" si="154"/>
        <v>2019</v>
      </c>
      <c r="G2493" t="str">
        <f t="shared" si="155"/>
        <v>04</v>
      </c>
      <c r="H2493" t="str">
        <f t="shared" si="156"/>
        <v>16</v>
      </c>
      <c r="I2493" s="3">
        <v>2019416</v>
      </c>
      <c r="J2493" s="3" t="s">
        <v>244</v>
      </c>
      <c r="K2493" s="3">
        <v>20145311</v>
      </c>
      <c r="L2493" s="3" t="s">
        <v>224</v>
      </c>
      <c r="M2493" s="4" t="s">
        <v>245</v>
      </c>
      <c r="N2493" t="str">
        <f>VLOOKUP(K2493,[1]CodBabyPromo!$B$1:$I$198,8,0)</f>
        <v>x2000033</v>
      </c>
    </row>
    <row r="2494" spans="1:14" ht="13.2" x14ac:dyDescent="0.25">
      <c r="A2494" s="3">
        <v>1</v>
      </c>
      <c r="B2494" t="str">
        <f>VLOOKUP(N2494,'Tablib Dataset'!$A$2:$G$119,2,FALSE)</f>
        <v>48</v>
      </c>
      <c r="C2494" t="str">
        <f t="shared" si="153"/>
        <v>2019-04-16</v>
      </c>
      <c r="D2494" s="3" t="s">
        <v>107</v>
      </c>
      <c r="E2494" s="3" t="s">
        <v>342</v>
      </c>
      <c r="F2494" t="str">
        <f t="shared" si="154"/>
        <v>2019</v>
      </c>
      <c r="G2494" t="str">
        <f t="shared" si="155"/>
        <v>04</v>
      </c>
      <c r="H2494" t="str">
        <f t="shared" si="156"/>
        <v>16</v>
      </c>
      <c r="I2494" s="3">
        <v>2019416</v>
      </c>
      <c r="J2494" s="3" t="s">
        <v>109</v>
      </c>
      <c r="K2494" s="3">
        <v>727566002</v>
      </c>
      <c r="L2494" s="3" t="s">
        <v>105</v>
      </c>
      <c r="M2494" s="3" t="s">
        <v>110</v>
      </c>
      <c r="N2494" t="str">
        <f>VLOOKUP(K2494,[1]CodBabyPromo!$B$1:$I$198,8,0)</f>
        <v>x2000035</v>
      </c>
    </row>
    <row r="2495" spans="1:14" ht="13.2" x14ac:dyDescent="0.25">
      <c r="A2495" s="3">
        <v>2</v>
      </c>
      <c r="B2495" t="str">
        <f>VLOOKUP(N2495,'Tablib Dataset'!$A$2:$G$119,2,FALSE)</f>
        <v>48</v>
      </c>
      <c r="C2495" t="str">
        <f t="shared" si="153"/>
        <v>2019-04-16</v>
      </c>
      <c r="D2495" s="3" t="s">
        <v>205</v>
      </c>
      <c r="E2495" s="3" t="s">
        <v>334</v>
      </c>
      <c r="F2495" t="str">
        <f t="shared" si="154"/>
        <v>2019</v>
      </c>
      <c r="G2495" t="str">
        <f t="shared" si="155"/>
        <v>04</v>
      </c>
      <c r="H2495" t="str">
        <f t="shared" si="156"/>
        <v>16</v>
      </c>
      <c r="I2495" s="3">
        <v>2019416</v>
      </c>
      <c r="J2495" s="3" t="s">
        <v>246</v>
      </c>
      <c r="K2495" s="3">
        <v>20148265</v>
      </c>
      <c r="L2495" s="3" t="s">
        <v>196</v>
      </c>
      <c r="M2495" s="4" t="s">
        <v>247</v>
      </c>
      <c r="N2495" t="str">
        <f>VLOOKUP(K2495,[1]CodBabyPromo!$B$1:$I$198,8,0)</f>
        <v>x2000035</v>
      </c>
    </row>
    <row r="2496" spans="1:14" ht="13.2" x14ac:dyDescent="0.25">
      <c r="A2496" s="3">
        <v>1</v>
      </c>
      <c r="B2496" t="str">
        <f>VLOOKUP(N2496,'Tablib Dataset'!$A$2:$G$119,2,FALSE)</f>
        <v>50</v>
      </c>
      <c r="C2496" t="str">
        <f t="shared" si="153"/>
        <v>2019-04-16</v>
      </c>
      <c r="D2496" s="3" t="s">
        <v>107</v>
      </c>
      <c r="E2496" s="3" t="s">
        <v>342</v>
      </c>
      <c r="F2496" t="str">
        <f t="shared" si="154"/>
        <v>2019</v>
      </c>
      <c r="G2496" t="str">
        <f t="shared" si="155"/>
        <v>04</v>
      </c>
      <c r="H2496" t="str">
        <f t="shared" si="156"/>
        <v>16</v>
      </c>
      <c r="I2496" s="3">
        <v>2019416</v>
      </c>
      <c r="J2496" s="3" t="s">
        <v>111</v>
      </c>
      <c r="K2496" s="3">
        <v>727565001</v>
      </c>
      <c r="L2496" s="3" t="s">
        <v>105</v>
      </c>
      <c r="M2496" s="3" t="s">
        <v>112</v>
      </c>
      <c r="N2496" t="str">
        <f>VLOOKUP(K2496,[1]CodBabyPromo!$B$1:$I$198,8,0)</f>
        <v>x2000036</v>
      </c>
    </row>
    <row r="2497" spans="1:14" ht="13.2" x14ac:dyDescent="0.25">
      <c r="A2497" s="3">
        <v>2</v>
      </c>
      <c r="B2497" t="str">
        <f>VLOOKUP(N2497,'Tablib Dataset'!$A$2:$G$119,2,FALSE)</f>
        <v>50</v>
      </c>
      <c r="C2497" t="str">
        <f t="shared" si="153"/>
        <v>2019-04-16</v>
      </c>
      <c r="D2497" s="3" t="s">
        <v>205</v>
      </c>
      <c r="E2497" s="3" t="s">
        <v>334</v>
      </c>
      <c r="F2497" t="str">
        <f t="shared" si="154"/>
        <v>2019</v>
      </c>
      <c r="G2497" t="str">
        <f t="shared" si="155"/>
        <v>04</v>
      </c>
      <c r="H2497" t="str">
        <f t="shared" si="156"/>
        <v>16</v>
      </c>
      <c r="I2497" s="3">
        <v>2019416</v>
      </c>
      <c r="J2497" s="3" t="s">
        <v>248</v>
      </c>
      <c r="K2497" s="3">
        <v>20148267</v>
      </c>
      <c r="L2497" s="3" t="s">
        <v>196</v>
      </c>
      <c r="M2497" s="4" t="s">
        <v>249</v>
      </c>
      <c r="N2497" t="str">
        <f>VLOOKUP(K2497,[1]CodBabyPromo!$B$1:$I$198,8,0)</f>
        <v>x2000036</v>
      </c>
    </row>
    <row r="2498" spans="1:14" ht="13.2" x14ac:dyDescent="0.25">
      <c r="A2498" s="3">
        <v>1</v>
      </c>
      <c r="B2498" t="str">
        <f>VLOOKUP(N2498,'Tablib Dataset'!$A$2:$G$119,2,FALSE)</f>
        <v>52</v>
      </c>
      <c r="C2498" t="str">
        <f t="shared" si="153"/>
        <v>2019-04-16</v>
      </c>
      <c r="D2498" s="3" t="s">
        <v>115</v>
      </c>
      <c r="E2498" s="3" t="s">
        <v>463</v>
      </c>
      <c r="F2498" t="str">
        <f t="shared" si="154"/>
        <v>2019</v>
      </c>
      <c r="G2498" t="str">
        <f t="shared" si="155"/>
        <v>04</v>
      </c>
      <c r="H2498" t="str">
        <f t="shared" si="156"/>
        <v>16</v>
      </c>
      <c r="I2498" s="3">
        <v>2019416</v>
      </c>
      <c r="J2498" s="3" t="s">
        <v>113</v>
      </c>
      <c r="K2498" s="3">
        <v>732128001</v>
      </c>
      <c r="L2498" s="3" t="s">
        <v>105</v>
      </c>
      <c r="M2498" s="4" t="s">
        <v>114</v>
      </c>
      <c r="N2498" t="str">
        <f>VLOOKUP(K2498,[1]CodBabyPromo!$B$1:$I$198,8,0)</f>
        <v>x2000037</v>
      </c>
    </row>
    <row r="2499" spans="1:14" ht="13.2" x14ac:dyDescent="0.25">
      <c r="A2499" s="3">
        <v>1</v>
      </c>
      <c r="B2499" t="str">
        <f>VLOOKUP(N2499,'Tablib Dataset'!$A$2:$G$119,2,FALSE)</f>
        <v>54</v>
      </c>
      <c r="C2499" t="str">
        <f t="shared" ref="C2499:C2562" si="157">CONCATENATE(F2499,"-",G2499,"-",H2499)</f>
        <v>2019-04-16</v>
      </c>
      <c r="D2499" s="3" t="s">
        <v>115</v>
      </c>
      <c r="E2499" s="3" t="s">
        <v>463</v>
      </c>
      <c r="F2499" t="str">
        <f t="shared" ref="F2499:F2562" si="158">MID(I2499,1,4)</f>
        <v>2019</v>
      </c>
      <c r="G2499" t="str">
        <f t="shared" ref="G2499:G2562" si="159">CONCATENATE(REPT("0",2-LEN(MID(I2499,5,1))),MID(I2499,5,1))</f>
        <v>04</v>
      </c>
      <c r="H2499" t="str">
        <f t="shared" si="156"/>
        <v>16</v>
      </c>
      <c r="I2499" s="3">
        <v>2019416</v>
      </c>
      <c r="J2499" s="3" t="s">
        <v>250</v>
      </c>
      <c r="K2499" s="3">
        <v>732128004</v>
      </c>
      <c r="L2499" s="3" t="s">
        <v>105</v>
      </c>
      <c r="M2499" s="4" t="s">
        <v>251</v>
      </c>
      <c r="N2499" t="str">
        <f>VLOOKUP(K2499,[1]CodBabyPromo!$B$1:$I$198,8,0)</f>
        <v>x2000038</v>
      </c>
    </row>
    <row r="2500" spans="1:14" ht="13.2" x14ac:dyDescent="0.25">
      <c r="A2500" s="3">
        <v>2</v>
      </c>
      <c r="B2500" t="str">
        <f>VLOOKUP(N2500,'Tablib Dataset'!$A$2:$G$119,2,FALSE)</f>
        <v>54</v>
      </c>
      <c r="C2500" t="str">
        <f t="shared" si="157"/>
        <v>2019-04-16</v>
      </c>
      <c r="D2500" s="3" t="s">
        <v>254</v>
      </c>
      <c r="E2500" s="3" t="s">
        <v>351</v>
      </c>
      <c r="F2500" t="str">
        <f t="shared" si="158"/>
        <v>2019</v>
      </c>
      <c r="G2500" t="str">
        <f t="shared" si="159"/>
        <v>04</v>
      </c>
      <c r="H2500" t="str">
        <f t="shared" si="156"/>
        <v>16</v>
      </c>
      <c r="I2500" s="3">
        <v>2019416</v>
      </c>
      <c r="J2500" s="3" t="s">
        <v>252</v>
      </c>
      <c r="K2500" s="3">
        <v>20159742</v>
      </c>
      <c r="L2500" s="3" t="s">
        <v>196</v>
      </c>
      <c r="M2500" s="4" t="s">
        <v>253</v>
      </c>
      <c r="N2500" t="str">
        <f>VLOOKUP(K2500,[1]CodBabyPromo!$B$1:$I$198,8,0)</f>
        <v>x2000038</v>
      </c>
    </row>
    <row r="2501" spans="1:14" ht="13.2" x14ac:dyDescent="0.25">
      <c r="A2501" s="3">
        <v>1</v>
      </c>
      <c r="B2501" t="str">
        <f>VLOOKUP(N2501,'Tablib Dataset'!$A$2:$G$119,2,FALSE)</f>
        <v>58</v>
      </c>
      <c r="C2501" t="str">
        <f t="shared" si="157"/>
        <v>2019-04-16</v>
      </c>
      <c r="D2501" s="3" t="s">
        <v>119</v>
      </c>
      <c r="E2501" s="3" t="s">
        <v>108</v>
      </c>
      <c r="F2501" t="str">
        <f t="shared" si="158"/>
        <v>2019</v>
      </c>
      <c r="G2501" t="str">
        <f t="shared" si="159"/>
        <v>04</v>
      </c>
      <c r="H2501" t="str">
        <f t="shared" si="156"/>
        <v>16</v>
      </c>
      <c r="I2501" s="3">
        <v>2019416</v>
      </c>
      <c r="J2501" s="3" t="s">
        <v>117</v>
      </c>
      <c r="K2501" s="3">
        <v>477748004</v>
      </c>
      <c r="L2501" s="3" t="s">
        <v>92</v>
      </c>
      <c r="M2501" s="4" t="s">
        <v>456</v>
      </c>
      <c r="N2501" t="str">
        <f>VLOOKUP(K2501,[1]CodBabyPromo!$B$1:$I$198,8,0)</f>
        <v>x2000041</v>
      </c>
    </row>
    <row r="2502" spans="1:14" ht="13.2" x14ac:dyDescent="0.25">
      <c r="A2502" s="3">
        <v>2</v>
      </c>
      <c r="B2502" t="str">
        <f>VLOOKUP(N2502,'Tablib Dataset'!$A$2:$G$119,2,FALSE)</f>
        <v>58</v>
      </c>
      <c r="C2502" t="str">
        <f t="shared" si="157"/>
        <v>2019-04-16</v>
      </c>
      <c r="D2502" s="3" t="s">
        <v>198</v>
      </c>
      <c r="E2502" s="3" t="s">
        <v>206</v>
      </c>
      <c r="F2502" t="str">
        <f t="shared" si="158"/>
        <v>2019</v>
      </c>
      <c r="G2502" t="str">
        <f t="shared" si="159"/>
        <v>04</v>
      </c>
      <c r="H2502" t="str">
        <f t="shared" si="156"/>
        <v>16</v>
      </c>
      <c r="I2502" s="3">
        <v>2019416</v>
      </c>
      <c r="J2502" s="3" t="s">
        <v>330</v>
      </c>
      <c r="K2502" s="3">
        <v>20145312</v>
      </c>
      <c r="L2502" s="3" t="s">
        <v>224</v>
      </c>
      <c r="M2502" s="4" t="s">
        <v>331</v>
      </c>
      <c r="N2502" t="str">
        <f>VLOOKUP(K2502,[1]CodBabyPromo!$B$1:$I$198,8,0)</f>
        <v>x2000041</v>
      </c>
    </row>
    <row r="2503" spans="1:14" ht="13.2" x14ac:dyDescent="0.25">
      <c r="A2503" s="3">
        <v>2</v>
      </c>
      <c r="B2503" t="str">
        <f>VLOOKUP(N2503,'Tablib Dataset'!$A$2:$G$119,2,FALSE)</f>
        <v>62</v>
      </c>
      <c r="C2503" t="str">
        <f t="shared" si="157"/>
        <v>2019-04-16</v>
      </c>
      <c r="D2503" s="3" t="s">
        <v>205</v>
      </c>
      <c r="E2503" s="3" t="s">
        <v>334</v>
      </c>
      <c r="F2503" t="str">
        <f t="shared" si="158"/>
        <v>2019</v>
      </c>
      <c r="G2503" t="str">
        <f t="shared" si="159"/>
        <v>04</v>
      </c>
      <c r="H2503" t="str">
        <f t="shared" si="156"/>
        <v>16</v>
      </c>
      <c r="I2503" s="3">
        <v>2019416</v>
      </c>
      <c r="J2503" s="3" t="s">
        <v>255</v>
      </c>
      <c r="K2503" s="3">
        <v>20110698</v>
      </c>
      <c r="L2503" s="3" t="s">
        <v>196</v>
      </c>
      <c r="M2503" s="4" t="s">
        <v>256</v>
      </c>
      <c r="N2503" t="str">
        <f>VLOOKUP(K2503,[1]CodBabyPromo!$B$1:$I$198,8,0)</f>
        <v>x2000044</v>
      </c>
    </row>
    <row r="2504" spans="1:14" ht="13.2" x14ac:dyDescent="0.25">
      <c r="A2504" s="3">
        <v>1</v>
      </c>
      <c r="B2504" t="str">
        <f>VLOOKUP(N2504,'Tablib Dataset'!$A$2:$G$119,2,FALSE)</f>
        <v>63</v>
      </c>
      <c r="C2504" t="str">
        <f t="shared" si="157"/>
        <v>2019-04-16</v>
      </c>
      <c r="D2504" s="3" t="s">
        <v>6</v>
      </c>
      <c r="E2504" s="3" t="s">
        <v>259</v>
      </c>
      <c r="F2504" t="str">
        <f t="shared" si="158"/>
        <v>2019</v>
      </c>
      <c r="G2504" t="str">
        <f t="shared" si="159"/>
        <v>04</v>
      </c>
      <c r="H2504" t="str">
        <f t="shared" si="156"/>
        <v>16</v>
      </c>
      <c r="I2504" s="3">
        <v>2019416</v>
      </c>
      <c r="J2504" s="3" t="s">
        <v>257</v>
      </c>
      <c r="K2504" s="3">
        <v>568094001</v>
      </c>
      <c r="L2504" s="3" t="s">
        <v>87</v>
      </c>
      <c r="M2504" s="3" t="s">
        <v>258</v>
      </c>
      <c r="N2504" t="str">
        <f>VLOOKUP(K2504,[1]CodBabyPromo!$B$1:$I$198,8,0)</f>
        <v>x2000047</v>
      </c>
    </row>
    <row r="2505" spans="1:14" ht="13.2" x14ac:dyDescent="0.25">
      <c r="A2505" s="3">
        <v>1</v>
      </c>
      <c r="B2505" t="str">
        <f>VLOOKUP(N2505,'Tablib Dataset'!$A$2:$G$119,2,FALSE)</f>
        <v>67</v>
      </c>
      <c r="C2505" t="str">
        <f t="shared" si="157"/>
        <v>2019-04-16</v>
      </c>
      <c r="D2505" s="3" t="s">
        <v>6</v>
      </c>
      <c r="E2505" s="3" t="s">
        <v>10</v>
      </c>
      <c r="F2505" t="str">
        <f t="shared" si="158"/>
        <v>2019</v>
      </c>
      <c r="G2505" t="str">
        <f t="shared" si="159"/>
        <v>04</v>
      </c>
      <c r="H2505" t="str">
        <f t="shared" si="156"/>
        <v>16</v>
      </c>
      <c r="I2505" s="3">
        <v>2019416</v>
      </c>
      <c r="J2505" s="3" t="s">
        <v>261</v>
      </c>
      <c r="K2505" s="3">
        <v>570586003</v>
      </c>
      <c r="L2505" s="3" t="s">
        <v>87</v>
      </c>
      <c r="M2505" s="4" t="s">
        <v>465</v>
      </c>
      <c r="N2505" t="str">
        <f>VLOOKUP(K2505,[1]CodBabyPromo!$B$1:$I$198,8,0)</f>
        <v>x2000050</v>
      </c>
    </row>
    <row r="2506" spans="1:14" ht="13.2" x14ac:dyDescent="0.25">
      <c r="A2506" s="3">
        <v>1</v>
      </c>
      <c r="B2506" t="str">
        <f>VLOOKUP(N2506,'Tablib Dataset'!$A$2:$G$119,2,FALSE)</f>
        <v>68</v>
      </c>
      <c r="C2506" t="str">
        <f t="shared" si="157"/>
        <v>2019-04-16</v>
      </c>
      <c r="D2506" s="3" t="s">
        <v>6</v>
      </c>
      <c r="E2506" s="3" t="s">
        <v>10</v>
      </c>
      <c r="F2506" t="str">
        <f t="shared" si="158"/>
        <v>2019</v>
      </c>
      <c r="G2506" t="str">
        <f t="shared" si="159"/>
        <v>04</v>
      </c>
      <c r="H2506" t="str">
        <f t="shared" si="156"/>
        <v>16</v>
      </c>
      <c r="I2506" s="3">
        <v>2019416</v>
      </c>
      <c r="J2506" s="3" t="s">
        <v>265</v>
      </c>
      <c r="K2506" s="3">
        <v>570586004</v>
      </c>
      <c r="L2506" s="3" t="s">
        <v>87</v>
      </c>
      <c r="M2506" s="4" t="s">
        <v>466</v>
      </c>
      <c r="N2506" t="str">
        <f>VLOOKUP(K2506,[1]CodBabyPromo!$B$1:$I$198,8,0)</f>
        <v>x2000051</v>
      </c>
    </row>
    <row r="2507" spans="1:14" ht="13.2" x14ac:dyDescent="0.25">
      <c r="A2507" s="3">
        <v>1</v>
      </c>
      <c r="B2507" t="str">
        <f>VLOOKUP(N2507,'Tablib Dataset'!$A$2:$G$119,2,FALSE)</f>
        <v>69</v>
      </c>
      <c r="C2507" t="str">
        <f t="shared" si="157"/>
        <v>2019-04-16</v>
      </c>
      <c r="D2507" s="3" t="s">
        <v>6</v>
      </c>
      <c r="E2507" s="3" t="s">
        <v>268</v>
      </c>
      <c r="F2507" t="str">
        <f t="shared" si="158"/>
        <v>2019</v>
      </c>
      <c r="G2507" t="str">
        <f t="shared" si="159"/>
        <v>04</v>
      </c>
      <c r="H2507" t="str">
        <f t="shared" si="156"/>
        <v>16</v>
      </c>
      <c r="I2507" s="3">
        <v>2019416</v>
      </c>
      <c r="J2507" s="3" t="s">
        <v>266</v>
      </c>
      <c r="K2507" s="3">
        <v>570587002</v>
      </c>
      <c r="L2507" s="3" t="s">
        <v>87</v>
      </c>
      <c r="M2507" s="3" t="s">
        <v>267</v>
      </c>
      <c r="N2507" t="str">
        <f>VLOOKUP(K2507,[1]CodBabyPromo!$B$1:$I$198,8,0)</f>
        <v>x2000053</v>
      </c>
    </row>
    <row r="2508" spans="1:14" ht="13.2" x14ac:dyDescent="0.25">
      <c r="A2508" s="3">
        <v>1</v>
      </c>
      <c r="B2508" t="str">
        <f>VLOOKUP(N2508,'Tablib Dataset'!$A$2:$G$119,2,FALSE)</f>
        <v>70</v>
      </c>
      <c r="C2508" t="str">
        <f t="shared" si="157"/>
        <v>2019-04-16</v>
      </c>
      <c r="D2508" s="3" t="s">
        <v>6</v>
      </c>
      <c r="E2508" s="3" t="s">
        <v>268</v>
      </c>
      <c r="F2508" t="str">
        <f t="shared" si="158"/>
        <v>2019</v>
      </c>
      <c r="G2508" t="str">
        <f t="shared" si="159"/>
        <v>04</v>
      </c>
      <c r="H2508" t="str">
        <f t="shared" si="156"/>
        <v>16</v>
      </c>
      <c r="I2508" s="3">
        <v>2019416</v>
      </c>
      <c r="J2508" s="3" t="s">
        <v>269</v>
      </c>
      <c r="K2508" s="3">
        <v>570587003</v>
      </c>
      <c r="L2508" s="3" t="s">
        <v>87</v>
      </c>
      <c r="M2508" s="3" t="s">
        <v>270</v>
      </c>
      <c r="N2508" t="str">
        <f>VLOOKUP(K2508,[1]CodBabyPromo!$B$1:$I$198,8,0)</f>
        <v>x2000054</v>
      </c>
    </row>
    <row r="2509" spans="1:14" ht="13.2" x14ac:dyDescent="0.25">
      <c r="A2509" s="3">
        <v>1</v>
      </c>
      <c r="B2509" t="str">
        <f>VLOOKUP(N2509,'Tablib Dataset'!$A$2:$G$119,2,FALSE)</f>
        <v>71</v>
      </c>
      <c r="C2509" t="str">
        <f t="shared" si="157"/>
        <v>2019-04-16</v>
      </c>
      <c r="D2509" s="3" t="s">
        <v>6</v>
      </c>
      <c r="E2509" s="3" t="s">
        <v>268</v>
      </c>
      <c r="F2509" t="str">
        <f t="shared" si="158"/>
        <v>2019</v>
      </c>
      <c r="G2509" t="str">
        <f t="shared" si="159"/>
        <v>04</v>
      </c>
      <c r="H2509" t="str">
        <f t="shared" si="156"/>
        <v>16</v>
      </c>
      <c r="I2509" s="3">
        <v>2019416</v>
      </c>
      <c r="J2509" s="3" t="s">
        <v>271</v>
      </c>
      <c r="K2509" s="3">
        <v>570587004</v>
      </c>
      <c r="L2509" s="3" t="s">
        <v>87</v>
      </c>
      <c r="M2509" s="3" t="s">
        <v>272</v>
      </c>
      <c r="N2509" t="str">
        <f>VLOOKUP(K2509,[1]CodBabyPromo!$B$1:$I$198,8,0)</f>
        <v>x2000055</v>
      </c>
    </row>
    <row r="2510" spans="1:14" ht="13.2" x14ac:dyDescent="0.25">
      <c r="A2510" s="3">
        <v>1</v>
      </c>
      <c r="B2510" t="str">
        <f>VLOOKUP(N2510,'Tablib Dataset'!$A$2:$G$119,2,FALSE)</f>
        <v>73</v>
      </c>
      <c r="C2510" t="str">
        <f t="shared" si="157"/>
        <v>2019-04-16</v>
      </c>
      <c r="D2510" s="3" t="s">
        <v>6</v>
      </c>
      <c r="E2510" s="3" t="s">
        <v>127</v>
      </c>
      <c r="F2510" t="str">
        <f t="shared" si="158"/>
        <v>2019</v>
      </c>
      <c r="G2510" t="str">
        <f t="shared" si="159"/>
        <v>04</v>
      </c>
      <c r="H2510" t="str">
        <f t="shared" si="156"/>
        <v>16</v>
      </c>
      <c r="I2510" s="3">
        <v>2019416</v>
      </c>
      <c r="J2510" s="3" t="s">
        <v>273</v>
      </c>
      <c r="K2510" s="3">
        <v>570588001</v>
      </c>
      <c r="L2510" s="3" t="s">
        <v>87</v>
      </c>
      <c r="M2510" s="4" t="s">
        <v>274</v>
      </c>
      <c r="N2510" t="str">
        <f>VLOOKUP(K2510,[1]CodBabyPromo!$B$1:$I$198,8,0)</f>
        <v>x2000056</v>
      </c>
    </row>
    <row r="2511" spans="1:14" ht="13.2" x14ac:dyDescent="0.25">
      <c r="A2511" s="3">
        <v>1</v>
      </c>
      <c r="B2511" t="str">
        <f>VLOOKUP(N2511,'Tablib Dataset'!$A$2:$G$119,2,FALSE)</f>
        <v>75</v>
      </c>
      <c r="C2511" t="str">
        <f t="shared" si="157"/>
        <v>2019-04-16</v>
      </c>
      <c r="D2511" s="3" t="s">
        <v>6</v>
      </c>
      <c r="E2511" s="3" t="s">
        <v>127</v>
      </c>
      <c r="F2511" t="str">
        <f t="shared" si="158"/>
        <v>2019</v>
      </c>
      <c r="G2511" t="str">
        <f t="shared" si="159"/>
        <v>04</v>
      </c>
      <c r="H2511" t="str">
        <f t="shared" si="156"/>
        <v>16</v>
      </c>
      <c r="I2511" s="3">
        <v>2019416</v>
      </c>
      <c r="J2511" s="3" t="s">
        <v>278</v>
      </c>
      <c r="K2511" s="3">
        <v>570588002</v>
      </c>
      <c r="L2511" s="3" t="s">
        <v>87</v>
      </c>
      <c r="M2511" s="4" t="s">
        <v>279</v>
      </c>
      <c r="N2511" t="str">
        <f>VLOOKUP(K2511,[1]CodBabyPromo!$B$1:$I$198,8,0)</f>
        <v>x2000057</v>
      </c>
    </row>
    <row r="2512" spans="1:14" ht="13.2" x14ac:dyDescent="0.25">
      <c r="A2512" s="3">
        <v>1</v>
      </c>
      <c r="B2512" t="str">
        <f>VLOOKUP(N2512,'Tablib Dataset'!$A$2:$G$119,2,FALSE)</f>
        <v>76</v>
      </c>
      <c r="C2512" t="str">
        <f t="shared" si="157"/>
        <v>2019-04-16</v>
      </c>
      <c r="D2512" s="3" t="s">
        <v>119</v>
      </c>
      <c r="E2512" s="3" t="s">
        <v>108</v>
      </c>
      <c r="F2512" t="str">
        <f t="shared" si="158"/>
        <v>2019</v>
      </c>
      <c r="G2512" t="str">
        <f t="shared" si="159"/>
        <v>04</v>
      </c>
      <c r="H2512" t="str">
        <f t="shared" si="156"/>
        <v>16</v>
      </c>
      <c r="I2512" s="3">
        <v>2019416</v>
      </c>
      <c r="J2512" s="3" t="s">
        <v>280</v>
      </c>
      <c r="K2512" s="3">
        <v>575775001</v>
      </c>
      <c r="L2512" s="3" t="s">
        <v>92</v>
      </c>
      <c r="M2512" s="4" t="s">
        <v>281</v>
      </c>
      <c r="N2512" t="str">
        <f>VLOOKUP(K2512,[1]CodBabyPromo!$B$1:$I$198,8,0)</f>
        <v>x2000058</v>
      </c>
    </row>
    <row r="2513" spans="1:14" ht="13.2" x14ac:dyDescent="0.25">
      <c r="A2513" s="3">
        <v>1</v>
      </c>
      <c r="B2513" t="str">
        <f>VLOOKUP(N2513,'Tablib Dataset'!$A$2:$G$119,2,FALSE)</f>
        <v>77</v>
      </c>
      <c r="C2513" t="str">
        <f t="shared" si="157"/>
        <v>2019-04-16</v>
      </c>
      <c r="D2513" s="3" t="s">
        <v>119</v>
      </c>
      <c r="E2513" s="3" t="s">
        <v>108</v>
      </c>
      <c r="F2513" t="str">
        <f t="shared" si="158"/>
        <v>2019</v>
      </c>
      <c r="G2513" t="str">
        <f t="shared" si="159"/>
        <v>04</v>
      </c>
      <c r="H2513" t="str">
        <f t="shared" si="156"/>
        <v>16</v>
      </c>
      <c r="I2513" s="3">
        <v>2019416</v>
      </c>
      <c r="J2513" s="3" t="s">
        <v>282</v>
      </c>
      <c r="K2513" s="3">
        <v>575775003</v>
      </c>
      <c r="L2513" s="3" t="s">
        <v>92</v>
      </c>
      <c r="M2513" s="4" t="s">
        <v>283</v>
      </c>
      <c r="N2513" t="str">
        <f>VLOOKUP(K2513,[1]CodBabyPromo!$B$1:$I$198,8,0)</f>
        <v>x2000060</v>
      </c>
    </row>
    <row r="2514" spans="1:14" ht="13.2" x14ac:dyDescent="0.25">
      <c r="A2514" s="3">
        <v>1</v>
      </c>
      <c r="B2514" t="str">
        <f>VLOOKUP(N2514,'Tablib Dataset'!$A$2:$G$119,2,FALSE)</f>
        <v>78</v>
      </c>
      <c r="C2514" t="str">
        <f t="shared" si="157"/>
        <v>2019-04-16</v>
      </c>
      <c r="D2514" s="3" t="s">
        <v>119</v>
      </c>
      <c r="E2514" s="3" t="s">
        <v>108</v>
      </c>
      <c r="F2514" t="str">
        <f t="shared" si="158"/>
        <v>2019</v>
      </c>
      <c r="G2514" t="str">
        <f t="shared" si="159"/>
        <v>04</v>
      </c>
      <c r="H2514" t="str">
        <f t="shared" si="156"/>
        <v>16</v>
      </c>
      <c r="I2514" s="3">
        <v>2019416</v>
      </c>
      <c r="J2514" s="3" t="s">
        <v>284</v>
      </c>
      <c r="K2514" s="3">
        <v>575775004</v>
      </c>
      <c r="L2514" s="3" t="s">
        <v>92</v>
      </c>
      <c r="M2514" s="4" t="s">
        <v>285</v>
      </c>
      <c r="N2514" t="str">
        <f>VLOOKUP(K2514,[1]CodBabyPromo!$B$1:$I$198,8,0)</f>
        <v>x2000061</v>
      </c>
    </row>
    <row r="2515" spans="1:14" ht="13.2" x14ac:dyDescent="0.25">
      <c r="A2515" s="3">
        <v>1</v>
      </c>
      <c r="B2515" t="str">
        <f>VLOOKUP(N2515,'Tablib Dataset'!$A$2:$G$119,2,FALSE)</f>
        <v>79</v>
      </c>
      <c r="C2515" t="str">
        <f t="shared" si="157"/>
        <v>2019-04-16</v>
      </c>
      <c r="D2515" s="3" t="s">
        <v>127</v>
      </c>
      <c r="E2515" s="3" t="s">
        <v>352</v>
      </c>
      <c r="F2515" t="str">
        <f t="shared" si="158"/>
        <v>2019</v>
      </c>
      <c r="G2515" t="str">
        <f t="shared" si="159"/>
        <v>04</v>
      </c>
      <c r="H2515" t="str">
        <f t="shared" si="156"/>
        <v>16</v>
      </c>
      <c r="I2515" s="3">
        <v>2019416</v>
      </c>
      <c r="J2515" s="3" t="s">
        <v>286</v>
      </c>
      <c r="K2515" s="3">
        <v>702188001</v>
      </c>
      <c r="L2515" s="3" t="s">
        <v>287</v>
      </c>
      <c r="M2515" s="3" t="s">
        <v>288</v>
      </c>
      <c r="N2515" t="str">
        <f>VLOOKUP(K2515,[1]CodBabyPromo!$B$1:$I$198,8,0)</f>
        <v>x2000063</v>
      </c>
    </row>
    <row r="2516" spans="1:14" ht="13.2" x14ac:dyDescent="0.25">
      <c r="A2516" s="3">
        <v>1</v>
      </c>
      <c r="B2516" t="str">
        <f>VLOOKUP(N2516,'Tablib Dataset'!$A$2:$G$119,2,FALSE)</f>
        <v>80</v>
      </c>
      <c r="C2516" t="str">
        <f t="shared" si="157"/>
        <v>2019-04-16</v>
      </c>
      <c r="D2516" s="3" t="s">
        <v>127</v>
      </c>
      <c r="E2516" s="3" t="s">
        <v>352</v>
      </c>
      <c r="F2516" t="str">
        <f t="shared" si="158"/>
        <v>2019</v>
      </c>
      <c r="G2516" t="str">
        <f t="shared" si="159"/>
        <v>04</v>
      </c>
      <c r="H2516" t="str">
        <f t="shared" si="156"/>
        <v>16</v>
      </c>
      <c r="I2516" s="3">
        <v>2019416</v>
      </c>
      <c r="J2516" s="3" t="s">
        <v>289</v>
      </c>
      <c r="K2516" s="3">
        <v>702188002</v>
      </c>
      <c r="L2516" s="3" t="s">
        <v>287</v>
      </c>
      <c r="M2516" s="3" t="s">
        <v>290</v>
      </c>
      <c r="N2516" t="str">
        <f>VLOOKUP(K2516,[1]CodBabyPromo!$B$1:$I$198,8,0)</f>
        <v>x2000064</v>
      </c>
    </row>
    <row r="2517" spans="1:14" ht="13.2" x14ac:dyDescent="0.25">
      <c r="A2517" s="3">
        <v>1</v>
      </c>
      <c r="B2517" t="str">
        <f>VLOOKUP(N2517,'Tablib Dataset'!$A$2:$G$119,2,FALSE)</f>
        <v>81</v>
      </c>
      <c r="C2517" t="str">
        <f t="shared" si="157"/>
        <v>2019-04-16</v>
      </c>
      <c r="D2517" s="3" t="s">
        <v>127</v>
      </c>
      <c r="E2517" s="3" t="s">
        <v>352</v>
      </c>
      <c r="F2517" t="str">
        <f t="shared" si="158"/>
        <v>2019</v>
      </c>
      <c r="G2517" t="str">
        <f t="shared" si="159"/>
        <v>04</v>
      </c>
      <c r="H2517" t="str">
        <f t="shared" si="156"/>
        <v>16</v>
      </c>
      <c r="I2517" s="3">
        <v>2019416</v>
      </c>
      <c r="J2517" s="3" t="s">
        <v>291</v>
      </c>
      <c r="K2517" s="3">
        <v>702188003</v>
      </c>
      <c r="L2517" s="3" t="s">
        <v>287</v>
      </c>
      <c r="M2517" s="3" t="s">
        <v>292</v>
      </c>
      <c r="N2517" t="str">
        <f>VLOOKUP(K2517,[1]CodBabyPromo!$B$1:$I$198,8,0)</f>
        <v>x2000065</v>
      </c>
    </row>
    <row r="2518" spans="1:14" ht="13.2" x14ac:dyDescent="0.25">
      <c r="A2518" s="3">
        <v>1</v>
      </c>
      <c r="B2518" t="str">
        <f>VLOOKUP(N2518,'Tablib Dataset'!$A$2:$G$119,2,FALSE)</f>
        <v>82</v>
      </c>
      <c r="C2518" t="str">
        <f t="shared" si="157"/>
        <v>2019-04-16</v>
      </c>
      <c r="D2518" s="3" t="s">
        <v>467</v>
      </c>
      <c r="E2518" s="3" t="s">
        <v>295</v>
      </c>
      <c r="F2518" t="str">
        <f t="shared" si="158"/>
        <v>2019</v>
      </c>
      <c r="G2518" t="str">
        <f t="shared" si="159"/>
        <v>04</v>
      </c>
      <c r="H2518" t="str">
        <f t="shared" si="156"/>
        <v>16</v>
      </c>
      <c r="I2518" s="3">
        <v>2019416</v>
      </c>
      <c r="J2518" s="3" t="s">
        <v>293</v>
      </c>
      <c r="K2518" s="3">
        <v>717431001</v>
      </c>
      <c r="L2518" s="3" t="s">
        <v>105</v>
      </c>
      <c r="M2518" s="4" t="s">
        <v>294</v>
      </c>
      <c r="N2518" t="str">
        <f>VLOOKUP(K2518,[1]CodBabyPromo!$B$1:$I$198,8,0)</f>
        <v>x2000068</v>
      </c>
    </row>
    <row r="2519" spans="1:14" ht="13.2" x14ac:dyDescent="0.25">
      <c r="A2519" s="3">
        <v>1</v>
      </c>
      <c r="B2519" t="str">
        <f>VLOOKUP(N2519,'Tablib Dataset'!$A$2:$G$119,2,FALSE)</f>
        <v>83</v>
      </c>
      <c r="C2519" t="str">
        <f t="shared" si="157"/>
        <v>2019-04-16</v>
      </c>
      <c r="D2519" s="3" t="s">
        <v>467</v>
      </c>
      <c r="E2519" s="3" t="s">
        <v>295</v>
      </c>
      <c r="F2519" t="str">
        <f t="shared" si="158"/>
        <v>2019</v>
      </c>
      <c r="G2519" t="str">
        <f t="shared" si="159"/>
        <v>04</v>
      </c>
      <c r="H2519" t="str">
        <f t="shared" si="156"/>
        <v>16</v>
      </c>
      <c r="I2519" s="3">
        <v>2019416</v>
      </c>
      <c r="J2519" s="3" t="s">
        <v>296</v>
      </c>
      <c r="K2519" s="3">
        <v>717431002</v>
      </c>
      <c r="L2519" s="3" t="s">
        <v>105</v>
      </c>
      <c r="M2519" s="4" t="s">
        <v>297</v>
      </c>
      <c r="N2519" t="str">
        <f>VLOOKUP(K2519,[1]CodBabyPromo!$B$1:$I$198,8,0)</f>
        <v>x2000069</v>
      </c>
    </row>
    <row r="2520" spans="1:14" ht="13.2" x14ac:dyDescent="0.25">
      <c r="A2520" s="3">
        <v>1</v>
      </c>
      <c r="B2520" t="str">
        <f>VLOOKUP(N2520,'Tablib Dataset'!$A$2:$G$119,2,FALSE)</f>
        <v>84</v>
      </c>
      <c r="C2520" t="str">
        <f t="shared" si="157"/>
        <v>2019-04-16</v>
      </c>
      <c r="D2520" s="3" t="s">
        <v>467</v>
      </c>
      <c r="E2520" s="3" t="s">
        <v>295</v>
      </c>
      <c r="F2520" t="str">
        <f t="shared" si="158"/>
        <v>2019</v>
      </c>
      <c r="G2520" t="str">
        <f t="shared" si="159"/>
        <v>04</v>
      </c>
      <c r="H2520" t="str">
        <f t="shared" si="156"/>
        <v>16</v>
      </c>
      <c r="I2520" s="3">
        <v>2019416</v>
      </c>
      <c r="J2520" s="3" t="s">
        <v>128</v>
      </c>
      <c r="K2520" s="3">
        <v>717431003</v>
      </c>
      <c r="L2520" s="3" t="s">
        <v>105</v>
      </c>
      <c r="M2520" s="4" t="s">
        <v>129</v>
      </c>
      <c r="N2520" t="str">
        <f>VLOOKUP(K2520,[1]CodBabyPromo!$B$1:$I$198,8,0)</f>
        <v>x2000070</v>
      </c>
    </row>
    <row r="2521" spans="1:14" ht="13.2" x14ac:dyDescent="0.25">
      <c r="A2521" s="3">
        <v>1</v>
      </c>
      <c r="B2521" t="str">
        <f>VLOOKUP(N2521,'Tablib Dataset'!$A$2:$G$119,2,FALSE)</f>
        <v>85</v>
      </c>
      <c r="C2521" t="str">
        <f t="shared" si="157"/>
        <v>2019-04-16</v>
      </c>
      <c r="D2521" s="3" t="s">
        <v>467</v>
      </c>
      <c r="E2521" s="3" t="s">
        <v>295</v>
      </c>
      <c r="F2521" t="str">
        <f t="shared" si="158"/>
        <v>2019</v>
      </c>
      <c r="G2521" t="str">
        <f t="shared" si="159"/>
        <v>04</v>
      </c>
      <c r="H2521" t="str">
        <f t="shared" si="156"/>
        <v>16</v>
      </c>
      <c r="I2521" s="3">
        <v>2019416</v>
      </c>
      <c r="J2521" s="3" t="s">
        <v>298</v>
      </c>
      <c r="K2521" s="3">
        <v>717431004</v>
      </c>
      <c r="L2521" s="3" t="s">
        <v>105</v>
      </c>
      <c r="M2521" s="4" t="s">
        <v>299</v>
      </c>
      <c r="N2521" t="str">
        <f>VLOOKUP(K2521,[1]CodBabyPromo!$B$1:$I$198,8,0)</f>
        <v>x2000071</v>
      </c>
    </row>
    <row r="2522" spans="1:14" ht="13.2" x14ac:dyDescent="0.25">
      <c r="A2522" s="3">
        <v>1</v>
      </c>
      <c r="B2522" t="str">
        <f>VLOOKUP(N2522,'Tablib Dataset'!$A$2:$G$119,2,FALSE)</f>
        <v>86</v>
      </c>
      <c r="C2522" t="str">
        <f t="shared" si="157"/>
        <v>2019-04-16</v>
      </c>
      <c r="D2522" s="3" t="s">
        <v>107</v>
      </c>
      <c r="E2522" s="3" t="s">
        <v>342</v>
      </c>
      <c r="F2522" t="str">
        <f t="shared" si="158"/>
        <v>2019</v>
      </c>
      <c r="G2522" t="str">
        <f t="shared" si="159"/>
        <v>04</v>
      </c>
      <c r="H2522" t="str">
        <f t="shared" si="156"/>
        <v>16</v>
      </c>
      <c r="I2522" s="3">
        <v>2019416</v>
      </c>
      <c r="J2522" s="3" t="s">
        <v>130</v>
      </c>
      <c r="K2522" s="3">
        <v>727565002</v>
      </c>
      <c r="L2522" s="3" t="s">
        <v>105</v>
      </c>
      <c r="M2522" s="3" t="s">
        <v>131</v>
      </c>
      <c r="N2522" t="str">
        <f>VLOOKUP(K2522,[1]CodBabyPromo!$B$1:$I$198,8,0)</f>
        <v>x2000073</v>
      </c>
    </row>
    <row r="2523" spans="1:14" ht="13.2" x14ac:dyDescent="0.25">
      <c r="A2523" s="3">
        <v>1</v>
      </c>
      <c r="B2523" t="str">
        <f>VLOOKUP(N2523,'Tablib Dataset'!$A$2:$G$119,2,FALSE)</f>
        <v>87</v>
      </c>
      <c r="C2523" t="str">
        <f t="shared" si="157"/>
        <v>2019-04-16</v>
      </c>
      <c r="D2523" s="3" t="s">
        <v>6</v>
      </c>
      <c r="E2523" s="3" t="s">
        <v>134</v>
      </c>
      <c r="F2523" t="str">
        <f t="shared" si="158"/>
        <v>2019</v>
      </c>
      <c r="G2523" t="str">
        <f t="shared" si="159"/>
        <v>04</v>
      </c>
      <c r="H2523" t="str">
        <f t="shared" si="156"/>
        <v>16</v>
      </c>
      <c r="I2523" s="3">
        <v>2019416</v>
      </c>
      <c r="J2523" s="3" t="s">
        <v>300</v>
      </c>
      <c r="K2523" s="3">
        <v>727567002</v>
      </c>
      <c r="L2523" s="3" t="s">
        <v>105</v>
      </c>
      <c r="M2523" s="3" t="s">
        <v>301</v>
      </c>
      <c r="N2523" t="str">
        <f>VLOOKUP(K2523,[1]CodBabyPromo!$B$1:$I$198,8,0)</f>
        <v>x2000076</v>
      </c>
    </row>
    <row r="2524" spans="1:14" ht="13.2" x14ac:dyDescent="0.25">
      <c r="A2524" s="3">
        <v>1</v>
      </c>
      <c r="B2524" t="str">
        <f>VLOOKUP(N2524,'Tablib Dataset'!$A$2:$G$119,2,FALSE)</f>
        <v>88</v>
      </c>
      <c r="C2524" t="str">
        <f t="shared" si="157"/>
        <v>2019-04-16</v>
      </c>
      <c r="D2524" s="3" t="s">
        <v>6</v>
      </c>
      <c r="E2524" s="3" t="s">
        <v>134</v>
      </c>
      <c r="F2524" t="str">
        <f t="shared" si="158"/>
        <v>2019</v>
      </c>
      <c r="G2524" t="str">
        <f t="shared" si="159"/>
        <v>04</v>
      </c>
      <c r="H2524" t="str">
        <f t="shared" si="156"/>
        <v>16</v>
      </c>
      <c r="I2524" s="3">
        <v>2019416</v>
      </c>
      <c r="J2524" s="3" t="s">
        <v>345</v>
      </c>
      <c r="K2524" s="3">
        <v>727569001</v>
      </c>
      <c r="L2524" s="3" t="s">
        <v>105</v>
      </c>
      <c r="M2524" s="3" t="s">
        <v>346</v>
      </c>
      <c r="N2524" t="str">
        <f>VLOOKUP(K2524,[1]CodBabyPromo!$B$1:$I$198,8,0)</f>
        <v>x2000077</v>
      </c>
    </row>
    <row r="2525" spans="1:14" ht="13.2" x14ac:dyDescent="0.25">
      <c r="A2525" s="3">
        <v>1</v>
      </c>
      <c r="B2525" t="str">
        <f>VLOOKUP(N2525,'Tablib Dataset'!$A$2:$G$119,2,FALSE)</f>
        <v>90</v>
      </c>
      <c r="C2525" t="str">
        <f t="shared" si="157"/>
        <v>2019-04-16</v>
      </c>
      <c r="D2525" s="3" t="s">
        <v>115</v>
      </c>
      <c r="E2525" s="3" t="s">
        <v>463</v>
      </c>
      <c r="F2525" t="str">
        <f t="shared" si="158"/>
        <v>2019</v>
      </c>
      <c r="G2525" t="str">
        <f t="shared" si="159"/>
        <v>04</v>
      </c>
      <c r="H2525" t="str">
        <f t="shared" si="156"/>
        <v>16</v>
      </c>
      <c r="I2525" s="3">
        <v>2019416</v>
      </c>
      <c r="J2525" s="3" t="s">
        <v>302</v>
      </c>
      <c r="K2525" s="3">
        <v>732128002</v>
      </c>
      <c r="L2525" s="3" t="s">
        <v>105</v>
      </c>
      <c r="M2525" s="4" t="s">
        <v>303</v>
      </c>
      <c r="N2525" t="str">
        <f>VLOOKUP(K2525,[1]CodBabyPromo!$B$1:$I$198,8,0)</f>
        <v>x2000080</v>
      </c>
    </row>
    <row r="2526" spans="1:14" ht="13.2" x14ac:dyDescent="0.25">
      <c r="A2526" s="3">
        <v>1</v>
      </c>
      <c r="B2526" t="str">
        <f>VLOOKUP(N2526,'Tablib Dataset'!$A$2:$G$119,2,FALSE)</f>
        <v>92</v>
      </c>
      <c r="C2526" t="str">
        <f t="shared" si="157"/>
        <v>2019-04-16</v>
      </c>
      <c r="D2526" s="3" t="s">
        <v>115</v>
      </c>
      <c r="E2526" s="3" t="s">
        <v>463</v>
      </c>
      <c r="F2526" t="str">
        <f t="shared" si="158"/>
        <v>2019</v>
      </c>
      <c r="G2526" t="str">
        <f t="shared" si="159"/>
        <v>04</v>
      </c>
      <c r="H2526" t="str">
        <f t="shared" si="156"/>
        <v>16</v>
      </c>
      <c r="I2526" s="3">
        <v>2019416</v>
      </c>
      <c r="J2526" s="3" t="s">
        <v>135</v>
      </c>
      <c r="K2526" s="3">
        <v>732128003</v>
      </c>
      <c r="L2526" s="3" t="s">
        <v>105</v>
      </c>
      <c r="M2526" s="4" t="s">
        <v>136</v>
      </c>
      <c r="N2526" t="str">
        <f>VLOOKUP(K2526,[1]CodBabyPromo!$B$1:$I$198,8,0)</f>
        <v>x2000081</v>
      </c>
    </row>
    <row r="2527" spans="1:14" ht="13.2" x14ac:dyDescent="0.25">
      <c r="A2527" s="3">
        <v>1</v>
      </c>
      <c r="B2527" t="str">
        <f>VLOOKUP(N2527,'Tablib Dataset'!$A$2:$G$119,2,FALSE)</f>
        <v>93</v>
      </c>
      <c r="C2527" t="str">
        <f t="shared" si="157"/>
        <v>2019-04-16</v>
      </c>
      <c r="D2527" s="3" t="s">
        <v>6</v>
      </c>
      <c r="E2527" s="3" t="s">
        <v>107</v>
      </c>
      <c r="F2527" t="str">
        <f t="shared" si="158"/>
        <v>2019</v>
      </c>
      <c r="G2527" t="str">
        <f t="shared" si="159"/>
        <v>04</v>
      </c>
      <c r="H2527" t="str">
        <f t="shared" si="156"/>
        <v>16</v>
      </c>
      <c r="I2527" s="3">
        <v>2019416</v>
      </c>
      <c r="J2527" s="3" t="s">
        <v>304</v>
      </c>
      <c r="K2527" s="3">
        <v>752967001</v>
      </c>
      <c r="L2527" s="3" t="s">
        <v>105</v>
      </c>
      <c r="M2527" s="3" t="s">
        <v>305</v>
      </c>
      <c r="N2527" t="str">
        <f>VLOOKUP(K2527,[1]CodBabyPromo!$B$1:$I$198,8,0)</f>
        <v>x2000083</v>
      </c>
    </row>
    <row r="2528" spans="1:14" ht="13.2" x14ac:dyDescent="0.25">
      <c r="A2528" s="3">
        <v>1</v>
      </c>
      <c r="B2528" t="str">
        <f>VLOOKUP(N2528,'Tablib Dataset'!$A$2:$G$119,2,FALSE)</f>
        <v>94</v>
      </c>
      <c r="C2528" t="str">
        <f t="shared" si="157"/>
        <v>2019-04-16</v>
      </c>
      <c r="D2528" s="3" t="s">
        <v>6</v>
      </c>
      <c r="E2528" s="3" t="s">
        <v>107</v>
      </c>
      <c r="F2528" t="str">
        <f t="shared" si="158"/>
        <v>2019</v>
      </c>
      <c r="G2528" t="str">
        <f t="shared" si="159"/>
        <v>04</v>
      </c>
      <c r="H2528" t="str">
        <f t="shared" si="156"/>
        <v>16</v>
      </c>
      <c r="I2528" s="3">
        <v>2019416</v>
      </c>
      <c r="J2528" s="3" t="s">
        <v>306</v>
      </c>
      <c r="K2528" s="3">
        <v>752967002</v>
      </c>
      <c r="L2528" s="3" t="s">
        <v>105</v>
      </c>
      <c r="M2528" s="3" t="s">
        <v>307</v>
      </c>
      <c r="N2528" t="str">
        <f>VLOOKUP(K2528,[1]CodBabyPromo!$B$1:$I$198,8,0)</f>
        <v>x2000084</v>
      </c>
    </row>
    <row r="2529" spans="1:14" ht="13.2" x14ac:dyDescent="0.25">
      <c r="A2529" s="3">
        <v>1</v>
      </c>
      <c r="B2529" t="str">
        <f>VLOOKUP(N2529,'Tablib Dataset'!$A$2:$G$119,2,FALSE)</f>
        <v>95</v>
      </c>
      <c r="C2529" t="str">
        <f t="shared" si="157"/>
        <v>2019-04-16</v>
      </c>
      <c r="D2529" s="3" t="s">
        <v>6</v>
      </c>
      <c r="E2529" s="3" t="s">
        <v>107</v>
      </c>
      <c r="F2529" t="str">
        <f t="shared" si="158"/>
        <v>2019</v>
      </c>
      <c r="G2529" t="str">
        <f t="shared" si="159"/>
        <v>04</v>
      </c>
      <c r="H2529" t="str">
        <f t="shared" si="156"/>
        <v>16</v>
      </c>
      <c r="I2529" s="3">
        <v>2019416</v>
      </c>
      <c r="J2529" s="3" t="s">
        <v>308</v>
      </c>
      <c r="K2529" s="3">
        <v>752967003</v>
      </c>
      <c r="L2529" s="3" t="s">
        <v>105</v>
      </c>
      <c r="M2529" s="3" t="s">
        <v>309</v>
      </c>
      <c r="N2529" t="str">
        <f>VLOOKUP(K2529,[1]CodBabyPromo!$B$1:$I$198,8,0)</f>
        <v>x2000085</v>
      </c>
    </row>
    <row r="2530" spans="1:14" ht="13.2" x14ac:dyDescent="0.25">
      <c r="A2530" s="3">
        <v>1</v>
      </c>
      <c r="B2530" t="str">
        <f>VLOOKUP(N2530,'Tablib Dataset'!$A$2:$G$119,2,FALSE)</f>
        <v>96</v>
      </c>
      <c r="C2530" t="str">
        <f t="shared" si="157"/>
        <v>2019-04-16</v>
      </c>
      <c r="D2530" s="3" t="s">
        <v>6</v>
      </c>
      <c r="E2530" s="3" t="s">
        <v>107</v>
      </c>
      <c r="F2530" t="str">
        <f t="shared" si="158"/>
        <v>2019</v>
      </c>
      <c r="G2530" t="str">
        <f t="shared" si="159"/>
        <v>04</v>
      </c>
      <c r="H2530" t="str">
        <f t="shared" si="156"/>
        <v>16</v>
      </c>
      <c r="I2530" s="3">
        <v>2019416</v>
      </c>
      <c r="J2530" s="3" t="s">
        <v>310</v>
      </c>
      <c r="K2530" s="3">
        <v>752967004</v>
      </c>
      <c r="L2530" s="3" t="s">
        <v>105</v>
      </c>
      <c r="M2530" s="3" t="s">
        <v>311</v>
      </c>
      <c r="N2530" t="str">
        <f>VLOOKUP(K2530,[1]CodBabyPromo!$B$1:$I$198,8,0)</f>
        <v>x2000086</v>
      </c>
    </row>
    <row r="2531" spans="1:14" ht="13.2" x14ac:dyDescent="0.25">
      <c r="A2531" s="3">
        <v>1</v>
      </c>
      <c r="B2531" t="str">
        <f>VLOOKUP(N2531,'Tablib Dataset'!$A$2:$G$119,2,FALSE)</f>
        <v>99</v>
      </c>
      <c r="C2531" t="str">
        <f t="shared" si="157"/>
        <v>2019-04-16</v>
      </c>
      <c r="D2531" s="3" t="s">
        <v>107</v>
      </c>
      <c r="E2531" s="3" t="s">
        <v>342</v>
      </c>
      <c r="F2531" t="str">
        <f t="shared" si="158"/>
        <v>2019</v>
      </c>
      <c r="G2531" t="str">
        <f t="shared" si="159"/>
        <v>04</v>
      </c>
      <c r="H2531" t="str">
        <f t="shared" si="156"/>
        <v>16</v>
      </c>
      <c r="I2531" s="3">
        <v>2019416</v>
      </c>
      <c r="J2531" s="3" t="s">
        <v>314</v>
      </c>
      <c r="K2531" s="3">
        <v>535137001</v>
      </c>
      <c r="L2531" s="3" t="s">
        <v>105</v>
      </c>
      <c r="M2531" s="4" t="s">
        <v>315</v>
      </c>
      <c r="N2531" t="str">
        <f>VLOOKUP(K2531,[1]CodBabyPromo!$B$1:$I$198,8,0)</f>
        <v>x2000088</v>
      </c>
    </row>
    <row r="2532" spans="1:14" ht="13.2" x14ac:dyDescent="0.25">
      <c r="A2532" s="3">
        <v>1</v>
      </c>
      <c r="B2532" t="str">
        <f>VLOOKUP(N2532,'Tablib Dataset'!$A$2:$G$119,2,FALSE)</f>
        <v>99</v>
      </c>
      <c r="C2532" t="str">
        <f t="shared" si="157"/>
        <v>2019-04-16</v>
      </c>
      <c r="D2532" s="3" t="s">
        <v>107</v>
      </c>
      <c r="E2532" s="3" t="s">
        <v>342</v>
      </c>
      <c r="F2532" t="str">
        <f t="shared" si="158"/>
        <v>2019</v>
      </c>
      <c r="G2532" t="str">
        <f t="shared" si="159"/>
        <v>04</v>
      </c>
      <c r="H2532" t="str">
        <f t="shared" si="156"/>
        <v>16</v>
      </c>
      <c r="I2532" s="3">
        <v>2019416</v>
      </c>
      <c r="J2532" s="3" t="s">
        <v>459</v>
      </c>
      <c r="K2532" s="3">
        <v>535138001</v>
      </c>
      <c r="L2532" s="3" t="s">
        <v>105</v>
      </c>
      <c r="M2532" s="4" t="s">
        <v>460</v>
      </c>
      <c r="N2532" t="str">
        <f>VLOOKUP(K2532,[1]CodBabyPromo!$B$1:$I$198,8,0)</f>
        <v>x2000088</v>
      </c>
    </row>
    <row r="2533" spans="1:14" ht="13.2" x14ac:dyDescent="0.25">
      <c r="A2533" s="3">
        <v>2</v>
      </c>
      <c r="B2533" t="str">
        <f>VLOOKUP(N2533,'Tablib Dataset'!$A$2:$G$119,2,FALSE)</f>
        <v>101</v>
      </c>
      <c r="C2533" t="str">
        <f t="shared" si="157"/>
        <v>2019-04-16</v>
      </c>
      <c r="D2533" s="3" t="s">
        <v>198</v>
      </c>
      <c r="E2533" s="3" t="s">
        <v>214</v>
      </c>
      <c r="F2533" t="str">
        <f t="shared" si="158"/>
        <v>2019</v>
      </c>
      <c r="G2533" t="str">
        <f t="shared" si="159"/>
        <v>04</v>
      </c>
      <c r="H2533" t="str">
        <f t="shared" si="156"/>
        <v>16</v>
      </c>
      <c r="I2533" s="3">
        <v>2019416</v>
      </c>
      <c r="J2533" s="3" t="s">
        <v>461</v>
      </c>
      <c r="K2533" s="3">
        <v>20129413</v>
      </c>
      <c r="L2533" s="3" t="s">
        <v>212</v>
      </c>
      <c r="M2533" s="4" t="s">
        <v>462</v>
      </c>
      <c r="N2533" t="str">
        <f>VLOOKUP(K2533,[1]CodBabyPromo!$B$1:$I$198,8,0)</f>
        <v>x2000089</v>
      </c>
    </row>
    <row r="2534" spans="1:14" ht="13.2" x14ac:dyDescent="0.25">
      <c r="A2534" s="3">
        <v>1</v>
      </c>
      <c r="B2534" t="str">
        <f>VLOOKUP(N2534,'Tablib Dataset'!$A$2:$G$119,2,FALSE)</f>
        <v>101</v>
      </c>
      <c r="C2534" t="str">
        <f t="shared" si="157"/>
        <v>2019-04-16</v>
      </c>
      <c r="D2534" s="3" t="s">
        <v>6</v>
      </c>
      <c r="E2534" s="3" t="s">
        <v>10</v>
      </c>
      <c r="F2534" t="str">
        <f t="shared" si="158"/>
        <v>2019</v>
      </c>
      <c r="G2534" t="str">
        <f t="shared" si="159"/>
        <v>04</v>
      </c>
      <c r="H2534" t="str">
        <f t="shared" si="156"/>
        <v>16</v>
      </c>
      <c r="I2534" s="3">
        <v>2019416</v>
      </c>
      <c r="J2534" s="3" t="s">
        <v>316</v>
      </c>
      <c r="K2534" s="3">
        <v>570586002</v>
      </c>
      <c r="L2534" s="3" t="s">
        <v>87</v>
      </c>
      <c r="M2534" s="4" t="s">
        <v>468</v>
      </c>
      <c r="N2534" t="str">
        <f>VLOOKUP(K2534,[1]CodBabyPromo!$B$1:$I$198,8,0)</f>
        <v>x2000089</v>
      </c>
    </row>
    <row r="2535" spans="1:14" ht="13.2" x14ac:dyDescent="0.25">
      <c r="A2535" s="3">
        <v>2</v>
      </c>
      <c r="B2535" t="str">
        <f>VLOOKUP(N2535,'Tablib Dataset'!$A$2:$G$119,2,FALSE)</f>
        <v>104</v>
      </c>
      <c r="C2535" t="str">
        <f t="shared" si="157"/>
        <v>2019-04-16</v>
      </c>
      <c r="D2535" s="3" t="s">
        <v>198</v>
      </c>
      <c r="E2535" s="3" t="s">
        <v>322</v>
      </c>
      <c r="F2535" t="str">
        <f t="shared" si="158"/>
        <v>2019</v>
      </c>
      <c r="G2535" t="str">
        <f t="shared" si="159"/>
        <v>04</v>
      </c>
      <c r="H2535" t="str">
        <f t="shared" si="156"/>
        <v>16</v>
      </c>
      <c r="I2535" s="3">
        <v>2019416</v>
      </c>
      <c r="J2535" s="3" t="s">
        <v>320</v>
      </c>
      <c r="K2535" s="3">
        <v>20144828</v>
      </c>
      <c r="L2535" s="3" t="s">
        <v>224</v>
      </c>
      <c r="M2535" s="4" t="s">
        <v>321</v>
      </c>
      <c r="N2535" t="str">
        <f>VLOOKUP(K2535,[1]CodBabyPromo!$B$1:$I$198,8,0)</f>
        <v>x2000092</v>
      </c>
    </row>
    <row r="2536" spans="1:14" ht="13.2" x14ac:dyDescent="0.25">
      <c r="A2536" s="3">
        <v>2</v>
      </c>
      <c r="B2536" t="str">
        <f>VLOOKUP(N2536,'Tablib Dataset'!$A$2:$G$119,2,FALSE)</f>
        <v>106</v>
      </c>
      <c r="C2536" t="str">
        <f t="shared" si="157"/>
        <v>2019-04-16</v>
      </c>
      <c r="D2536" s="3" t="s">
        <v>198</v>
      </c>
      <c r="E2536" s="3" t="s">
        <v>367</v>
      </c>
      <c r="F2536" t="str">
        <f t="shared" si="158"/>
        <v>2019</v>
      </c>
      <c r="G2536" t="str">
        <f t="shared" si="159"/>
        <v>04</v>
      </c>
      <c r="H2536" t="str">
        <f t="shared" si="156"/>
        <v>16</v>
      </c>
      <c r="I2536" s="3">
        <v>2019416</v>
      </c>
      <c r="J2536" s="3" t="s">
        <v>365</v>
      </c>
      <c r="K2536" s="3">
        <v>963081</v>
      </c>
      <c r="L2536" s="3" t="s">
        <v>212</v>
      </c>
      <c r="M2536" s="4" t="s">
        <v>366</v>
      </c>
      <c r="N2536" t="str">
        <f>VLOOKUP(K2536,[1]CodBabyPromo!$B$1:$I$198,8,0)</f>
        <v>x2000094</v>
      </c>
    </row>
    <row r="2537" spans="1:14" ht="13.2" x14ac:dyDescent="0.25">
      <c r="A2537" s="3">
        <v>1</v>
      </c>
      <c r="B2537" t="str">
        <f>VLOOKUP(N2537,'Tablib Dataset'!$A$2:$G$119,2,FALSE)</f>
        <v>109</v>
      </c>
      <c r="C2537" t="str">
        <f t="shared" si="157"/>
        <v>2019-04-16</v>
      </c>
      <c r="D2537" s="3" t="s">
        <v>6</v>
      </c>
      <c r="E2537" s="3" t="s">
        <v>471</v>
      </c>
      <c r="F2537" t="str">
        <f t="shared" si="158"/>
        <v>2019</v>
      </c>
      <c r="G2537" t="str">
        <f t="shared" si="159"/>
        <v>04</v>
      </c>
      <c r="H2537" t="str">
        <f t="shared" si="156"/>
        <v>16</v>
      </c>
      <c r="I2537" s="3">
        <v>2019416</v>
      </c>
      <c r="J2537" s="3" t="s">
        <v>469</v>
      </c>
      <c r="K2537" s="3">
        <v>735459</v>
      </c>
      <c r="L2537" s="3" t="s">
        <v>87</v>
      </c>
      <c r="M2537" s="3" t="s">
        <v>470</v>
      </c>
      <c r="N2537" t="str">
        <f>VLOOKUP(K2537,[1]CodBabyPromo!$B$1:$I$198,8,0)</f>
        <v>x2000097</v>
      </c>
    </row>
    <row r="2538" spans="1:14" ht="13.2" x14ac:dyDescent="0.25">
      <c r="A2538" s="3">
        <v>1</v>
      </c>
      <c r="B2538" t="str">
        <f>VLOOKUP(N2538,'Tablib Dataset'!$A$2:$G$119,2,FALSE)</f>
        <v>3</v>
      </c>
      <c r="C2538" t="str">
        <f t="shared" si="157"/>
        <v>2019-04-17</v>
      </c>
      <c r="D2538" s="3" t="s">
        <v>6</v>
      </c>
      <c r="E2538" s="3" t="s">
        <v>10</v>
      </c>
      <c r="F2538" t="str">
        <f t="shared" si="158"/>
        <v>2019</v>
      </c>
      <c r="G2538" t="str">
        <f t="shared" si="159"/>
        <v>04</v>
      </c>
      <c r="H2538" t="str">
        <f t="shared" si="156"/>
        <v>17</v>
      </c>
      <c r="I2538" s="3">
        <v>2019417</v>
      </c>
      <c r="J2538" s="3" t="s">
        <v>177</v>
      </c>
      <c r="K2538" s="3">
        <v>546460</v>
      </c>
      <c r="L2538" s="3" t="s">
        <v>105</v>
      </c>
      <c r="M2538" s="3" t="s">
        <v>178</v>
      </c>
      <c r="N2538" t="str">
        <f>VLOOKUP(K2538,[1]CodBabyPromo!$B$1:$I$198,8,0)</f>
        <v>x2000004</v>
      </c>
    </row>
    <row r="2539" spans="1:14" ht="13.2" x14ac:dyDescent="0.25">
      <c r="A2539" s="3">
        <v>1</v>
      </c>
      <c r="B2539" t="str">
        <f>VLOOKUP(N2539,'Tablib Dataset'!$A$2:$G$119,2,FALSE)</f>
        <v>7</v>
      </c>
      <c r="C2539" t="str">
        <f t="shared" si="157"/>
        <v>2019-04-17</v>
      </c>
      <c r="D2539" s="3" t="s">
        <v>6</v>
      </c>
      <c r="E2539" s="3" t="s">
        <v>142</v>
      </c>
      <c r="F2539" t="str">
        <f t="shared" si="158"/>
        <v>2019</v>
      </c>
      <c r="G2539" t="str">
        <f t="shared" si="159"/>
        <v>04</v>
      </c>
      <c r="H2539" t="str">
        <f t="shared" si="156"/>
        <v>17</v>
      </c>
      <c r="I2539" s="3">
        <v>2019417</v>
      </c>
      <c r="J2539" s="3" t="s">
        <v>140</v>
      </c>
      <c r="K2539" s="3">
        <v>570584</v>
      </c>
      <c r="L2539" s="3" t="s">
        <v>87</v>
      </c>
      <c r="M2539" s="4" t="s">
        <v>141</v>
      </c>
      <c r="N2539" t="str">
        <f>VLOOKUP(K2539,[1]CodBabyPromo!$B$1:$I$198,8,0)</f>
        <v>x2000007</v>
      </c>
    </row>
    <row r="2540" spans="1:14" ht="13.2" x14ac:dyDescent="0.25">
      <c r="A2540" s="3">
        <v>2</v>
      </c>
      <c r="B2540" t="str">
        <f>VLOOKUP(N2540,'Tablib Dataset'!$A$2:$G$119,2,FALSE)</f>
        <v>7</v>
      </c>
      <c r="C2540" t="str">
        <f t="shared" si="157"/>
        <v>2019-04-17</v>
      </c>
      <c r="D2540" s="3" t="s">
        <v>198</v>
      </c>
      <c r="E2540" s="3" t="s">
        <v>340</v>
      </c>
      <c r="F2540" t="str">
        <f t="shared" si="158"/>
        <v>2019</v>
      </c>
      <c r="G2540" t="str">
        <f t="shared" si="159"/>
        <v>04</v>
      </c>
      <c r="H2540" t="str">
        <f t="shared" si="156"/>
        <v>17</v>
      </c>
      <c r="I2540" s="3">
        <v>2019417</v>
      </c>
      <c r="J2540" s="3" t="s">
        <v>338</v>
      </c>
      <c r="K2540" s="3">
        <v>20130407</v>
      </c>
      <c r="L2540" s="3" t="s">
        <v>212</v>
      </c>
      <c r="M2540" s="4" t="s">
        <v>339</v>
      </c>
      <c r="N2540" t="str">
        <f>VLOOKUP(K2540,[1]CodBabyPromo!$B$1:$I$198,8,0)</f>
        <v>x2000007</v>
      </c>
    </row>
    <row r="2541" spans="1:14" ht="13.2" x14ac:dyDescent="0.25">
      <c r="A2541" s="3">
        <v>1</v>
      </c>
      <c r="B2541" t="str">
        <f>VLOOKUP(N2541,'Tablib Dataset'!$A$2:$G$119,2,FALSE)</f>
        <v>8</v>
      </c>
      <c r="C2541" t="str">
        <f t="shared" si="157"/>
        <v>2019-04-15</v>
      </c>
      <c r="D2541" s="3" t="s">
        <v>6</v>
      </c>
      <c r="E2541" s="3" t="s">
        <v>108</v>
      </c>
      <c r="F2541" t="str">
        <f t="shared" si="158"/>
        <v>2019</v>
      </c>
      <c r="G2541" t="str">
        <f t="shared" si="159"/>
        <v>04</v>
      </c>
      <c r="H2541" t="str">
        <f t="shared" si="156"/>
        <v>15</v>
      </c>
      <c r="I2541" s="3">
        <v>2019415</v>
      </c>
      <c r="J2541" s="3" t="s">
        <v>184</v>
      </c>
      <c r="K2541" s="3">
        <v>716173</v>
      </c>
      <c r="L2541" s="3" t="s">
        <v>185</v>
      </c>
      <c r="M2541" s="3" t="s">
        <v>186</v>
      </c>
      <c r="N2541" t="str">
        <f>VLOOKUP(K2541,[1]CodBabyPromo!$B$1:$I$198,8,0)</f>
        <v>x2000008</v>
      </c>
    </row>
    <row r="2542" spans="1:14" ht="13.2" x14ac:dyDescent="0.25">
      <c r="A2542" s="3">
        <v>1</v>
      </c>
      <c r="B2542" t="str">
        <f>VLOOKUP(N2542,'Tablib Dataset'!$A$2:$G$119,2,FALSE)</f>
        <v>9</v>
      </c>
      <c r="C2542" t="str">
        <f t="shared" si="157"/>
        <v>2019-04-17</v>
      </c>
      <c r="D2542" s="3" t="s">
        <v>6</v>
      </c>
      <c r="E2542" s="3" t="s">
        <v>108</v>
      </c>
      <c r="F2542" t="str">
        <f t="shared" si="158"/>
        <v>2019</v>
      </c>
      <c r="G2542" t="str">
        <f t="shared" si="159"/>
        <v>04</v>
      </c>
      <c r="H2542" t="str">
        <f t="shared" si="156"/>
        <v>17</v>
      </c>
      <c r="I2542" s="3">
        <v>2019417</v>
      </c>
      <c r="J2542" s="3" t="s">
        <v>187</v>
      </c>
      <c r="K2542" s="3">
        <v>716174</v>
      </c>
      <c r="L2542" s="3" t="s">
        <v>185</v>
      </c>
      <c r="M2542" s="3" t="s">
        <v>188</v>
      </c>
      <c r="N2542" t="str">
        <f>VLOOKUP(K2542,[1]CodBabyPromo!$B$1:$I$198,8,0)</f>
        <v>x2000009</v>
      </c>
    </row>
    <row r="2543" spans="1:14" ht="13.2" x14ac:dyDescent="0.25">
      <c r="A2543" s="3">
        <v>1</v>
      </c>
      <c r="B2543" t="str">
        <f>VLOOKUP(N2543,'Tablib Dataset'!$A$2:$G$119,2,FALSE)</f>
        <v>10</v>
      </c>
      <c r="C2543" t="str">
        <f t="shared" si="157"/>
        <v>2019-04-17</v>
      </c>
      <c r="D2543" s="3" t="s">
        <v>6</v>
      </c>
      <c r="E2543" s="3" t="s">
        <v>108</v>
      </c>
      <c r="F2543" t="str">
        <f t="shared" si="158"/>
        <v>2019</v>
      </c>
      <c r="G2543" t="str">
        <f t="shared" si="159"/>
        <v>04</v>
      </c>
      <c r="H2543" t="str">
        <f t="shared" si="156"/>
        <v>17</v>
      </c>
      <c r="I2543" s="3">
        <v>2019417</v>
      </c>
      <c r="J2543" s="3" t="s">
        <v>189</v>
      </c>
      <c r="K2543" s="3">
        <v>716175</v>
      </c>
      <c r="L2543" s="3" t="s">
        <v>185</v>
      </c>
      <c r="M2543" s="3" t="s">
        <v>190</v>
      </c>
      <c r="N2543" t="str">
        <f>VLOOKUP(K2543,[1]CodBabyPromo!$B$1:$I$198,8,0)</f>
        <v>x2000010</v>
      </c>
    </row>
    <row r="2544" spans="1:14" ht="13.2" x14ac:dyDescent="0.25">
      <c r="A2544" s="3">
        <v>1</v>
      </c>
      <c r="B2544" t="str">
        <f>VLOOKUP(N2544,'Tablib Dataset'!$A$2:$G$119,2,FALSE)</f>
        <v>12</v>
      </c>
      <c r="C2544" t="str">
        <f t="shared" si="157"/>
        <v>2019-04-17</v>
      </c>
      <c r="D2544" s="3" t="s">
        <v>6</v>
      </c>
      <c r="E2544" s="3" t="s">
        <v>134</v>
      </c>
      <c r="F2544" t="str">
        <f t="shared" si="158"/>
        <v>2019</v>
      </c>
      <c r="G2544" t="str">
        <f t="shared" si="159"/>
        <v>04</v>
      </c>
      <c r="H2544" t="str">
        <f t="shared" si="156"/>
        <v>17</v>
      </c>
      <c r="I2544" s="3">
        <v>2019417</v>
      </c>
      <c r="J2544" s="3" t="s">
        <v>191</v>
      </c>
      <c r="K2544" s="3">
        <v>727568</v>
      </c>
      <c r="L2544" s="3" t="s">
        <v>105</v>
      </c>
      <c r="M2544" s="4" t="s">
        <v>192</v>
      </c>
      <c r="N2544" t="str">
        <f>VLOOKUP(K2544,[1]CodBabyPromo!$B$1:$I$198,8,0)</f>
        <v>x2000012</v>
      </c>
    </row>
    <row r="2545" spans="1:14" ht="13.2" x14ac:dyDescent="0.25">
      <c r="A2545" s="3">
        <v>1</v>
      </c>
      <c r="B2545" t="str">
        <f>VLOOKUP(N2545,'Tablib Dataset'!$A$2:$G$119,2,FALSE)</f>
        <v>117</v>
      </c>
      <c r="C2545" t="str">
        <f t="shared" si="157"/>
        <v>2019-04-17</v>
      </c>
      <c r="D2545" s="3" t="s">
        <v>6</v>
      </c>
      <c r="E2545" s="3" t="s">
        <v>127</v>
      </c>
      <c r="F2545" t="str">
        <f t="shared" si="158"/>
        <v>2019</v>
      </c>
      <c r="G2545" t="str">
        <f t="shared" si="159"/>
        <v>04</v>
      </c>
      <c r="H2545" t="str">
        <f t="shared" si="156"/>
        <v>17</v>
      </c>
      <c r="I2545" s="3">
        <v>2019417</v>
      </c>
      <c r="J2545" s="3" t="s">
        <v>193</v>
      </c>
      <c r="K2545" s="3">
        <v>735461</v>
      </c>
      <c r="L2545" s="3" t="s">
        <v>87</v>
      </c>
      <c r="M2545" s="3" t="s">
        <v>194</v>
      </c>
      <c r="N2545" t="str">
        <f>VLOOKUP(K2545,[1]CodBabyPromo!$B$1:$I$198,8,0)</f>
        <v>x2000013</v>
      </c>
    </row>
    <row r="2546" spans="1:14" ht="13.2" x14ac:dyDescent="0.25">
      <c r="A2546" s="3">
        <v>1</v>
      </c>
      <c r="B2546" t="str">
        <f>VLOOKUP(N2546,'Tablib Dataset'!$A$2:$G$119,2,FALSE)</f>
        <v>15</v>
      </c>
      <c r="C2546" t="str">
        <f t="shared" si="157"/>
        <v>2019-04-17</v>
      </c>
      <c r="D2546" s="3" t="s">
        <v>6</v>
      </c>
      <c r="E2546" s="3" t="s">
        <v>94</v>
      </c>
      <c r="F2546" t="str">
        <f t="shared" si="158"/>
        <v>2019</v>
      </c>
      <c r="G2546" t="str">
        <f t="shared" si="159"/>
        <v>04</v>
      </c>
      <c r="H2546" t="str">
        <f t="shared" ref="H2546:H2609" si="160">CONCATENATE(REPT("0",2-LEN(MID(I2546,6,2))),MID(I2546,6,2))</f>
        <v>17</v>
      </c>
      <c r="I2546" s="3">
        <v>2019417</v>
      </c>
      <c r="J2546" s="3" t="s">
        <v>91</v>
      </c>
      <c r="K2546" s="3">
        <v>738808</v>
      </c>
      <c r="L2546" s="3" t="s">
        <v>92</v>
      </c>
      <c r="M2546" s="4" t="s">
        <v>347</v>
      </c>
      <c r="N2546" t="str">
        <f>VLOOKUP(K2546,[1]CodBabyPromo!$B$1:$I$198,8,0)</f>
        <v>x2000015</v>
      </c>
    </row>
    <row r="2547" spans="1:14" ht="13.2" x14ac:dyDescent="0.25">
      <c r="A2547" s="3">
        <v>1</v>
      </c>
      <c r="B2547" t="str">
        <f>VLOOKUP(N2547,'Tablib Dataset'!$A$2:$G$119,2,FALSE)</f>
        <v>16</v>
      </c>
      <c r="C2547" t="str">
        <f t="shared" si="157"/>
        <v>2019-04-17</v>
      </c>
      <c r="D2547" s="3" t="s">
        <v>6</v>
      </c>
      <c r="E2547" s="3" t="s">
        <v>94</v>
      </c>
      <c r="F2547" t="str">
        <f t="shared" si="158"/>
        <v>2019</v>
      </c>
      <c r="G2547" t="str">
        <f t="shared" si="159"/>
        <v>04</v>
      </c>
      <c r="H2547" t="str">
        <f t="shared" si="160"/>
        <v>17</v>
      </c>
      <c r="I2547" s="3">
        <v>2019417</v>
      </c>
      <c r="J2547" s="3" t="s">
        <v>96</v>
      </c>
      <c r="K2547" s="3">
        <v>738809</v>
      </c>
      <c r="L2547" s="3" t="s">
        <v>92</v>
      </c>
      <c r="M2547" s="4" t="s">
        <v>326</v>
      </c>
      <c r="N2547" t="str">
        <f>VLOOKUP(K2547,[1]CodBabyPromo!$B$1:$I$198,8,0)</f>
        <v>x2000016</v>
      </c>
    </row>
    <row r="2548" spans="1:14" ht="13.2" x14ac:dyDescent="0.25">
      <c r="A2548" s="3">
        <v>2</v>
      </c>
      <c r="B2548" t="str">
        <f>VLOOKUP(N2548,'Tablib Dataset'!$A$2:$G$119,2,FALSE)</f>
        <v>23</v>
      </c>
      <c r="C2548" t="str">
        <f t="shared" si="157"/>
        <v>2019-04-17</v>
      </c>
      <c r="D2548" s="3" t="s">
        <v>205</v>
      </c>
      <c r="E2548" s="3" t="s">
        <v>334</v>
      </c>
      <c r="F2548" t="str">
        <f t="shared" si="158"/>
        <v>2019</v>
      </c>
      <c r="G2548" t="str">
        <f t="shared" si="159"/>
        <v>04</v>
      </c>
      <c r="H2548" t="str">
        <f t="shared" si="160"/>
        <v>17</v>
      </c>
      <c r="I2548" s="3">
        <v>2019417</v>
      </c>
      <c r="J2548" s="3" t="s">
        <v>207</v>
      </c>
      <c r="K2548" s="3">
        <v>20110702</v>
      </c>
      <c r="L2548" s="3" t="s">
        <v>196</v>
      </c>
      <c r="M2548" s="4" t="s">
        <v>208</v>
      </c>
      <c r="N2548" t="str">
        <f>VLOOKUP(K2548,[1]CodBabyPromo!$B$1:$I$198,8,0)</f>
        <v>x2000021</v>
      </c>
    </row>
    <row r="2549" spans="1:14" ht="13.2" x14ac:dyDescent="0.25">
      <c r="A2549" s="3">
        <v>1</v>
      </c>
      <c r="B2549" t="str">
        <f>VLOOKUP(N2549,'Tablib Dataset'!$A$2:$G$119,2,FALSE)</f>
        <v>25</v>
      </c>
      <c r="C2549" t="str">
        <f t="shared" si="157"/>
        <v>2019-04-17</v>
      </c>
      <c r="D2549" s="3" t="s">
        <v>6</v>
      </c>
      <c r="E2549" s="3" t="s">
        <v>107</v>
      </c>
      <c r="F2549" t="str">
        <f t="shared" si="158"/>
        <v>2019</v>
      </c>
      <c r="G2549" t="str">
        <f t="shared" si="159"/>
        <v>04</v>
      </c>
      <c r="H2549" t="str">
        <f t="shared" si="160"/>
        <v>17</v>
      </c>
      <c r="I2549" s="3">
        <v>2019417</v>
      </c>
      <c r="J2549" s="3" t="s">
        <v>369</v>
      </c>
      <c r="K2549" s="3">
        <v>535140004</v>
      </c>
      <c r="L2549" s="3" t="s">
        <v>105</v>
      </c>
      <c r="M2549" s="4" t="s">
        <v>171</v>
      </c>
      <c r="N2549" t="str">
        <f>VLOOKUP(K2549,[1]CodBabyPromo!$B$1:$I$198,8,0)</f>
        <v>x2000022</v>
      </c>
    </row>
    <row r="2550" spans="1:14" ht="13.2" x14ac:dyDescent="0.25">
      <c r="A2550" s="3">
        <v>2</v>
      </c>
      <c r="B2550" t="str">
        <f>VLOOKUP(N2550,'Tablib Dataset'!$A$2:$G$119,2,FALSE)</f>
        <v>25</v>
      </c>
      <c r="C2550" t="str">
        <f t="shared" si="157"/>
        <v>2019-04-17</v>
      </c>
      <c r="D2550" s="3" t="s">
        <v>205</v>
      </c>
      <c r="E2550" s="3" t="s">
        <v>334</v>
      </c>
      <c r="F2550" t="str">
        <f t="shared" si="158"/>
        <v>2019</v>
      </c>
      <c r="G2550" t="str">
        <f t="shared" si="159"/>
        <v>04</v>
      </c>
      <c r="H2550" t="str">
        <f t="shared" si="160"/>
        <v>17</v>
      </c>
      <c r="I2550" s="3">
        <v>2019417</v>
      </c>
      <c r="J2550" s="3" t="s">
        <v>209</v>
      </c>
      <c r="K2550" s="3">
        <v>20110704</v>
      </c>
      <c r="L2550" s="3" t="s">
        <v>196</v>
      </c>
      <c r="M2550" s="4" t="s">
        <v>210</v>
      </c>
      <c r="N2550" t="str">
        <f>VLOOKUP(K2550,[1]CodBabyPromo!$B$1:$I$198,8,0)</f>
        <v>x2000022</v>
      </c>
    </row>
    <row r="2551" spans="1:14" ht="13.2" x14ac:dyDescent="0.25">
      <c r="A2551" s="3">
        <v>2</v>
      </c>
      <c r="B2551" t="str">
        <f>VLOOKUP(N2551,'Tablib Dataset'!$A$2:$G$119,2,FALSE)</f>
        <v>27</v>
      </c>
      <c r="C2551" t="str">
        <f t="shared" si="157"/>
        <v>2019-04-17</v>
      </c>
      <c r="D2551" s="3" t="s">
        <v>341</v>
      </c>
      <c r="E2551" s="3" t="s">
        <v>348</v>
      </c>
      <c r="F2551" t="str">
        <f t="shared" si="158"/>
        <v>2019</v>
      </c>
      <c r="G2551" t="str">
        <f t="shared" si="159"/>
        <v>04</v>
      </c>
      <c r="H2551" t="str">
        <f t="shared" si="160"/>
        <v>17</v>
      </c>
      <c r="I2551" s="3">
        <v>2019417</v>
      </c>
      <c r="J2551" s="3" t="s">
        <v>425</v>
      </c>
      <c r="K2551" s="3">
        <v>20126866</v>
      </c>
      <c r="L2551" s="3" t="s">
        <v>196</v>
      </c>
      <c r="M2551" s="4" t="s">
        <v>426</v>
      </c>
      <c r="N2551" t="str">
        <f>VLOOKUP(K2551,[1]CodBabyPromo!$B$1:$I$198,8,0)</f>
        <v>x2000023</v>
      </c>
    </row>
    <row r="2552" spans="1:14" ht="13.2" x14ac:dyDescent="0.25">
      <c r="A2552" s="3">
        <v>2</v>
      </c>
      <c r="B2552" t="str">
        <f>VLOOKUP(N2552,'Tablib Dataset'!$A$2:$G$119,2,FALSE)</f>
        <v>27</v>
      </c>
      <c r="C2552" t="str">
        <f t="shared" si="157"/>
        <v>2019-04-17</v>
      </c>
      <c r="D2552" s="3" t="s">
        <v>341</v>
      </c>
      <c r="E2552" s="3" t="s">
        <v>348</v>
      </c>
      <c r="F2552" t="str">
        <f t="shared" si="158"/>
        <v>2019</v>
      </c>
      <c r="G2552" t="str">
        <f t="shared" si="159"/>
        <v>04</v>
      </c>
      <c r="H2552" t="str">
        <f t="shared" si="160"/>
        <v>17</v>
      </c>
      <c r="I2552" s="3">
        <v>2019417</v>
      </c>
      <c r="J2552" s="3" t="s">
        <v>457</v>
      </c>
      <c r="K2552" s="3">
        <v>20126865</v>
      </c>
      <c r="L2552" s="3" t="s">
        <v>196</v>
      </c>
      <c r="M2552" s="4" t="s">
        <v>458</v>
      </c>
      <c r="N2552" t="str">
        <f>VLOOKUP(K2552,[1]CodBabyPromo!$B$1:$I$198,8,0)</f>
        <v>x2000023</v>
      </c>
    </row>
    <row r="2553" spans="1:14" ht="13.2" x14ac:dyDescent="0.25">
      <c r="A2553" s="3">
        <v>1</v>
      </c>
      <c r="B2553" t="str">
        <f>VLOOKUP(N2553,'Tablib Dataset'!$A$2:$G$119,2,FALSE)</f>
        <v>29</v>
      </c>
      <c r="C2553" t="str">
        <f t="shared" si="157"/>
        <v>2019-04-17</v>
      </c>
      <c r="D2553" s="3" t="s">
        <v>6</v>
      </c>
      <c r="E2553" s="3" t="s">
        <v>10</v>
      </c>
      <c r="F2553" t="str">
        <f t="shared" si="158"/>
        <v>2019</v>
      </c>
      <c r="G2553" t="str">
        <f t="shared" si="159"/>
        <v>04</v>
      </c>
      <c r="H2553" t="str">
        <f t="shared" si="160"/>
        <v>17</v>
      </c>
      <c r="I2553" s="3">
        <v>2019417</v>
      </c>
      <c r="J2553" s="3" t="s">
        <v>100</v>
      </c>
      <c r="K2553" s="3">
        <v>570586005</v>
      </c>
      <c r="L2553" s="3" t="s">
        <v>87</v>
      </c>
      <c r="M2553" s="4" t="s">
        <v>464</v>
      </c>
      <c r="N2553" t="str">
        <f>VLOOKUP(K2553,[1]CodBabyPromo!$B$1:$I$198,8,0)</f>
        <v>x2000024</v>
      </c>
    </row>
    <row r="2554" spans="1:14" ht="13.2" x14ac:dyDescent="0.25">
      <c r="A2554" s="3">
        <v>2</v>
      </c>
      <c r="B2554" t="str">
        <f>VLOOKUP(N2554,'Tablib Dataset'!$A$2:$G$119,2,FALSE)</f>
        <v>29</v>
      </c>
      <c r="C2554" t="str">
        <f t="shared" si="157"/>
        <v>2019-04-17</v>
      </c>
      <c r="D2554" s="3" t="s">
        <v>198</v>
      </c>
      <c r="E2554" s="3" t="s">
        <v>214</v>
      </c>
      <c r="F2554" t="str">
        <f t="shared" si="158"/>
        <v>2019</v>
      </c>
      <c r="G2554" t="str">
        <f t="shared" si="159"/>
        <v>04</v>
      </c>
      <c r="H2554" t="str">
        <f t="shared" si="160"/>
        <v>17</v>
      </c>
      <c r="I2554" s="3">
        <v>2019417</v>
      </c>
      <c r="J2554" s="3" t="s">
        <v>211</v>
      </c>
      <c r="K2554" s="3">
        <v>20129416</v>
      </c>
      <c r="L2554" s="3" t="s">
        <v>212</v>
      </c>
      <c r="M2554" s="4" t="s">
        <v>213</v>
      </c>
      <c r="N2554" t="str">
        <f>VLOOKUP(K2554,[1]CodBabyPromo!$B$1:$I$198,8,0)</f>
        <v>x2000024</v>
      </c>
    </row>
    <row r="2555" spans="1:14" ht="13.2" x14ac:dyDescent="0.25">
      <c r="A2555" s="3">
        <v>2</v>
      </c>
      <c r="B2555" t="str">
        <f>VLOOKUP(N2555,'Tablib Dataset'!$A$2:$G$119,2,FALSE)</f>
        <v>30</v>
      </c>
      <c r="C2555" t="str">
        <f t="shared" si="157"/>
        <v>2019-04-17</v>
      </c>
      <c r="D2555" s="3" t="s">
        <v>341</v>
      </c>
      <c r="E2555" s="3" t="s">
        <v>348</v>
      </c>
      <c r="F2555" t="str">
        <f t="shared" si="158"/>
        <v>2019</v>
      </c>
      <c r="G2555" t="str">
        <f t="shared" si="159"/>
        <v>04</v>
      </c>
      <c r="H2555" t="str">
        <f t="shared" si="160"/>
        <v>17</v>
      </c>
      <c r="I2555" s="3">
        <v>2019417</v>
      </c>
      <c r="J2555" s="3" t="s">
        <v>215</v>
      </c>
      <c r="K2555" s="3">
        <v>20130647</v>
      </c>
      <c r="L2555" s="3" t="s">
        <v>196</v>
      </c>
      <c r="M2555" s="4" t="s">
        <v>216</v>
      </c>
      <c r="N2555" t="str">
        <f>VLOOKUP(K2555,[1]CodBabyPromo!$B$1:$I$198,8,0)</f>
        <v>x2000025</v>
      </c>
    </row>
    <row r="2556" spans="1:14" ht="13.2" x14ac:dyDescent="0.25">
      <c r="A2556" s="3">
        <v>2</v>
      </c>
      <c r="B2556" t="str">
        <f>VLOOKUP(N2556,'Tablib Dataset'!$A$2:$G$119,2,FALSE)</f>
        <v>31</v>
      </c>
      <c r="C2556" t="str">
        <f t="shared" si="157"/>
        <v>2019-04-17</v>
      </c>
      <c r="D2556" s="3" t="s">
        <v>198</v>
      </c>
      <c r="E2556" s="3" t="s">
        <v>220</v>
      </c>
      <c r="F2556" t="str">
        <f t="shared" si="158"/>
        <v>2019</v>
      </c>
      <c r="G2556" t="str">
        <f t="shared" si="159"/>
        <v>04</v>
      </c>
      <c r="H2556" t="str">
        <f t="shared" si="160"/>
        <v>17</v>
      </c>
      <c r="I2556" s="3">
        <v>2019417</v>
      </c>
      <c r="J2556" s="3" t="s">
        <v>349</v>
      </c>
      <c r="K2556" s="3">
        <v>20138539</v>
      </c>
      <c r="L2556" s="3" t="s">
        <v>212</v>
      </c>
      <c r="M2556" s="4" t="s">
        <v>350</v>
      </c>
      <c r="N2556" t="str">
        <f>VLOOKUP(K2556,[1]CodBabyPromo!$B$1:$I$198,8,0)</f>
        <v>x2000026</v>
      </c>
    </row>
    <row r="2557" spans="1:14" ht="13.2" x14ac:dyDescent="0.25">
      <c r="A2557" s="3">
        <v>2</v>
      </c>
      <c r="B2557" t="str">
        <f>VLOOKUP(N2557,'Tablib Dataset'!$A$2:$G$119,2,FALSE)</f>
        <v>32</v>
      </c>
      <c r="C2557" t="str">
        <f t="shared" si="157"/>
        <v>2019-04-17</v>
      </c>
      <c r="D2557" s="3" t="s">
        <v>198</v>
      </c>
      <c r="E2557" s="3" t="s">
        <v>220</v>
      </c>
      <c r="F2557" t="str">
        <f t="shared" si="158"/>
        <v>2019</v>
      </c>
      <c r="G2557" t="str">
        <f t="shared" si="159"/>
        <v>04</v>
      </c>
      <c r="H2557" t="str">
        <f t="shared" si="160"/>
        <v>17</v>
      </c>
      <c r="I2557" s="3">
        <v>2019417</v>
      </c>
      <c r="J2557" s="3" t="s">
        <v>218</v>
      </c>
      <c r="K2557" s="3">
        <v>20138540</v>
      </c>
      <c r="L2557" s="3" t="s">
        <v>212</v>
      </c>
      <c r="M2557" s="4" t="s">
        <v>219</v>
      </c>
      <c r="N2557" t="str">
        <f>VLOOKUP(K2557,[1]CodBabyPromo!$B$1:$I$198,8,0)</f>
        <v>x2000027</v>
      </c>
    </row>
    <row r="2558" spans="1:14" ht="13.2" x14ac:dyDescent="0.25">
      <c r="A2558" s="3">
        <v>2</v>
      </c>
      <c r="B2558" t="str">
        <f>VLOOKUP(N2558,'Tablib Dataset'!$A$2:$G$119,2,FALSE)</f>
        <v>34</v>
      </c>
      <c r="C2558" t="str">
        <f t="shared" si="157"/>
        <v>2019-04-17</v>
      </c>
      <c r="D2558" s="3" t="s">
        <v>226</v>
      </c>
      <c r="E2558" s="3" t="s">
        <v>227</v>
      </c>
      <c r="F2558" t="str">
        <f t="shared" si="158"/>
        <v>2019</v>
      </c>
      <c r="G2558" t="str">
        <f t="shared" si="159"/>
        <v>04</v>
      </c>
      <c r="H2558" t="str">
        <f t="shared" si="160"/>
        <v>17</v>
      </c>
      <c r="I2558" s="3">
        <v>2019417</v>
      </c>
      <c r="J2558" s="3" t="s">
        <v>223</v>
      </c>
      <c r="K2558" s="3">
        <v>20141310</v>
      </c>
      <c r="L2558" s="3" t="s">
        <v>224</v>
      </c>
      <c r="M2558" s="4" t="s">
        <v>225</v>
      </c>
      <c r="N2558" t="str">
        <f>VLOOKUP(K2558,[1]CodBabyPromo!$B$1:$I$198,8,0)</f>
        <v>x2000028</v>
      </c>
    </row>
    <row r="2559" spans="1:14" ht="13.2" x14ac:dyDescent="0.25">
      <c r="A2559" s="3">
        <v>2</v>
      </c>
      <c r="B2559" t="str">
        <f>VLOOKUP(N2559,'Tablib Dataset'!$A$2:$G$119,2,FALSE)</f>
        <v>36</v>
      </c>
      <c r="C2559" t="str">
        <f t="shared" si="157"/>
        <v>2019-04-17</v>
      </c>
      <c r="D2559" s="3" t="s">
        <v>226</v>
      </c>
      <c r="E2559" s="3" t="s">
        <v>227</v>
      </c>
      <c r="F2559" t="str">
        <f t="shared" si="158"/>
        <v>2019</v>
      </c>
      <c r="G2559" t="str">
        <f t="shared" si="159"/>
        <v>04</v>
      </c>
      <c r="H2559" t="str">
        <f t="shared" si="160"/>
        <v>17</v>
      </c>
      <c r="I2559" s="3">
        <v>2019417</v>
      </c>
      <c r="J2559" s="3" t="s">
        <v>229</v>
      </c>
      <c r="K2559" s="3">
        <v>20141311</v>
      </c>
      <c r="L2559" s="3" t="s">
        <v>224</v>
      </c>
      <c r="M2559" s="4" t="s">
        <v>230</v>
      </c>
      <c r="N2559" t="str">
        <f>VLOOKUP(K2559,[1]CodBabyPromo!$B$1:$I$198,8,0)</f>
        <v>x2000029</v>
      </c>
    </row>
    <row r="2560" spans="1:14" ht="13.2" x14ac:dyDescent="0.25">
      <c r="A2560" s="3">
        <v>1</v>
      </c>
      <c r="B2560" t="str">
        <f>VLOOKUP(N2560,'Tablib Dataset'!$A$2:$G$119,2,FALSE)</f>
        <v>38</v>
      </c>
      <c r="C2560" t="str">
        <f t="shared" si="157"/>
        <v>2019-04-17</v>
      </c>
      <c r="D2560" s="3" t="s">
        <v>119</v>
      </c>
      <c r="E2560" s="3" t="s">
        <v>418</v>
      </c>
      <c r="F2560" t="str">
        <f t="shared" si="158"/>
        <v>2019</v>
      </c>
      <c r="G2560" t="str">
        <f t="shared" si="159"/>
        <v>04</v>
      </c>
      <c r="H2560" t="str">
        <f t="shared" si="160"/>
        <v>17</v>
      </c>
      <c r="I2560" s="3">
        <v>2019417</v>
      </c>
      <c r="J2560" s="3" t="s">
        <v>231</v>
      </c>
      <c r="K2560" s="3">
        <v>575775002</v>
      </c>
      <c r="L2560" s="3" t="s">
        <v>92</v>
      </c>
      <c r="M2560" s="4" t="s">
        <v>232</v>
      </c>
      <c r="N2560" t="str">
        <f>VLOOKUP(K2560,[1]CodBabyPromo!$B$1:$I$198,8,0)</f>
        <v>x2000030</v>
      </c>
    </row>
    <row r="2561" spans="1:14" ht="13.2" x14ac:dyDescent="0.25">
      <c r="A2561" s="3">
        <v>1</v>
      </c>
      <c r="B2561" t="str">
        <f>VLOOKUP(N2561,'Tablib Dataset'!$A$2:$G$119,2,FALSE)</f>
        <v>40</v>
      </c>
      <c r="C2561" t="str">
        <f t="shared" si="157"/>
        <v>2019-04-17</v>
      </c>
      <c r="D2561" s="3" t="s">
        <v>119</v>
      </c>
      <c r="E2561" s="3" t="s">
        <v>418</v>
      </c>
      <c r="F2561" t="str">
        <f t="shared" si="158"/>
        <v>2019</v>
      </c>
      <c r="G2561" t="str">
        <f t="shared" si="159"/>
        <v>04</v>
      </c>
      <c r="H2561" t="str">
        <f t="shared" si="160"/>
        <v>17</v>
      </c>
      <c r="I2561" s="3">
        <v>2019417</v>
      </c>
      <c r="J2561" s="3" t="s">
        <v>237</v>
      </c>
      <c r="K2561" s="3">
        <v>575775005</v>
      </c>
      <c r="L2561" s="3" t="s">
        <v>92</v>
      </c>
      <c r="M2561" s="4" t="s">
        <v>238</v>
      </c>
      <c r="N2561" t="str">
        <f>VLOOKUP(K2561,[1]CodBabyPromo!$B$1:$I$198,8,0)</f>
        <v>x2000031</v>
      </c>
    </row>
    <row r="2562" spans="1:14" ht="13.2" x14ac:dyDescent="0.25">
      <c r="A2562" s="3">
        <v>1</v>
      </c>
      <c r="B2562" t="str">
        <f>VLOOKUP(N2562,'Tablib Dataset'!$A$2:$G$119,2,FALSE)</f>
        <v>42</v>
      </c>
      <c r="C2562" t="str">
        <f t="shared" si="157"/>
        <v>2019-04-17</v>
      </c>
      <c r="D2562" s="3" t="s">
        <v>119</v>
      </c>
      <c r="E2562" s="3" t="s">
        <v>418</v>
      </c>
      <c r="F2562" t="str">
        <f t="shared" si="158"/>
        <v>2019</v>
      </c>
      <c r="G2562" t="str">
        <f t="shared" si="159"/>
        <v>04</v>
      </c>
      <c r="H2562" t="str">
        <f t="shared" si="160"/>
        <v>17</v>
      </c>
      <c r="I2562" s="3">
        <v>2019417</v>
      </c>
      <c r="J2562" s="3" t="s">
        <v>335</v>
      </c>
      <c r="K2562" s="3">
        <v>477748001</v>
      </c>
      <c r="L2562" s="3" t="s">
        <v>92</v>
      </c>
      <c r="M2562" s="4" t="s">
        <v>336</v>
      </c>
      <c r="N2562" t="str">
        <f>VLOOKUP(K2562,[1]CodBabyPromo!$B$1:$I$198,8,0)</f>
        <v>x2000032</v>
      </c>
    </row>
    <row r="2563" spans="1:14" ht="13.2" x14ac:dyDescent="0.25">
      <c r="A2563" s="3">
        <v>2</v>
      </c>
      <c r="B2563" t="str">
        <f>VLOOKUP(N2563,'Tablib Dataset'!$A$2:$G$119,2,FALSE)</f>
        <v>42</v>
      </c>
      <c r="C2563" t="str">
        <f t="shared" ref="C2563:C2626" si="161">CONCATENATE(F2563,"-",G2563,"-",H2563)</f>
        <v>2019-04-17</v>
      </c>
      <c r="D2563" s="3" t="s">
        <v>198</v>
      </c>
      <c r="E2563" s="3" t="s">
        <v>236</v>
      </c>
      <c r="F2563" t="str">
        <f t="shared" ref="F2563:F2626" si="162">MID(I2563,1,4)</f>
        <v>2019</v>
      </c>
      <c r="G2563" t="str">
        <f t="shared" ref="G2563:G2626" si="163">CONCATENATE(REPT("0",2-LEN(MID(I2563,5,1))),MID(I2563,5,1))</f>
        <v>04</v>
      </c>
      <c r="H2563" t="str">
        <f t="shared" si="160"/>
        <v>17</v>
      </c>
      <c r="I2563" s="3">
        <v>2019417</v>
      </c>
      <c r="J2563" s="3" t="s">
        <v>242</v>
      </c>
      <c r="K2563" s="3">
        <v>20145310</v>
      </c>
      <c r="L2563" s="3" t="s">
        <v>224</v>
      </c>
      <c r="M2563" s="4" t="s">
        <v>243</v>
      </c>
      <c r="N2563" t="str">
        <f>VLOOKUP(K2563,[1]CodBabyPromo!$B$1:$I$198,8,0)</f>
        <v>x2000032</v>
      </c>
    </row>
    <row r="2564" spans="1:14" ht="13.2" x14ac:dyDescent="0.25">
      <c r="A2564" s="3">
        <v>1</v>
      </c>
      <c r="B2564" t="str">
        <f>VLOOKUP(N2564,'Tablib Dataset'!$A$2:$G$119,2,FALSE)</f>
        <v>44</v>
      </c>
      <c r="C2564" t="str">
        <f t="shared" si="161"/>
        <v>2019-04-17</v>
      </c>
      <c r="D2564" s="3" t="s">
        <v>119</v>
      </c>
      <c r="E2564" s="3" t="s">
        <v>418</v>
      </c>
      <c r="F2564" t="str">
        <f t="shared" si="162"/>
        <v>2019</v>
      </c>
      <c r="G2564" t="str">
        <f t="shared" si="163"/>
        <v>04</v>
      </c>
      <c r="H2564" t="str">
        <f t="shared" si="160"/>
        <v>17</v>
      </c>
      <c r="I2564" s="3">
        <v>2019417</v>
      </c>
      <c r="J2564" s="3" t="s">
        <v>454</v>
      </c>
      <c r="K2564" s="3">
        <v>477748002</v>
      </c>
      <c r="L2564" s="3" t="s">
        <v>92</v>
      </c>
      <c r="M2564" s="4" t="s">
        <v>455</v>
      </c>
      <c r="N2564" t="str">
        <f>VLOOKUP(K2564,[1]CodBabyPromo!$B$1:$I$198,8,0)</f>
        <v>x2000033</v>
      </c>
    </row>
    <row r="2565" spans="1:14" ht="13.2" x14ac:dyDescent="0.25">
      <c r="A2565" s="3">
        <v>2</v>
      </c>
      <c r="B2565" t="str">
        <f>VLOOKUP(N2565,'Tablib Dataset'!$A$2:$G$119,2,FALSE)</f>
        <v>44</v>
      </c>
      <c r="C2565" t="str">
        <f t="shared" si="161"/>
        <v>2019-04-17</v>
      </c>
      <c r="D2565" s="3" t="s">
        <v>198</v>
      </c>
      <c r="E2565" s="3" t="s">
        <v>206</v>
      </c>
      <c r="F2565" t="str">
        <f t="shared" si="162"/>
        <v>2019</v>
      </c>
      <c r="G2565" t="str">
        <f t="shared" si="163"/>
        <v>04</v>
      </c>
      <c r="H2565" t="str">
        <f t="shared" si="160"/>
        <v>17</v>
      </c>
      <c r="I2565" s="3">
        <v>2019417</v>
      </c>
      <c r="J2565" s="3" t="s">
        <v>244</v>
      </c>
      <c r="K2565" s="3">
        <v>20145311</v>
      </c>
      <c r="L2565" s="3" t="s">
        <v>224</v>
      </c>
      <c r="M2565" s="4" t="s">
        <v>245</v>
      </c>
      <c r="N2565" t="str">
        <f>VLOOKUP(K2565,[1]CodBabyPromo!$B$1:$I$198,8,0)</f>
        <v>x2000033</v>
      </c>
    </row>
    <row r="2566" spans="1:14" ht="13.2" x14ac:dyDescent="0.25">
      <c r="A2566" s="3">
        <v>1</v>
      </c>
      <c r="B2566" t="str">
        <f>VLOOKUP(N2566,'Tablib Dataset'!$A$2:$G$119,2,FALSE)</f>
        <v>48</v>
      </c>
      <c r="C2566" t="str">
        <f t="shared" si="161"/>
        <v>2019-04-17</v>
      </c>
      <c r="D2566" s="3" t="s">
        <v>107</v>
      </c>
      <c r="E2566" s="3" t="s">
        <v>342</v>
      </c>
      <c r="F2566" t="str">
        <f t="shared" si="162"/>
        <v>2019</v>
      </c>
      <c r="G2566" t="str">
        <f t="shared" si="163"/>
        <v>04</v>
      </c>
      <c r="H2566" t="str">
        <f t="shared" si="160"/>
        <v>17</v>
      </c>
      <c r="I2566" s="3">
        <v>2019417</v>
      </c>
      <c r="J2566" s="3" t="s">
        <v>109</v>
      </c>
      <c r="K2566" s="3">
        <v>727566002</v>
      </c>
      <c r="L2566" s="3" t="s">
        <v>105</v>
      </c>
      <c r="M2566" s="3" t="s">
        <v>110</v>
      </c>
      <c r="N2566" t="str">
        <f>VLOOKUP(K2566,[1]CodBabyPromo!$B$1:$I$198,8,0)</f>
        <v>x2000035</v>
      </c>
    </row>
    <row r="2567" spans="1:14" ht="13.2" x14ac:dyDescent="0.25">
      <c r="A2567" s="3">
        <v>2</v>
      </c>
      <c r="B2567" t="str">
        <f>VLOOKUP(N2567,'Tablib Dataset'!$A$2:$G$119,2,FALSE)</f>
        <v>48</v>
      </c>
      <c r="C2567" t="str">
        <f t="shared" si="161"/>
        <v>2019-04-17</v>
      </c>
      <c r="D2567" s="3" t="s">
        <v>205</v>
      </c>
      <c r="E2567" s="3" t="s">
        <v>334</v>
      </c>
      <c r="F2567" t="str">
        <f t="shared" si="162"/>
        <v>2019</v>
      </c>
      <c r="G2567" t="str">
        <f t="shared" si="163"/>
        <v>04</v>
      </c>
      <c r="H2567" t="str">
        <f t="shared" si="160"/>
        <v>17</v>
      </c>
      <c r="I2567" s="3">
        <v>2019417</v>
      </c>
      <c r="J2567" s="3" t="s">
        <v>246</v>
      </c>
      <c r="K2567" s="3">
        <v>20148265</v>
      </c>
      <c r="L2567" s="3" t="s">
        <v>196</v>
      </c>
      <c r="M2567" s="4" t="s">
        <v>247</v>
      </c>
      <c r="N2567" t="str">
        <f>VLOOKUP(K2567,[1]CodBabyPromo!$B$1:$I$198,8,0)</f>
        <v>x2000035</v>
      </c>
    </row>
    <row r="2568" spans="1:14" ht="13.2" x14ac:dyDescent="0.25">
      <c r="A2568" s="3">
        <v>1</v>
      </c>
      <c r="B2568" t="str">
        <f>VLOOKUP(N2568,'Tablib Dataset'!$A$2:$G$119,2,FALSE)</f>
        <v>50</v>
      </c>
      <c r="C2568" t="str">
        <f t="shared" si="161"/>
        <v>2019-04-17</v>
      </c>
      <c r="D2568" s="3" t="s">
        <v>107</v>
      </c>
      <c r="E2568" s="3" t="s">
        <v>342</v>
      </c>
      <c r="F2568" t="str">
        <f t="shared" si="162"/>
        <v>2019</v>
      </c>
      <c r="G2568" t="str">
        <f t="shared" si="163"/>
        <v>04</v>
      </c>
      <c r="H2568" t="str">
        <f t="shared" si="160"/>
        <v>17</v>
      </c>
      <c r="I2568" s="3">
        <v>2019417</v>
      </c>
      <c r="J2568" s="3" t="s">
        <v>111</v>
      </c>
      <c r="K2568" s="3">
        <v>727565001</v>
      </c>
      <c r="L2568" s="3" t="s">
        <v>105</v>
      </c>
      <c r="M2568" s="3" t="s">
        <v>112</v>
      </c>
      <c r="N2568" t="str">
        <f>VLOOKUP(K2568,[1]CodBabyPromo!$B$1:$I$198,8,0)</f>
        <v>x2000036</v>
      </c>
    </row>
    <row r="2569" spans="1:14" ht="13.2" x14ac:dyDescent="0.25">
      <c r="A2569" s="3">
        <v>2</v>
      </c>
      <c r="B2569" t="str">
        <f>VLOOKUP(N2569,'Tablib Dataset'!$A$2:$G$119,2,FALSE)</f>
        <v>50</v>
      </c>
      <c r="C2569" t="str">
        <f t="shared" si="161"/>
        <v>2019-04-17</v>
      </c>
      <c r="D2569" s="3" t="s">
        <v>205</v>
      </c>
      <c r="E2569" s="3" t="s">
        <v>334</v>
      </c>
      <c r="F2569" t="str">
        <f t="shared" si="162"/>
        <v>2019</v>
      </c>
      <c r="G2569" t="str">
        <f t="shared" si="163"/>
        <v>04</v>
      </c>
      <c r="H2569" t="str">
        <f t="shared" si="160"/>
        <v>17</v>
      </c>
      <c r="I2569" s="3">
        <v>2019417</v>
      </c>
      <c r="J2569" s="3" t="s">
        <v>248</v>
      </c>
      <c r="K2569" s="3">
        <v>20148267</v>
      </c>
      <c r="L2569" s="3" t="s">
        <v>196</v>
      </c>
      <c r="M2569" s="4" t="s">
        <v>249</v>
      </c>
      <c r="N2569" t="str">
        <f>VLOOKUP(K2569,[1]CodBabyPromo!$B$1:$I$198,8,0)</f>
        <v>x2000036</v>
      </c>
    </row>
    <row r="2570" spans="1:14" ht="13.2" x14ac:dyDescent="0.25">
      <c r="A2570" s="3">
        <v>1</v>
      </c>
      <c r="B2570" t="str">
        <f>VLOOKUP(N2570,'Tablib Dataset'!$A$2:$G$119,2,FALSE)</f>
        <v>52</v>
      </c>
      <c r="C2570" t="str">
        <f t="shared" si="161"/>
        <v>2019-04-17</v>
      </c>
      <c r="D2570" s="3" t="s">
        <v>115</v>
      </c>
      <c r="E2570" s="3" t="s">
        <v>463</v>
      </c>
      <c r="F2570" t="str">
        <f t="shared" si="162"/>
        <v>2019</v>
      </c>
      <c r="G2570" t="str">
        <f t="shared" si="163"/>
        <v>04</v>
      </c>
      <c r="H2570" t="str">
        <f t="shared" si="160"/>
        <v>17</v>
      </c>
      <c r="I2570" s="3">
        <v>2019417</v>
      </c>
      <c r="J2570" s="3" t="s">
        <v>113</v>
      </c>
      <c r="K2570" s="3">
        <v>732128001</v>
      </c>
      <c r="L2570" s="3" t="s">
        <v>105</v>
      </c>
      <c r="M2570" s="4" t="s">
        <v>114</v>
      </c>
      <c r="N2570" t="str">
        <f>VLOOKUP(K2570,[1]CodBabyPromo!$B$1:$I$198,8,0)</f>
        <v>x2000037</v>
      </c>
    </row>
    <row r="2571" spans="1:14" ht="13.2" x14ac:dyDescent="0.25">
      <c r="A2571" s="3">
        <v>1</v>
      </c>
      <c r="B2571" t="str">
        <f>VLOOKUP(N2571,'Tablib Dataset'!$A$2:$G$119,2,FALSE)</f>
        <v>54</v>
      </c>
      <c r="C2571" t="str">
        <f t="shared" si="161"/>
        <v>2019-04-17</v>
      </c>
      <c r="D2571" s="3" t="s">
        <v>115</v>
      </c>
      <c r="E2571" s="3" t="s">
        <v>463</v>
      </c>
      <c r="F2571" t="str">
        <f t="shared" si="162"/>
        <v>2019</v>
      </c>
      <c r="G2571" t="str">
        <f t="shared" si="163"/>
        <v>04</v>
      </c>
      <c r="H2571" t="str">
        <f t="shared" si="160"/>
        <v>17</v>
      </c>
      <c r="I2571" s="3">
        <v>2019417</v>
      </c>
      <c r="J2571" s="3" t="s">
        <v>250</v>
      </c>
      <c r="K2571" s="3">
        <v>732128004</v>
      </c>
      <c r="L2571" s="3" t="s">
        <v>105</v>
      </c>
      <c r="M2571" s="4" t="s">
        <v>251</v>
      </c>
      <c r="N2571" t="str">
        <f>VLOOKUP(K2571,[1]CodBabyPromo!$B$1:$I$198,8,0)</f>
        <v>x2000038</v>
      </c>
    </row>
    <row r="2572" spans="1:14" ht="13.2" x14ac:dyDescent="0.25">
      <c r="A2572" s="3">
        <v>2</v>
      </c>
      <c r="B2572" t="str">
        <f>VLOOKUP(N2572,'Tablib Dataset'!$A$2:$G$119,2,FALSE)</f>
        <v>54</v>
      </c>
      <c r="C2572" t="str">
        <f t="shared" si="161"/>
        <v>2019-04-17</v>
      </c>
      <c r="D2572" s="3" t="s">
        <v>254</v>
      </c>
      <c r="E2572" s="3" t="s">
        <v>351</v>
      </c>
      <c r="F2572" t="str">
        <f t="shared" si="162"/>
        <v>2019</v>
      </c>
      <c r="G2572" t="str">
        <f t="shared" si="163"/>
        <v>04</v>
      </c>
      <c r="H2572" t="str">
        <f t="shared" si="160"/>
        <v>17</v>
      </c>
      <c r="I2572" s="3">
        <v>2019417</v>
      </c>
      <c r="J2572" s="3" t="s">
        <v>252</v>
      </c>
      <c r="K2572" s="3">
        <v>20159742</v>
      </c>
      <c r="L2572" s="3" t="s">
        <v>196</v>
      </c>
      <c r="M2572" s="4" t="s">
        <v>253</v>
      </c>
      <c r="N2572" t="str">
        <f>VLOOKUP(K2572,[1]CodBabyPromo!$B$1:$I$198,8,0)</f>
        <v>x2000038</v>
      </c>
    </row>
    <row r="2573" spans="1:14" ht="13.2" x14ac:dyDescent="0.25">
      <c r="A2573" s="3">
        <v>1</v>
      </c>
      <c r="B2573" t="str">
        <f>VLOOKUP(N2573,'Tablib Dataset'!$A$2:$G$119,2,FALSE)</f>
        <v>58</v>
      </c>
      <c r="C2573" t="str">
        <f t="shared" si="161"/>
        <v>2019-04-17</v>
      </c>
      <c r="D2573" s="3" t="s">
        <v>119</v>
      </c>
      <c r="E2573" s="3" t="s">
        <v>418</v>
      </c>
      <c r="F2573" t="str">
        <f t="shared" si="162"/>
        <v>2019</v>
      </c>
      <c r="G2573" t="str">
        <f t="shared" si="163"/>
        <v>04</v>
      </c>
      <c r="H2573" t="str">
        <f t="shared" si="160"/>
        <v>17</v>
      </c>
      <c r="I2573" s="3">
        <v>2019417</v>
      </c>
      <c r="J2573" s="3" t="s">
        <v>117</v>
      </c>
      <c r="K2573" s="3">
        <v>477748004</v>
      </c>
      <c r="L2573" s="3" t="s">
        <v>92</v>
      </c>
      <c r="M2573" s="4" t="s">
        <v>456</v>
      </c>
      <c r="N2573" t="str">
        <f>VLOOKUP(K2573,[1]CodBabyPromo!$B$1:$I$198,8,0)</f>
        <v>x2000041</v>
      </c>
    </row>
    <row r="2574" spans="1:14" ht="13.2" x14ac:dyDescent="0.25">
      <c r="A2574" s="3">
        <v>2</v>
      </c>
      <c r="B2574" t="str">
        <f>VLOOKUP(N2574,'Tablib Dataset'!$A$2:$G$119,2,FALSE)</f>
        <v>58</v>
      </c>
      <c r="C2574" t="str">
        <f t="shared" si="161"/>
        <v>2019-04-17</v>
      </c>
      <c r="D2574" s="3" t="s">
        <v>198</v>
      </c>
      <c r="E2574" s="3" t="s">
        <v>206</v>
      </c>
      <c r="F2574" t="str">
        <f t="shared" si="162"/>
        <v>2019</v>
      </c>
      <c r="G2574" t="str">
        <f t="shared" si="163"/>
        <v>04</v>
      </c>
      <c r="H2574" t="str">
        <f t="shared" si="160"/>
        <v>17</v>
      </c>
      <c r="I2574" s="3">
        <v>2019417</v>
      </c>
      <c r="J2574" s="3" t="s">
        <v>330</v>
      </c>
      <c r="K2574" s="3">
        <v>20145312</v>
      </c>
      <c r="L2574" s="3" t="s">
        <v>224</v>
      </c>
      <c r="M2574" s="4" t="s">
        <v>331</v>
      </c>
      <c r="N2574" t="str">
        <f>VLOOKUP(K2574,[1]CodBabyPromo!$B$1:$I$198,8,0)</f>
        <v>x2000041</v>
      </c>
    </row>
    <row r="2575" spans="1:14" ht="13.2" x14ac:dyDescent="0.25">
      <c r="A2575" s="3">
        <v>2</v>
      </c>
      <c r="B2575" t="str">
        <f>VLOOKUP(N2575,'Tablib Dataset'!$A$2:$G$119,2,FALSE)</f>
        <v>62</v>
      </c>
      <c r="C2575" t="str">
        <f t="shared" si="161"/>
        <v>2019-04-17</v>
      </c>
      <c r="D2575" s="3" t="s">
        <v>205</v>
      </c>
      <c r="E2575" s="3" t="s">
        <v>334</v>
      </c>
      <c r="F2575" t="str">
        <f t="shared" si="162"/>
        <v>2019</v>
      </c>
      <c r="G2575" t="str">
        <f t="shared" si="163"/>
        <v>04</v>
      </c>
      <c r="H2575" t="str">
        <f t="shared" si="160"/>
        <v>17</v>
      </c>
      <c r="I2575" s="3">
        <v>2019417</v>
      </c>
      <c r="J2575" s="3" t="s">
        <v>255</v>
      </c>
      <c r="K2575" s="3">
        <v>20110698</v>
      </c>
      <c r="L2575" s="3" t="s">
        <v>196</v>
      </c>
      <c r="M2575" s="4" t="s">
        <v>256</v>
      </c>
      <c r="N2575" t="str">
        <f>VLOOKUP(K2575,[1]CodBabyPromo!$B$1:$I$198,8,0)</f>
        <v>x2000044</v>
      </c>
    </row>
    <row r="2576" spans="1:14" ht="13.2" x14ac:dyDescent="0.25">
      <c r="A2576" s="3">
        <v>1</v>
      </c>
      <c r="B2576" t="str">
        <f>VLOOKUP(N2576,'Tablib Dataset'!$A$2:$G$119,2,FALSE)</f>
        <v>63</v>
      </c>
      <c r="C2576" t="str">
        <f t="shared" si="161"/>
        <v>2019-04-17</v>
      </c>
      <c r="D2576" s="3" t="s">
        <v>6</v>
      </c>
      <c r="E2576" s="3" t="s">
        <v>259</v>
      </c>
      <c r="F2576" t="str">
        <f t="shared" si="162"/>
        <v>2019</v>
      </c>
      <c r="G2576" t="str">
        <f t="shared" si="163"/>
        <v>04</v>
      </c>
      <c r="H2576" t="str">
        <f t="shared" si="160"/>
        <v>17</v>
      </c>
      <c r="I2576" s="3">
        <v>2019417</v>
      </c>
      <c r="J2576" s="3" t="s">
        <v>257</v>
      </c>
      <c r="K2576" s="3">
        <v>568094001</v>
      </c>
      <c r="L2576" s="3" t="s">
        <v>87</v>
      </c>
      <c r="M2576" s="3" t="s">
        <v>258</v>
      </c>
      <c r="N2576" t="str">
        <f>VLOOKUP(K2576,[1]CodBabyPromo!$B$1:$I$198,8,0)</f>
        <v>x2000047</v>
      </c>
    </row>
    <row r="2577" spans="1:14" ht="13.2" x14ac:dyDescent="0.25">
      <c r="A2577" s="3">
        <v>1</v>
      </c>
      <c r="B2577" t="str">
        <f>VLOOKUP(N2577,'Tablib Dataset'!$A$2:$G$119,2,FALSE)</f>
        <v>67</v>
      </c>
      <c r="C2577" t="str">
        <f t="shared" si="161"/>
        <v>2019-04-17</v>
      </c>
      <c r="D2577" s="3" t="s">
        <v>6</v>
      </c>
      <c r="E2577" s="3" t="s">
        <v>10</v>
      </c>
      <c r="F2577" t="str">
        <f t="shared" si="162"/>
        <v>2019</v>
      </c>
      <c r="G2577" t="str">
        <f t="shared" si="163"/>
        <v>04</v>
      </c>
      <c r="H2577" t="str">
        <f t="shared" si="160"/>
        <v>17</v>
      </c>
      <c r="I2577" s="3">
        <v>2019417</v>
      </c>
      <c r="J2577" s="3" t="s">
        <v>261</v>
      </c>
      <c r="K2577" s="3">
        <v>570586003</v>
      </c>
      <c r="L2577" s="3" t="s">
        <v>87</v>
      </c>
      <c r="M2577" s="4" t="s">
        <v>465</v>
      </c>
      <c r="N2577" t="str">
        <f>VLOOKUP(K2577,[1]CodBabyPromo!$B$1:$I$198,8,0)</f>
        <v>x2000050</v>
      </c>
    </row>
    <row r="2578" spans="1:14" ht="13.2" x14ac:dyDescent="0.25">
      <c r="A2578" s="3">
        <v>1</v>
      </c>
      <c r="B2578" t="str">
        <f>VLOOKUP(N2578,'Tablib Dataset'!$A$2:$G$119,2,FALSE)</f>
        <v>68</v>
      </c>
      <c r="C2578" t="str">
        <f t="shared" si="161"/>
        <v>2019-04-17</v>
      </c>
      <c r="D2578" s="3" t="s">
        <v>6</v>
      </c>
      <c r="E2578" s="3" t="s">
        <v>10</v>
      </c>
      <c r="F2578" t="str">
        <f t="shared" si="162"/>
        <v>2019</v>
      </c>
      <c r="G2578" t="str">
        <f t="shared" si="163"/>
        <v>04</v>
      </c>
      <c r="H2578" t="str">
        <f t="shared" si="160"/>
        <v>17</v>
      </c>
      <c r="I2578" s="3">
        <v>2019417</v>
      </c>
      <c r="J2578" s="3" t="s">
        <v>265</v>
      </c>
      <c r="K2578" s="3">
        <v>570586004</v>
      </c>
      <c r="L2578" s="3" t="s">
        <v>87</v>
      </c>
      <c r="M2578" s="4" t="s">
        <v>466</v>
      </c>
      <c r="N2578" t="str">
        <f>VLOOKUP(K2578,[1]CodBabyPromo!$B$1:$I$198,8,0)</f>
        <v>x2000051</v>
      </c>
    </row>
    <row r="2579" spans="1:14" ht="13.2" x14ac:dyDescent="0.25">
      <c r="A2579" s="3">
        <v>1</v>
      </c>
      <c r="B2579" t="str">
        <f>VLOOKUP(N2579,'Tablib Dataset'!$A$2:$G$119,2,FALSE)</f>
        <v>69</v>
      </c>
      <c r="C2579" t="str">
        <f t="shared" si="161"/>
        <v>2019-04-17</v>
      </c>
      <c r="D2579" s="3" t="s">
        <v>6</v>
      </c>
      <c r="E2579" s="3" t="s">
        <v>268</v>
      </c>
      <c r="F2579" t="str">
        <f t="shared" si="162"/>
        <v>2019</v>
      </c>
      <c r="G2579" t="str">
        <f t="shared" si="163"/>
        <v>04</v>
      </c>
      <c r="H2579" t="str">
        <f t="shared" si="160"/>
        <v>17</v>
      </c>
      <c r="I2579" s="3">
        <v>2019417</v>
      </c>
      <c r="J2579" s="3" t="s">
        <v>266</v>
      </c>
      <c r="K2579" s="3">
        <v>570587002</v>
      </c>
      <c r="L2579" s="3" t="s">
        <v>87</v>
      </c>
      <c r="M2579" s="3" t="s">
        <v>267</v>
      </c>
      <c r="N2579" t="str">
        <f>VLOOKUP(K2579,[1]CodBabyPromo!$B$1:$I$198,8,0)</f>
        <v>x2000053</v>
      </c>
    </row>
    <row r="2580" spans="1:14" ht="13.2" x14ac:dyDescent="0.25">
      <c r="A2580" s="3">
        <v>1</v>
      </c>
      <c r="B2580" t="str">
        <f>VLOOKUP(N2580,'Tablib Dataset'!$A$2:$G$119,2,FALSE)</f>
        <v>70</v>
      </c>
      <c r="C2580" t="str">
        <f t="shared" si="161"/>
        <v>2019-04-17</v>
      </c>
      <c r="D2580" s="3" t="s">
        <v>6</v>
      </c>
      <c r="E2580" s="3" t="s">
        <v>268</v>
      </c>
      <c r="F2580" t="str">
        <f t="shared" si="162"/>
        <v>2019</v>
      </c>
      <c r="G2580" t="str">
        <f t="shared" si="163"/>
        <v>04</v>
      </c>
      <c r="H2580" t="str">
        <f t="shared" si="160"/>
        <v>17</v>
      </c>
      <c r="I2580" s="3">
        <v>2019417</v>
      </c>
      <c r="J2580" s="3" t="s">
        <v>269</v>
      </c>
      <c r="K2580" s="3">
        <v>570587003</v>
      </c>
      <c r="L2580" s="3" t="s">
        <v>87</v>
      </c>
      <c r="M2580" s="3" t="s">
        <v>270</v>
      </c>
      <c r="N2580" t="str">
        <f>VLOOKUP(K2580,[1]CodBabyPromo!$B$1:$I$198,8,0)</f>
        <v>x2000054</v>
      </c>
    </row>
    <row r="2581" spans="1:14" ht="13.2" x14ac:dyDescent="0.25">
      <c r="A2581" s="3">
        <v>1</v>
      </c>
      <c r="B2581" t="str">
        <f>VLOOKUP(N2581,'Tablib Dataset'!$A$2:$G$119,2,FALSE)</f>
        <v>71</v>
      </c>
      <c r="C2581" t="str">
        <f t="shared" si="161"/>
        <v>2019-04-17</v>
      </c>
      <c r="D2581" s="3" t="s">
        <v>6</v>
      </c>
      <c r="E2581" s="3" t="s">
        <v>268</v>
      </c>
      <c r="F2581" t="str">
        <f t="shared" si="162"/>
        <v>2019</v>
      </c>
      <c r="G2581" t="str">
        <f t="shared" si="163"/>
        <v>04</v>
      </c>
      <c r="H2581" t="str">
        <f t="shared" si="160"/>
        <v>17</v>
      </c>
      <c r="I2581" s="3">
        <v>2019417</v>
      </c>
      <c r="J2581" s="3" t="s">
        <v>271</v>
      </c>
      <c r="K2581" s="3">
        <v>570587004</v>
      </c>
      <c r="L2581" s="3" t="s">
        <v>87</v>
      </c>
      <c r="M2581" s="3" t="s">
        <v>272</v>
      </c>
      <c r="N2581" t="str">
        <f>VLOOKUP(K2581,[1]CodBabyPromo!$B$1:$I$198,8,0)</f>
        <v>x2000055</v>
      </c>
    </row>
    <row r="2582" spans="1:14" ht="13.2" x14ac:dyDescent="0.25">
      <c r="A2582" s="3">
        <v>1</v>
      </c>
      <c r="B2582" t="str">
        <f>VLOOKUP(N2582,'Tablib Dataset'!$A$2:$G$119,2,FALSE)</f>
        <v>73</v>
      </c>
      <c r="C2582" t="str">
        <f t="shared" si="161"/>
        <v>2019-04-17</v>
      </c>
      <c r="D2582" s="3" t="s">
        <v>6</v>
      </c>
      <c r="E2582" s="3" t="s">
        <v>127</v>
      </c>
      <c r="F2582" t="str">
        <f t="shared" si="162"/>
        <v>2019</v>
      </c>
      <c r="G2582" t="str">
        <f t="shared" si="163"/>
        <v>04</v>
      </c>
      <c r="H2582" t="str">
        <f t="shared" si="160"/>
        <v>17</v>
      </c>
      <c r="I2582" s="3">
        <v>2019417</v>
      </c>
      <c r="J2582" s="3" t="s">
        <v>273</v>
      </c>
      <c r="K2582" s="3">
        <v>570588001</v>
      </c>
      <c r="L2582" s="3" t="s">
        <v>87</v>
      </c>
      <c r="M2582" s="4" t="s">
        <v>274</v>
      </c>
      <c r="N2582" t="str">
        <f>VLOOKUP(K2582,[1]CodBabyPromo!$B$1:$I$198,8,0)</f>
        <v>x2000056</v>
      </c>
    </row>
    <row r="2583" spans="1:14" ht="13.2" x14ac:dyDescent="0.25">
      <c r="A2583" s="3">
        <v>1</v>
      </c>
      <c r="B2583" t="str">
        <f>VLOOKUP(N2583,'Tablib Dataset'!$A$2:$G$119,2,FALSE)</f>
        <v>75</v>
      </c>
      <c r="C2583" t="str">
        <f t="shared" si="161"/>
        <v>2019-04-17</v>
      </c>
      <c r="D2583" s="3" t="s">
        <v>6</v>
      </c>
      <c r="E2583" s="3" t="s">
        <v>127</v>
      </c>
      <c r="F2583" t="str">
        <f t="shared" si="162"/>
        <v>2019</v>
      </c>
      <c r="G2583" t="str">
        <f t="shared" si="163"/>
        <v>04</v>
      </c>
      <c r="H2583" t="str">
        <f t="shared" si="160"/>
        <v>17</v>
      </c>
      <c r="I2583" s="3">
        <v>2019417</v>
      </c>
      <c r="J2583" s="3" t="s">
        <v>278</v>
      </c>
      <c r="K2583" s="3">
        <v>570588002</v>
      </c>
      <c r="L2583" s="3" t="s">
        <v>87</v>
      </c>
      <c r="M2583" s="4" t="s">
        <v>279</v>
      </c>
      <c r="N2583" t="str">
        <f>VLOOKUP(K2583,[1]CodBabyPromo!$B$1:$I$198,8,0)</f>
        <v>x2000057</v>
      </c>
    </row>
    <row r="2584" spans="1:14" ht="13.2" x14ac:dyDescent="0.25">
      <c r="A2584" s="3">
        <v>1</v>
      </c>
      <c r="B2584" t="str">
        <f>VLOOKUP(N2584,'Tablib Dataset'!$A$2:$G$119,2,FALSE)</f>
        <v>76</v>
      </c>
      <c r="C2584" t="str">
        <f t="shared" si="161"/>
        <v>2019-04-17</v>
      </c>
      <c r="D2584" s="3" t="s">
        <v>119</v>
      </c>
      <c r="E2584" s="3" t="s">
        <v>418</v>
      </c>
      <c r="F2584" t="str">
        <f t="shared" si="162"/>
        <v>2019</v>
      </c>
      <c r="G2584" t="str">
        <f t="shared" si="163"/>
        <v>04</v>
      </c>
      <c r="H2584" t="str">
        <f t="shared" si="160"/>
        <v>17</v>
      </c>
      <c r="I2584" s="3">
        <v>2019417</v>
      </c>
      <c r="J2584" s="3" t="s">
        <v>280</v>
      </c>
      <c r="K2584" s="3">
        <v>575775001</v>
      </c>
      <c r="L2584" s="3" t="s">
        <v>92</v>
      </c>
      <c r="M2584" s="4" t="s">
        <v>281</v>
      </c>
      <c r="N2584" t="str">
        <f>VLOOKUP(K2584,[1]CodBabyPromo!$B$1:$I$198,8,0)</f>
        <v>x2000058</v>
      </c>
    </row>
    <row r="2585" spans="1:14" ht="13.2" x14ac:dyDescent="0.25">
      <c r="A2585" s="3">
        <v>1</v>
      </c>
      <c r="B2585" t="str">
        <f>VLOOKUP(N2585,'Tablib Dataset'!$A$2:$G$119,2,FALSE)</f>
        <v>77</v>
      </c>
      <c r="C2585" t="str">
        <f t="shared" si="161"/>
        <v>2019-04-17</v>
      </c>
      <c r="D2585" s="3" t="s">
        <v>119</v>
      </c>
      <c r="E2585" s="3" t="s">
        <v>418</v>
      </c>
      <c r="F2585" t="str">
        <f t="shared" si="162"/>
        <v>2019</v>
      </c>
      <c r="G2585" t="str">
        <f t="shared" si="163"/>
        <v>04</v>
      </c>
      <c r="H2585" t="str">
        <f t="shared" si="160"/>
        <v>17</v>
      </c>
      <c r="I2585" s="3">
        <v>2019417</v>
      </c>
      <c r="J2585" s="3" t="s">
        <v>282</v>
      </c>
      <c r="K2585" s="3">
        <v>575775003</v>
      </c>
      <c r="L2585" s="3" t="s">
        <v>92</v>
      </c>
      <c r="M2585" s="4" t="s">
        <v>283</v>
      </c>
      <c r="N2585" t="str">
        <f>VLOOKUP(K2585,[1]CodBabyPromo!$B$1:$I$198,8,0)</f>
        <v>x2000060</v>
      </c>
    </row>
    <row r="2586" spans="1:14" ht="13.2" x14ac:dyDescent="0.25">
      <c r="A2586" s="3">
        <v>1</v>
      </c>
      <c r="B2586" t="str">
        <f>VLOOKUP(N2586,'Tablib Dataset'!$A$2:$G$119,2,FALSE)</f>
        <v>78</v>
      </c>
      <c r="C2586" t="str">
        <f t="shared" si="161"/>
        <v>2019-04-17</v>
      </c>
      <c r="D2586" s="3" t="s">
        <v>119</v>
      </c>
      <c r="E2586" s="3" t="s">
        <v>418</v>
      </c>
      <c r="F2586" t="str">
        <f t="shared" si="162"/>
        <v>2019</v>
      </c>
      <c r="G2586" t="str">
        <f t="shared" si="163"/>
        <v>04</v>
      </c>
      <c r="H2586" t="str">
        <f t="shared" si="160"/>
        <v>17</v>
      </c>
      <c r="I2586" s="3">
        <v>2019417</v>
      </c>
      <c r="J2586" s="3" t="s">
        <v>284</v>
      </c>
      <c r="K2586" s="3">
        <v>575775004</v>
      </c>
      <c r="L2586" s="3" t="s">
        <v>92</v>
      </c>
      <c r="M2586" s="4" t="s">
        <v>285</v>
      </c>
      <c r="N2586" t="str">
        <f>VLOOKUP(K2586,[1]CodBabyPromo!$B$1:$I$198,8,0)</f>
        <v>x2000061</v>
      </c>
    </row>
    <row r="2587" spans="1:14" ht="13.2" x14ac:dyDescent="0.25">
      <c r="A2587" s="3">
        <v>1</v>
      </c>
      <c r="B2587" t="str">
        <f>VLOOKUP(N2587,'Tablib Dataset'!$A$2:$G$119,2,FALSE)</f>
        <v>79</v>
      </c>
      <c r="C2587" t="str">
        <f t="shared" si="161"/>
        <v>2019-04-17</v>
      </c>
      <c r="D2587" s="3" t="s">
        <v>6</v>
      </c>
      <c r="E2587" s="3" t="s">
        <v>127</v>
      </c>
      <c r="F2587" t="str">
        <f t="shared" si="162"/>
        <v>2019</v>
      </c>
      <c r="G2587" t="str">
        <f t="shared" si="163"/>
        <v>04</v>
      </c>
      <c r="H2587" t="str">
        <f t="shared" si="160"/>
        <v>17</v>
      </c>
      <c r="I2587" s="3">
        <v>2019417</v>
      </c>
      <c r="J2587" s="3" t="s">
        <v>286</v>
      </c>
      <c r="K2587" s="3">
        <v>702188001</v>
      </c>
      <c r="L2587" s="3" t="s">
        <v>287</v>
      </c>
      <c r="M2587" s="3" t="s">
        <v>288</v>
      </c>
      <c r="N2587" t="str">
        <f>VLOOKUP(K2587,[1]CodBabyPromo!$B$1:$I$198,8,0)</f>
        <v>x2000063</v>
      </c>
    </row>
    <row r="2588" spans="1:14" ht="13.2" x14ac:dyDescent="0.25">
      <c r="A2588" s="3">
        <v>1</v>
      </c>
      <c r="B2588" t="str">
        <f>VLOOKUP(N2588,'Tablib Dataset'!$A$2:$G$119,2,FALSE)</f>
        <v>80</v>
      </c>
      <c r="C2588" t="str">
        <f t="shared" si="161"/>
        <v>2019-04-17</v>
      </c>
      <c r="D2588" s="3" t="s">
        <v>6</v>
      </c>
      <c r="E2588" s="3" t="s">
        <v>127</v>
      </c>
      <c r="F2588" t="str">
        <f t="shared" si="162"/>
        <v>2019</v>
      </c>
      <c r="G2588" t="str">
        <f t="shared" si="163"/>
        <v>04</v>
      </c>
      <c r="H2588" t="str">
        <f t="shared" si="160"/>
        <v>17</v>
      </c>
      <c r="I2588" s="3">
        <v>2019417</v>
      </c>
      <c r="J2588" s="3" t="s">
        <v>289</v>
      </c>
      <c r="K2588" s="3">
        <v>702188002</v>
      </c>
      <c r="L2588" s="3" t="s">
        <v>287</v>
      </c>
      <c r="M2588" s="3" t="s">
        <v>290</v>
      </c>
      <c r="N2588" t="str">
        <f>VLOOKUP(K2588,[1]CodBabyPromo!$B$1:$I$198,8,0)</f>
        <v>x2000064</v>
      </c>
    </row>
    <row r="2589" spans="1:14" ht="13.2" x14ac:dyDescent="0.25">
      <c r="A2589" s="3">
        <v>1</v>
      </c>
      <c r="B2589" t="str">
        <f>VLOOKUP(N2589,'Tablib Dataset'!$A$2:$G$119,2,FALSE)</f>
        <v>81</v>
      </c>
      <c r="C2589" t="str">
        <f t="shared" si="161"/>
        <v>2019-04-17</v>
      </c>
      <c r="D2589" s="3" t="s">
        <v>6</v>
      </c>
      <c r="E2589" s="3" t="s">
        <v>127</v>
      </c>
      <c r="F2589" t="str">
        <f t="shared" si="162"/>
        <v>2019</v>
      </c>
      <c r="G2589" t="str">
        <f t="shared" si="163"/>
        <v>04</v>
      </c>
      <c r="H2589" t="str">
        <f t="shared" si="160"/>
        <v>17</v>
      </c>
      <c r="I2589" s="3">
        <v>2019417</v>
      </c>
      <c r="J2589" s="3" t="s">
        <v>291</v>
      </c>
      <c r="K2589" s="3">
        <v>702188003</v>
      </c>
      <c r="L2589" s="3" t="s">
        <v>287</v>
      </c>
      <c r="M2589" s="3" t="s">
        <v>292</v>
      </c>
      <c r="N2589" t="str">
        <f>VLOOKUP(K2589,[1]CodBabyPromo!$B$1:$I$198,8,0)</f>
        <v>x2000065</v>
      </c>
    </row>
    <row r="2590" spans="1:14" ht="13.2" x14ac:dyDescent="0.25">
      <c r="A2590" s="3">
        <v>1</v>
      </c>
      <c r="B2590" t="str">
        <f>VLOOKUP(N2590,'Tablib Dataset'!$A$2:$G$119,2,FALSE)</f>
        <v>82</v>
      </c>
      <c r="C2590" t="str">
        <f t="shared" si="161"/>
        <v>2019-04-17</v>
      </c>
      <c r="D2590" s="3" t="s">
        <v>6</v>
      </c>
      <c r="E2590" s="3" t="s">
        <v>467</v>
      </c>
      <c r="F2590" t="str">
        <f t="shared" si="162"/>
        <v>2019</v>
      </c>
      <c r="G2590" t="str">
        <f t="shared" si="163"/>
        <v>04</v>
      </c>
      <c r="H2590" t="str">
        <f t="shared" si="160"/>
        <v>17</v>
      </c>
      <c r="I2590" s="3">
        <v>2019417</v>
      </c>
      <c r="J2590" s="3" t="s">
        <v>293</v>
      </c>
      <c r="K2590" s="3">
        <v>717431001</v>
      </c>
      <c r="L2590" s="3" t="s">
        <v>105</v>
      </c>
      <c r="M2590" s="4" t="s">
        <v>294</v>
      </c>
      <c r="N2590" t="str">
        <f>VLOOKUP(K2590,[1]CodBabyPromo!$B$1:$I$198,8,0)</f>
        <v>x2000068</v>
      </c>
    </row>
    <row r="2591" spans="1:14" ht="13.2" x14ac:dyDescent="0.25">
      <c r="A2591" s="3">
        <v>1</v>
      </c>
      <c r="B2591" t="str">
        <f>VLOOKUP(N2591,'Tablib Dataset'!$A$2:$G$119,2,FALSE)</f>
        <v>83</v>
      </c>
      <c r="C2591" t="str">
        <f t="shared" si="161"/>
        <v>2019-04-17</v>
      </c>
      <c r="D2591" s="3" t="s">
        <v>6</v>
      </c>
      <c r="E2591" s="3" t="s">
        <v>467</v>
      </c>
      <c r="F2591" t="str">
        <f t="shared" si="162"/>
        <v>2019</v>
      </c>
      <c r="G2591" t="str">
        <f t="shared" si="163"/>
        <v>04</v>
      </c>
      <c r="H2591" t="str">
        <f t="shared" si="160"/>
        <v>17</v>
      </c>
      <c r="I2591" s="3">
        <v>2019417</v>
      </c>
      <c r="J2591" s="3" t="s">
        <v>296</v>
      </c>
      <c r="K2591" s="3">
        <v>717431002</v>
      </c>
      <c r="L2591" s="3" t="s">
        <v>105</v>
      </c>
      <c r="M2591" s="4" t="s">
        <v>297</v>
      </c>
      <c r="N2591" t="str">
        <f>VLOOKUP(K2591,[1]CodBabyPromo!$B$1:$I$198,8,0)</f>
        <v>x2000069</v>
      </c>
    </row>
    <row r="2592" spans="1:14" ht="13.2" x14ac:dyDescent="0.25">
      <c r="A2592" s="3">
        <v>1</v>
      </c>
      <c r="B2592" t="str">
        <f>VLOOKUP(N2592,'Tablib Dataset'!$A$2:$G$119,2,FALSE)</f>
        <v>84</v>
      </c>
      <c r="C2592" t="str">
        <f t="shared" si="161"/>
        <v>2019-04-17</v>
      </c>
      <c r="D2592" s="3" t="s">
        <v>6</v>
      </c>
      <c r="E2592" s="3" t="s">
        <v>467</v>
      </c>
      <c r="F2592" t="str">
        <f t="shared" si="162"/>
        <v>2019</v>
      </c>
      <c r="G2592" t="str">
        <f t="shared" si="163"/>
        <v>04</v>
      </c>
      <c r="H2592" t="str">
        <f t="shared" si="160"/>
        <v>17</v>
      </c>
      <c r="I2592" s="3">
        <v>2019417</v>
      </c>
      <c r="J2592" s="3" t="s">
        <v>128</v>
      </c>
      <c r="K2592" s="3">
        <v>717431003</v>
      </c>
      <c r="L2592" s="3" t="s">
        <v>105</v>
      </c>
      <c r="M2592" s="4" t="s">
        <v>129</v>
      </c>
      <c r="N2592" t="str">
        <f>VLOOKUP(K2592,[1]CodBabyPromo!$B$1:$I$198,8,0)</f>
        <v>x2000070</v>
      </c>
    </row>
    <row r="2593" spans="1:14" ht="13.2" x14ac:dyDescent="0.25">
      <c r="A2593" s="3">
        <v>1</v>
      </c>
      <c r="B2593" t="str">
        <f>VLOOKUP(N2593,'Tablib Dataset'!$A$2:$G$119,2,FALSE)</f>
        <v>85</v>
      </c>
      <c r="C2593" t="str">
        <f t="shared" si="161"/>
        <v>2019-04-17</v>
      </c>
      <c r="D2593" s="3" t="s">
        <v>6</v>
      </c>
      <c r="E2593" s="3" t="s">
        <v>467</v>
      </c>
      <c r="F2593" t="str">
        <f t="shared" si="162"/>
        <v>2019</v>
      </c>
      <c r="G2593" t="str">
        <f t="shared" si="163"/>
        <v>04</v>
      </c>
      <c r="H2593" t="str">
        <f t="shared" si="160"/>
        <v>17</v>
      </c>
      <c r="I2593" s="3">
        <v>2019417</v>
      </c>
      <c r="J2593" s="3" t="s">
        <v>298</v>
      </c>
      <c r="K2593" s="3">
        <v>717431004</v>
      </c>
      <c r="L2593" s="3" t="s">
        <v>105</v>
      </c>
      <c r="M2593" s="4" t="s">
        <v>299</v>
      </c>
      <c r="N2593" t="str">
        <f>VLOOKUP(K2593,[1]CodBabyPromo!$B$1:$I$198,8,0)</f>
        <v>x2000071</v>
      </c>
    </row>
    <row r="2594" spans="1:14" ht="13.2" x14ac:dyDescent="0.25">
      <c r="A2594" s="3">
        <v>1</v>
      </c>
      <c r="B2594" t="str">
        <f>VLOOKUP(N2594,'Tablib Dataset'!$A$2:$G$119,2,FALSE)</f>
        <v>86</v>
      </c>
      <c r="C2594" t="str">
        <f t="shared" si="161"/>
        <v>2019-04-17</v>
      </c>
      <c r="D2594" s="3" t="s">
        <v>107</v>
      </c>
      <c r="E2594" s="3" t="s">
        <v>342</v>
      </c>
      <c r="F2594" t="str">
        <f t="shared" si="162"/>
        <v>2019</v>
      </c>
      <c r="G2594" t="str">
        <f t="shared" si="163"/>
        <v>04</v>
      </c>
      <c r="H2594" t="str">
        <f t="shared" si="160"/>
        <v>17</v>
      </c>
      <c r="I2594" s="3">
        <v>2019417</v>
      </c>
      <c r="J2594" s="3" t="s">
        <v>130</v>
      </c>
      <c r="K2594" s="3">
        <v>727565002</v>
      </c>
      <c r="L2594" s="3" t="s">
        <v>105</v>
      </c>
      <c r="M2594" s="3" t="s">
        <v>131</v>
      </c>
      <c r="N2594" t="str">
        <f>VLOOKUP(K2594,[1]CodBabyPromo!$B$1:$I$198,8,0)</f>
        <v>x2000073</v>
      </c>
    </row>
    <row r="2595" spans="1:14" ht="13.2" x14ac:dyDescent="0.25">
      <c r="A2595" s="3">
        <v>1</v>
      </c>
      <c r="B2595" t="str">
        <f>VLOOKUP(N2595,'Tablib Dataset'!$A$2:$G$119,2,FALSE)</f>
        <v>87</v>
      </c>
      <c r="C2595" t="str">
        <f t="shared" si="161"/>
        <v>2019-04-17</v>
      </c>
      <c r="D2595" s="3" t="s">
        <v>6</v>
      </c>
      <c r="E2595" s="3" t="s">
        <v>134</v>
      </c>
      <c r="F2595" t="str">
        <f t="shared" si="162"/>
        <v>2019</v>
      </c>
      <c r="G2595" t="str">
        <f t="shared" si="163"/>
        <v>04</v>
      </c>
      <c r="H2595" t="str">
        <f t="shared" si="160"/>
        <v>17</v>
      </c>
      <c r="I2595" s="3">
        <v>2019417</v>
      </c>
      <c r="J2595" s="3" t="s">
        <v>300</v>
      </c>
      <c r="K2595" s="3">
        <v>727567002</v>
      </c>
      <c r="L2595" s="3" t="s">
        <v>105</v>
      </c>
      <c r="M2595" s="3" t="s">
        <v>301</v>
      </c>
      <c r="N2595" t="str">
        <f>VLOOKUP(K2595,[1]CodBabyPromo!$B$1:$I$198,8,0)</f>
        <v>x2000076</v>
      </c>
    </row>
    <row r="2596" spans="1:14" ht="13.2" x14ac:dyDescent="0.25">
      <c r="A2596" s="3">
        <v>1</v>
      </c>
      <c r="B2596" t="str">
        <f>VLOOKUP(N2596,'Tablib Dataset'!$A$2:$G$119,2,FALSE)</f>
        <v>90</v>
      </c>
      <c r="C2596" t="str">
        <f t="shared" si="161"/>
        <v>2019-04-17</v>
      </c>
      <c r="D2596" s="3" t="s">
        <v>115</v>
      </c>
      <c r="E2596" s="3" t="s">
        <v>463</v>
      </c>
      <c r="F2596" t="str">
        <f t="shared" si="162"/>
        <v>2019</v>
      </c>
      <c r="G2596" t="str">
        <f t="shared" si="163"/>
        <v>04</v>
      </c>
      <c r="H2596" t="str">
        <f t="shared" si="160"/>
        <v>17</v>
      </c>
      <c r="I2596" s="3">
        <v>2019417</v>
      </c>
      <c r="J2596" s="3" t="s">
        <v>302</v>
      </c>
      <c r="K2596" s="3">
        <v>732128002</v>
      </c>
      <c r="L2596" s="3" t="s">
        <v>105</v>
      </c>
      <c r="M2596" s="4" t="s">
        <v>303</v>
      </c>
      <c r="N2596" t="str">
        <f>VLOOKUP(K2596,[1]CodBabyPromo!$B$1:$I$198,8,0)</f>
        <v>x2000080</v>
      </c>
    </row>
    <row r="2597" spans="1:14" ht="13.2" x14ac:dyDescent="0.25">
      <c r="A2597" s="3">
        <v>1</v>
      </c>
      <c r="B2597" t="str">
        <f>VLOOKUP(N2597,'Tablib Dataset'!$A$2:$G$119,2,FALSE)</f>
        <v>92</v>
      </c>
      <c r="C2597" t="str">
        <f t="shared" si="161"/>
        <v>2019-04-17</v>
      </c>
      <c r="D2597" s="3" t="s">
        <v>115</v>
      </c>
      <c r="E2597" s="3" t="s">
        <v>463</v>
      </c>
      <c r="F2597" t="str">
        <f t="shared" si="162"/>
        <v>2019</v>
      </c>
      <c r="G2597" t="str">
        <f t="shared" si="163"/>
        <v>04</v>
      </c>
      <c r="H2597" t="str">
        <f t="shared" si="160"/>
        <v>17</v>
      </c>
      <c r="I2597" s="3">
        <v>2019417</v>
      </c>
      <c r="J2597" s="3" t="s">
        <v>135</v>
      </c>
      <c r="K2597" s="3">
        <v>732128003</v>
      </c>
      <c r="L2597" s="3" t="s">
        <v>105</v>
      </c>
      <c r="M2597" s="4" t="s">
        <v>136</v>
      </c>
      <c r="N2597" t="str">
        <f>VLOOKUP(K2597,[1]CodBabyPromo!$B$1:$I$198,8,0)</f>
        <v>x2000081</v>
      </c>
    </row>
    <row r="2598" spans="1:14" ht="13.2" x14ac:dyDescent="0.25">
      <c r="A2598" s="3">
        <v>1</v>
      </c>
      <c r="B2598" t="str">
        <f>VLOOKUP(N2598,'Tablib Dataset'!$A$2:$G$119,2,FALSE)</f>
        <v>93</v>
      </c>
      <c r="C2598" t="str">
        <f t="shared" si="161"/>
        <v>2019-04-17</v>
      </c>
      <c r="D2598" s="3" t="s">
        <v>6</v>
      </c>
      <c r="E2598" s="3" t="s">
        <v>107</v>
      </c>
      <c r="F2598" t="str">
        <f t="shared" si="162"/>
        <v>2019</v>
      </c>
      <c r="G2598" t="str">
        <f t="shared" si="163"/>
        <v>04</v>
      </c>
      <c r="H2598" t="str">
        <f t="shared" si="160"/>
        <v>17</v>
      </c>
      <c r="I2598" s="3">
        <v>2019417</v>
      </c>
      <c r="J2598" s="3" t="s">
        <v>304</v>
      </c>
      <c r="K2598" s="3">
        <v>752967001</v>
      </c>
      <c r="L2598" s="3" t="s">
        <v>105</v>
      </c>
      <c r="M2598" s="3" t="s">
        <v>305</v>
      </c>
      <c r="N2598" t="str">
        <f>VLOOKUP(K2598,[1]CodBabyPromo!$B$1:$I$198,8,0)</f>
        <v>x2000083</v>
      </c>
    </row>
    <row r="2599" spans="1:14" ht="13.2" x14ac:dyDescent="0.25">
      <c r="A2599" s="3">
        <v>1</v>
      </c>
      <c r="B2599" t="str">
        <f>VLOOKUP(N2599,'Tablib Dataset'!$A$2:$G$119,2,FALSE)</f>
        <v>94</v>
      </c>
      <c r="C2599" t="str">
        <f t="shared" si="161"/>
        <v>2019-04-17</v>
      </c>
      <c r="D2599" s="3" t="s">
        <v>6</v>
      </c>
      <c r="E2599" s="3" t="s">
        <v>107</v>
      </c>
      <c r="F2599" t="str">
        <f t="shared" si="162"/>
        <v>2019</v>
      </c>
      <c r="G2599" t="str">
        <f t="shared" si="163"/>
        <v>04</v>
      </c>
      <c r="H2599" t="str">
        <f t="shared" si="160"/>
        <v>17</v>
      </c>
      <c r="I2599" s="3">
        <v>2019417</v>
      </c>
      <c r="J2599" s="3" t="s">
        <v>306</v>
      </c>
      <c r="K2599" s="3">
        <v>752967002</v>
      </c>
      <c r="L2599" s="3" t="s">
        <v>105</v>
      </c>
      <c r="M2599" s="3" t="s">
        <v>307</v>
      </c>
      <c r="N2599" t="str">
        <f>VLOOKUP(K2599,[1]CodBabyPromo!$B$1:$I$198,8,0)</f>
        <v>x2000084</v>
      </c>
    </row>
    <row r="2600" spans="1:14" ht="13.2" x14ac:dyDescent="0.25">
      <c r="A2600" s="3">
        <v>1</v>
      </c>
      <c r="B2600" t="str">
        <f>VLOOKUP(N2600,'Tablib Dataset'!$A$2:$G$119,2,FALSE)</f>
        <v>95</v>
      </c>
      <c r="C2600" t="str">
        <f t="shared" si="161"/>
        <v>2019-04-17</v>
      </c>
      <c r="D2600" s="3" t="s">
        <v>6</v>
      </c>
      <c r="E2600" s="3" t="s">
        <v>107</v>
      </c>
      <c r="F2600" t="str">
        <f t="shared" si="162"/>
        <v>2019</v>
      </c>
      <c r="G2600" t="str">
        <f t="shared" si="163"/>
        <v>04</v>
      </c>
      <c r="H2600" t="str">
        <f t="shared" si="160"/>
        <v>17</v>
      </c>
      <c r="I2600" s="3">
        <v>2019417</v>
      </c>
      <c r="J2600" s="3" t="s">
        <v>308</v>
      </c>
      <c r="K2600" s="3">
        <v>752967003</v>
      </c>
      <c r="L2600" s="3" t="s">
        <v>105</v>
      </c>
      <c r="M2600" s="3" t="s">
        <v>309</v>
      </c>
      <c r="N2600" t="str">
        <f>VLOOKUP(K2600,[1]CodBabyPromo!$B$1:$I$198,8,0)</f>
        <v>x2000085</v>
      </c>
    </row>
    <row r="2601" spans="1:14" ht="13.2" x14ac:dyDescent="0.25">
      <c r="A2601" s="3">
        <v>1</v>
      </c>
      <c r="B2601" t="str">
        <f>VLOOKUP(N2601,'Tablib Dataset'!$A$2:$G$119,2,FALSE)</f>
        <v>96</v>
      </c>
      <c r="C2601" t="str">
        <f t="shared" si="161"/>
        <v>2019-04-17</v>
      </c>
      <c r="D2601" s="3" t="s">
        <v>6</v>
      </c>
      <c r="E2601" s="3" t="s">
        <v>107</v>
      </c>
      <c r="F2601" t="str">
        <f t="shared" si="162"/>
        <v>2019</v>
      </c>
      <c r="G2601" t="str">
        <f t="shared" si="163"/>
        <v>04</v>
      </c>
      <c r="H2601" t="str">
        <f t="shared" si="160"/>
        <v>17</v>
      </c>
      <c r="I2601" s="3">
        <v>2019417</v>
      </c>
      <c r="J2601" s="3" t="s">
        <v>310</v>
      </c>
      <c r="K2601" s="3">
        <v>752967004</v>
      </c>
      <c r="L2601" s="3" t="s">
        <v>105</v>
      </c>
      <c r="M2601" s="3" t="s">
        <v>311</v>
      </c>
      <c r="N2601" t="str">
        <f>VLOOKUP(K2601,[1]CodBabyPromo!$B$1:$I$198,8,0)</f>
        <v>x2000086</v>
      </c>
    </row>
    <row r="2602" spans="1:14" ht="13.2" x14ac:dyDescent="0.25">
      <c r="A2602" s="3">
        <v>1</v>
      </c>
      <c r="B2602" t="str">
        <f>VLOOKUP(N2602,'Tablib Dataset'!$A$2:$G$119,2,FALSE)</f>
        <v>99</v>
      </c>
      <c r="C2602" t="str">
        <f t="shared" si="161"/>
        <v>2019-04-17</v>
      </c>
      <c r="D2602" s="3" t="s">
        <v>107</v>
      </c>
      <c r="E2602" s="3" t="s">
        <v>342</v>
      </c>
      <c r="F2602" t="str">
        <f t="shared" si="162"/>
        <v>2019</v>
      </c>
      <c r="G2602" t="str">
        <f t="shared" si="163"/>
        <v>04</v>
      </c>
      <c r="H2602" t="str">
        <f t="shared" si="160"/>
        <v>17</v>
      </c>
      <c r="I2602" s="3">
        <v>2019417</v>
      </c>
      <c r="J2602" s="3" t="s">
        <v>314</v>
      </c>
      <c r="K2602" s="3">
        <v>535137001</v>
      </c>
      <c r="L2602" s="3" t="s">
        <v>105</v>
      </c>
      <c r="M2602" s="4" t="s">
        <v>315</v>
      </c>
      <c r="N2602" t="str">
        <f>VLOOKUP(K2602,[1]CodBabyPromo!$B$1:$I$198,8,0)</f>
        <v>x2000088</v>
      </c>
    </row>
    <row r="2603" spans="1:14" ht="13.2" x14ac:dyDescent="0.25">
      <c r="A2603" s="3">
        <v>1</v>
      </c>
      <c r="B2603" t="str">
        <f>VLOOKUP(N2603,'Tablib Dataset'!$A$2:$G$119,2,FALSE)</f>
        <v>99</v>
      </c>
      <c r="C2603" t="str">
        <f t="shared" si="161"/>
        <v>2019-04-17</v>
      </c>
      <c r="D2603" s="3" t="s">
        <v>107</v>
      </c>
      <c r="E2603" s="3" t="s">
        <v>342</v>
      </c>
      <c r="F2603" t="str">
        <f t="shared" si="162"/>
        <v>2019</v>
      </c>
      <c r="G2603" t="str">
        <f t="shared" si="163"/>
        <v>04</v>
      </c>
      <c r="H2603" t="str">
        <f t="shared" si="160"/>
        <v>17</v>
      </c>
      <c r="I2603" s="3">
        <v>2019417</v>
      </c>
      <c r="J2603" s="3" t="s">
        <v>459</v>
      </c>
      <c r="K2603" s="3">
        <v>535138001</v>
      </c>
      <c r="L2603" s="3" t="s">
        <v>105</v>
      </c>
      <c r="M2603" s="4" t="s">
        <v>460</v>
      </c>
      <c r="N2603" t="str">
        <f>VLOOKUP(K2603,[1]CodBabyPromo!$B$1:$I$198,8,0)</f>
        <v>x2000088</v>
      </c>
    </row>
    <row r="2604" spans="1:14" ht="13.2" x14ac:dyDescent="0.25">
      <c r="A2604" s="3">
        <v>2</v>
      </c>
      <c r="B2604" t="str">
        <f>VLOOKUP(N2604,'Tablib Dataset'!$A$2:$G$119,2,FALSE)</f>
        <v>101</v>
      </c>
      <c r="C2604" t="str">
        <f t="shared" si="161"/>
        <v>2019-04-17</v>
      </c>
      <c r="D2604" s="3" t="s">
        <v>198</v>
      </c>
      <c r="E2604" s="3" t="s">
        <v>214</v>
      </c>
      <c r="F2604" t="str">
        <f t="shared" si="162"/>
        <v>2019</v>
      </c>
      <c r="G2604" t="str">
        <f t="shared" si="163"/>
        <v>04</v>
      </c>
      <c r="H2604" t="str">
        <f t="shared" si="160"/>
        <v>17</v>
      </c>
      <c r="I2604" s="3">
        <v>2019417</v>
      </c>
      <c r="J2604" s="3" t="s">
        <v>461</v>
      </c>
      <c r="K2604" s="3">
        <v>20129413</v>
      </c>
      <c r="L2604" s="3" t="s">
        <v>212</v>
      </c>
      <c r="M2604" s="4" t="s">
        <v>462</v>
      </c>
      <c r="N2604" t="str">
        <f>VLOOKUP(K2604,[1]CodBabyPromo!$B$1:$I$198,8,0)</f>
        <v>x2000089</v>
      </c>
    </row>
    <row r="2605" spans="1:14" ht="13.2" x14ac:dyDescent="0.25">
      <c r="A2605" s="3">
        <v>1</v>
      </c>
      <c r="B2605" t="str">
        <f>VLOOKUP(N2605,'Tablib Dataset'!$A$2:$G$119,2,FALSE)</f>
        <v>101</v>
      </c>
      <c r="C2605" t="str">
        <f t="shared" si="161"/>
        <v>2019-04-17</v>
      </c>
      <c r="D2605" s="3" t="s">
        <v>6</v>
      </c>
      <c r="E2605" s="3" t="s">
        <v>10</v>
      </c>
      <c r="F2605" t="str">
        <f t="shared" si="162"/>
        <v>2019</v>
      </c>
      <c r="G2605" t="str">
        <f t="shared" si="163"/>
        <v>04</v>
      </c>
      <c r="H2605" t="str">
        <f t="shared" si="160"/>
        <v>17</v>
      </c>
      <c r="I2605" s="3">
        <v>2019417</v>
      </c>
      <c r="J2605" s="3" t="s">
        <v>316</v>
      </c>
      <c r="K2605" s="3">
        <v>570586002</v>
      </c>
      <c r="L2605" s="3" t="s">
        <v>87</v>
      </c>
      <c r="M2605" s="4" t="s">
        <v>468</v>
      </c>
      <c r="N2605" t="str">
        <f>VLOOKUP(K2605,[1]CodBabyPromo!$B$1:$I$198,8,0)</f>
        <v>x2000089</v>
      </c>
    </row>
    <row r="2606" spans="1:14" ht="13.2" x14ac:dyDescent="0.25">
      <c r="A2606" s="3">
        <v>2</v>
      </c>
      <c r="B2606" t="str">
        <f>VLOOKUP(N2606,'Tablib Dataset'!$A$2:$G$119,2,FALSE)</f>
        <v>104</v>
      </c>
      <c r="C2606" t="str">
        <f t="shared" si="161"/>
        <v>2019-04-17</v>
      </c>
      <c r="D2606" s="3" t="s">
        <v>198</v>
      </c>
      <c r="E2606" s="3" t="s">
        <v>322</v>
      </c>
      <c r="F2606" t="str">
        <f t="shared" si="162"/>
        <v>2019</v>
      </c>
      <c r="G2606" t="str">
        <f t="shared" si="163"/>
        <v>04</v>
      </c>
      <c r="H2606" t="str">
        <f t="shared" si="160"/>
        <v>17</v>
      </c>
      <c r="I2606" s="3">
        <v>2019417</v>
      </c>
      <c r="J2606" s="3" t="s">
        <v>320</v>
      </c>
      <c r="K2606" s="3">
        <v>20144828</v>
      </c>
      <c r="L2606" s="3" t="s">
        <v>224</v>
      </c>
      <c r="M2606" s="4" t="s">
        <v>321</v>
      </c>
      <c r="N2606" t="str">
        <f>VLOOKUP(K2606,[1]CodBabyPromo!$B$1:$I$198,8,0)</f>
        <v>x2000092</v>
      </c>
    </row>
    <row r="2607" spans="1:14" ht="13.2" x14ac:dyDescent="0.25">
      <c r="A2607" s="3">
        <v>2</v>
      </c>
      <c r="B2607" t="str">
        <f>VLOOKUP(N2607,'Tablib Dataset'!$A$2:$G$119,2,FALSE)</f>
        <v>106</v>
      </c>
      <c r="C2607" t="str">
        <f t="shared" si="161"/>
        <v>2019-04-17</v>
      </c>
      <c r="D2607" s="3" t="s">
        <v>198</v>
      </c>
      <c r="E2607" s="3" t="s">
        <v>367</v>
      </c>
      <c r="F2607" t="str">
        <f t="shared" si="162"/>
        <v>2019</v>
      </c>
      <c r="G2607" t="str">
        <f t="shared" si="163"/>
        <v>04</v>
      </c>
      <c r="H2607" t="str">
        <f t="shared" si="160"/>
        <v>17</v>
      </c>
      <c r="I2607" s="3">
        <v>2019417</v>
      </c>
      <c r="J2607" s="3" t="s">
        <v>365</v>
      </c>
      <c r="K2607" s="3">
        <v>963081</v>
      </c>
      <c r="L2607" s="3" t="s">
        <v>212</v>
      </c>
      <c r="M2607" s="4" t="s">
        <v>366</v>
      </c>
      <c r="N2607" t="str">
        <f>VLOOKUP(K2607,[1]CodBabyPromo!$B$1:$I$198,8,0)</f>
        <v>x2000094</v>
      </c>
    </row>
    <row r="2608" spans="1:14" ht="13.2" x14ac:dyDescent="0.25">
      <c r="A2608" s="3">
        <v>1</v>
      </c>
      <c r="B2608" t="str">
        <f>VLOOKUP(N2608,'Tablib Dataset'!$A$2:$G$119,2,FALSE)</f>
        <v>109</v>
      </c>
      <c r="C2608" t="str">
        <f t="shared" si="161"/>
        <v>2019-04-17</v>
      </c>
      <c r="D2608" s="3" t="s">
        <v>6</v>
      </c>
      <c r="E2608" s="3" t="s">
        <v>471</v>
      </c>
      <c r="F2608" t="str">
        <f t="shared" si="162"/>
        <v>2019</v>
      </c>
      <c r="G2608" t="str">
        <f t="shared" si="163"/>
        <v>04</v>
      </c>
      <c r="H2608" t="str">
        <f t="shared" si="160"/>
        <v>17</v>
      </c>
      <c r="I2608" s="3">
        <v>2019417</v>
      </c>
      <c r="J2608" s="3" t="s">
        <v>469</v>
      </c>
      <c r="K2608" s="3">
        <v>735459</v>
      </c>
      <c r="L2608" s="3" t="s">
        <v>87</v>
      </c>
      <c r="M2608" s="3" t="s">
        <v>470</v>
      </c>
      <c r="N2608" t="str">
        <f>VLOOKUP(K2608,[1]CodBabyPromo!$B$1:$I$198,8,0)</f>
        <v>x2000097</v>
      </c>
    </row>
    <row r="2609" spans="1:14" ht="13.2" x14ac:dyDescent="0.25">
      <c r="A2609" s="3">
        <v>1</v>
      </c>
      <c r="B2609" t="str">
        <f>VLOOKUP(N2609,'Tablib Dataset'!$A$2:$G$119,2,FALSE)</f>
        <v>3</v>
      </c>
      <c r="C2609" t="str">
        <f t="shared" si="161"/>
        <v>2019-04-18</v>
      </c>
      <c r="D2609" s="3" t="s">
        <v>6</v>
      </c>
      <c r="E2609" s="3" t="s">
        <v>10</v>
      </c>
      <c r="F2609" t="str">
        <f t="shared" si="162"/>
        <v>2019</v>
      </c>
      <c r="G2609" t="str">
        <f t="shared" si="163"/>
        <v>04</v>
      </c>
      <c r="H2609" t="str">
        <f t="shared" si="160"/>
        <v>18</v>
      </c>
      <c r="I2609" s="3">
        <v>2019418</v>
      </c>
      <c r="J2609" s="3" t="s">
        <v>177</v>
      </c>
      <c r="K2609" s="3">
        <v>546460</v>
      </c>
      <c r="L2609" s="3" t="s">
        <v>105</v>
      </c>
      <c r="M2609" s="3" t="s">
        <v>178</v>
      </c>
      <c r="N2609" t="str">
        <f>VLOOKUP(K2609,[1]CodBabyPromo!$B$1:$I$198,8,0)</f>
        <v>x2000004</v>
      </c>
    </row>
    <row r="2610" spans="1:14" ht="13.2" x14ac:dyDescent="0.25">
      <c r="A2610" s="3">
        <v>1</v>
      </c>
      <c r="B2610" t="str">
        <f>VLOOKUP(N2610,'Tablib Dataset'!$A$2:$G$119,2,FALSE)</f>
        <v>7</v>
      </c>
      <c r="C2610" t="str">
        <f t="shared" si="161"/>
        <v>2019-04-18</v>
      </c>
      <c r="D2610" s="3" t="s">
        <v>6</v>
      </c>
      <c r="E2610" s="3" t="s">
        <v>142</v>
      </c>
      <c r="F2610" t="str">
        <f t="shared" si="162"/>
        <v>2019</v>
      </c>
      <c r="G2610" t="str">
        <f t="shared" si="163"/>
        <v>04</v>
      </c>
      <c r="H2610" t="str">
        <f t="shared" ref="H2610:H2673" si="164">CONCATENATE(REPT("0",2-LEN(MID(I2610,6,2))),MID(I2610,6,2))</f>
        <v>18</v>
      </c>
      <c r="I2610" s="3">
        <v>2019418</v>
      </c>
      <c r="J2610" s="3" t="s">
        <v>140</v>
      </c>
      <c r="K2610" s="3">
        <v>570584</v>
      </c>
      <c r="L2610" s="3" t="s">
        <v>87</v>
      </c>
      <c r="M2610" s="4" t="s">
        <v>141</v>
      </c>
      <c r="N2610" t="str">
        <f>VLOOKUP(K2610,[1]CodBabyPromo!$B$1:$I$198,8,0)</f>
        <v>x2000007</v>
      </c>
    </row>
    <row r="2611" spans="1:14" ht="13.2" x14ac:dyDescent="0.25">
      <c r="A2611" s="3">
        <v>2</v>
      </c>
      <c r="B2611" t="str">
        <f>VLOOKUP(N2611,'Tablib Dataset'!$A$2:$G$119,2,FALSE)</f>
        <v>7</v>
      </c>
      <c r="C2611" t="str">
        <f t="shared" si="161"/>
        <v>2019-04-18</v>
      </c>
      <c r="D2611" s="3" t="s">
        <v>198</v>
      </c>
      <c r="E2611" s="3" t="s">
        <v>340</v>
      </c>
      <c r="F2611" t="str">
        <f t="shared" si="162"/>
        <v>2019</v>
      </c>
      <c r="G2611" t="str">
        <f t="shared" si="163"/>
        <v>04</v>
      </c>
      <c r="H2611" t="str">
        <f t="shared" si="164"/>
        <v>18</v>
      </c>
      <c r="I2611" s="3">
        <v>2019418</v>
      </c>
      <c r="J2611" s="3" t="s">
        <v>338</v>
      </c>
      <c r="K2611" s="3">
        <v>20130407</v>
      </c>
      <c r="L2611" s="3" t="s">
        <v>212</v>
      </c>
      <c r="M2611" s="4" t="s">
        <v>339</v>
      </c>
      <c r="N2611" t="str">
        <f>VLOOKUP(K2611,[1]CodBabyPromo!$B$1:$I$198,8,0)</f>
        <v>x2000007</v>
      </c>
    </row>
    <row r="2612" spans="1:14" ht="13.2" x14ac:dyDescent="0.25">
      <c r="A2612" s="3">
        <v>1</v>
      </c>
      <c r="B2612" t="str">
        <f>VLOOKUP(N2612,'Tablib Dataset'!$A$2:$G$119,2,FALSE)</f>
        <v>8</v>
      </c>
      <c r="C2612" t="str">
        <f t="shared" si="161"/>
        <v>2019-04-16</v>
      </c>
      <c r="D2612" s="3" t="s">
        <v>6</v>
      </c>
      <c r="E2612" s="3" t="s">
        <v>108</v>
      </c>
      <c r="F2612" t="str">
        <f t="shared" si="162"/>
        <v>2019</v>
      </c>
      <c r="G2612" t="str">
        <f t="shared" si="163"/>
        <v>04</v>
      </c>
      <c r="H2612" t="str">
        <f t="shared" si="164"/>
        <v>16</v>
      </c>
      <c r="I2612" s="3">
        <v>2019416</v>
      </c>
      <c r="J2612" s="3" t="s">
        <v>184</v>
      </c>
      <c r="K2612" s="3">
        <v>716173</v>
      </c>
      <c r="L2612" s="3" t="s">
        <v>185</v>
      </c>
      <c r="M2612" s="3" t="s">
        <v>186</v>
      </c>
      <c r="N2612" t="str">
        <f>VLOOKUP(K2612,[1]CodBabyPromo!$B$1:$I$198,8,0)</f>
        <v>x2000008</v>
      </c>
    </row>
    <row r="2613" spans="1:14" ht="13.2" x14ac:dyDescent="0.25">
      <c r="A2613" s="3">
        <v>1</v>
      </c>
      <c r="B2613" t="str">
        <f>VLOOKUP(N2613,'Tablib Dataset'!$A$2:$G$119,2,FALSE)</f>
        <v>9</v>
      </c>
      <c r="C2613" t="str">
        <f t="shared" si="161"/>
        <v>2019-04-18</v>
      </c>
      <c r="D2613" s="3" t="s">
        <v>6</v>
      </c>
      <c r="E2613" s="3" t="s">
        <v>108</v>
      </c>
      <c r="F2613" t="str">
        <f t="shared" si="162"/>
        <v>2019</v>
      </c>
      <c r="G2613" t="str">
        <f t="shared" si="163"/>
        <v>04</v>
      </c>
      <c r="H2613" t="str">
        <f t="shared" si="164"/>
        <v>18</v>
      </c>
      <c r="I2613" s="3">
        <v>2019418</v>
      </c>
      <c r="J2613" s="3" t="s">
        <v>187</v>
      </c>
      <c r="K2613" s="3">
        <v>716174</v>
      </c>
      <c r="L2613" s="3" t="s">
        <v>185</v>
      </c>
      <c r="M2613" s="3" t="s">
        <v>188</v>
      </c>
      <c r="N2613" t="str">
        <f>VLOOKUP(K2613,[1]CodBabyPromo!$B$1:$I$198,8,0)</f>
        <v>x2000009</v>
      </c>
    </row>
    <row r="2614" spans="1:14" ht="13.2" x14ac:dyDescent="0.25">
      <c r="A2614" s="3">
        <v>1</v>
      </c>
      <c r="B2614" t="str">
        <f>VLOOKUP(N2614,'Tablib Dataset'!$A$2:$G$119,2,FALSE)</f>
        <v>10</v>
      </c>
      <c r="C2614" t="str">
        <f t="shared" si="161"/>
        <v>2019-04-18</v>
      </c>
      <c r="D2614" s="3" t="s">
        <v>6</v>
      </c>
      <c r="E2614" s="3" t="s">
        <v>108</v>
      </c>
      <c r="F2614" t="str">
        <f t="shared" si="162"/>
        <v>2019</v>
      </c>
      <c r="G2614" t="str">
        <f t="shared" si="163"/>
        <v>04</v>
      </c>
      <c r="H2614" t="str">
        <f t="shared" si="164"/>
        <v>18</v>
      </c>
      <c r="I2614" s="3">
        <v>2019418</v>
      </c>
      <c r="J2614" s="3" t="s">
        <v>189</v>
      </c>
      <c r="K2614" s="3">
        <v>716175</v>
      </c>
      <c r="L2614" s="3" t="s">
        <v>185</v>
      </c>
      <c r="M2614" s="3" t="s">
        <v>190</v>
      </c>
      <c r="N2614" t="str">
        <f>VLOOKUP(K2614,[1]CodBabyPromo!$B$1:$I$198,8,0)</f>
        <v>x2000010</v>
      </c>
    </row>
    <row r="2615" spans="1:14" ht="13.2" x14ac:dyDescent="0.25">
      <c r="A2615" s="3">
        <v>1</v>
      </c>
      <c r="B2615" t="str">
        <f>VLOOKUP(N2615,'Tablib Dataset'!$A$2:$G$119,2,FALSE)</f>
        <v>12</v>
      </c>
      <c r="C2615" t="str">
        <f t="shared" si="161"/>
        <v>2019-04-18</v>
      </c>
      <c r="D2615" s="3" t="s">
        <v>6</v>
      </c>
      <c r="E2615" s="3" t="s">
        <v>134</v>
      </c>
      <c r="F2615" t="str">
        <f t="shared" si="162"/>
        <v>2019</v>
      </c>
      <c r="G2615" t="str">
        <f t="shared" si="163"/>
        <v>04</v>
      </c>
      <c r="H2615" t="str">
        <f t="shared" si="164"/>
        <v>18</v>
      </c>
      <c r="I2615" s="3">
        <v>2019418</v>
      </c>
      <c r="J2615" s="3" t="s">
        <v>191</v>
      </c>
      <c r="K2615" s="3">
        <v>727568</v>
      </c>
      <c r="L2615" s="3" t="s">
        <v>105</v>
      </c>
      <c r="M2615" s="4" t="s">
        <v>192</v>
      </c>
      <c r="N2615" t="str">
        <f>VLOOKUP(K2615,[1]CodBabyPromo!$B$1:$I$198,8,0)</f>
        <v>x2000012</v>
      </c>
    </row>
    <row r="2616" spans="1:14" ht="13.2" x14ac:dyDescent="0.25">
      <c r="A2616" s="3">
        <v>1</v>
      </c>
      <c r="B2616" t="str">
        <f>VLOOKUP(N2616,'Tablib Dataset'!$A$2:$G$119,2,FALSE)</f>
        <v>117</v>
      </c>
      <c r="C2616" t="str">
        <f t="shared" si="161"/>
        <v>2019-04-18</v>
      </c>
      <c r="D2616" s="3" t="s">
        <v>6</v>
      </c>
      <c r="E2616" s="3" t="s">
        <v>127</v>
      </c>
      <c r="F2616" t="str">
        <f t="shared" si="162"/>
        <v>2019</v>
      </c>
      <c r="G2616" t="str">
        <f t="shared" si="163"/>
        <v>04</v>
      </c>
      <c r="H2616" t="str">
        <f t="shared" si="164"/>
        <v>18</v>
      </c>
      <c r="I2616" s="3">
        <v>2019418</v>
      </c>
      <c r="J2616" s="3" t="s">
        <v>193</v>
      </c>
      <c r="K2616" s="3">
        <v>735461</v>
      </c>
      <c r="L2616" s="3" t="s">
        <v>87</v>
      </c>
      <c r="M2616" s="3" t="s">
        <v>194</v>
      </c>
      <c r="N2616" t="str">
        <f>VLOOKUP(K2616,[1]CodBabyPromo!$B$1:$I$198,8,0)</f>
        <v>x2000013</v>
      </c>
    </row>
    <row r="2617" spans="1:14" ht="13.2" x14ac:dyDescent="0.25">
      <c r="A2617" s="3">
        <v>1</v>
      </c>
      <c r="B2617" t="str">
        <f>VLOOKUP(N2617,'Tablib Dataset'!$A$2:$G$119,2,FALSE)</f>
        <v>15</v>
      </c>
      <c r="C2617" t="str">
        <f t="shared" si="161"/>
        <v>2019-04-18</v>
      </c>
      <c r="D2617" s="3" t="s">
        <v>6</v>
      </c>
      <c r="E2617" s="3" t="s">
        <v>94</v>
      </c>
      <c r="F2617" t="str">
        <f t="shared" si="162"/>
        <v>2019</v>
      </c>
      <c r="G2617" t="str">
        <f t="shared" si="163"/>
        <v>04</v>
      </c>
      <c r="H2617" t="str">
        <f t="shared" si="164"/>
        <v>18</v>
      </c>
      <c r="I2617" s="3">
        <v>2019418</v>
      </c>
      <c r="J2617" s="3" t="s">
        <v>91</v>
      </c>
      <c r="K2617" s="3">
        <v>738808</v>
      </c>
      <c r="L2617" s="3" t="s">
        <v>92</v>
      </c>
      <c r="M2617" s="4" t="s">
        <v>347</v>
      </c>
      <c r="N2617" t="str">
        <f>VLOOKUP(K2617,[1]CodBabyPromo!$B$1:$I$198,8,0)</f>
        <v>x2000015</v>
      </c>
    </row>
    <row r="2618" spans="1:14" ht="13.2" x14ac:dyDescent="0.25">
      <c r="A2618" s="3">
        <v>1</v>
      </c>
      <c r="B2618" t="str">
        <f>VLOOKUP(N2618,'Tablib Dataset'!$A$2:$G$119,2,FALSE)</f>
        <v>16</v>
      </c>
      <c r="C2618" t="str">
        <f t="shared" si="161"/>
        <v>2019-04-18</v>
      </c>
      <c r="D2618" s="3" t="s">
        <v>6</v>
      </c>
      <c r="E2618" s="3" t="s">
        <v>94</v>
      </c>
      <c r="F2618" t="str">
        <f t="shared" si="162"/>
        <v>2019</v>
      </c>
      <c r="G2618" t="str">
        <f t="shared" si="163"/>
        <v>04</v>
      </c>
      <c r="H2618" t="str">
        <f t="shared" si="164"/>
        <v>18</v>
      </c>
      <c r="I2618" s="3">
        <v>2019418</v>
      </c>
      <c r="J2618" s="3" t="s">
        <v>96</v>
      </c>
      <c r="K2618" s="3">
        <v>738809</v>
      </c>
      <c r="L2618" s="3" t="s">
        <v>92</v>
      </c>
      <c r="M2618" s="4" t="s">
        <v>326</v>
      </c>
      <c r="N2618" t="str">
        <f>VLOOKUP(K2618,[1]CodBabyPromo!$B$1:$I$198,8,0)</f>
        <v>x2000016</v>
      </c>
    </row>
    <row r="2619" spans="1:14" ht="13.2" x14ac:dyDescent="0.25">
      <c r="A2619" s="3">
        <v>1</v>
      </c>
      <c r="B2619" t="str">
        <f>VLOOKUP(N2619,'Tablib Dataset'!$A$2:$G$119,2,FALSE)</f>
        <v>25</v>
      </c>
      <c r="C2619" t="str">
        <f t="shared" si="161"/>
        <v>2019-04-18</v>
      </c>
      <c r="D2619" s="3" t="s">
        <v>6</v>
      </c>
      <c r="E2619" s="3" t="s">
        <v>107</v>
      </c>
      <c r="F2619" t="str">
        <f t="shared" si="162"/>
        <v>2019</v>
      </c>
      <c r="G2619" t="str">
        <f t="shared" si="163"/>
        <v>04</v>
      </c>
      <c r="H2619" t="str">
        <f t="shared" si="164"/>
        <v>18</v>
      </c>
      <c r="I2619" s="3">
        <v>2019418</v>
      </c>
      <c r="J2619" s="3" t="s">
        <v>369</v>
      </c>
      <c r="K2619" s="3">
        <v>535140004</v>
      </c>
      <c r="L2619" s="3" t="s">
        <v>105</v>
      </c>
      <c r="M2619" s="4" t="s">
        <v>171</v>
      </c>
      <c r="N2619" t="str">
        <f>VLOOKUP(K2619,[1]CodBabyPromo!$B$1:$I$198,8,0)</f>
        <v>x2000022</v>
      </c>
    </row>
    <row r="2620" spans="1:14" ht="13.2" x14ac:dyDescent="0.25">
      <c r="A2620" s="3">
        <v>2</v>
      </c>
      <c r="B2620" t="str">
        <f>VLOOKUP(N2620,'Tablib Dataset'!$A$2:$G$119,2,FALSE)</f>
        <v>25</v>
      </c>
      <c r="C2620" t="str">
        <f t="shared" si="161"/>
        <v>2019-04-18</v>
      </c>
      <c r="D2620" s="3" t="s">
        <v>205</v>
      </c>
      <c r="E2620" s="3" t="s">
        <v>334</v>
      </c>
      <c r="F2620" t="str">
        <f t="shared" si="162"/>
        <v>2019</v>
      </c>
      <c r="G2620" t="str">
        <f t="shared" si="163"/>
        <v>04</v>
      </c>
      <c r="H2620" t="str">
        <f t="shared" si="164"/>
        <v>18</v>
      </c>
      <c r="I2620" s="3">
        <v>2019418</v>
      </c>
      <c r="J2620" s="3" t="s">
        <v>209</v>
      </c>
      <c r="K2620" s="3">
        <v>20110704</v>
      </c>
      <c r="L2620" s="3" t="s">
        <v>196</v>
      </c>
      <c r="M2620" s="4" t="s">
        <v>210</v>
      </c>
      <c r="N2620" t="str">
        <f>VLOOKUP(K2620,[1]CodBabyPromo!$B$1:$I$198,8,0)</f>
        <v>x2000022</v>
      </c>
    </row>
    <row r="2621" spans="1:14" ht="13.2" x14ac:dyDescent="0.25">
      <c r="A2621" s="3">
        <v>2</v>
      </c>
      <c r="B2621" t="str">
        <f>VLOOKUP(N2621,'Tablib Dataset'!$A$2:$G$119,2,FALSE)</f>
        <v>27</v>
      </c>
      <c r="C2621" t="str">
        <f t="shared" si="161"/>
        <v>2019-04-18</v>
      </c>
      <c r="D2621" s="3" t="s">
        <v>341</v>
      </c>
      <c r="E2621" s="3" t="s">
        <v>348</v>
      </c>
      <c r="F2621" t="str">
        <f t="shared" si="162"/>
        <v>2019</v>
      </c>
      <c r="G2621" t="str">
        <f t="shared" si="163"/>
        <v>04</v>
      </c>
      <c r="H2621" t="str">
        <f t="shared" si="164"/>
        <v>18</v>
      </c>
      <c r="I2621" s="3">
        <v>2019418</v>
      </c>
      <c r="J2621" s="3" t="s">
        <v>425</v>
      </c>
      <c r="K2621" s="3">
        <v>20126866</v>
      </c>
      <c r="L2621" s="3" t="s">
        <v>196</v>
      </c>
      <c r="M2621" s="4" t="s">
        <v>426</v>
      </c>
      <c r="N2621" t="str">
        <f>VLOOKUP(K2621,[1]CodBabyPromo!$B$1:$I$198,8,0)</f>
        <v>x2000023</v>
      </c>
    </row>
    <row r="2622" spans="1:14" ht="13.2" x14ac:dyDescent="0.25">
      <c r="A2622" s="3">
        <v>2</v>
      </c>
      <c r="B2622" t="str">
        <f>VLOOKUP(N2622,'Tablib Dataset'!$A$2:$G$119,2,FALSE)</f>
        <v>27</v>
      </c>
      <c r="C2622" t="str">
        <f t="shared" si="161"/>
        <v>2019-04-18</v>
      </c>
      <c r="D2622" s="3" t="s">
        <v>341</v>
      </c>
      <c r="E2622" s="3" t="s">
        <v>348</v>
      </c>
      <c r="F2622" t="str">
        <f t="shared" si="162"/>
        <v>2019</v>
      </c>
      <c r="G2622" t="str">
        <f t="shared" si="163"/>
        <v>04</v>
      </c>
      <c r="H2622" t="str">
        <f t="shared" si="164"/>
        <v>18</v>
      </c>
      <c r="I2622" s="3">
        <v>2019418</v>
      </c>
      <c r="J2622" s="3" t="s">
        <v>457</v>
      </c>
      <c r="K2622" s="3">
        <v>20126865</v>
      </c>
      <c r="L2622" s="3" t="s">
        <v>196</v>
      </c>
      <c r="M2622" s="4" t="s">
        <v>458</v>
      </c>
      <c r="N2622" t="str">
        <f>VLOOKUP(K2622,[1]CodBabyPromo!$B$1:$I$198,8,0)</f>
        <v>x2000023</v>
      </c>
    </row>
    <row r="2623" spans="1:14" ht="13.2" x14ac:dyDescent="0.25">
      <c r="A2623" s="3">
        <v>1</v>
      </c>
      <c r="B2623" t="str">
        <f>VLOOKUP(N2623,'Tablib Dataset'!$A$2:$G$119,2,FALSE)</f>
        <v>29</v>
      </c>
      <c r="C2623" t="str">
        <f t="shared" si="161"/>
        <v>2019-04-18</v>
      </c>
      <c r="D2623" s="3" t="s">
        <v>6</v>
      </c>
      <c r="E2623" s="3" t="s">
        <v>10</v>
      </c>
      <c r="F2623" t="str">
        <f t="shared" si="162"/>
        <v>2019</v>
      </c>
      <c r="G2623" t="str">
        <f t="shared" si="163"/>
        <v>04</v>
      </c>
      <c r="H2623" t="str">
        <f t="shared" si="164"/>
        <v>18</v>
      </c>
      <c r="I2623" s="3">
        <v>2019418</v>
      </c>
      <c r="J2623" s="3" t="s">
        <v>100</v>
      </c>
      <c r="K2623" s="3">
        <v>570586005</v>
      </c>
      <c r="L2623" s="3" t="s">
        <v>87</v>
      </c>
      <c r="M2623" s="4" t="s">
        <v>464</v>
      </c>
      <c r="N2623" t="str">
        <f>VLOOKUP(K2623,[1]CodBabyPromo!$B$1:$I$198,8,0)</f>
        <v>x2000024</v>
      </c>
    </row>
    <row r="2624" spans="1:14" ht="13.2" x14ac:dyDescent="0.25">
      <c r="A2624" s="3">
        <v>2</v>
      </c>
      <c r="B2624" t="str">
        <f>VLOOKUP(N2624,'Tablib Dataset'!$A$2:$G$119,2,FALSE)</f>
        <v>29</v>
      </c>
      <c r="C2624" t="str">
        <f t="shared" si="161"/>
        <v>2019-04-18</v>
      </c>
      <c r="D2624" s="3" t="s">
        <v>198</v>
      </c>
      <c r="E2624" s="3" t="s">
        <v>214</v>
      </c>
      <c r="F2624" t="str">
        <f t="shared" si="162"/>
        <v>2019</v>
      </c>
      <c r="G2624" t="str">
        <f t="shared" si="163"/>
        <v>04</v>
      </c>
      <c r="H2624" t="str">
        <f t="shared" si="164"/>
        <v>18</v>
      </c>
      <c r="I2624" s="3">
        <v>2019418</v>
      </c>
      <c r="J2624" s="3" t="s">
        <v>211</v>
      </c>
      <c r="K2624" s="3">
        <v>20129416</v>
      </c>
      <c r="L2624" s="3" t="s">
        <v>212</v>
      </c>
      <c r="M2624" s="4" t="s">
        <v>213</v>
      </c>
      <c r="N2624" t="str">
        <f>VLOOKUP(K2624,[1]CodBabyPromo!$B$1:$I$198,8,0)</f>
        <v>x2000024</v>
      </c>
    </row>
    <row r="2625" spans="1:14" ht="13.2" x14ac:dyDescent="0.25">
      <c r="A2625" s="3">
        <v>2</v>
      </c>
      <c r="B2625" t="str">
        <f>VLOOKUP(N2625,'Tablib Dataset'!$A$2:$G$119,2,FALSE)</f>
        <v>30</v>
      </c>
      <c r="C2625" t="str">
        <f t="shared" si="161"/>
        <v>2019-04-18</v>
      </c>
      <c r="D2625" s="3" t="s">
        <v>341</v>
      </c>
      <c r="E2625" s="3" t="s">
        <v>348</v>
      </c>
      <c r="F2625" t="str">
        <f t="shared" si="162"/>
        <v>2019</v>
      </c>
      <c r="G2625" t="str">
        <f t="shared" si="163"/>
        <v>04</v>
      </c>
      <c r="H2625" t="str">
        <f t="shared" si="164"/>
        <v>18</v>
      </c>
      <c r="I2625" s="3">
        <v>2019418</v>
      </c>
      <c r="J2625" s="3" t="s">
        <v>215</v>
      </c>
      <c r="K2625" s="3">
        <v>20130647</v>
      </c>
      <c r="L2625" s="3" t="s">
        <v>196</v>
      </c>
      <c r="M2625" s="4" t="s">
        <v>216</v>
      </c>
      <c r="N2625" t="str">
        <f>VLOOKUP(K2625,[1]CodBabyPromo!$B$1:$I$198,8,0)</f>
        <v>x2000025</v>
      </c>
    </row>
    <row r="2626" spans="1:14" ht="13.2" x14ac:dyDescent="0.25">
      <c r="A2626" s="3">
        <v>2</v>
      </c>
      <c r="B2626" t="str">
        <f>VLOOKUP(N2626,'Tablib Dataset'!$A$2:$G$119,2,FALSE)</f>
        <v>31</v>
      </c>
      <c r="C2626" t="str">
        <f t="shared" si="161"/>
        <v>2019-04-18</v>
      </c>
      <c r="D2626" s="3" t="s">
        <v>198</v>
      </c>
      <c r="E2626" s="3" t="s">
        <v>220</v>
      </c>
      <c r="F2626" t="str">
        <f t="shared" si="162"/>
        <v>2019</v>
      </c>
      <c r="G2626" t="str">
        <f t="shared" si="163"/>
        <v>04</v>
      </c>
      <c r="H2626" t="str">
        <f t="shared" si="164"/>
        <v>18</v>
      </c>
      <c r="I2626" s="3">
        <v>2019418</v>
      </c>
      <c r="J2626" s="3" t="s">
        <v>349</v>
      </c>
      <c r="K2626" s="3">
        <v>20138539</v>
      </c>
      <c r="L2626" s="3" t="s">
        <v>212</v>
      </c>
      <c r="M2626" s="4" t="s">
        <v>350</v>
      </c>
      <c r="N2626" t="str">
        <f>VLOOKUP(K2626,[1]CodBabyPromo!$B$1:$I$198,8,0)</f>
        <v>x2000026</v>
      </c>
    </row>
    <row r="2627" spans="1:14" ht="13.2" x14ac:dyDescent="0.25">
      <c r="A2627" s="3">
        <v>2</v>
      </c>
      <c r="B2627" t="str">
        <f>VLOOKUP(N2627,'Tablib Dataset'!$A$2:$G$119,2,FALSE)</f>
        <v>32</v>
      </c>
      <c r="C2627" t="str">
        <f t="shared" ref="C2627:C2690" si="165">CONCATENATE(F2627,"-",G2627,"-",H2627)</f>
        <v>2019-04-18</v>
      </c>
      <c r="D2627" s="3" t="s">
        <v>198</v>
      </c>
      <c r="E2627" s="3" t="s">
        <v>220</v>
      </c>
      <c r="F2627" t="str">
        <f t="shared" ref="F2627:F2690" si="166">MID(I2627,1,4)</f>
        <v>2019</v>
      </c>
      <c r="G2627" t="str">
        <f t="shared" ref="G2627:G2690" si="167">CONCATENATE(REPT("0",2-LEN(MID(I2627,5,1))),MID(I2627,5,1))</f>
        <v>04</v>
      </c>
      <c r="H2627" t="str">
        <f t="shared" si="164"/>
        <v>18</v>
      </c>
      <c r="I2627" s="3">
        <v>2019418</v>
      </c>
      <c r="J2627" s="3" t="s">
        <v>218</v>
      </c>
      <c r="K2627" s="3">
        <v>20138540</v>
      </c>
      <c r="L2627" s="3" t="s">
        <v>212</v>
      </c>
      <c r="M2627" s="4" t="s">
        <v>219</v>
      </c>
      <c r="N2627" t="str">
        <f>VLOOKUP(K2627,[1]CodBabyPromo!$B$1:$I$198,8,0)</f>
        <v>x2000027</v>
      </c>
    </row>
    <row r="2628" spans="1:14" ht="13.2" x14ac:dyDescent="0.25">
      <c r="A2628" s="3">
        <v>2</v>
      </c>
      <c r="B2628" t="str">
        <f>VLOOKUP(N2628,'Tablib Dataset'!$A$2:$G$119,2,FALSE)</f>
        <v>34</v>
      </c>
      <c r="C2628" t="str">
        <f t="shared" si="165"/>
        <v>2019-04-18</v>
      </c>
      <c r="D2628" s="3" t="s">
        <v>226</v>
      </c>
      <c r="E2628" s="3" t="s">
        <v>227</v>
      </c>
      <c r="F2628" t="str">
        <f t="shared" si="166"/>
        <v>2019</v>
      </c>
      <c r="G2628" t="str">
        <f t="shared" si="167"/>
        <v>04</v>
      </c>
      <c r="H2628" t="str">
        <f t="shared" si="164"/>
        <v>18</v>
      </c>
      <c r="I2628" s="3">
        <v>2019418</v>
      </c>
      <c r="J2628" s="3" t="s">
        <v>223</v>
      </c>
      <c r="K2628" s="3">
        <v>20141310</v>
      </c>
      <c r="L2628" s="3" t="s">
        <v>224</v>
      </c>
      <c r="M2628" s="4" t="s">
        <v>225</v>
      </c>
      <c r="N2628" t="str">
        <f>VLOOKUP(K2628,[1]CodBabyPromo!$B$1:$I$198,8,0)</f>
        <v>x2000028</v>
      </c>
    </row>
    <row r="2629" spans="1:14" ht="13.2" x14ac:dyDescent="0.25">
      <c r="A2629" s="3">
        <v>2</v>
      </c>
      <c r="B2629" t="str">
        <f>VLOOKUP(N2629,'Tablib Dataset'!$A$2:$G$119,2,FALSE)</f>
        <v>36</v>
      </c>
      <c r="C2629" t="str">
        <f t="shared" si="165"/>
        <v>2019-04-18</v>
      </c>
      <c r="D2629" s="3" t="s">
        <v>226</v>
      </c>
      <c r="E2629" s="3" t="s">
        <v>227</v>
      </c>
      <c r="F2629" t="str">
        <f t="shared" si="166"/>
        <v>2019</v>
      </c>
      <c r="G2629" t="str">
        <f t="shared" si="167"/>
        <v>04</v>
      </c>
      <c r="H2629" t="str">
        <f t="shared" si="164"/>
        <v>18</v>
      </c>
      <c r="I2629" s="3">
        <v>2019418</v>
      </c>
      <c r="J2629" s="3" t="s">
        <v>229</v>
      </c>
      <c r="K2629" s="3">
        <v>20141311</v>
      </c>
      <c r="L2629" s="3" t="s">
        <v>224</v>
      </c>
      <c r="M2629" s="4" t="s">
        <v>230</v>
      </c>
      <c r="N2629" t="str">
        <f>VLOOKUP(K2629,[1]CodBabyPromo!$B$1:$I$198,8,0)</f>
        <v>x2000029</v>
      </c>
    </row>
    <row r="2630" spans="1:14" ht="13.2" x14ac:dyDescent="0.25">
      <c r="A2630" s="3">
        <v>1</v>
      </c>
      <c r="B2630" t="str">
        <f>VLOOKUP(N2630,'Tablib Dataset'!$A$2:$G$119,2,FALSE)</f>
        <v>38</v>
      </c>
      <c r="C2630" t="str">
        <f t="shared" si="165"/>
        <v>2019-04-18</v>
      </c>
      <c r="D2630" s="3" t="s">
        <v>119</v>
      </c>
      <c r="E2630" s="3" t="s">
        <v>418</v>
      </c>
      <c r="F2630" t="str">
        <f t="shared" si="166"/>
        <v>2019</v>
      </c>
      <c r="G2630" t="str">
        <f t="shared" si="167"/>
        <v>04</v>
      </c>
      <c r="H2630" t="str">
        <f t="shared" si="164"/>
        <v>18</v>
      </c>
      <c r="I2630" s="3">
        <v>2019418</v>
      </c>
      <c r="J2630" s="3" t="s">
        <v>231</v>
      </c>
      <c r="K2630" s="3">
        <v>575775002</v>
      </c>
      <c r="L2630" s="3" t="s">
        <v>92</v>
      </c>
      <c r="M2630" s="4" t="s">
        <v>232</v>
      </c>
      <c r="N2630" t="str">
        <f>VLOOKUP(K2630,[1]CodBabyPromo!$B$1:$I$198,8,0)</f>
        <v>x2000030</v>
      </c>
    </row>
    <row r="2631" spans="1:14" ht="13.2" x14ac:dyDescent="0.25">
      <c r="A2631" s="3">
        <v>1</v>
      </c>
      <c r="B2631" t="str">
        <f>VLOOKUP(N2631,'Tablib Dataset'!$A$2:$G$119,2,FALSE)</f>
        <v>40</v>
      </c>
      <c r="C2631" t="str">
        <f t="shared" si="165"/>
        <v>2019-04-18</v>
      </c>
      <c r="D2631" s="3" t="s">
        <v>119</v>
      </c>
      <c r="E2631" s="3" t="s">
        <v>418</v>
      </c>
      <c r="F2631" t="str">
        <f t="shared" si="166"/>
        <v>2019</v>
      </c>
      <c r="G2631" t="str">
        <f t="shared" si="167"/>
        <v>04</v>
      </c>
      <c r="H2631" t="str">
        <f t="shared" si="164"/>
        <v>18</v>
      </c>
      <c r="I2631" s="3">
        <v>2019418</v>
      </c>
      <c r="J2631" s="3" t="s">
        <v>237</v>
      </c>
      <c r="K2631" s="3">
        <v>575775005</v>
      </c>
      <c r="L2631" s="3" t="s">
        <v>92</v>
      </c>
      <c r="M2631" s="4" t="s">
        <v>238</v>
      </c>
      <c r="N2631" t="str">
        <f>VLOOKUP(K2631,[1]CodBabyPromo!$B$1:$I$198,8,0)</f>
        <v>x2000031</v>
      </c>
    </row>
    <row r="2632" spans="1:14" ht="13.2" x14ac:dyDescent="0.25">
      <c r="A2632" s="3">
        <v>1</v>
      </c>
      <c r="B2632" t="str">
        <f>VLOOKUP(N2632,'Tablib Dataset'!$A$2:$G$119,2,FALSE)</f>
        <v>42</v>
      </c>
      <c r="C2632" t="str">
        <f t="shared" si="165"/>
        <v>2019-04-18</v>
      </c>
      <c r="D2632" s="3" t="s">
        <v>119</v>
      </c>
      <c r="E2632" s="3" t="s">
        <v>418</v>
      </c>
      <c r="F2632" t="str">
        <f t="shared" si="166"/>
        <v>2019</v>
      </c>
      <c r="G2632" t="str">
        <f t="shared" si="167"/>
        <v>04</v>
      </c>
      <c r="H2632" t="str">
        <f t="shared" si="164"/>
        <v>18</v>
      </c>
      <c r="I2632" s="3">
        <v>2019418</v>
      </c>
      <c r="J2632" s="3" t="s">
        <v>335</v>
      </c>
      <c r="K2632" s="3">
        <v>477748001</v>
      </c>
      <c r="L2632" s="3" t="s">
        <v>92</v>
      </c>
      <c r="M2632" s="4" t="s">
        <v>336</v>
      </c>
      <c r="N2632" t="str">
        <f>VLOOKUP(K2632,[1]CodBabyPromo!$B$1:$I$198,8,0)</f>
        <v>x2000032</v>
      </c>
    </row>
    <row r="2633" spans="1:14" ht="13.2" x14ac:dyDescent="0.25">
      <c r="A2633" s="3">
        <v>2</v>
      </c>
      <c r="B2633" t="str">
        <f>VLOOKUP(N2633,'Tablib Dataset'!$A$2:$G$119,2,FALSE)</f>
        <v>42</v>
      </c>
      <c r="C2633" t="str">
        <f t="shared" si="165"/>
        <v>2019-04-18</v>
      </c>
      <c r="D2633" s="3" t="s">
        <v>198</v>
      </c>
      <c r="E2633" s="3" t="s">
        <v>236</v>
      </c>
      <c r="F2633" t="str">
        <f t="shared" si="166"/>
        <v>2019</v>
      </c>
      <c r="G2633" t="str">
        <f t="shared" si="167"/>
        <v>04</v>
      </c>
      <c r="H2633" t="str">
        <f t="shared" si="164"/>
        <v>18</v>
      </c>
      <c r="I2633" s="3">
        <v>2019418</v>
      </c>
      <c r="J2633" s="3" t="s">
        <v>242</v>
      </c>
      <c r="K2633" s="3">
        <v>20145310</v>
      </c>
      <c r="L2633" s="3" t="s">
        <v>224</v>
      </c>
      <c r="M2633" s="4" t="s">
        <v>243</v>
      </c>
      <c r="N2633" t="str">
        <f>VLOOKUP(K2633,[1]CodBabyPromo!$B$1:$I$198,8,0)</f>
        <v>x2000032</v>
      </c>
    </row>
    <row r="2634" spans="1:14" ht="13.2" x14ac:dyDescent="0.25">
      <c r="A2634" s="3">
        <v>1</v>
      </c>
      <c r="B2634" t="str">
        <f>VLOOKUP(N2634,'Tablib Dataset'!$A$2:$G$119,2,FALSE)</f>
        <v>44</v>
      </c>
      <c r="C2634" t="str">
        <f t="shared" si="165"/>
        <v>2019-04-18</v>
      </c>
      <c r="D2634" s="3" t="s">
        <v>119</v>
      </c>
      <c r="E2634" s="3" t="s">
        <v>418</v>
      </c>
      <c r="F2634" t="str">
        <f t="shared" si="166"/>
        <v>2019</v>
      </c>
      <c r="G2634" t="str">
        <f t="shared" si="167"/>
        <v>04</v>
      </c>
      <c r="H2634" t="str">
        <f t="shared" si="164"/>
        <v>18</v>
      </c>
      <c r="I2634" s="3">
        <v>2019418</v>
      </c>
      <c r="J2634" s="3" t="s">
        <v>454</v>
      </c>
      <c r="K2634" s="3">
        <v>477748002</v>
      </c>
      <c r="L2634" s="3" t="s">
        <v>92</v>
      </c>
      <c r="M2634" s="4" t="s">
        <v>455</v>
      </c>
      <c r="N2634" t="str">
        <f>VLOOKUP(K2634,[1]CodBabyPromo!$B$1:$I$198,8,0)</f>
        <v>x2000033</v>
      </c>
    </row>
    <row r="2635" spans="1:14" ht="13.2" x14ac:dyDescent="0.25">
      <c r="A2635" s="3">
        <v>2</v>
      </c>
      <c r="B2635" t="str">
        <f>VLOOKUP(N2635,'Tablib Dataset'!$A$2:$G$119,2,FALSE)</f>
        <v>44</v>
      </c>
      <c r="C2635" t="str">
        <f t="shared" si="165"/>
        <v>2019-04-18</v>
      </c>
      <c r="D2635" s="3" t="s">
        <v>198</v>
      </c>
      <c r="E2635" s="3" t="s">
        <v>206</v>
      </c>
      <c r="F2635" t="str">
        <f t="shared" si="166"/>
        <v>2019</v>
      </c>
      <c r="G2635" t="str">
        <f t="shared" si="167"/>
        <v>04</v>
      </c>
      <c r="H2635" t="str">
        <f t="shared" si="164"/>
        <v>18</v>
      </c>
      <c r="I2635" s="3">
        <v>2019418</v>
      </c>
      <c r="J2635" s="3" t="s">
        <v>244</v>
      </c>
      <c r="K2635" s="3">
        <v>20145311</v>
      </c>
      <c r="L2635" s="3" t="s">
        <v>224</v>
      </c>
      <c r="M2635" s="4" t="s">
        <v>245</v>
      </c>
      <c r="N2635" t="str">
        <f>VLOOKUP(K2635,[1]CodBabyPromo!$B$1:$I$198,8,0)</f>
        <v>x2000033</v>
      </c>
    </row>
    <row r="2636" spans="1:14" ht="13.2" x14ac:dyDescent="0.25">
      <c r="A2636" s="3">
        <v>1</v>
      </c>
      <c r="B2636" t="str">
        <f>VLOOKUP(N2636,'Tablib Dataset'!$A$2:$G$119,2,FALSE)</f>
        <v>48</v>
      </c>
      <c r="C2636" t="str">
        <f t="shared" si="165"/>
        <v>2019-04-18</v>
      </c>
      <c r="D2636" s="3" t="s">
        <v>107</v>
      </c>
      <c r="E2636" s="3" t="s">
        <v>342</v>
      </c>
      <c r="F2636" t="str">
        <f t="shared" si="166"/>
        <v>2019</v>
      </c>
      <c r="G2636" t="str">
        <f t="shared" si="167"/>
        <v>04</v>
      </c>
      <c r="H2636" t="str">
        <f t="shared" si="164"/>
        <v>18</v>
      </c>
      <c r="I2636" s="3">
        <v>2019418</v>
      </c>
      <c r="J2636" s="3" t="s">
        <v>109</v>
      </c>
      <c r="K2636" s="3">
        <v>727566002</v>
      </c>
      <c r="L2636" s="3" t="s">
        <v>105</v>
      </c>
      <c r="M2636" s="3" t="s">
        <v>110</v>
      </c>
      <c r="N2636" t="str">
        <f>VLOOKUP(K2636,[1]CodBabyPromo!$B$1:$I$198,8,0)</f>
        <v>x2000035</v>
      </c>
    </row>
    <row r="2637" spans="1:14" ht="13.2" x14ac:dyDescent="0.25">
      <c r="A2637" s="3">
        <v>2</v>
      </c>
      <c r="B2637" t="str">
        <f>VLOOKUP(N2637,'Tablib Dataset'!$A$2:$G$119,2,FALSE)</f>
        <v>48</v>
      </c>
      <c r="C2637" t="str">
        <f t="shared" si="165"/>
        <v>2019-04-18</v>
      </c>
      <c r="D2637" s="3" t="s">
        <v>205</v>
      </c>
      <c r="E2637" s="3" t="s">
        <v>334</v>
      </c>
      <c r="F2637" t="str">
        <f t="shared" si="166"/>
        <v>2019</v>
      </c>
      <c r="G2637" t="str">
        <f t="shared" si="167"/>
        <v>04</v>
      </c>
      <c r="H2637" t="str">
        <f t="shared" si="164"/>
        <v>18</v>
      </c>
      <c r="I2637" s="3">
        <v>2019418</v>
      </c>
      <c r="J2637" s="3" t="s">
        <v>246</v>
      </c>
      <c r="K2637" s="3">
        <v>20148265</v>
      </c>
      <c r="L2637" s="3" t="s">
        <v>196</v>
      </c>
      <c r="M2637" s="4" t="s">
        <v>247</v>
      </c>
      <c r="N2637" t="str">
        <f>VLOOKUP(K2637,[1]CodBabyPromo!$B$1:$I$198,8,0)</f>
        <v>x2000035</v>
      </c>
    </row>
    <row r="2638" spans="1:14" ht="13.2" x14ac:dyDescent="0.25">
      <c r="A2638" s="3">
        <v>1</v>
      </c>
      <c r="B2638" t="str">
        <f>VLOOKUP(N2638,'Tablib Dataset'!$A$2:$G$119,2,FALSE)</f>
        <v>50</v>
      </c>
      <c r="C2638" t="str">
        <f t="shared" si="165"/>
        <v>2019-04-18</v>
      </c>
      <c r="D2638" s="3" t="s">
        <v>107</v>
      </c>
      <c r="E2638" s="3" t="s">
        <v>342</v>
      </c>
      <c r="F2638" t="str">
        <f t="shared" si="166"/>
        <v>2019</v>
      </c>
      <c r="G2638" t="str">
        <f t="shared" si="167"/>
        <v>04</v>
      </c>
      <c r="H2638" t="str">
        <f t="shared" si="164"/>
        <v>18</v>
      </c>
      <c r="I2638" s="3">
        <v>2019418</v>
      </c>
      <c r="J2638" s="3" t="s">
        <v>111</v>
      </c>
      <c r="K2638" s="3">
        <v>727565001</v>
      </c>
      <c r="L2638" s="3" t="s">
        <v>105</v>
      </c>
      <c r="M2638" s="3" t="s">
        <v>112</v>
      </c>
      <c r="N2638" t="str">
        <f>VLOOKUP(K2638,[1]CodBabyPromo!$B$1:$I$198,8,0)</f>
        <v>x2000036</v>
      </c>
    </row>
    <row r="2639" spans="1:14" ht="13.2" x14ac:dyDescent="0.25">
      <c r="A2639" s="3">
        <v>2</v>
      </c>
      <c r="B2639" t="str">
        <f>VLOOKUP(N2639,'Tablib Dataset'!$A$2:$G$119,2,FALSE)</f>
        <v>50</v>
      </c>
      <c r="C2639" t="str">
        <f t="shared" si="165"/>
        <v>2019-04-18</v>
      </c>
      <c r="D2639" s="3" t="s">
        <v>205</v>
      </c>
      <c r="E2639" s="3" t="s">
        <v>334</v>
      </c>
      <c r="F2639" t="str">
        <f t="shared" si="166"/>
        <v>2019</v>
      </c>
      <c r="G2639" t="str">
        <f t="shared" si="167"/>
        <v>04</v>
      </c>
      <c r="H2639" t="str">
        <f t="shared" si="164"/>
        <v>18</v>
      </c>
      <c r="I2639" s="3">
        <v>2019418</v>
      </c>
      <c r="J2639" s="3" t="s">
        <v>248</v>
      </c>
      <c r="K2639" s="3">
        <v>20148267</v>
      </c>
      <c r="L2639" s="3" t="s">
        <v>196</v>
      </c>
      <c r="M2639" s="4" t="s">
        <v>249</v>
      </c>
      <c r="N2639" t="str">
        <f>VLOOKUP(K2639,[1]CodBabyPromo!$B$1:$I$198,8,0)</f>
        <v>x2000036</v>
      </c>
    </row>
    <row r="2640" spans="1:14" ht="13.2" x14ac:dyDescent="0.25">
      <c r="A2640" s="3">
        <v>1</v>
      </c>
      <c r="B2640" t="str">
        <f>VLOOKUP(N2640,'Tablib Dataset'!$A$2:$G$119,2,FALSE)</f>
        <v>52</v>
      </c>
      <c r="C2640" t="str">
        <f t="shared" si="165"/>
        <v>2019-04-18</v>
      </c>
      <c r="D2640" s="3" t="s">
        <v>115</v>
      </c>
      <c r="E2640" s="3" t="s">
        <v>463</v>
      </c>
      <c r="F2640" t="str">
        <f t="shared" si="166"/>
        <v>2019</v>
      </c>
      <c r="G2640" t="str">
        <f t="shared" si="167"/>
        <v>04</v>
      </c>
      <c r="H2640" t="str">
        <f t="shared" si="164"/>
        <v>18</v>
      </c>
      <c r="I2640" s="3">
        <v>2019418</v>
      </c>
      <c r="J2640" s="3" t="s">
        <v>113</v>
      </c>
      <c r="K2640" s="3">
        <v>732128001</v>
      </c>
      <c r="L2640" s="3" t="s">
        <v>105</v>
      </c>
      <c r="M2640" s="4" t="s">
        <v>114</v>
      </c>
      <c r="N2640" t="str">
        <f>VLOOKUP(K2640,[1]CodBabyPromo!$B$1:$I$198,8,0)</f>
        <v>x2000037</v>
      </c>
    </row>
    <row r="2641" spans="1:14" ht="13.2" x14ac:dyDescent="0.25">
      <c r="A2641" s="3">
        <v>1</v>
      </c>
      <c r="B2641" t="str">
        <f>VLOOKUP(N2641,'Tablib Dataset'!$A$2:$G$119,2,FALSE)</f>
        <v>54</v>
      </c>
      <c r="C2641" t="str">
        <f t="shared" si="165"/>
        <v>2019-04-18</v>
      </c>
      <c r="D2641" s="3" t="s">
        <v>115</v>
      </c>
      <c r="E2641" s="3" t="s">
        <v>463</v>
      </c>
      <c r="F2641" t="str">
        <f t="shared" si="166"/>
        <v>2019</v>
      </c>
      <c r="G2641" t="str">
        <f t="shared" si="167"/>
        <v>04</v>
      </c>
      <c r="H2641" t="str">
        <f t="shared" si="164"/>
        <v>18</v>
      </c>
      <c r="I2641" s="3">
        <v>2019418</v>
      </c>
      <c r="J2641" s="3" t="s">
        <v>250</v>
      </c>
      <c r="K2641" s="3">
        <v>732128004</v>
      </c>
      <c r="L2641" s="3" t="s">
        <v>105</v>
      </c>
      <c r="M2641" s="4" t="s">
        <v>251</v>
      </c>
      <c r="N2641" t="str">
        <f>VLOOKUP(K2641,[1]CodBabyPromo!$B$1:$I$198,8,0)</f>
        <v>x2000038</v>
      </c>
    </row>
    <row r="2642" spans="1:14" ht="13.2" x14ac:dyDescent="0.25">
      <c r="A2642" s="3">
        <v>2</v>
      </c>
      <c r="B2642" t="str">
        <f>VLOOKUP(N2642,'Tablib Dataset'!$A$2:$G$119,2,FALSE)</f>
        <v>54</v>
      </c>
      <c r="C2642" t="str">
        <f t="shared" si="165"/>
        <v>2019-04-18</v>
      </c>
      <c r="D2642" s="3" t="s">
        <v>254</v>
      </c>
      <c r="E2642" s="3" t="s">
        <v>351</v>
      </c>
      <c r="F2642" t="str">
        <f t="shared" si="166"/>
        <v>2019</v>
      </c>
      <c r="G2642" t="str">
        <f t="shared" si="167"/>
        <v>04</v>
      </c>
      <c r="H2642" t="str">
        <f t="shared" si="164"/>
        <v>18</v>
      </c>
      <c r="I2642" s="3">
        <v>2019418</v>
      </c>
      <c r="J2642" s="3" t="s">
        <v>252</v>
      </c>
      <c r="K2642" s="3">
        <v>20159742</v>
      </c>
      <c r="L2642" s="3" t="s">
        <v>196</v>
      </c>
      <c r="M2642" s="4" t="s">
        <v>253</v>
      </c>
      <c r="N2642" t="str">
        <f>VLOOKUP(K2642,[1]CodBabyPromo!$B$1:$I$198,8,0)</f>
        <v>x2000038</v>
      </c>
    </row>
    <row r="2643" spans="1:14" ht="13.2" x14ac:dyDescent="0.25">
      <c r="A2643" s="3">
        <v>1</v>
      </c>
      <c r="B2643" t="str">
        <f>VLOOKUP(N2643,'Tablib Dataset'!$A$2:$G$119,2,FALSE)</f>
        <v>58</v>
      </c>
      <c r="C2643" t="str">
        <f t="shared" si="165"/>
        <v>2019-04-18</v>
      </c>
      <c r="D2643" s="3" t="s">
        <v>119</v>
      </c>
      <c r="E2643" s="3" t="s">
        <v>418</v>
      </c>
      <c r="F2643" t="str">
        <f t="shared" si="166"/>
        <v>2019</v>
      </c>
      <c r="G2643" t="str">
        <f t="shared" si="167"/>
        <v>04</v>
      </c>
      <c r="H2643" t="str">
        <f t="shared" si="164"/>
        <v>18</v>
      </c>
      <c r="I2643" s="3">
        <v>2019418</v>
      </c>
      <c r="J2643" s="3" t="s">
        <v>117</v>
      </c>
      <c r="K2643" s="3">
        <v>477748004</v>
      </c>
      <c r="L2643" s="3" t="s">
        <v>92</v>
      </c>
      <c r="M2643" s="4" t="s">
        <v>456</v>
      </c>
      <c r="N2643" t="str">
        <f>VLOOKUP(K2643,[1]CodBabyPromo!$B$1:$I$198,8,0)</f>
        <v>x2000041</v>
      </c>
    </row>
    <row r="2644" spans="1:14" ht="13.2" x14ac:dyDescent="0.25">
      <c r="A2644" s="3">
        <v>2</v>
      </c>
      <c r="B2644" t="str">
        <f>VLOOKUP(N2644,'Tablib Dataset'!$A$2:$G$119,2,FALSE)</f>
        <v>58</v>
      </c>
      <c r="C2644" t="str">
        <f t="shared" si="165"/>
        <v>2019-04-18</v>
      </c>
      <c r="D2644" s="3" t="s">
        <v>198</v>
      </c>
      <c r="E2644" s="3" t="s">
        <v>206</v>
      </c>
      <c r="F2644" t="str">
        <f t="shared" si="166"/>
        <v>2019</v>
      </c>
      <c r="G2644" t="str">
        <f t="shared" si="167"/>
        <v>04</v>
      </c>
      <c r="H2644" t="str">
        <f t="shared" si="164"/>
        <v>18</v>
      </c>
      <c r="I2644" s="3">
        <v>2019418</v>
      </c>
      <c r="J2644" s="3" t="s">
        <v>330</v>
      </c>
      <c r="K2644" s="3">
        <v>20145312</v>
      </c>
      <c r="L2644" s="3" t="s">
        <v>224</v>
      </c>
      <c r="M2644" s="4" t="s">
        <v>331</v>
      </c>
      <c r="N2644" t="str">
        <f>VLOOKUP(K2644,[1]CodBabyPromo!$B$1:$I$198,8,0)</f>
        <v>x2000041</v>
      </c>
    </row>
    <row r="2645" spans="1:14" ht="13.2" x14ac:dyDescent="0.25">
      <c r="A2645" s="3">
        <v>2</v>
      </c>
      <c r="B2645" t="str">
        <f>VLOOKUP(N2645,'Tablib Dataset'!$A$2:$G$119,2,FALSE)</f>
        <v>62</v>
      </c>
      <c r="C2645" t="str">
        <f t="shared" si="165"/>
        <v>2019-04-18</v>
      </c>
      <c r="D2645" s="3" t="s">
        <v>205</v>
      </c>
      <c r="E2645" s="3" t="s">
        <v>334</v>
      </c>
      <c r="F2645" t="str">
        <f t="shared" si="166"/>
        <v>2019</v>
      </c>
      <c r="G2645" t="str">
        <f t="shared" si="167"/>
        <v>04</v>
      </c>
      <c r="H2645" t="str">
        <f t="shared" si="164"/>
        <v>18</v>
      </c>
      <c r="I2645" s="3">
        <v>2019418</v>
      </c>
      <c r="J2645" s="3" t="s">
        <v>255</v>
      </c>
      <c r="K2645" s="3">
        <v>20110698</v>
      </c>
      <c r="L2645" s="3" t="s">
        <v>196</v>
      </c>
      <c r="M2645" s="4" t="s">
        <v>256</v>
      </c>
      <c r="N2645" t="str">
        <f>VLOOKUP(K2645,[1]CodBabyPromo!$B$1:$I$198,8,0)</f>
        <v>x2000044</v>
      </c>
    </row>
    <row r="2646" spans="1:14" ht="13.2" x14ac:dyDescent="0.25">
      <c r="A2646" s="3">
        <v>1</v>
      </c>
      <c r="B2646" t="str">
        <f>VLOOKUP(N2646,'Tablib Dataset'!$A$2:$G$119,2,FALSE)</f>
        <v>63</v>
      </c>
      <c r="C2646" t="str">
        <f t="shared" si="165"/>
        <v>2019-04-18</v>
      </c>
      <c r="D2646" s="3" t="s">
        <v>6</v>
      </c>
      <c r="E2646" s="3" t="s">
        <v>259</v>
      </c>
      <c r="F2646" t="str">
        <f t="shared" si="166"/>
        <v>2019</v>
      </c>
      <c r="G2646" t="str">
        <f t="shared" si="167"/>
        <v>04</v>
      </c>
      <c r="H2646" t="str">
        <f t="shared" si="164"/>
        <v>18</v>
      </c>
      <c r="I2646" s="3">
        <v>2019418</v>
      </c>
      <c r="J2646" s="3" t="s">
        <v>257</v>
      </c>
      <c r="K2646" s="3">
        <v>568094001</v>
      </c>
      <c r="L2646" s="3" t="s">
        <v>87</v>
      </c>
      <c r="M2646" s="3" t="s">
        <v>258</v>
      </c>
      <c r="N2646" t="str">
        <f>VLOOKUP(K2646,[1]CodBabyPromo!$B$1:$I$198,8,0)</f>
        <v>x2000047</v>
      </c>
    </row>
    <row r="2647" spans="1:14" ht="13.2" x14ac:dyDescent="0.25">
      <c r="A2647" s="3">
        <v>1</v>
      </c>
      <c r="B2647" t="str">
        <f>VLOOKUP(N2647,'Tablib Dataset'!$A$2:$G$119,2,FALSE)</f>
        <v>67</v>
      </c>
      <c r="C2647" t="str">
        <f t="shared" si="165"/>
        <v>2019-04-18</v>
      </c>
      <c r="D2647" s="3" t="s">
        <v>6</v>
      </c>
      <c r="E2647" s="3" t="s">
        <v>10</v>
      </c>
      <c r="F2647" t="str">
        <f t="shared" si="166"/>
        <v>2019</v>
      </c>
      <c r="G2647" t="str">
        <f t="shared" si="167"/>
        <v>04</v>
      </c>
      <c r="H2647" t="str">
        <f t="shared" si="164"/>
        <v>18</v>
      </c>
      <c r="I2647" s="3">
        <v>2019418</v>
      </c>
      <c r="J2647" s="3" t="s">
        <v>261</v>
      </c>
      <c r="K2647" s="3">
        <v>570586003</v>
      </c>
      <c r="L2647" s="3" t="s">
        <v>87</v>
      </c>
      <c r="M2647" s="4" t="s">
        <v>465</v>
      </c>
      <c r="N2647" t="str">
        <f>VLOOKUP(K2647,[1]CodBabyPromo!$B$1:$I$198,8,0)</f>
        <v>x2000050</v>
      </c>
    </row>
    <row r="2648" spans="1:14" ht="13.2" x14ac:dyDescent="0.25">
      <c r="A2648" s="3">
        <v>1</v>
      </c>
      <c r="B2648" t="str">
        <f>VLOOKUP(N2648,'Tablib Dataset'!$A$2:$G$119,2,FALSE)</f>
        <v>68</v>
      </c>
      <c r="C2648" t="str">
        <f t="shared" si="165"/>
        <v>2019-04-18</v>
      </c>
      <c r="D2648" s="3" t="s">
        <v>6</v>
      </c>
      <c r="E2648" s="3" t="s">
        <v>10</v>
      </c>
      <c r="F2648" t="str">
        <f t="shared" si="166"/>
        <v>2019</v>
      </c>
      <c r="G2648" t="str">
        <f t="shared" si="167"/>
        <v>04</v>
      </c>
      <c r="H2648" t="str">
        <f t="shared" si="164"/>
        <v>18</v>
      </c>
      <c r="I2648" s="3">
        <v>2019418</v>
      </c>
      <c r="J2648" s="3" t="s">
        <v>265</v>
      </c>
      <c r="K2648" s="3">
        <v>570586004</v>
      </c>
      <c r="L2648" s="3" t="s">
        <v>87</v>
      </c>
      <c r="M2648" s="4" t="s">
        <v>466</v>
      </c>
      <c r="N2648" t="str">
        <f>VLOOKUP(K2648,[1]CodBabyPromo!$B$1:$I$198,8,0)</f>
        <v>x2000051</v>
      </c>
    </row>
    <row r="2649" spans="1:14" ht="13.2" x14ac:dyDescent="0.25">
      <c r="A2649" s="3">
        <v>1</v>
      </c>
      <c r="B2649" t="str">
        <f>VLOOKUP(N2649,'Tablib Dataset'!$A$2:$G$119,2,FALSE)</f>
        <v>69</v>
      </c>
      <c r="C2649" t="str">
        <f t="shared" si="165"/>
        <v>2019-04-18</v>
      </c>
      <c r="D2649" s="3" t="s">
        <v>6</v>
      </c>
      <c r="E2649" s="3" t="s">
        <v>268</v>
      </c>
      <c r="F2649" t="str">
        <f t="shared" si="166"/>
        <v>2019</v>
      </c>
      <c r="G2649" t="str">
        <f t="shared" si="167"/>
        <v>04</v>
      </c>
      <c r="H2649" t="str">
        <f t="shared" si="164"/>
        <v>18</v>
      </c>
      <c r="I2649" s="3">
        <v>2019418</v>
      </c>
      <c r="J2649" s="3" t="s">
        <v>266</v>
      </c>
      <c r="K2649" s="3">
        <v>570587002</v>
      </c>
      <c r="L2649" s="3" t="s">
        <v>87</v>
      </c>
      <c r="M2649" s="3" t="s">
        <v>267</v>
      </c>
      <c r="N2649" t="str">
        <f>VLOOKUP(K2649,[1]CodBabyPromo!$B$1:$I$198,8,0)</f>
        <v>x2000053</v>
      </c>
    </row>
    <row r="2650" spans="1:14" ht="13.2" x14ac:dyDescent="0.25">
      <c r="A2650" s="3">
        <v>1</v>
      </c>
      <c r="B2650" t="str">
        <f>VLOOKUP(N2650,'Tablib Dataset'!$A$2:$G$119,2,FALSE)</f>
        <v>70</v>
      </c>
      <c r="C2650" t="str">
        <f t="shared" si="165"/>
        <v>2019-04-18</v>
      </c>
      <c r="D2650" s="3" t="s">
        <v>6</v>
      </c>
      <c r="E2650" s="3" t="s">
        <v>268</v>
      </c>
      <c r="F2650" t="str">
        <f t="shared" si="166"/>
        <v>2019</v>
      </c>
      <c r="G2650" t="str">
        <f t="shared" si="167"/>
        <v>04</v>
      </c>
      <c r="H2650" t="str">
        <f t="shared" si="164"/>
        <v>18</v>
      </c>
      <c r="I2650" s="3">
        <v>2019418</v>
      </c>
      <c r="J2650" s="3" t="s">
        <v>269</v>
      </c>
      <c r="K2650" s="3">
        <v>570587003</v>
      </c>
      <c r="L2650" s="3" t="s">
        <v>87</v>
      </c>
      <c r="M2650" s="3" t="s">
        <v>270</v>
      </c>
      <c r="N2650" t="str">
        <f>VLOOKUP(K2650,[1]CodBabyPromo!$B$1:$I$198,8,0)</f>
        <v>x2000054</v>
      </c>
    </row>
    <row r="2651" spans="1:14" ht="13.2" x14ac:dyDescent="0.25">
      <c r="A2651" s="3">
        <v>1</v>
      </c>
      <c r="B2651" t="str">
        <f>VLOOKUP(N2651,'Tablib Dataset'!$A$2:$G$119,2,FALSE)</f>
        <v>71</v>
      </c>
      <c r="C2651" t="str">
        <f t="shared" si="165"/>
        <v>2019-04-18</v>
      </c>
      <c r="D2651" s="3" t="s">
        <v>6</v>
      </c>
      <c r="E2651" s="3" t="s">
        <v>268</v>
      </c>
      <c r="F2651" t="str">
        <f t="shared" si="166"/>
        <v>2019</v>
      </c>
      <c r="G2651" t="str">
        <f t="shared" si="167"/>
        <v>04</v>
      </c>
      <c r="H2651" t="str">
        <f t="shared" si="164"/>
        <v>18</v>
      </c>
      <c r="I2651" s="3">
        <v>2019418</v>
      </c>
      <c r="J2651" s="3" t="s">
        <v>271</v>
      </c>
      <c r="K2651" s="3">
        <v>570587004</v>
      </c>
      <c r="L2651" s="3" t="s">
        <v>87</v>
      </c>
      <c r="M2651" s="3" t="s">
        <v>272</v>
      </c>
      <c r="N2651" t="str">
        <f>VLOOKUP(K2651,[1]CodBabyPromo!$B$1:$I$198,8,0)</f>
        <v>x2000055</v>
      </c>
    </row>
    <row r="2652" spans="1:14" ht="13.2" x14ac:dyDescent="0.25">
      <c r="A2652" s="3">
        <v>1</v>
      </c>
      <c r="B2652" t="str">
        <f>VLOOKUP(N2652,'Tablib Dataset'!$A$2:$G$119,2,FALSE)</f>
        <v>73</v>
      </c>
      <c r="C2652" t="str">
        <f t="shared" si="165"/>
        <v>2019-04-18</v>
      </c>
      <c r="D2652" s="3" t="s">
        <v>6</v>
      </c>
      <c r="E2652" s="3" t="s">
        <v>127</v>
      </c>
      <c r="F2652" t="str">
        <f t="shared" si="166"/>
        <v>2019</v>
      </c>
      <c r="G2652" t="str">
        <f t="shared" si="167"/>
        <v>04</v>
      </c>
      <c r="H2652" t="str">
        <f t="shared" si="164"/>
        <v>18</v>
      </c>
      <c r="I2652" s="3">
        <v>2019418</v>
      </c>
      <c r="J2652" s="3" t="s">
        <v>273</v>
      </c>
      <c r="K2652" s="3">
        <v>570588001</v>
      </c>
      <c r="L2652" s="3" t="s">
        <v>87</v>
      </c>
      <c r="M2652" s="4" t="s">
        <v>274</v>
      </c>
      <c r="N2652" t="str">
        <f>VLOOKUP(K2652,[1]CodBabyPromo!$B$1:$I$198,8,0)</f>
        <v>x2000056</v>
      </c>
    </row>
    <row r="2653" spans="1:14" ht="13.2" x14ac:dyDescent="0.25">
      <c r="A2653" s="3">
        <v>1</v>
      </c>
      <c r="B2653" t="str">
        <f>VLOOKUP(N2653,'Tablib Dataset'!$A$2:$G$119,2,FALSE)</f>
        <v>75</v>
      </c>
      <c r="C2653" t="str">
        <f t="shared" si="165"/>
        <v>2019-04-18</v>
      </c>
      <c r="D2653" s="3" t="s">
        <v>6</v>
      </c>
      <c r="E2653" s="3" t="s">
        <v>127</v>
      </c>
      <c r="F2653" t="str">
        <f t="shared" si="166"/>
        <v>2019</v>
      </c>
      <c r="G2653" t="str">
        <f t="shared" si="167"/>
        <v>04</v>
      </c>
      <c r="H2653" t="str">
        <f t="shared" si="164"/>
        <v>18</v>
      </c>
      <c r="I2653" s="3">
        <v>2019418</v>
      </c>
      <c r="J2653" s="3" t="s">
        <v>278</v>
      </c>
      <c r="K2653" s="3">
        <v>570588002</v>
      </c>
      <c r="L2653" s="3" t="s">
        <v>87</v>
      </c>
      <c r="M2653" s="4" t="s">
        <v>279</v>
      </c>
      <c r="N2653" t="str">
        <f>VLOOKUP(K2653,[1]CodBabyPromo!$B$1:$I$198,8,0)</f>
        <v>x2000057</v>
      </c>
    </row>
    <row r="2654" spans="1:14" ht="13.2" x14ac:dyDescent="0.25">
      <c r="A2654" s="3">
        <v>2</v>
      </c>
      <c r="B2654" t="str">
        <f>VLOOKUP(N2654,'Tablib Dataset'!$A$2:$G$119,2,FALSE)</f>
        <v>75</v>
      </c>
      <c r="C2654" t="str">
        <f t="shared" si="165"/>
        <v>2019-04-18</v>
      </c>
      <c r="D2654" s="3" t="s">
        <v>198</v>
      </c>
      <c r="E2654" s="3" t="s">
        <v>277</v>
      </c>
      <c r="F2654" t="str">
        <f t="shared" si="166"/>
        <v>2019</v>
      </c>
      <c r="G2654" t="str">
        <f t="shared" si="167"/>
        <v>04</v>
      </c>
      <c r="H2654" t="str">
        <f t="shared" si="164"/>
        <v>18</v>
      </c>
      <c r="I2654" s="3">
        <v>2019418</v>
      </c>
      <c r="J2654" s="3" t="s">
        <v>343</v>
      </c>
      <c r="K2654" s="3">
        <v>20129429</v>
      </c>
      <c r="L2654" s="3" t="s">
        <v>212</v>
      </c>
      <c r="M2654" s="4" t="s">
        <v>344</v>
      </c>
      <c r="N2654" t="str">
        <f>VLOOKUP(K2654,[1]CodBabyPromo!$B$1:$I$198,8,0)</f>
        <v>x2000057</v>
      </c>
    </row>
    <row r="2655" spans="1:14" ht="13.2" x14ac:dyDescent="0.25">
      <c r="A2655" s="3">
        <v>1</v>
      </c>
      <c r="B2655" t="str">
        <f>VLOOKUP(N2655,'Tablib Dataset'!$A$2:$G$119,2,FALSE)</f>
        <v>76</v>
      </c>
      <c r="C2655" t="str">
        <f t="shared" si="165"/>
        <v>2019-04-18</v>
      </c>
      <c r="D2655" s="3" t="s">
        <v>119</v>
      </c>
      <c r="E2655" s="3" t="s">
        <v>418</v>
      </c>
      <c r="F2655" t="str">
        <f t="shared" si="166"/>
        <v>2019</v>
      </c>
      <c r="G2655" t="str">
        <f t="shared" si="167"/>
        <v>04</v>
      </c>
      <c r="H2655" t="str">
        <f t="shared" si="164"/>
        <v>18</v>
      </c>
      <c r="I2655" s="3">
        <v>2019418</v>
      </c>
      <c r="J2655" s="3" t="s">
        <v>280</v>
      </c>
      <c r="K2655" s="3">
        <v>575775001</v>
      </c>
      <c r="L2655" s="3" t="s">
        <v>92</v>
      </c>
      <c r="M2655" s="4" t="s">
        <v>281</v>
      </c>
      <c r="N2655" t="str">
        <f>VLOOKUP(K2655,[1]CodBabyPromo!$B$1:$I$198,8,0)</f>
        <v>x2000058</v>
      </c>
    </row>
    <row r="2656" spans="1:14" ht="13.2" x14ac:dyDescent="0.25">
      <c r="A2656" s="3">
        <v>1</v>
      </c>
      <c r="B2656" t="str">
        <f>VLOOKUP(N2656,'Tablib Dataset'!$A$2:$G$119,2,FALSE)</f>
        <v>77</v>
      </c>
      <c r="C2656" t="str">
        <f t="shared" si="165"/>
        <v>2019-04-18</v>
      </c>
      <c r="D2656" s="3" t="s">
        <v>119</v>
      </c>
      <c r="E2656" s="3" t="s">
        <v>418</v>
      </c>
      <c r="F2656" t="str">
        <f t="shared" si="166"/>
        <v>2019</v>
      </c>
      <c r="G2656" t="str">
        <f t="shared" si="167"/>
        <v>04</v>
      </c>
      <c r="H2656" t="str">
        <f t="shared" si="164"/>
        <v>18</v>
      </c>
      <c r="I2656" s="3">
        <v>2019418</v>
      </c>
      <c r="J2656" s="3" t="s">
        <v>282</v>
      </c>
      <c r="K2656" s="3">
        <v>575775003</v>
      </c>
      <c r="L2656" s="3" t="s">
        <v>92</v>
      </c>
      <c r="M2656" s="4" t="s">
        <v>283</v>
      </c>
      <c r="N2656" t="str">
        <f>VLOOKUP(K2656,[1]CodBabyPromo!$B$1:$I$198,8,0)</f>
        <v>x2000060</v>
      </c>
    </row>
    <row r="2657" spans="1:14" ht="13.2" x14ac:dyDescent="0.25">
      <c r="A2657" s="3">
        <v>1</v>
      </c>
      <c r="B2657" t="str">
        <f>VLOOKUP(N2657,'Tablib Dataset'!$A$2:$G$119,2,FALSE)</f>
        <v>78</v>
      </c>
      <c r="C2657" t="str">
        <f t="shared" si="165"/>
        <v>2019-04-18</v>
      </c>
      <c r="D2657" s="3" t="s">
        <v>119</v>
      </c>
      <c r="E2657" s="3" t="s">
        <v>418</v>
      </c>
      <c r="F2657" t="str">
        <f t="shared" si="166"/>
        <v>2019</v>
      </c>
      <c r="G2657" t="str">
        <f t="shared" si="167"/>
        <v>04</v>
      </c>
      <c r="H2657" t="str">
        <f t="shared" si="164"/>
        <v>18</v>
      </c>
      <c r="I2657" s="3">
        <v>2019418</v>
      </c>
      <c r="J2657" s="3" t="s">
        <v>284</v>
      </c>
      <c r="K2657" s="3">
        <v>575775004</v>
      </c>
      <c r="L2657" s="3" t="s">
        <v>92</v>
      </c>
      <c r="M2657" s="4" t="s">
        <v>285</v>
      </c>
      <c r="N2657" t="str">
        <f>VLOOKUP(K2657,[1]CodBabyPromo!$B$1:$I$198,8,0)</f>
        <v>x2000061</v>
      </c>
    </row>
    <row r="2658" spans="1:14" ht="13.2" x14ac:dyDescent="0.25">
      <c r="A2658" s="3">
        <v>1</v>
      </c>
      <c r="B2658" t="str">
        <f>VLOOKUP(N2658,'Tablib Dataset'!$A$2:$G$119,2,FALSE)</f>
        <v>79</v>
      </c>
      <c r="C2658" t="str">
        <f t="shared" si="165"/>
        <v>2019-04-18</v>
      </c>
      <c r="D2658" s="3" t="s">
        <v>6</v>
      </c>
      <c r="E2658" s="3" t="s">
        <v>127</v>
      </c>
      <c r="F2658" t="str">
        <f t="shared" si="166"/>
        <v>2019</v>
      </c>
      <c r="G2658" t="str">
        <f t="shared" si="167"/>
        <v>04</v>
      </c>
      <c r="H2658" t="str">
        <f t="shared" si="164"/>
        <v>18</v>
      </c>
      <c r="I2658" s="3">
        <v>2019418</v>
      </c>
      <c r="J2658" s="3" t="s">
        <v>286</v>
      </c>
      <c r="K2658" s="3">
        <v>702188001</v>
      </c>
      <c r="L2658" s="3" t="s">
        <v>287</v>
      </c>
      <c r="M2658" s="3" t="s">
        <v>288</v>
      </c>
      <c r="N2658" t="str">
        <f>VLOOKUP(K2658,[1]CodBabyPromo!$B$1:$I$198,8,0)</f>
        <v>x2000063</v>
      </c>
    </row>
    <row r="2659" spans="1:14" ht="13.2" x14ac:dyDescent="0.25">
      <c r="A2659" s="3">
        <v>1</v>
      </c>
      <c r="B2659" t="str">
        <f>VLOOKUP(N2659,'Tablib Dataset'!$A$2:$G$119,2,FALSE)</f>
        <v>80</v>
      </c>
      <c r="C2659" t="str">
        <f t="shared" si="165"/>
        <v>2019-04-18</v>
      </c>
      <c r="D2659" s="3" t="s">
        <v>6</v>
      </c>
      <c r="E2659" s="3" t="s">
        <v>127</v>
      </c>
      <c r="F2659" t="str">
        <f t="shared" si="166"/>
        <v>2019</v>
      </c>
      <c r="G2659" t="str">
        <f t="shared" si="167"/>
        <v>04</v>
      </c>
      <c r="H2659" t="str">
        <f t="shared" si="164"/>
        <v>18</v>
      </c>
      <c r="I2659" s="3">
        <v>2019418</v>
      </c>
      <c r="J2659" s="3" t="s">
        <v>289</v>
      </c>
      <c r="K2659" s="3">
        <v>702188002</v>
      </c>
      <c r="L2659" s="3" t="s">
        <v>287</v>
      </c>
      <c r="M2659" s="3" t="s">
        <v>290</v>
      </c>
      <c r="N2659" t="str">
        <f>VLOOKUP(K2659,[1]CodBabyPromo!$B$1:$I$198,8,0)</f>
        <v>x2000064</v>
      </c>
    </row>
    <row r="2660" spans="1:14" ht="13.2" x14ac:dyDescent="0.25">
      <c r="A2660" s="3">
        <v>1</v>
      </c>
      <c r="B2660" t="str">
        <f>VLOOKUP(N2660,'Tablib Dataset'!$A$2:$G$119,2,FALSE)</f>
        <v>81</v>
      </c>
      <c r="C2660" t="str">
        <f t="shared" si="165"/>
        <v>2019-04-18</v>
      </c>
      <c r="D2660" s="3" t="s">
        <v>6</v>
      </c>
      <c r="E2660" s="3" t="s">
        <v>127</v>
      </c>
      <c r="F2660" t="str">
        <f t="shared" si="166"/>
        <v>2019</v>
      </c>
      <c r="G2660" t="str">
        <f t="shared" si="167"/>
        <v>04</v>
      </c>
      <c r="H2660" t="str">
        <f t="shared" si="164"/>
        <v>18</v>
      </c>
      <c r="I2660" s="3">
        <v>2019418</v>
      </c>
      <c r="J2660" s="3" t="s">
        <v>291</v>
      </c>
      <c r="K2660" s="3">
        <v>702188003</v>
      </c>
      <c r="L2660" s="3" t="s">
        <v>287</v>
      </c>
      <c r="M2660" s="3" t="s">
        <v>292</v>
      </c>
      <c r="N2660" t="str">
        <f>VLOOKUP(K2660,[1]CodBabyPromo!$B$1:$I$198,8,0)</f>
        <v>x2000065</v>
      </c>
    </row>
    <row r="2661" spans="1:14" ht="13.2" x14ac:dyDescent="0.25">
      <c r="A2661" s="3">
        <v>1</v>
      </c>
      <c r="B2661" t="str">
        <f>VLOOKUP(N2661,'Tablib Dataset'!$A$2:$G$119,2,FALSE)</f>
        <v>82</v>
      </c>
      <c r="C2661" t="str">
        <f t="shared" si="165"/>
        <v>2019-04-18</v>
      </c>
      <c r="D2661" s="3" t="s">
        <v>467</v>
      </c>
      <c r="E2661" s="3" t="s">
        <v>295</v>
      </c>
      <c r="F2661" t="str">
        <f t="shared" si="166"/>
        <v>2019</v>
      </c>
      <c r="G2661" t="str">
        <f t="shared" si="167"/>
        <v>04</v>
      </c>
      <c r="H2661" t="str">
        <f t="shared" si="164"/>
        <v>18</v>
      </c>
      <c r="I2661" s="3">
        <v>2019418</v>
      </c>
      <c r="J2661" s="3" t="s">
        <v>293</v>
      </c>
      <c r="K2661" s="3">
        <v>717431001</v>
      </c>
      <c r="L2661" s="3" t="s">
        <v>105</v>
      </c>
      <c r="M2661" s="4" t="s">
        <v>294</v>
      </c>
      <c r="N2661" t="str">
        <f>VLOOKUP(K2661,[1]CodBabyPromo!$B$1:$I$198,8,0)</f>
        <v>x2000068</v>
      </c>
    </row>
    <row r="2662" spans="1:14" ht="13.2" x14ac:dyDescent="0.25">
      <c r="A2662" s="3">
        <v>1</v>
      </c>
      <c r="B2662" t="str">
        <f>VLOOKUP(N2662,'Tablib Dataset'!$A$2:$G$119,2,FALSE)</f>
        <v>83</v>
      </c>
      <c r="C2662" t="str">
        <f t="shared" si="165"/>
        <v>2019-04-18</v>
      </c>
      <c r="D2662" s="3" t="s">
        <v>467</v>
      </c>
      <c r="E2662" s="3" t="s">
        <v>295</v>
      </c>
      <c r="F2662" t="str">
        <f t="shared" si="166"/>
        <v>2019</v>
      </c>
      <c r="G2662" t="str">
        <f t="shared" si="167"/>
        <v>04</v>
      </c>
      <c r="H2662" t="str">
        <f t="shared" si="164"/>
        <v>18</v>
      </c>
      <c r="I2662" s="3">
        <v>2019418</v>
      </c>
      <c r="J2662" s="3" t="s">
        <v>296</v>
      </c>
      <c r="K2662" s="3">
        <v>717431002</v>
      </c>
      <c r="L2662" s="3" t="s">
        <v>105</v>
      </c>
      <c r="M2662" s="4" t="s">
        <v>297</v>
      </c>
      <c r="N2662" t="str">
        <f>VLOOKUP(K2662,[1]CodBabyPromo!$B$1:$I$198,8,0)</f>
        <v>x2000069</v>
      </c>
    </row>
    <row r="2663" spans="1:14" ht="13.2" x14ac:dyDescent="0.25">
      <c r="A2663" s="3">
        <v>1</v>
      </c>
      <c r="B2663" t="str">
        <f>VLOOKUP(N2663,'Tablib Dataset'!$A$2:$G$119,2,FALSE)</f>
        <v>84</v>
      </c>
      <c r="C2663" t="str">
        <f t="shared" si="165"/>
        <v>2019-04-18</v>
      </c>
      <c r="D2663" s="3" t="s">
        <v>467</v>
      </c>
      <c r="E2663" s="3" t="s">
        <v>295</v>
      </c>
      <c r="F2663" t="str">
        <f t="shared" si="166"/>
        <v>2019</v>
      </c>
      <c r="G2663" t="str">
        <f t="shared" si="167"/>
        <v>04</v>
      </c>
      <c r="H2663" t="str">
        <f t="shared" si="164"/>
        <v>18</v>
      </c>
      <c r="I2663" s="3">
        <v>2019418</v>
      </c>
      <c r="J2663" s="3" t="s">
        <v>128</v>
      </c>
      <c r="K2663" s="3">
        <v>717431003</v>
      </c>
      <c r="L2663" s="3" t="s">
        <v>105</v>
      </c>
      <c r="M2663" s="4" t="s">
        <v>129</v>
      </c>
      <c r="N2663" t="str">
        <f>VLOOKUP(K2663,[1]CodBabyPromo!$B$1:$I$198,8,0)</f>
        <v>x2000070</v>
      </c>
    </row>
    <row r="2664" spans="1:14" ht="13.2" x14ac:dyDescent="0.25">
      <c r="A2664" s="3">
        <v>1</v>
      </c>
      <c r="B2664" t="str">
        <f>VLOOKUP(N2664,'Tablib Dataset'!$A$2:$G$119,2,FALSE)</f>
        <v>85</v>
      </c>
      <c r="C2664" t="str">
        <f t="shared" si="165"/>
        <v>2019-04-18</v>
      </c>
      <c r="D2664" s="3" t="s">
        <v>467</v>
      </c>
      <c r="E2664" s="3" t="s">
        <v>295</v>
      </c>
      <c r="F2664" t="str">
        <f t="shared" si="166"/>
        <v>2019</v>
      </c>
      <c r="G2664" t="str">
        <f t="shared" si="167"/>
        <v>04</v>
      </c>
      <c r="H2664" t="str">
        <f t="shared" si="164"/>
        <v>18</v>
      </c>
      <c r="I2664" s="3">
        <v>2019418</v>
      </c>
      <c r="J2664" s="3" t="s">
        <v>298</v>
      </c>
      <c r="K2664" s="3">
        <v>717431004</v>
      </c>
      <c r="L2664" s="3" t="s">
        <v>105</v>
      </c>
      <c r="M2664" s="4" t="s">
        <v>299</v>
      </c>
      <c r="N2664" t="str">
        <f>VLOOKUP(K2664,[1]CodBabyPromo!$B$1:$I$198,8,0)</f>
        <v>x2000071</v>
      </c>
    </row>
    <row r="2665" spans="1:14" ht="13.2" x14ac:dyDescent="0.25">
      <c r="A2665" s="3">
        <v>1</v>
      </c>
      <c r="B2665" t="str">
        <f>VLOOKUP(N2665,'Tablib Dataset'!$A$2:$G$119,2,FALSE)</f>
        <v>86</v>
      </c>
      <c r="C2665" t="str">
        <f t="shared" si="165"/>
        <v>2019-04-18</v>
      </c>
      <c r="D2665" s="3" t="s">
        <v>107</v>
      </c>
      <c r="E2665" s="3" t="s">
        <v>342</v>
      </c>
      <c r="F2665" t="str">
        <f t="shared" si="166"/>
        <v>2019</v>
      </c>
      <c r="G2665" t="str">
        <f t="shared" si="167"/>
        <v>04</v>
      </c>
      <c r="H2665" t="str">
        <f t="shared" si="164"/>
        <v>18</v>
      </c>
      <c r="I2665" s="3">
        <v>2019418</v>
      </c>
      <c r="J2665" s="3" t="s">
        <v>130</v>
      </c>
      <c r="K2665" s="3">
        <v>727565002</v>
      </c>
      <c r="L2665" s="3" t="s">
        <v>105</v>
      </c>
      <c r="M2665" s="3" t="s">
        <v>131</v>
      </c>
      <c r="N2665" t="str">
        <f>VLOOKUP(K2665,[1]CodBabyPromo!$B$1:$I$198,8,0)</f>
        <v>x2000073</v>
      </c>
    </row>
    <row r="2666" spans="1:14" ht="13.2" x14ac:dyDescent="0.25">
      <c r="A2666" s="3">
        <v>1</v>
      </c>
      <c r="B2666" t="str">
        <f>VLOOKUP(N2666,'Tablib Dataset'!$A$2:$G$119,2,FALSE)</f>
        <v>87</v>
      </c>
      <c r="C2666" t="str">
        <f t="shared" si="165"/>
        <v>2019-04-18</v>
      </c>
      <c r="D2666" s="3" t="s">
        <v>6</v>
      </c>
      <c r="E2666" s="3" t="s">
        <v>134</v>
      </c>
      <c r="F2666" t="str">
        <f t="shared" si="166"/>
        <v>2019</v>
      </c>
      <c r="G2666" t="str">
        <f t="shared" si="167"/>
        <v>04</v>
      </c>
      <c r="H2666" t="str">
        <f t="shared" si="164"/>
        <v>18</v>
      </c>
      <c r="I2666" s="3">
        <v>2019418</v>
      </c>
      <c r="J2666" s="3" t="s">
        <v>300</v>
      </c>
      <c r="K2666" s="3">
        <v>727567002</v>
      </c>
      <c r="L2666" s="3" t="s">
        <v>105</v>
      </c>
      <c r="M2666" s="3" t="s">
        <v>301</v>
      </c>
      <c r="N2666" t="str">
        <f>VLOOKUP(K2666,[1]CodBabyPromo!$B$1:$I$198,8,0)</f>
        <v>x2000076</v>
      </c>
    </row>
    <row r="2667" spans="1:14" ht="13.2" x14ac:dyDescent="0.25">
      <c r="A2667" s="3">
        <v>1</v>
      </c>
      <c r="B2667" t="str">
        <f>VLOOKUP(N2667,'Tablib Dataset'!$A$2:$G$119,2,FALSE)</f>
        <v>90</v>
      </c>
      <c r="C2667" t="str">
        <f t="shared" si="165"/>
        <v>2019-04-18</v>
      </c>
      <c r="D2667" s="3" t="s">
        <v>115</v>
      </c>
      <c r="E2667" s="3" t="s">
        <v>463</v>
      </c>
      <c r="F2667" t="str">
        <f t="shared" si="166"/>
        <v>2019</v>
      </c>
      <c r="G2667" t="str">
        <f t="shared" si="167"/>
        <v>04</v>
      </c>
      <c r="H2667" t="str">
        <f t="shared" si="164"/>
        <v>18</v>
      </c>
      <c r="I2667" s="3">
        <v>2019418</v>
      </c>
      <c r="J2667" s="3" t="s">
        <v>302</v>
      </c>
      <c r="K2667" s="3">
        <v>732128002</v>
      </c>
      <c r="L2667" s="3" t="s">
        <v>105</v>
      </c>
      <c r="M2667" s="4" t="s">
        <v>303</v>
      </c>
      <c r="N2667" t="str">
        <f>VLOOKUP(K2667,[1]CodBabyPromo!$B$1:$I$198,8,0)</f>
        <v>x2000080</v>
      </c>
    </row>
    <row r="2668" spans="1:14" ht="13.2" x14ac:dyDescent="0.25">
      <c r="A2668" s="3">
        <v>1</v>
      </c>
      <c r="B2668" t="str">
        <f>VLOOKUP(N2668,'Tablib Dataset'!$A$2:$G$119,2,FALSE)</f>
        <v>92</v>
      </c>
      <c r="C2668" t="str">
        <f t="shared" si="165"/>
        <v>2019-04-18</v>
      </c>
      <c r="D2668" s="3" t="s">
        <v>115</v>
      </c>
      <c r="E2668" s="3" t="s">
        <v>463</v>
      </c>
      <c r="F2668" t="str">
        <f t="shared" si="166"/>
        <v>2019</v>
      </c>
      <c r="G2668" t="str">
        <f t="shared" si="167"/>
        <v>04</v>
      </c>
      <c r="H2668" t="str">
        <f t="shared" si="164"/>
        <v>18</v>
      </c>
      <c r="I2668" s="3">
        <v>2019418</v>
      </c>
      <c r="J2668" s="3" t="s">
        <v>135</v>
      </c>
      <c r="K2668" s="3">
        <v>732128003</v>
      </c>
      <c r="L2668" s="3" t="s">
        <v>105</v>
      </c>
      <c r="M2668" s="4" t="s">
        <v>136</v>
      </c>
      <c r="N2668" t="str">
        <f>VLOOKUP(K2668,[1]CodBabyPromo!$B$1:$I$198,8,0)</f>
        <v>x2000081</v>
      </c>
    </row>
    <row r="2669" spans="1:14" ht="13.2" x14ac:dyDescent="0.25">
      <c r="A2669" s="3">
        <v>1</v>
      </c>
      <c r="B2669" t="str">
        <f>VLOOKUP(N2669,'Tablib Dataset'!$A$2:$G$119,2,FALSE)</f>
        <v>93</v>
      </c>
      <c r="C2669" t="str">
        <f t="shared" si="165"/>
        <v>2019-04-18</v>
      </c>
      <c r="D2669" s="3" t="s">
        <v>6</v>
      </c>
      <c r="E2669" s="3" t="s">
        <v>107</v>
      </c>
      <c r="F2669" t="str">
        <f t="shared" si="166"/>
        <v>2019</v>
      </c>
      <c r="G2669" t="str">
        <f t="shared" si="167"/>
        <v>04</v>
      </c>
      <c r="H2669" t="str">
        <f t="shared" si="164"/>
        <v>18</v>
      </c>
      <c r="I2669" s="3">
        <v>2019418</v>
      </c>
      <c r="J2669" s="3" t="s">
        <v>304</v>
      </c>
      <c r="K2669" s="3">
        <v>752967001</v>
      </c>
      <c r="L2669" s="3" t="s">
        <v>105</v>
      </c>
      <c r="M2669" s="3" t="s">
        <v>305</v>
      </c>
      <c r="N2669" t="str">
        <f>VLOOKUP(K2669,[1]CodBabyPromo!$B$1:$I$198,8,0)</f>
        <v>x2000083</v>
      </c>
    </row>
    <row r="2670" spans="1:14" ht="13.2" x14ac:dyDescent="0.25">
      <c r="A2670" s="3">
        <v>1</v>
      </c>
      <c r="B2670" t="str">
        <f>VLOOKUP(N2670,'Tablib Dataset'!$A$2:$G$119,2,FALSE)</f>
        <v>94</v>
      </c>
      <c r="C2670" t="str">
        <f t="shared" si="165"/>
        <v>2019-04-18</v>
      </c>
      <c r="D2670" s="3" t="s">
        <v>6</v>
      </c>
      <c r="E2670" s="3" t="s">
        <v>107</v>
      </c>
      <c r="F2670" t="str">
        <f t="shared" si="166"/>
        <v>2019</v>
      </c>
      <c r="G2670" t="str">
        <f t="shared" si="167"/>
        <v>04</v>
      </c>
      <c r="H2670" t="str">
        <f t="shared" si="164"/>
        <v>18</v>
      </c>
      <c r="I2670" s="3">
        <v>2019418</v>
      </c>
      <c r="J2670" s="3" t="s">
        <v>306</v>
      </c>
      <c r="K2670" s="3">
        <v>752967002</v>
      </c>
      <c r="L2670" s="3" t="s">
        <v>105</v>
      </c>
      <c r="M2670" s="3" t="s">
        <v>307</v>
      </c>
      <c r="N2670" t="str">
        <f>VLOOKUP(K2670,[1]CodBabyPromo!$B$1:$I$198,8,0)</f>
        <v>x2000084</v>
      </c>
    </row>
    <row r="2671" spans="1:14" ht="13.2" x14ac:dyDescent="0.25">
      <c r="A2671" s="3">
        <v>1</v>
      </c>
      <c r="B2671" t="str">
        <f>VLOOKUP(N2671,'Tablib Dataset'!$A$2:$G$119,2,FALSE)</f>
        <v>95</v>
      </c>
      <c r="C2671" t="str">
        <f t="shared" si="165"/>
        <v>2019-04-18</v>
      </c>
      <c r="D2671" s="3" t="s">
        <v>6</v>
      </c>
      <c r="E2671" s="3" t="s">
        <v>107</v>
      </c>
      <c r="F2671" t="str">
        <f t="shared" si="166"/>
        <v>2019</v>
      </c>
      <c r="G2671" t="str">
        <f t="shared" si="167"/>
        <v>04</v>
      </c>
      <c r="H2671" t="str">
        <f t="shared" si="164"/>
        <v>18</v>
      </c>
      <c r="I2671" s="3">
        <v>2019418</v>
      </c>
      <c r="J2671" s="3" t="s">
        <v>308</v>
      </c>
      <c r="K2671" s="3">
        <v>752967003</v>
      </c>
      <c r="L2671" s="3" t="s">
        <v>105</v>
      </c>
      <c r="M2671" s="3" t="s">
        <v>309</v>
      </c>
      <c r="N2671" t="str">
        <f>VLOOKUP(K2671,[1]CodBabyPromo!$B$1:$I$198,8,0)</f>
        <v>x2000085</v>
      </c>
    </row>
    <row r="2672" spans="1:14" ht="13.2" x14ac:dyDescent="0.25">
      <c r="A2672" s="3">
        <v>1</v>
      </c>
      <c r="B2672" t="str">
        <f>VLOOKUP(N2672,'Tablib Dataset'!$A$2:$G$119,2,FALSE)</f>
        <v>96</v>
      </c>
      <c r="C2672" t="str">
        <f t="shared" si="165"/>
        <v>2019-04-18</v>
      </c>
      <c r="D2672" s="3" t="s">
        <v>6</v>
      </c>
      <c r="E2672" s="3" t="s">
        <v>107</v>
      </c>
      <c r="F2672" t="str">
        <f t="shared" si="166"/>
        <v>2019</v>
      </c>
      <c r="G2672" t="str">
        <f t="shared" si="167"/>
        <v>04</v>
      </c>
      <c r="H2672" t="str">
        <f t="shared" si="164"/>
        <v>18</v>
      </c>
      <c r="I2672" s="3">
        <v>2019418</v>
      </c>
      <c r="J2672" s="3" t="s">
        <v>310</v>
      </c>
      <c r="K2672" s="3">
        <v>752967004</v>
      </c>
      <c r="L2672" s="3" t="s">
        <v>105</v>
      </c>
      <c r="M2672" s="3" t="s">
        <v>311</v>
      </c>
      <c r="N2672" t="str">
        <f>VLOOKUP(K2672,[1]CodBabyPromo!$B$1:$I$198,8,0)</f>
        <v>x2000086</v>
      </c>
    </row>
    <row r="2673" spans="1:14" ht="13.2" x14ac:dyDescent="0.25">
      <c r="A2673" s="3">
        <v>1</v>
      </c>
      <c r="B2673" t="str">
        <f>VLOOKUP(N2673,'Tablib Dataset'!$A$2:$G$119,2,FALSE)</f>
        <v>99</v>
      </c>
      <c r="C2673" t="str">
        <f t="shared" si="165"/>
        <v>2019-04-18</v>
      </c>
      <c r="D2673" s="3" t="s">
        <v>107</v>
      </c>
      <c r="E2673" s="3" t="s">
        <v>342</v>
      </c>
      <c r="F2673" t="str">
        <f t="shared" si="166"/>
        <v>2019</v>
      </c>
      <c r="G2673" t="str">
        <f t="shared" si="167"/>
        <v>04</v>
      </c>
      <c r="H2673" t="str">
        <f t="shared" si="164"/>
        <v>18</v>
      </c>
      <c r="I2673" s="3">
        <v>2019418</v>
      </c>
      <c r="J2673" s="3" t="s">
        <v>459</v>
      </c>
      <c r="K2673" s="3">
        <v>535138001</v>
      </c>
      <c r="L2673" s="3" t="s">
        <v>105</v>
      </c>
      <c r="M2673" s="4" t="s">
        <v>460</v>
      </c>
      <c r="N2673" t="str">
        <f>VLOOKUP(K2673,[1]CodBabyPromo!$B$1:$I$198,8,0)</f>
        <v>x2000088</v>
      </c>
    </row>
    <row r="2674" spans="1:14" ht="13.2" x14ac:dyDescent="0.25">
      <c r="A2674" s="3">
        <v>1</v>
      </c>
      <c r="B2674" t="str">
        <f>VLOOKUP(N2674,'Tablib Dataset'!$A$2:$G$119,2,FALSE)</f>
        <v>99</v>
      </c>
      <c r="C2674" t="str">
        <f t="shared" si="165"/>
        <v>2019-04-18</v>
      </c>
      <c r="D2674" s="3" t="s">
        <v>107</v>
      </c>
      <c r="E2674" s="3" t="s">
        <v>342</v>
      </c>
      <c r="F2674" t="str">
        <f t="shared" si="166"/>
        <v>2019</v>
      </c>
      <c r="G2674" t="str">
        <f t="shared" si="167"/>
        <v>04</v>
      </c>
      <c r="H2674" t="str">
        <f t="shared" ref="H2674:H2737" si="168">CONCATENATE(REPT("0",2-LEN(MID(I2674,6,2))),MID(I2674,6,2))</f>
        <v>18</v>
      </c>
      <c r="I2674" s="3">
        <v>2019418</v>
      </c>
      <c r="J2674" s="3" t="s">
        <v>314</v>
      </c>
      <c r="K2674" s="3">
        <v>535137001</v>
      </c>
      <c r="L2674" s="3" t="s">
        <v>105</v>
      </c>
      <c r="M2674" s="4" t="s">
        <v>315</v>
      </c>
      <c r="N2674" t="str">
        <f>VLOOKUP(K2674,[1]CodBabyPromo!$B$1:$I$198,8,0)</f>
        <v>x2000088</v>
      </c>
    </row>
    <row r="2675" spans="1:14" ht="13.2" x14ac:dyDescent="0.25">
      <c r="A2675" s="3">
        <v>2</v>
      </c>
      <c r="B2675" t="str">
        <f>VLOOKUP(N2675,'Tablib Dataset'!$A$2:$G$119,2,FALSE)</f>
        <v>101</v>
      </c>
      <c r="C2675" t="str">
        <f t="shared" si="165"/>
        <v>2019-04-18</v>
      </c>
      <c r="D2675" s="3" t="s">
        <v>198</v>
      </c>
      <c r="E2675" s="3" t="s">
        <v>214</v>
      </c>
      <c r="F2675" t="str">
        <f t="shared" si="166"/>
        <v>2019</v>
      </c>
      <c r="G2675" t="str">
        <f t="shared" si="167"/>
        <v>04</v>
      </c>
      <c r="H2675" t="str">
        <f t="shared" si="168"/>
        <v>18</v>
      </c>
      <c r="I2675" s="3">
        <v>2019418</v>
      </c>
      <c r="J2675" s="3" t="s">
        <v>461</v>
      </c>
      <c r="K2675" s="3">
        <v>20129413</v>
      </c>
      <c r="L2675" s="3" t="s">
        <v>212</v>
      </c>
      <c r="M2675" s="4" t="s">
        <v>462</v>
      </c>
      <c r="N2675" t="str">
        <f>VLOOKUP(K2675,[1]CodBabyPromo!$B$1:$I$198,8,0)</f>
        <v>x2000089</v>
      </c>
    </row>
    <row r="2676" spans="1:14" ht="13.2" x14ac:dyDescent="0.25">
      <c r="A2676" s="3">
        <v>1</v>
      </c>
      <c r="B2676" t="str">
        <f>VLOOKUP(N2676,'Tablib Dataset'!$A$2:$G$119,2,FALSE)</f>
        <v>101</v>
      </c>
      <c r="C2676" t="str">
        <f t="shared" si="165"/>
        <v>2019-04-18</v>
      </c>
      <c r="D2676" s="3" t="s">
        <v>6</v>
      </c>
      <c r="E2676" s="3" t="s">
        <v>10</v>
      </c>
      <c r="F2676" t="str">
        <f t="shared" si="166"/>
        <v>2019</v>
      </c>
      <c r="G2676" t="str">
        <f t="shared" si="167"/>
        <v>04</v>
      </c>
      <c r="H2676" t="str">
        <f t="shared" si="168"/>
        <v>18</v>
      </c>
      <c r="I2676" s="3">
        <v>2019418</v>
      </c>
      <c r="J2676" s="3" t="s">
        <v>316</v>
      </c>
      <c r="K2676" s="3">
        <v>570586002</v>
      </c>
      <c r="L2676" s="3" t="s">
        <v>87</v>
      </c>
      <c r="M2676" s="4" t="s">
        <v>468</v>
      </c>
      <c r="N2676" t="str">
        <f>VLOOKUP(K2676,[1]CodBabyPromo!$B$1:$I$198,8,0)</f>
        <v>x2000089</v>
      </c>
    </row>
    <row r="2677" spans="1:14" ht="13.2" x14ac:dyDescent="0.25">
      <c r="A2677" s="3">
        <v>2</v>
      </c>
      <c r="B2677" t="str">
        <f>VLOOKUP(N2677,'Tablib Dataset'!$A$2:$G$119,2,FALSE)</f>
        <v>104</v>
      </c>
      <c r="C2677" t="str">
        <f t="shared" si="165"/>
        <v>2019-04-18</v>
      </c>
      <c r="D2677" s="3" t="s">
        <v>198</v>
      </c>
      <c r="E2677" s="3" t="s">
        <v>322</v>
      </c>
      <c r="F2677" t="str">
        <f t="shared" si="166"/>
        <v>2019</v>
      </c>
      <c r="G2677" t="str">
        <f t="shared" si="167"/>
        <v>04</v>
      </c>
      <c r="H2677" t="str">
        <f t="shared" si="168"/>
        <v>18</v>
      </c>
      <c r="I2677" s="3">
        <v>2019418</v>
      </c>
      <c r="J2677" s="3" t="s">
        <v>320</v>
      </c>
      <c r="K2677" s="3">
        <v>20144828</v>
      </c>
      <c r="L2677" s="3" t="s">
        <v>224</v>
      </c>
      <c r="M2677" s="4" t="s">
        <v>321</v>
      </c>
      <c r="N2677" t="str">
        <f>VLOOKUP(K2677,[1]CodBabyPromo!$B$1:$I$198,8,0)</f>
        <v>x2000092</v>
      </c>
    </row>
    <row r="2678" spans="1:14" ht="13.2" x14ac:dyDescent="0.25">
      <c r="A2678" s="3">
        <v>2</v>
      </c>
      <c r="B2678" t="str">
        <f>VLOOKUP(N2678,'Tablib Dataset'!$A$2:$G$119,2,FALSE)</f>
        <v>106</v>
      </c>
      <c r="C2678" t="str">
        <f t="shared" si="165"/>
        <v>2019-04-18</v>
      </c>
      <c r="D2678" s="3" t="s">
        <v>198</v>
      </c>
      <c r="E2678" s="3" t="s">
        <v>367</v>
      </c>
      <c r="F2678" t="str">
        <f t="shared" si="166"/>
        <v>2019</v>
      </c>
      <c r="G2678" t="str">
        <f t="shared" si="167"/>
        <v>04</v>
      </c>
      <c r="H2678" t="str">
        <f t="shared" si="168"/>
        <v>18</v>
      </c>
      <c r="I2678" s="3">
        <v>2019418</v>
      </c>
      <c r="J2678" s="3" t="s">
        <v>365</v>
      </c>
      <c r="K2678" s="3">
        <v>963081</v>
      </c>
      <c r="L2678" s="3" t="s">
        <v>212</v>
      </c>
      <c r="M2678" s="4" t="s">
        <v>366</v>
      </c>
      <c r="N2678" t="str">
        <f>VLOOKUP(K2678,[1]CodBabyPromo!$B$1:$I$198,8,0)</f>
        <v>x2000094</v>
      </c>
    </row>
    <row r="2679" spans="1:14" ht="13.2" x14ac:dyDescent="0.25">
      <c r="A2679" s="3">
        <v>1</v>
      </c>
      <c r="B2679" t="str">
        <f>VLOOKUP(N2679,'Tablib Dataset'!$A$2:$G$119,2,FALSE)</f>
        <v>109</v>
      </c>
      <c r="C2679" t="str">
        <f t="shared" si="165"/>
        <v>2019-04-18</v>
      </c>
      <c r="D2679" s="3" t="s">
        <v>6</v>
      </c>
      <c r="E2679" s="3" t="s">
        <v>471</v>
      </c>
      <c r="F2679" t="str">
        <f t="shared" si="166"/>
        <v>2019</v>
      </c>
      <c r="G2679" t="str">
        <f t="shared" si="167"/>
        <v>04</v>
      </c>
      <c r="H2679" t="str">
        <f t="shared" si="168"/>
        <v>18</v>
      </c>
      <c r="I2679" s="3">
        <v>2019418</v>
      </c>
      <c r="J2679" s="3" t="s">
        <v>469</v>
      </c>
      <c r="K2679" s="3">
        <v>735459</v>
      </c>
      <c r="L2679" s="3" t="s">
        <v>87</v>
      </c>
      <c r="M2679" s="3" t="s">
        <v>470</v>
      </c>
      <c r="N2679" t="str">
        <f>VLOOKUP(K2679,[1]CodBabyPromo!$B$1:$I$198,8,0)</f>
        <v>x2000097</v>
      </c>
    </row>
    <row r="2680" spans="1:14" ht="13.2" x14ac:dyDescent="0.25">
      <c r="A2680" s="3">
        <v>1</v>
      </c>
      <c r="B2680" t="str">
        <f>VLOOKUP(N2680,'Tablib Dataset'!$A$2:$G$119,2,FALSE)</f>
        <v>3</v>
      </c>
      <c r="C2680" t="str">
        <f t="shared" si="165"/>
        <v>2019-04-19</v>
      </c>
      <c r="D2680" s="3" t="s">
        <v>6</v>
      </c>
      <c r="E2680" s="3" t="s">
        <v>10</v>
      </c>
      <c r="F2680" t="str">
        <f t="shared" si="166"/>
        <v>2019</v>
      </c>
      <c r="G2680" t="str">
        <f t="shared" si="167"/>
        <v>04</v>
      </c>
      <c r="H2680" t="str">
        <f t="shared" si="168"/>
        <v>19</v>
      </c>
      <c r="I2680" s="3">
        <v>2019419</v>
      </c>
      <c r="J2680" s="3" t="s">
        <v>177</v>
      </c>
      <c r="K2680" s="3">
        <v>546460</v>
      </c>
      <c r="L2680" s="3" t="s">
        <v>105</v>
      </c>
      <c r="M2680" s="3" t="s">
        <v>178</v>
      </c>
      <c r="N2680" t="str">
        <f>VLOOKUP(K2680,[1]CodBabyPromo!$B$1:$I$198,8,0)</f>
        <v>x2000004</v>
      </c>
    </row>
    <row r="2681" spans="1:14" ht="13.2" x14ac:dyDescent="0.25">
      <c r="A2681" s="3">
        <v>1</v>
      </c>
      <c r="B2681" t="str">
        <f>VLOOKUP(N2681,'Tablib Dataset'!$A$2:$G$119,2,FALSE)</f>
        <v>7</v>
      </c>
      <c r="C2681" t="str">
        <f t="shared" si="165"/>
        <v>2019-04-19</v>
      </c>
      <c r="D2681" s="3" t="s">
        <v>6</v>
      </c>
      <c r="E2681" s="3" t="s">
        <v>142</v>
      </c>
      <c r="F2681" t="str">
        <f t="shared" si="166"/>
        <v>2019</v>
      </c>
      <c r="G2681" t="str">
        <f t="shared" si="167"/>
        <v>04</v>
      </c>
      <c r="H2681" t="str">
        <f t="shared" si="168"/>
        <v>19</v>
      </c>
      <c r="I2681" s="3">
        <v>2019419</v>
      </c>
      <c r="J2681" s="3" t="s">
        <v>140</v>
      </c>
      <c r="K2681" s="3">
        <v>570584</v>
      </c>
      <c r="L2681" s="3" t="s">
        <v>87</v>
      </c>
      <c r="M2681" s="4" t="s">
        <v>141</v>
      </c>
      <c r="N2681" t="str">
        <f>VLOOKUP(K2681,[1]CodBabyPromo!$B$1:$I$198,8,0)</f>
        <v>x2000007</v>
      </c>
    </row>
    <row r="2682" spans="1:14" ht="13.2" x14ac:dyDescent="0.25">
      <c r="A2682" s="3">
        <v>2</v>
      </c>
      <c r="B2682" t="str">
        <f>VLOOKUP(N2682,'Tablib Dataset'!$A$2:$G$119,2,FALSE)</f>
        <v>7</v>
      </c>
      <c r="C2682" t="str">
        <f t="shared" si="165"/>
        <v>2019-04-19</v>
      </c>
      <c r="D2682" s="3" t="s">
        <v>198</v>
      </c>
      <c r="E2682" s="3" t="s">
        <v>340</v>
      </c>
      <c r="F2682" t="str">
        <f t="shared" si="166"/>
        <v>2019</v>
      </c>
      <c r="G2682" t="str">
        <f t="shared" si="167"/>
        <v>04</v>
      </c>
      <c r="H2682" t="str">
        <f t="shared" si="168"/>
        <v>19</v>
      </c>
      <c r="I2682" s="3">
        <v>2019419</v>
      </c>
      <c r="J2682" s="3" t="s">
        <v>338</v>
      </c>
      <c r="K2682" s="3">
        <v>20130407</v>
      </c>
      <c r="L2682" s="3" t="s">
        <v>212</v>
      </c>
      <c r="M2682" s="4" t="s">
        <v>339</v>
      </c>
      <c r="N2682" t="str">
        <f>VLOOKUP(K2682,[1]CodBabyPromo!$B$1:$I$198,8,0)</f>
        <v>x2000007</v>
      </c>
    </row>
    <row r="2683" spans="1:14" ht="13.2" x14ac:dyDescent="0.25">
      <c r="A2683" s="3">
        <v>1</v>
      </c>
      <c r="B2683" t="str">
        <f>VLOOKUP(N2683,'Tablib Dataset'!$A$2:$G$119,2,FALSE)</f>
        <v>8</v>
      </c>
      <c r="C2683" t="str">
        <f t="shared" si="165"/>
        <v>2019-04-17</v>
      </c>
      <c r="D2683" s="3" t="s">
        <v>6</v>
      </c>
      <c r="E2683" s="3" t="s">
        <v>108</v>
      </c>
      <c r="F2683" t="str">
        <f t="shared" si="166"/>
        <v>2019</v>
      </c>
      <c r="G2683" t="str">
        <f t="shared" si="167"/>
        <v>04</v>
      </c>
      <c r="H2683" t="str">
        <f t="shared" si="168"/>
        <v>17</v>
      </c>
      <c r="I2683" s="3">
        <v>2019417</v>
      </c>
      <c r="J2683" s="3" t="s">
        <v>184</v>
      </c>
      <c r="K2683" s="3">
        <v>716173</v>
      </c>
      <c r="L2683" s="3" t="s">
        <v>185</v>
      </c>
      <c r="M2683" s="3" t="s">
        <v>186</v>
      </c>
      <c r="N2683" t="str">
        <f>VLOOKUP(K2683,[1]CodBabyPromo!$B$1:$I$198,8,0)</f>
        <v>x2000008</v>
      </c>
    </row>
    <row r="2684" spans="1:14" ht="13.2" x14ac:dyDescent="0.25">
      <c r="A2684" s="3">
        <v>1</v>
      </c>
      <c r="B2684" t="str">
        <f>VLOOKUP(N2684,'Tablib Dataset'!$A$2:$G$119,2,FALSE)</f>
        <v>9</v>
      </c>
      <c r="C2684" t="str">
        <f t="shared" si="165"/>
        <v>2019-04-19</v>
      </c>
      <c r="D2684" s="3" t="s">
        <v>6</v>
      </c>
      <c r="E2684" s="3" t="s">
        <v>108</v>
      </c>
      <c r="F2684" t="str">
        <f t="shared" si="166"/>
        <v>2019</v>
      </c>
      <c r="G2684" t="str">
        <f t="shared" si="167"/>
        <v>04</v>
      </c>
      <c r="H2684" t="str">
        <f t="shared" si="168"/>
        <v>19</v>
      </c>
      <c r="I2684" s="3">
        <v>2019419</v>
      </c>
      <c r="J2684" s="3" t="s">
        <v>187</v>
      </c>
      <c r="K2684" s="3">
        <v>716174</v>
      </c>
      <c r="L2684" s="3" t="s">
        <v>185</v>
      </c>
      <c r="M2684" s="3" t="s">
        <v>188</v>
      </c>
      <c r="N2684" t="str">
        <f>VLOOKUP(K2684,[1]CodBabyPromo!$B$1:$I$198,8,0)</f>
        <v>x2000009</v>
      </c>
    </row>
    <row r="2685" spans="1:14" ht="13.2" x14ac:dyDescent="0.25">
      <c r="A2685" s="3">
        <v>1</v>
      </c>
      <c r="B2685" t="str">
        <f>VLOOKUP(N2685,'Tablib Dataset'!$A$2:$G$119,2,FALSE)</f>
        <v>10</v>
      </c>
      <c r="C2685" t="str">
        <f t="shared" si="165"/>
        <v>2019-04-19</v>
      </c>
      <c r="D2685" s="3" t="s">
        <v>6</v>
      </c>
      <c r="E2685" s="3" t="s">
        <v>108</v>
      </c>
      <c r="F2685" t="str">
        <f t="shared" si="166"/>
        <v>2019</v>
      </c>
      <c r="G2685" t="str">
        <f t="shared" si="167"/>
        <v>04</v>
      </c>
      <c r="H2685" t="str">
        <f t="shared" si="168"/>
        <v>19</v>
      </c>
      <c r="I2685" s="3">
        <v>2019419</v>
      </c>
      <c r="J2685" s="3" t="s">
        <v>189</v>
      </c>
      <c r="K2685" s="3">
        <v>716175</v>
      </c>
      <c r="L2685" s="3" t="s">
        <v>185</v>
      </c>
      <c r="M2685" s="3" t="s">
        <v>190</v>
      </c>
      <c r="N2685" t="str">
        <f>VLOOKUP(K2685,[1]CodBabyPromo!$B$1:$I$198,8,0)</f>
        <v>x2000010</v>
      </c>
    </row>
    <row r="2686" spans="1:14" ht="13.2" x14ac:dyDescent="0.25">
      <c r="A2686" s="3">
        <v>1</v>
      </c>
      <c r="B2686" t="str">
        <f>VLOOKUP(N2686,'Tablib Dataset'!$A$2:$G$119,2,FALSE)</f>
        <v>12</v>
      </c>
      <c r="C2686" t="str">
        <f t="shared" si="165"/>
        <v>2019-04-19</v>
      </c>
      <c r="D2686" s="3" t="s">
        <v>6</v>
      </c>
      <c r="E2686" s="3" t="s">
        <v>134</v>
      </c>
      <c r="F2686" t="str">
        <f t="shared" si="166"/>
        <v>2019</v>
      </c>
      <c r="G2686" t="str">
        <f t="shared" si="167"/>
        <v>04</v>
      </c>
      <c r="H2686" t="str">
        <f t="shared" si="168"/>
        <v>19</v>
      </c>
      <c r="I2686" s="3">
        <v>2019419</v>
      </c>
      <c r="J2686" s="3" t="s">
        <v>191</v>
      </c>
      <c r="K2686" s="3">
        <v>727568</v>
      </c>
      <c r="L2686" s="3" t="s">
        <v>105</v>
      </c>
      <c r="M2686" s="4" t="s">
        <v>192</v>
      </c>
      <c r="N2686" t="str">
        <f>VLOOKUP(K2686,[1]CodBabyPromo!$B$1:$I$198,8,0)</f>
        <v>x2000012</v>
      </c>
    </row>
    <row r="2687" spans="1:14" ht="13.2" x14ac:dyDescent="0.25">
      <c r="A2687" s="3">
        <v>1</v>
      </c>
      <c r="B2687" t="str">
        <f>VLOOKUP(N2687,'Tablib Dataset'!$A$2:$G$119,2,FALSE)</f>
        <v>117</v>
      </c>
      <c r="C2687" t="str">
        <f t="shared" si="165"/>
        <v>2019-04-19</v>
      </c>
      <c r="D2687" s="3" t="s">
        <v>6</v>
      </c>
      <c r="E2687" s="3" t="s">
        <v>127</v>
      </c>
      <c r="F2687" t="str">
        <f t="shared" si="166"/>
        <v>2019</v>
      </c>
      <c r="G2687" t="str">
        <f t="shared" si="167"/>
        <v>04</v>
      </c>
      <c r="H2687" t="str">
        <f t="shared" si="168"/>
        <v>19</v>
      </c>
      <c r="I2687" s="3">
        <v>2019419</v>
      </c>
      <c r="J2687" s="3" t="s">
        <v>193</v>
      </c>
      <c r="K2687" s="3">
        <v>735461</v>
      </c>
      <c r="L2687" s="3" t="s">
        <v>87</v>
      </c>
      <c r="M2687" s="3" t="s">
        <v>194</v>
      </c>
      <c r="N2687" t="str">
        <f>VLOOKUP(K2687,[1]CodBabyPromo!$B$1:$I$198,8,0)</f>
        <v>x2000013</v>
      </c>
    </row>
    <row r="2688" spans="1:14" ht="13.2" x14ac:dyDescent="0.25">
      <c r="A2688" s="3">
        <v>1</v>
      </c>
      <c r="B2688" t="str">
        <f>VLOOKUP(N2688,'Tablib Dataset'!$A$2:$G$119,2,FALSE)</f>
        <v>15</v>
      </c>
      <c r="C2688" t="str">
        <f t="shared" si="165"/>
        <v>2019-04-19</v>
      </c>
      <c r="D2688" s="3" t="s">
        <v>6</v>
      </c>
      <c r="E2688" s="3" t="s">
        <v>94</v>
      </c>
      <c r="F2688" t="str">
        <f t="shared" si="166"/>
        <v>2019</v>
      </c>
      <c r="G2688" t="str">
        <f t="shared" si="167"/>
        <v>04</v>
      </c>
      <c r="H2688" t="str">
        <f t="shared" si="168"/>
        <v>19</v>
      </c>
      <c r="I2688" s="3">
        <v>2019419</v>
      </c>
      <c r="J2688" s="3" t="s">
        <v>91</v>
      </c>
      <c r="K2688" s="3">
        <v>738808</v>
      </c>
      <c r="L2688" s="3" t="s">
        <v>92</v>
      </c>
      <c r="M2688" s="4" t="s">
        <v>347</v>
      </c>
      <c r="N2688" t="str">
        <f>VLOOKUP(K2688,[1]CodBabyPromo!$B$1:$I$198,8,0)</f>
        <v>x2000015</v>
      </c>
    </row>
    <row r="2689" spans="1:14" ht="13.2" x14ac:dyDescent="0.25">
      <c r="A2689" s="3">
        <v>1</v>
      </c>
      <c r="B2689" t="str">
        <f>VLOOKUP(N2689,'Tablib Dataset'!$A$2:$G$119,2,FALSE)</f>
        <v>16</v>
      </c>
      <c r="C2689" t="str">
        <f t="shared" si="165"/>
        <v>2019-04-19</v>
      </c>
      <c r="D2689" s="3" t="s">
        <v>6</v>
      </c>
      <c r="E2689" s="3" t="s">
        <v>94</v>
      </c>
      <c r="F2689" t="str">
        <f t="shared" si="166"/>
        <v>2019</v>
      </c>
      <c r="G2689" t="str">
        <f t="shared" si="167"/>
        <v>04</v>
      </c>
      <c r="H2689" t="str">
        <f t="shared" si="168"/>
        <v>19</v>
      </c>
      <c r="I2689" s="3">
        <v>2019419</v>
      </c>
      <c r="J2689" s="3" t="s">
        <v>96</v>
      </c>
      <c r="K2689" s="3">
        <v>738809</v>
      </c>
      <c r="L2689" s="3" t="s">
        <v>92</v>
      </c>
      <c r="M2689" s="4" t="s">
        <v>326</v>
      </c>
      <c r="N2689" t="str">
        <f>VLOOKUP(K2689,[1]CodBabyPromo!$B$1:$I$198,8,0)</f>
        <v>x2000016</v>
      </c>
    </row>
    <row r="2690" spans="1:14" ht="13.2" x14ac:dyDescent="0.25">
      <c r="A2690" s="3">
        <v>2</v>
      </c>
      <c r="B2690" t="str">
        <f>VLOOKUP(N2690,'Tablib Dataset'!$A$2:$G$119,2,FALSE)</f>
        <v>23</v>
      </c>
      <c r="C2690" t="str">
        <f t="shared" si="165"/>
        <v>2019-04-19</v>
      </c>
      <c r="D2690" s="3" t="s">
        <v>205</v>
      </c>
      <c r="E2690" s="3" t="s">
        <v>334</v>
      </c>
      <c r="F2690" t="str">
        <f t="shared" si="166"/>
        <v>2019</v>
      </c>
      <c r="G2690" t="str">
        <f t="shared" si="167"/>
        <v>04</v>
      </c>
      <c r="H2690" t="str">
        <f t="shared" si="168"/>
        <v>19</v>
      </c>
      <c r="I2690" s="3">
        <v>2019419</v>
      </c>
      <c r="J2690" s="3" t="s">
        <v>207</v>
      </c>
      <c r="K2690" s="3">
        <v>20110702</v>
      </c>
      <c r="L2690" s="3" t="s">
        <v>196</v>
      </c>
      <c r="M2690" s="4" t="s">
        <v>208</v>
      </c>
      <c r="N2690" t="str">
        <f>VLOOKUP(K2690,[1]CodBabyPromo!$B$1:$I$198,8,0)</f>
        <v>x2000021</v>
      </c>
    </row>
    <row r="2691" spans="1:14" ht="13.2" x14ac:dyDescent="0.25">
      <c r="A2691" s="3">
        <v>2</v>
      </c>
      <c r="B2691" t="str">
        <f>VLOOKUP(N2691,'Tablib Dataset'!$A$2:$G$119,2,FALSE)</f>
        <v>25</v>
      </c>
      <c r="C2691" t="str">
        <f t="shared" ref="C2691:C2754" si="169">CONCATENATE(F2691,"-",G2691,"-",H2691)</f>
        <v>2019-04-19</v>
      </c>
      <c r="D2691" s="3" t="s">
        <v>205</v>
      </c>
      <c r="E2691" s="3" t="s">
        <v>334</v>
      </c>
      <c r="F2691" t="str">
        <f t="shared" ref="F2691:F2754" si="170">MID(I2691,1,4)</f>
        <v>2019</v>
      </c>
      <c r="G2691" t="str">
        <f t="shared" ref="G2691:G2754" si="171">CONCATENATE(REPT("0",2-LEN(MID(I2691,5,1))),MID(I2691,5,1))</f>
        <v>04</v>
      </c>
      <c r="H2691" t="str">
        <f t="shared" si="168"/>
        <v>19</v>
      </c>
      <c r="I2691" s="3">
        <v>2019419</v>
      </c>
      <c r="J2691" s="3" t="s">
        <v>209</v>
      </c>
      <c r="K2691" s="3">
        <v>20110704</v>
      </c>
      <c r="L2691" s="3" t="s">
        <v>196</v>
      </c>
      <c r="M2691" s="4" t="s">
        <v>210</v>
      </c>
      <c r="N2691" t="str">
        <f>VLOOKUP(K2691,[1]CodBabyPromo!$B$1:$I$198,8,0)</f>
        <v>x2000022</v>
      </c>
    </row>
    <row r="2692" spans="1:14" ht="13.2" x14ac:dyDescent="0.25">
      <c r="A2692" s="3">
        <v>2</v>
      </c>
      <c r="B2692" t="str">
        <f>VLOOKUP(N2692,'Tablib Dataset'!$A$2:$G$119,2,FALSE)</f>
        <v>27</v>
      </c>
      <c r="C2692" t="str">
        <f t="shared" si="169"/>
        <v>2019-04-19</v>
      </c>
      <c r="D2692" s="3" t="s">
        <v>341</v>
      </c>
      <c r="E2692" s="3" t="s">
        <v>348</v>
      </c>
      <c r="F2692" t="str">
        <f t="shared" si="170"/>
        <v>2019</v>
      </c>
      <c r="G2692" t="str">
        <f t="shared" si="171"/>
        <v>04</v>
      </c>
      <c r="H2692" t="str">
        <f t="shared" si="168"/>
        <v>19</v>
      </c>
      <c r="I2692" s="3">
        <v>2019419</v>
      </c>
      <c r="J2692" s="3" t="s">
        <v>457</v>
      </c>
      <c r="K2692" s="3">
        <v>20126865</v>
      </c>
      <c r="L2692" s="3" t="s">
        <v>196</v>
      </c>
      <c r="M2692" s="4" t="s">
        <v>458</v>
      </c>
      <c r="N2692" t="str">
        <f>VLOOKUP(K2692,[1]CodBabyPromo!$B$1:$I$198,8,0)</f>
        <v>x2000023</v>
      </c>
    </row>
    <row r="2693" spans="1:14" ht="13.2" x14ac:dyDescent="0.25">
      <c r="A2693" s="3">
        <v>1</v>
      </c>
      <c r="B2693" t="str">
        <f>VLOOKUP(N2693,'Tablib Dataset'!$A$2:$G$119,2,FALSE)</f>
        <v>29</v>
      </c>
      <c r="C2693" t="str">
        <f t="shared" si="169"/>
        <v>2019-04-19</v>
      </c>
      <c r="D2693" s="3" t="s">
        <v>6</v>
      </c>
      <c r="E2693" s="3" t="s">
        <v>10</v>
      </c>
      <c r="F2693" t="str">
        <f t="shared" si="170"/>
        <v>2019</v>
      </c>
      <c r="G2693" t="str">
        <f t="shared" si="171"/>
        <v>04</v>
      </c>
      <c r="H2693" t="str">
        <f t="shared" si="168"/>
        <v>19</v>
      </c>
      <c r="I2693" s="3">
        <v>2019419</v>
      </c>
      <c r="J2693" s="3" t="s">
        <v>100</v>
      </c>
      <c r="K2693" s="3">
        <v>570586005</v>
      </c>
      <c r="L2693" s="3" t="s">
        <v>87</v>
      </c>
      <c r="M2693" s="4" t="s">
        <v>464</v>
      </c>
      <c r="N2693" t="str">
        <f>VLOOKUP(K2693,[1]CodBabyPromo!$B$1:$I$198,8,0)</f>
        <v>x2000024</v>
      </c>
    </row>
    <row r="2694" spans="1:14" ht="13.2" x14ac:dyDescent="0.25">
      <c r="A2694" s="3">
        <v>2</v>
      </c>
      <c r="B2694" t="str">
        <f>VLOOKUP(N2694,'Tablib Dataset'!$A$2:$G$119,2,FALSE)</f>
        <v>29</v>
      </c>
      <c r="C2694" t="str">
        <f t="shared" si="169"/>
        <v>2019-04-19</v>
      </c>
      <c r="D2694" s="3" t="s">
        <v>198</v>
      </c>
      <c r="E2694" s="3" t="s">
        <v>214</v>
      </c>
      <c r="F2694" t="str">
        <f t="shared" si="170"/>
        <v>2019</v>
      </c>
      <c r="G2694" t="str">
        <f t="shared" si="171"/>
        <v>04</v>
      </c>
      <c r="H2694" t="str">
        <f t="shared" si="168"/>
        <v>19</v>
      </c>
      <c r="I2694" s="3">
        <v>2019419</v>
      </c>
      <c r="J2694" s="3" t="s">
        <v>211</v>
      </c>
      <c r="K2694" s="3">
        <v>20129416</v>
      </c>
      <c r="L2694" s="3" t="s">
        <v>212</v>
      </c>
      <c r="M2694" s="4" t="s">
        <v>213</v>
      </c>
      <c r="N2694" t="str">
        <f>VLOOKUP(K2694,[1]CodBabyPromo!$B$1:$I$198,8,0)</f>
        <v>x2000024</v>
      </c>
    </row>
    <row r="2695" spans="1:14" ht="13.2" x14ac:dyDescent="0.25">
      <c r="A2695" s="3">
        <v>2</v>
      </c>
      <c r="B2695" t="str">
        <f>VLOOKUP(N2695,'Tablib Dataset'!$A$2:$G$119,2,FALSE)</f>
        <v>30</v>
      </c>
      <c r="C2695" t="str">
        <f t="shared" si="169"/>
        <v>2019-04-19</v>
      </c>
      <c r="D2695" s="3" t="s">
        <v>341</v>
      </c>
      <c r="E2695" s="3" t="s">
        <v>348</v>
      </c>
      <c r="F2695" t="str">
        <f t="shared" si="170"/>
        <v>2019</v>
      </c>
      <c r="G2695" t="str">
        <f t="shared" si="171"/>
        <v>04</v>
      </c>
      <c r="H2695" t="str">
        <f t="shared" si="168"/>
        <v>19</v>
      </c>
      <c r="I2695" s="3">
        <v>2019419</v>
      </c>
      <c r="J2695" s="3" t="s">
        <v>215</v>
      </c>
      <c r="K2695" s="3">
        <v>20130647</v>
      </c>
      <c r="L2695" s="3" t="s">
        <v>196</v>
      </c>
      <c r="M2695" s="4" t="s">
        <v>216</v>
      </c>
      <c r="N2695" t="str">
        <f>VLOOKUP(K2695,[1]CodBabyPromo!$B$1:$I$198,8,0)</f>
        <v>x2000025</v>
      </c>
    </row>
    <row r="2696" spans="1:14" ht="13.2" x14ac:dyDescent="0.25">
      <c r="A2696" s="3">
        <v>2</v>
      </c>
      <c r="B2696" t="str">
        <f>VLOOKUP(N2696,'Tablib Dataset'!$A$2:$G$119,2,FALSE)</f>
        <v>31</v>
      </c>
      <c r="C2696" t="str">
        <f t="shared" si="169"/>
        <v>2019-04-19</v>
      </c>
      <c r="D2696" s="3" t="s">
        <v>198</v>
      </c>
      <c r="E2696" s="3" t="s">
        <v>220</v>
      </c>
      <c r="F2696" t="str">
        <f t="shared" si="170"/>
        <v>2019</v>
      </c>
      <c r="G2696" t="str">
        <f t="shared" si="171"/>
        <v>04</v>
      </c>
      <c r="H2696" t="str">
        <f t="shared" si="168"/>
        <v>19</v>
      </c>
      <c r="I2696" s="3">
        <v>2019419</v>
      </c>
      <c r="J2696" s="3" t="s">
        <v>349</v>
      </c>
      <c r="K2696" s="3">
        <v>20138539</v>
      </c>
      <c r="L2696" s="3" t="s">
        <v>212</v>
      </c>
      <c r="M2696" s="4" t="s">
        <v>350</v>
      </c>
      <c r="N2696" t="str">
        <f>VLOOKUP(K2696,[1]CodBabyPromo!$B$1:$I$198,8,0)</f>
        <v>x2000026</v>
      </c>
    </row>
    <row r="2697" spans="1:14" ht="13.2" x14ac:dyDescent="0.25">
      <c r="A2697" s="3">
        <v>2</v>
      </c>
      <c r="B2697" t="str">
        <f>VLOOKUP(N2697,'Tablib Dataset'!$A$2:$G$119,2,FALSE)</f>
        <v>32</v>
      </c>
      <c r="C2697" t="str">
        <f t="shared" si="169"/>
        <v>2019-04-19</v>
      </c>
      <c r="D2697" s="3" t="s">
        <v>198</v>
      </c>
      <c r="E2697" s="3" t="s">
        <v>220</v>
      </c>
      <c r="F2697" t="str">
        <f t="shared" si="170"/>
        <v>2019</v>
      </c>
      <c r="G2697" t="str">
        <f t="shared" si="171"/>
        <v>04</v>
      </c>
      <c r="H2697" t="str">
        <f t="shared" si="168"/>
        <v>19</v>
      </c>
      <c r="I2697" s="3">
        <v>2019419</v>
      </c>
      <c r="J2697" s="3" t="s">
        <v>218</v>
      </c>
      <c r="K2697" s="3">
        <v>20138540</v>
      </c>
      <c r="L2697" s="3" t="s">
        <v>212</v>
      </c>
      <c r="M2697" s="4" t="s">
        <v>219</v>
      </c>
      <c r="N2697" t="str">
        <f>VLOOKUP(K2697,[1]CodBabyPromo!$B$1:$I$198,8,0)</f>
        <v>x2000027</v>
      </c>
    </row>
    <row r="2698" spans="1:14" ht="13.2" x14ac:dyDescent="0.25">
      <c r="A2698" s="3">
        <v>2</v>
      </c>
      <c r="B2698" t="str">
        <f>VLOOKUP(N2698,'Tablib Dataset'!$A$2:$G$119,2,FALSE)</f>
        <v>34</v>
      </c>
      <c r="C2698" t="str">
        <f t="shared" si="169"/>
        <v>2019-04-19</v>
      </c>
      <c r="D2698" s="3" t="s">
        <v>198</v>
      </c>
      <c r="E2698" s="3" t="s">
        <v>226</v>
      </c>
      <c r="F2698" t="str">
        <f t="shared" si="170"/>
        <v>2019</v>
      </c>
      <c r="G2698" t="str">
        <f t="shared" si="171"/>
        <v>04</v>
      </c>
      <c r="H2698" t="str">
        <f t="shared" si="168"/>
        <v>19</v>
      </c>
      <c r="I2698" s="3">
        <v>2019419</v>
      </c>
      <c r="J2698" s="3" t="s">
        <v>223</v>
      </c>
      <c r="K2698" s="3">
        <v>20141310</v>
      </c>
      <c r="L2698" s="3" t="s">
        <v>224</v>
      </c>
      <c r="M2698" s="4" t="s">
        <v>225</v>
      </c>
      <c r="N2698" t="str">
        <f>VLOOKUP(K2698,[1]CodBabyPromo!$B$1:$I$198,8,0)</f>
        <v>x2000028</v>
      </c>
    </row>
    <row r="2699" spans="1:14" ht="13.2" x14ac:dyDescent="0.25">
      <c r="A2699" s="3">
        <v>2</v>
      </c>
      <c r="B2699" t="str">
        <f>VLOOKUP(N2699,'Tablib Dataset'!$A$2:$G$119,2,FALSE)</f>
        <v>36</v>
      </c>
      <c r="C2699" t="str">
        <f t="shared" si="169"/>
        <v>2019-04-19</v>
      </c>
      <c r="D2699" s="3" t="s">
        <v>198</v>
      </c>
      <c r="E2699" s="3" t="s">
        <v>226</v>
      </c>
      <c r="F2699" t="str">
        <f t="shared" si="170"/>
        <v>2019</v>
      </c>
      <c r="G2699" t="str">
        <f t="shared" si="171"/>
        <v>04</v>
      </c>
      <c r="H2699" t="str">
        <f t="shared" si="168"/>
        <v>19</v>
      </c>
      <c r="I2699" s="3">
        <v>2019419</v>
      </c>
      <c r="J2699" s="3" t="s">
        <v>229</v>
      </c>
      <c r="K2699" s="3">
        <v>20141311</v>
      </c>
      <c r="L2699" s="3" t="s">
        <v>224</v>
      </c>
      <c r="M2699" s="4" t="s">
        <v>230</v>
      </c>
      <c r="N2699" t="str">
        <f>VLOOKUP(K2699,[1]CodBabyPromo!$B$1:$I$198,8,0)</f>
        <v>x2000029</v>
      </c>
    </row>
    <row r="2700" spans="1:14" ht="13.2" x14ac:dyDescent="0.25">
      <c r="A2700" s="3">
        <v>1</v>
      </c>
      <c r="B2700" t="str">
        <f>VLOOKUP(N2700,'Tablib Dataset'!$A$2:$G$119,2,FALSE)</f>
        <v>38</v>
      </c>
      <c r="C2700" t="str">
        <f t="shared" si="169"/>
        <v>2019-04-19</v>
      </c>
      <c r="D2700" s="3" t="s">
        <v>119</v>
      </c>
      <c r="E2700" s="3" t="s">
        <v>418</v>
      </c>
      <c r="F2700" t="str">
        <f t="shared" si="170"/>
        <v>2019</v>
      </c>
      <c r="G2700" t="str">
        <f t="shared" si="171"/>
        <v>04</v>
      </c>
      <c r="H2700" t="str">
        <f t="shared" si="168"/>
        <v>19</v>
      </c>
      <c r="I2700" s="3">
        <v>2019419</v>
      </c>
      <c r="J2700" s="3" t="s">
        <v>231</v>
      </c>
      <c r="K2700" s="3">
        <v>575775002</v>
      </c>
      <c r="L2700" s="3" t="s">
        <v>92</v>
      </c>
      <c r="M2700" s="4" t="s">
        <v>232</v>
      </c>
      <c r="N2700" t="str">
        <f>VLOOKUP(K2700,[1]CodBabyPromo!$B$1:$I$198,8,0)</f>
        <v>x2000030</v>
      </c>
    </row>
    <row r="2701" spans="1:14" ht="13.2" x14ac:dyDescent="0.25">
      <c r="A2701" s="3">
        <v>1</v>
      </c>
      <c r="B2701" t="str">
        <f>VLOOKUP(N2701,'Tablib Dataset'!$A$2:$G$119,2,FALSE)</f>
        <v>40</v>
      </c>
      <c r="C2701" t="str">
        <f t="shared" si="169"/>
        <v>2019-04-19</v>
      </c>
      <c r="D2701" s="3" t="s">
        <v>119</v>
      </c>
      <c r="E2701" s="3" t="s">
        <v>418</v>
      </c>
      <c r="F2701" t="str">
        <f t="shared" si="170"/>
        <v>2019</v>
      </c>
      <c r="G2701" t="str">
        <f t="shared" si="171"/>
        <v>04</v>
      </c>
      <c r="H2701" t="str">
        <f t="shared" si="168"/>
        <v>19</v>
      </c>
      <c r="I2701" s="3">
        <v>2019419</v>
      </c>
      <c r="J2701" s="3" t="s">
        <v>237</v>
      </c>
      <c r="K2701" s="3">
        <v>575775005</v>
      </c>
      <c r="L2701" s="3" t="s">
        <v>92</v>
      </c>
      <c r="M2701" s="4" t="s">
        <v>238</v>
      </c>
      <c r="N2701" t="str">
        <f>VLOOKUP(K2701,[1]CodBabyPromo!$B$1:$I$198,8,0)</f>
        <v>x2000031</v>
      </c>
    </row>
    <row r="2702" spans="1:14" ht="13.2" x14ac:dyDescent="0.25">
      <c r="A2702" s="3">
        <v>1</v>
      </c>
      <c r="B2702" t="str">
        <f>VLOOKUP(N2702,'Tablib Dataset'!$A$2:$G$119,2,FALSE)</f>
        <v>42</v>
      </c>
      <c r="C2702" t="str">
        <f t="shared" si="169"/>
        <v>2019-04-19</v>
      </c>
      <c r="D2702" s="3" t="s">
        <v>119</v>
      </c>
      <c r="E2702" s="3" t="s">
        <v>418</v>
      </c>
      <c r="F2702" t="str">
        <f t="shared" si="170"/>
        <v>2019</v>
      </c>
      <c r="G2702" t="str">
        <f t="shared" si="171"/>
        <v>04</v>
      </c>
      <c r="H2702" t="str">
        <f t="shared" si="168"/>
        <v>19</v>
      </c>
      <c r="I2702" s="3">
        <v>2019419</v>
      </c>
      <c r="J2702" s="3" t="s">
        <v>335</v>
      </c>
      <c r="K2702" s="3">
        <v>477748001</v>
      </c>
      <c r="L2702" s="3" t="s">
        <v>92</v>
      </c>
      <c r="M2702" s="4" t="s">
        <v>336</v>
      </c>
      <c r="N2702" t="str">
        <f>VLOOKUP(K2702,[1]CodBabyPromo!$B$1:$I$198,8,0)</f>
        <v>x2000032</v>
      </c>
    </row>
    <row r="2703" spans="1:14" ht="13.2" x14ac:dyDescent="0.25">
      <c r="A2703" s="3">
        <v>2</v>
      </c>
      <c r="B2703" t="str">
        <f>VLOOKUP(N2703,'Tablib Dataset'!$A$2:$G$119,2,FALSE)</f>
        <v>42</v>
      </c>
      <c r="C2703" t="str">
        <f t="shared" si="169"/>
        <v>2019-04-19</v>
      </c>
      <c r="D2703" s="3" t="s">
        <v>236</v>
      </c>
      <c r="E2703" s="3" t="s">
        <v>337</v>
      </c>
      <c r="F2703" t="str">
        <f t="shared" si="170"/>
        <v>2019</v>
      </c>
      <c r="G2703" t="str">
        <f t="shared" si="171"/>
        <v>04</v>
      </c>
      <c r="H2703" t="str">
        <f t="shared" si="168"/>
        <v>19</v>
      </c>
      <c r="I2703" s="3">
        <v>2019419</v>
      </c>
      <c r="J2703" s="3" t="s">
        <v>242</v>
      </c>
      <c r="K2703" s="3">
        <v>20145310</v>
      </c>
      <c r="L2703" s="3" t="s">
        <v>224</v>
      </c>
      <c r="M2703" s="4" t="s">
        <v>243</v>
      </c>
      <c r="N2703" t="str">
        <f>VLOOKUP(K2703,[1]CodBabyPromo!$B$1:$I$198,8,0)</f>
        <v>x2000032</v>
      </c>
    </row>
    <row r="2704" spans="1:14" ht="13.2" x14ac:dyDescent="0.25">
      <c r="A2704" s="3">
        <v>1</v>
      </c>
      <c r="B2704" t="str">
        <f>VLOOKUP(N2704,'Tablib Dataset'!$A$2:$G$119,2,FALSE)</f>
        <v>44</v>
      </c>
      <c r="C2704" t="str">
        <f t="shared" si="169"/>
        <v>2019-04-19</v>
      </c>
      <c r="D2704" s="3" t="s">
        <v>119</v>
      </c>
      <c r="E2704" s="3" t="s">
        <v>418</v>
      </c>
      <c r="F2704" t="str">
        <f t="shared" si="170"/>
        <v>2019</v>
      </c>
      <c r="G2704" t="str">
        <f t="shared" si="171"/>
        <v>04</v>
      </c>
      <c r="H2704" t="str">
        <f t="shared" si="168"/>
        <v>19</v>
      </c>
      <c r="I2704" s="3">
        <v>2019419</v>
      </c>
      <c r="J2704" s="3" t="s">
        <v>454</v>
      </c>
      <c r="K2704" s="3">
        <v>477748002</v>
      </c>
      <c r="L2704" s="3" t="s">
        <v>92</v>
      </c>
      <c r="M2704" s="4" t="s">
        <v>455</v>
      </c>
      <c r="N2704" t="str">
        <f>VLOOKUP(K2704,[1]CodBabyPromo!$B$1:$I$198,8,0)</f>
        <v>x2000033</v>
      </c>
    </row>
    <row r="2705" spans="1:14" ht="13.2" x14ac:dyDescent="0.25">
      <c r="A2705" s="3">
        <v>2</v>
      </c>
      <c r="B2705" t="str">
        <f>VLOOKUP(N2705,'Tablib Dataset'!$A$2:$G$119,2,FALSE)</f>
        <v>44</v>
      </c>
      <c r="C2705" t="str">
        <f t="shared" si="169"/>
        <v>2019-04-19</v>
      </c>
      <c r="D2705" s="3" t="s">
        <v>206</v>
      </c>
      <c r="E2705" s="3" t="s">
        <v>337</v>
      </c>
      <c r="F2705" t="str">
        <f t="shared" si="170"/>
        <v>2019</v>
      </c>
      <c r="G2705" t="str">
        <f t="shared" si="171"/>
        <v>04</v>
      </c>
      <c r="H2705" t="str">
        <f t="shared" si="168"/>
        <v>19</v>
      </c>
      <c r="I2705" s="3">
        <v>2019419</v>
      </c>
      <c r="J2705" s="3" t="s">
        <v>244</v>
      </c>
      <c r="K2705" s="3">
        <v>20145311</v>
      </c>
      <c r="L2705" s="3" t="s">
        <v>224</v>
      </c>
      <c r="M2705" s="4" t="s">
        <v>245</v>
      </c>
      <c r="N2705" t="str">
        <f>VLOOKUP(K2705,[1]CodBabyPromo!$B$1:$I$198,8,0)</f>
        <v>x2000033</v>
      </c>
    </row>
    <row r="2706" spans="1:14" ht="13.2" x14ac:dyDescent="0.25">
      <c r="A2706" s="3">
        <v>1</v>
      </c>
      <c r="B2706" t="str">
        <f>VLOOKUP(N2706,'Tablib Dataset'!$A$2:$G$119,2,FALSE)</f>
        <v>48</v>
      </c>
      <c r="C2706" t="str">
        <f t="shared" si="169"/>
        <v>2019-04-19</v>
      </c>
      <c r="D2706" s="3" t="s">
        <v>107</v>
      </c>
      <c r="E2706" s="3" t="s">
        <v>342</v>
      </c>
      <c r="F2706" t="str">
        <f t="shared" si="170"/>
        <v>2019</v>
      </c>
      <c r="G2706" t="str">
        <f t="shared" si="171"/>
        <v>04</v>
      </c>
      <c r="H2706" t="str">
        <f t="shared" si="168"/>
        <v>19</v>
      </c>
      <c r="I2706" s="3">
        <v>2019419</v>
      </c>
      <c r="J2706" s="3" t="s">
        <v>109</v>
      </c>
      <c r="K2706" s="3">
        <v>727566002</v>
      </c>
      <c r="L2706" s="3" t="s">
        <v>105</v>
      </c>
      <c r="M2706" s="3" t="s">
        <v>110</v>
      </c>
      <c r="N2706" t="str">
        <f>VLOOKUP(K2706,[1]CodBabyPromo!$B$1:$I$198,8,0)</f>
        <v>x2000035</v>
      </c>
    </row>
    <row r="2707" spans="1:14" ht="13.2" x14ac:dyDescent="0.25">
      <c r="A2707" s="3">
        <v>2</v>
      </c>
      <c r="B2707" t="str">
        <f>VLOOKUP(N2707,'Tablib Dataset'!$A$2:$G$119,2,FALSE)</f>
        <v>48</v>
      </c>
      <c r="C2707" t="str">
        <f t="shared" si="169"/>
        <v>2019-04-19</v>
      </c>
      <c r="D2707" s="3" t="s">
        <v>205</v>
      </c>
      <c r="E2707" s="3" t="s">
        <v>334</v>
      </c>
      <c r="F2707" t="str">
        <f t="shared" si="170"/>
        <v>2019</v>
      </c>
      <c r="G2707" t="str">
        <f t="shared" si="171"/>
        <v>04</v>
      </c>
      <c r="H2707" t="str">
        <f t="shared" si="168"/>
        <v>19</v>
      </c>
      <c r="I2707" s="3">
        <v>2019419</v>
      </c>
      <c r="J2707" s="3" t="s">
        <v>246</v>
      </c>
      <c r="K2707" s="3">
        <v>20148265</v>
      </c>
      <c r="L2707" s="3" t="s">
        <v>196</v>
      </c>
      <c r="M2707" s="4" t="s">
        <v>247</v>
      </c>
      <c r="N2707" t="str">
        <f>VLOOKUP(K2707,[1]CodBabyPromo!$B$1:$I$198,8,0)</f>
        <v>x2000035</v>
      </c>
    </row>
    <row r="2708" spans="1:14" ht="13.2" x14ac:dyDescent="0.25">
      <c r="A2708" s="3">
        <v>1</v>
      </c>
      <c r="B2708" t="str">
        <f>VLOOKUP(N2708,'Tablib Dataset'!$A$2:$G$119,2,FALSE)</f>
        <v>50</v>
      </c>
      <c r="C2708" t="str">
        <f t="shared" si="169"/>
        <v>2019-04-19</v>
      </c>
      <c r="D2708" s="3" t="s">
        <v>107</v>
      </c>
      <c r="E2708" s="3" t="s">
        <v>342</v>
      </c>
      <c r="F2708" t="str">
        <f t="shared" si="170"/>
        <v>2019</v>
      </c>
      <c r="G2708" t="str">
        <f t="shared" si="171"/>
        <v>04</v>
      </c>
      <c r="H2708" t="str">
        <f t="shared" si="168"/>
        <v>19</v>
      </c>
      <c r="I2708" s="3">
        <v>2019419</v>
      </c>
      <c r="J2708" s="3" t="s">
        <v>111</v>
      </c>
      <c r="K2708" s="3">
        <v>727565001</v>
      </c>
      <c r="L2708" s="3" t="s">
        <v>105</v>
      </c>
      <c r="M2708" s="3" t="s">
        <v>112</v>
      </c>
      <c r="N2708" t="str">
        <f>VLOOKUP(K2708,[1]CodBabyPromo!$B$1:$I$198,8,0)</f>
        <v>x2000036</v>
      </c>
    </row>
    <row r="2709" spans="1:14" ht="13.2" x14ac:dyDescent="0.25">
      <c r="A2709" s="3">
        <v>2</v>
      </c>
      <c r="B2709" t="str">
        <f>VLOOKUP(N2709,'Tablib Dataset'!$A$2:$G$119,2,FALSE)</f>
        <v>50</v>
      </c>
      <c r="C2709" t="str">
        <f t="shared" si="169"/>
        <v>2019-04-19</v>
      </c>
      <c r="D2709" s="3" t="s">
        <v>205</v>
      </c>
      <c r="E2709" s="3" t="s">
        <v>334</v>
      </c>
      <c r="F2709" t="str">
        <f t="shared" si="170"/>
        <v>2019</v>
      </c>
      <c r="G2709" t="str">
        <f t="shared" si="171"/>
        <v>04</v>
      </c>
      <c r="H2709" t="str">
        <f t="shared" si="168"/>
        <v>19</v>
      </c>
      <c r="I2709" s="3">
        <v>2019419</v>
      </c>
      <c r="J2709" s="3" t="s">
        <v>248</v>
      </c>
      <c r="K2709" s="3">
        <v>20148267</v>
      </c>
      <c r="L2709" s="3" t="s">
        <v>196</v>
      </c>
      <c r="M2709" s="4" t="s">
        <v>249</v>
      </c>
      <c r="N2709" t="str">
        <f>VLOOKUP(K2709,[1]CodBabyPromo!$B$1:$I$198,8,0)</f>
        <v>x2000036</v>
      </c>
    </row>
    <row r="2710" spans="1:14" ht="13.2" x14ac:dyDescent="0.25">
      <c r="A2710" s="3">
        <v>1</v>
      </c>
      <c r="B2710" t="str">
        <f>VLOOKUP(N2710,'Tablib Dataset'!$A$2:$G$119,2,FALSE)</f>
        <v>52</v>
      </c>
      <c r="C2710" t="str">
        <f t="shared" si="169"/>
        <v>2019-04-19</v>
      </c>
      <c r="D2710" s="3" t="s">
        <v>115</v>
      </c>
      <c r="E2710" s="3" t="s">
        <v>463</v>
      </c>
      <c r="F2710" t="str">
        <f t="shared" si="170"/>
        <v>2019</v>
      </c>
      <c r="G2710" t="str">
        <f t="shared" si="171"/>
        <v>04</v>
      </c>
      <c r="H2710" t="str">
        <f t="shared" si="168"/>
        <v>19</v>
      </c>
      <c r="I2710" s="3">
        <v>2019419</v>
      </c>
      <c r="J2710" s="3" t="s">
        <v>113</v>
      </c>
      <c r="K2710" s="3">
        <v>732128001</v>
      </c>
      <c r="L2710" s="3" t="s">
        <v>105</v>
      </c>
      <c r="M2710" s="4" t="s">
        <v>114</v>
      </c>
      <c r="N2710" t="str">
        <f>VLOOKUP(K2710,[1]CodBabyPromo!$B$1:$I$198,8,0)</f>
        <v>x2000037</v>
      </c>
    </row>
    <row r="2711" spans="1:14" ht="13.2" x14ac:dyDescent="0.25">
      <c r="A2711" s="3">
        <v>1</v>
      </c>
      <c r="B2711" t="str">
        <f>VLOOKUP(N2711,'Tablib Dataset'!$A$2:$G$119,2,FALSE)</f>
        <v>54</v>
      </c>
      <c r="C2711" t="str">
        <f t="shared" si="169"/>
        <v>2019-04-19</v>
      </c>
      <c r="D2711" s="3" t="s">
        <v>115</v>
      </c>
      <c r="E2711" s="3" t="s">
        <v>463</v>
      </c>
      <c r="F2711" t="str">
        <f t="shared" si="170"/>
        <v>2019</v>
      </c>
      <c r="G2711" t="str">
        <f t="shared" si="171"/>
        <v>04</v>
      </c>
      <c r="H2711" t="str">
        <f t="shared" si="168"/>
        <v>19</v>
      </c>
      <c r="I2711" s="3">
        <v>2019419</v>
      </c>
      <c r="J2711" s="3" t="s">
        <v>250</v>
      </c>
      <c r="K2711" s="3">
        <v>732128004</v>
      </c>
      <c r="L2711" s="3" t="s">
        <v>105</v>
      </c>
      <c r="M2711" s="4" t="s">
        <v>251</v>
      </c>
      <c r="N2711" t="str">
        <f>VLOOKUP(K2711,[1]CodBabyPromo!$B$1:$I$198,8,0)</f>
        <v>x2000038</v>
      </c>
    </row>
    <row r="2712" spans="1:14" ht="13.2" x14ac:dyDescent="0.25">
      <c r="A2712" s="3">
        <v>2</v>
      </c>
      <c r="B2712" t="str">
        <f>VLOOKUP(N2712,'Tablib Dataset'!$A$2:$G$119,2,FALSE)</f>
        <v>54</v>
      </c>
      <c r="C2712" t="str">
        <f t="shared" si="169"/>
        <v>2019-04-19</v>
      </c>
      <c r="D2712" s="3" t="s">
        <v>254</v>
      </c>
      <c r="E2712" s="3" t="s">
        <v>439</v>
      </c>
      <c r="F2712" t="str">
        <f t="shared" si="170"/>
        <v>2019</v>
      </c>
      <c r="G2712" t="str">
        <f t="shared" si="171"/>
        <v>04</v>
      </c>
      <c r="H2712" t="str">
        <f t="shared" si="168"/>
        <v>19</v>
      </c>
      <c r="I2712" s="3">
        <v>2019419</v>
      </c>
      <c r="J2712" s="3" t="s">
        <v>252</v>
      </c>
      <c r="K2712" s="3">
        <v>20159742</v>
      </c>
      <c r="L2712" s="3" t="s">
        <v>196</v>
      </c>
      <c r="M2712" s="4" t="s">
        <v>253</v>
      </c>
      <c r="N2712" t="str">
        <f>VLOOKUP(K2712,[1]CodBabyPromo!$B$1:$I$198,8,0)</f>
        <v>x2000038</v>
      </c>
    </row>
    <row r="2713" spans="1:14" ht="13.2" x14ac:dyDescent="0.25">
      <c r="A2713" s="3">
        <v>1</v>
      </c>
      <c r="B2713" t="str">
        <f>VLOOKUP(N2713,'Tablib Dataset'!$A$2:$G$119,2,FALSE)</f>
        <v>58</v>
      </c>
      <c r="C2713" t="str">
        <f t="shared" si="169"/>
        <v>2019-04-19</v>
      </c>
      <c r="D2713" s="3" t="s">
        <v>119</v>
      </c>
      <c r="E2713" s="3" t="s">
        <v>418</v>
      </c>
      <c r="F2713" t="str">
        <f t="shared" si="170"/>
        <v>2019</v>
      </c>
      <c r="G2713" t="str">
        <f t="shared" si="171"/>
        <v>04</v>
      </c>
      <c r="H2713" t="str">
        <f t="shared" si="168"/>
        <v>19</v>
      </c>
      <c r="I2713" s="3">
        <v>2019419</v>
      </c>
      <c r="J2713" s="3" t="s">
        <v>117</v>
      </c>
      <c r="K2713" s="3">
        <v>477748004</v>
      </c>
      <c r="L2713" s="3" t="s">
        <v>92</v>
      </c>
      <c r="M2713" s="4" t="s">
        <v>456</v>
      </c>
      <c r="N2713" t="str">
        <f>VLOOKUP(K2713,[1]CodBabyPromo!$B$1:$I$198,8,0)</f>
        <v>x2000041</v>
      </c>
    </row>
    <row r="2714" spans="1:14" ht="13.2" x14ac:dyDescent="0.25">
      <c r="A2714" s="3">
        <v>2</v>
      </c>
      <c r="B2714" t="str">
        <f>VLOOKUP(N2714,'Tablib Dataset'!$A$2:$G$119,2,FALSE)</f>
        <v>58</v>
      </c>
      <c r="C2714" t="str">
        <f t="shared" si="169"/>
        <v>2019-04-19</v>
      </c>
      <c r="D2714" s="3" t="s">
        <v>206</v>
      </c>
      <c r="E2714" s="3" t="s">
        <v>337</v>
      </c>
      <c r="F2714" t="str">
        <f t="shared" si="170"/>
        <v>2019</v>
      </c>
      <c r="G2714" t="str">
        <f t="shared" si="171"/>
        <v>04</v>
      </c>
      <c r="H2714" t="str">
        <f t="shared" si="168"/>
        <v>19</v>
      </c>
      <c r="I2714" s="3">
        <v>2019419</v>
      </c>
      <c r="J2714" s="3" t="s">
        <v>330</v>
      </c>
      <c r="K2714" s="3">
        <v>20145312</v>
      </c>
      <c r="L2714" s="3" t="s">
        <v>224</v>
      </c>
      <c r="M2714" s="4" t="s">
        <v>331</v>
      </c>
      <c r="N2714" t="str">
        <f>VLOOKUP(K2714,[1]CodBabyPromo!$B$1:$I$198,8,0)</f>
        <v>x2000041</v>
      </c>
    </row>
    <row r="2715" spans="1:14" ht="13.2" x14ac:dyDescent="0.25">
      <c r="A2715" s="3">
        <v>2</v>
      </c>
      <c r="B2715" t="str">
        <f>VLOOKUP(N2715,'Tablib Dataset'!$A$2:$G$119,2,FALSE)</f>
        <v>62</v>
      </c>
      <c r="C2715" t="str">
        <f t="shared" si="169"/>
        <v>2019-04-19</v>
      </c>
      <c r="D2715" s="3" t="s">
        <v>205</v>
      </c>
      <c r="E2715" s="3" t="s">
        <v>334</v>
      </c>
      <c r="F2715" t="str">
        <f t="shared" si="170"/>
        <v>2019</v>
      </c>
      <c r="G2715" t="str">
        <f t="shared" si="171"/>
        <v>04</v>
      </c>
      <c r="H2715" t="str">
        <f t="shared" si="168"/>
        <v>19</v>
      </c>
      <c r="I2715" s="3">
        <v>2019419</v>
      </c>
      <c r="J2715" s="3" t="s">
        <v>255</v>
      </c>
      <c r="K2715" s="3">
        <v>20110698</v>
      </c>
      <c r="L2715" s="3" t="s">
        <v>196</v>
      </c>
      <c r="M2715" s="4" t="s">
        <v>256</v>
      </c>
      <c r="N2715" t="str">
        <f>VLOOKUP(K2715,[1]CodBabyPromo!$B$1:$I$198,8,0)</f>
        <v>x2000044</v>
      </c>
    </row>
    <row r="2716" spans="1:14" ht="13.2" x14ac:dyDescent="0.25">
      <c r="A2716" s="3">
        <v>1</v>
      </c>
      <c r="B2716" t="str">
        <f>VLOOKUP(N2716,'Tablib Dataset'!$A$2:$G$119,2,FALSE)</f>
        <v>63</v>
      </c>
      <c r="C2716" t="str">
        <f t="shared" si="169"/>
        <v>2019-04-19</v>
      </c>
      <c r="D2716" s="3" t="s">
        <v>6</v>
      </c>
      <c r="E2716" s="3" t="s">
        <v>259</v>
      </c>
      <c r="F2716" t="str">
        <f t="shared" si="170"/>
        <v>2019</v>
      </c>
      <c r="G2716" t="str">
        <f t="shared" si="171"/>
        <v>04</v>
      </c>
      <c r="H2716" t="str">
        <f t="shared" si="168"/>
        <v>19</v>
      </c>
      <c r="I2716" s="3">
        <v>2019419</v>
      </c>
      <c r="J2716" s="3" t="s">
        <v>257</v>
      </c>
      <c r="K2716" s="3">
        <v>568094001</v>
      </c>
      <c r="L2716" s="3" t="s">
        <v>87</v>
      </c>
      <c r="M2716" s="3" t="s">
        <v>258</v>
      </c>
      <c r="N2716" t="str">
        <f>VLOOKUP(K2716,[1]CodBabyPromo!$B$1:$I$198,8,0)</f>
        <v>x2000047</v>
      </c>
    </row>
    <row r="2717" spans="1:14" ht="13.2" x14ac:dyDescent="0.25">
      <c r="A2717" s="3">
        <v>1</v>
      </c>
      <c r="B2717" t="str">
        <f>VLOOKUP(N2717,'Tablib Dataset'!$A$2:$G$119,2,FALSE)</f>
        <v>67</v>
      </c>
      <c r="C2717" t="str">
        <f t="shared" si="169"/>
        <v>2019-04-19</v>
      </c>
      <c r="D2717" s="3" t="s">
        <v>6</v>
      </c>
      <c r="E2717" s="3" t="s">
        <v>10</v>
      </c>
      <c r="F2717" t="str">
        <f t="shared" si="170"/>
        <v>2019</v>
      </c>
      <c r="G2717" t="str">
        <f t="shared" si="171"/>
        <v>04</v>
      </c>
      <c r="H2717" t="str">
        <f t="shared" si="168"/>
        <v>19</v>
      </c>
      <c r="I2717" s="3">
        <v>2019419</v>
      </c>
      <c r="J2717" s="3" t="s">
        <v>261</v>
      </c>
      <c r="K2717" s="3">
        <v>570586003</v>
      </c>
      <c r="L2717" s="3" t="s">
        <v>87</v>
      </c>
      <c r="M2717" s="4" t="s">
        <v>465</v>
      </c>
      <c r="N2717" t="str">
        <f>VLOOKUP(K2717,[1]CodBabyPromo!$B$1:$I$198,8,0)</f>
        <v>x2000050</v>
      </c>
    </row>
    <row r="2718" spans="1:14" ht="13.2" x14ac:dyDescent="0.25">
      <c r="A2718" s="3">
        <v>1</v>
      </c>
      <c r="B2718" t="str">
        <f>VLOOKUP(N2718,'Tablib Dataset'!$A$2:$G$119,2,FALSE)</f>
        <v>68</v>
      </c>
      <c r="C2718" t="str">
        <f t="shared" si="169"/>
        <v>2019-04-19</v>
      </c>
      <c r="D2718" s="3" t="s">
        <v>6</v>
      </c>
      <c r="E2718" s="3" t="s">
        <v>10</v>
      </c>
      <c r="F2718" t="str">
        <f t="shared" si="170"/>
        <v>2019</v>
      </c>
      <c r="G2718" t="str">
        <f t="shared" si="171"/>
        <v>04</v>
      </c>
      <c r="H2718" t="str">
        <f t="shared" si="168"/>
        <v>19</v>
      </c>
      <c r="I2718" s="3">
        <v>2019419</v>
      </c>
      <c r="J2718" s="3" t="s">
        <v>265</v>
      </c>
      <c r="K2718" s="3">
        <v>570586004</v>
      </c>
      <c r="L2718" s="3" t="s">
        <v>87</v>
      </c>
      <c r="M2718" s="4" t="s">
        <v>466</v>
      </c>
      <c r="N2718" t="str">
        <f>VLOOKUP(K2718,[1]CodBabyPromo!$B$1:$I$198,8,0)</f>
        <v>x2000051</v>
      </c>
    </row>
    <row r="2719" spans="1:14" ht="13.2" x14ac:dyDescent="0.25">
      <c r="A2719" s="3">
        <v>1</v>
      </c>
      <c r="B2719" t="str">
        <f>VLOOKUP(N2719,'Tablib Dataset'!$A$2:$G$119,2,FALSE)</f>
        <v>69</v>
      </c>
      <c r="C2719" t="str">
        <f t="shared" si="169"/>
        <v>2019-04-19</v>
      </c>
      <c r="D2719" s="3" t="s">
        <v>6</v>
      </c>
      <c r="E2719" s="3" t="s">
        <v>268</v>
      </c>
      <c r="F2719" t="str">
        <f t="shared" si="170"/>
        <v>2019</v>
      </c>
      <c r="G2719" t="str">
        <f t="shared" si="171"/>
        <v>04</v>
      </c>
      <c r="H2719" t="str">
        <f t="shared" si="168"/>
        <v>19</v>
      </c>
      <c r="I2719" s="3">
        <v>2019419</v>
      </c>
      <c r="J2719" s="3" t="s">
        <v>266</v>
      </c>
      <c r="K2719" s="3">
        <v>570587002</v>
      </c>
      <c r="L2719" s="3" t="s">
        <v>87</v>
      </c>
      <c r="M2719" s="3" t="s">
        <v>267</v>
      </c>
      <c r="N2719" t="str">
        <f>VLOOKUP(K2719,[1]CodBabyPromo!$B$1:$I$198,8,0)</f>
        <v>x2000053</v>
      </c>
    </row>
    <row r="2720" spans="1:14" ht="13.2" x14ac:dyDescent="0.25">
      <c r="A2720" s="3">
        <v>1</v>
      </c>
      <c r="B2720" t="str">
        <f>VLOOKUP(N2720,'Tablib Dataset'!$A$2:$G$119,2,FALSE)</f>
        <v>70</v>
      </c>
      <c r="C2720" t="str">
        <f t="shared" si="169"/>
        <v>2019-04-19</v>
      </c>
      <c r="D2720" s="3" t="s">
        <v>6</v>
      </c>
      <c r="E2720" s="3" t="s">
        <v>268</v>
      </c>
      <c r="F2720" t="str">
        <f t="shared" si="170"/>
        <v>2019</v>
      </c>
      <c r="G2720" t="str">
        <f t="shared" si="171"/>
        <v>04</v>
      </c>
      <c r="H2720" t="str">
        <f t="shared" si="168"/>
        <v>19</v>
      </c>
      <c r="I2720" s="3">
        <v>2019419</v>
      </c>
      <c r="J2720" s="3" t="s">
        <v>269</v>
      </c>
      <c r="K2720" s="3">
        <v>570587003</v>
      </c>
      <c r="L2720" s="3" t="s">
        <v>87</v>
      </c>
      <c r="M2720" s="3" t="s">
        <v>270</v>
      </c>
      <c r="N2720" t="str">
        <f>VLOOKUP(K2720,[1]CodBabyPromo!$B$1:$I$198,8,0)</f>
        <v>x2000054</v>
      </c>
    </row>
    <row r="2721" spans="1:14" ht="13.2" x14ac:dyDescent="0.25">
      <c r="A2721" s="3">
        <v>1</v>
      </c>
      <c r="B2721" t="str">
        <f>VLOOKUP(N2721,'Tablib Dataset'!$A$2:$G$119,2,FALSE)</f>
        <v>71</v>
      </c>
      <c r="C2721" t="str">
        <f t="shared" si="169"/>
        <v>2019-04-19</v>
      </c>
      <c r="D2721" s="3" t="s">
        <v>6</v>
      </c>
      <c r="E2721" s="3" t="s">
        <v>268</v>
      </c>
      <c r="F2721" t="str">
        <f t="shared" si="170"/>
        <v>2019</v>
      </c>
      <c r="G2721" t="str">
        <f t="shared" si="171"/>
        <v>04</v>
      </c>
      <c r="H2721" t="str">
        <f t="shared" si="168"/>
        <v>19</v>
      </c>
      <c r="I2721" s="3">
        <v>2019419</v>
      </c>
      <c r="J2721" s="3" t="s">
        <v>271</v>
      </c>
      <c r="K2721" s="3">
        <v>570587004</v>
      </c>
      <c r="L2721" s="3" t="s">
        <v>87</v>
      </c>
      <c r="M2721" s="3" t="s">
        <v>272</v>
      </c>
      <c r="N2721" t="str">
        <f>VLOOKUP(K2721,[1]CodBabyPromo!$B$1:$I$198,8,0)</f>
        <v>x2000055</v>
      </c>
    </row>
    <row r="2722" spans="1:14" ht="13.2" x14ac:dyDescent="0.25">
      <c r="A2722" s="3">
        <v>1</v>
      </c>
      <c r="B2722" t="str">
        <f>VLOOKUP(N2722,'Tablib Dataset'!$A$2:$G$119,2,FALSE)</f>
        <v>73</v>
      </c>
      <c r="C2722" t="str">
        <f t="shared" si="169"/>
        <v>2019-04-19</v>
      </c>
      <c r="D2722" s="3" t="s">
        <v>6</v>
      </c>
      <c r="E2722" s="3" t="s">
        <v>127</v>
      </c>
      <c r="F2722" t="str">
        <f t="shared" si="170"/>
        <v>2019</v>
      </c>
      <c r="G2722" t="str">
        <f t="shared" si="171"/>
        <v>04</v>
      </c>
      <c r="H2722" t="str">
        <f t="shared" si="168"/>
        <v>19</v>
      </c>
      <c r="I2722" s="3">
        <v>2019419</v>
      </c>
      <c r="J2722" s="3" t="s">
        <v>273</v>
      </c>
      <c r="K2722" s="3">
        <v>570588001</v>
      </c>
      <c r="L2722" s="3" t="s">
        <v>87</v>
      </c>
      <c r="M2722" s="4" t="s">
        <v>274</v>
      </c>
      <c r="N2722" t="str">
        <f>VLOOKUP(K2722,[1]CodBabyPromo!$B$1:$I$198,8,0)</f>
        <v>x2000056</v>
      </c>
    </row>
    <row r="2723" spans="1:14" ht="13.2" x14ac:dyDescent="0.25">
      <c r="A2723" s="3">
        <v>1</v>
      </c>
      <c r="B2723" t="str">
        <f>VLOOKUP(N2723,'Tablib Dataset'!$A$2:$G$119,2,FALSE)</f>
        <v>75</v>
      </c>
      <c r="C2723" t="str">
        <f t="shared" si="169"/>
        <v>2019-04-19</v>
      </c>
      <c r="D2723" s="3" t="s">
        <v>6</v>
      </c>
      <c r="E2723" s="3" t="s">
        <v>127</v>
      </c>
      <c r="F2723" t="str">
        <f t="shared" si="170"/>
        <v>2019</v>
      </c>
      <c r="G2723" t="str">
        <f t="shared" si="171"/>
        <v>04</v>
      </c>
      <c r="H2723" t="str">
        <f t="shared" si="168"/>
        <v>19</v>
      </c>
      <c r="I2723" s="3">
        <v>2019419</v>
      </c>
      <c r="J2723" s="3" t="s">
        <v>278</v>
      </c>
      <c r="K2723" s="3">
        <v>570588002</v>
      </c>
      <c r="L2723" s="3" t="s">
        <v>87</v>
      </c>
      <c r="M2723" s="4" t="s">
        <v>279</v>
      </c>
      <c r="N2723" t="str">
        <f>VLOOKUP(K2723,[1]CodBabyPromo!$B$1:$I$198,8,0)</f>
        <v>x2000057</v>
      </c>
    </row>
    <row r="2724" spans="1:14" ht="13.2" x14ac:dyDescent="0.25">
      <c r="A2724" s="3">
        <v>2</v>
      </c>
      <c r="B2724" t="str">
        <f>VLOOKUP(N2724,'Tablib Dataset'!$A$2:$G$119,2,FALSE)</f>
        <v>75</v>
      </c>
      <c r="C2724" t="str">
        <f t="shared" si="169"/>
        <v>2019-04-19</v>
      </c>
      <c r="D2724" s="3" t="s">
        <v>198</v>
      </c>
      <c r="E2724" s="3" t="s">
        <v>277</v>
      </c>
      <c r="F2724" t="str">
        <f t="shared" si="170"/>
        <v>2019</v>
      </c>
      <c r="G2724" t="str">
        <f t="shared" si="171"/>
        <v>04</v>
      </c>
      <c r="H2724" t="str">
        <f t="shared" si="168"/>
        <v>19</v>
      </c>
      <c r="I2724" s="3">
        <v>2019419</v>
      </c>
      <c r="J2724" s="3" t="s">
        <v>343</v>
      </c>
      <c r="K2724" s="3">
        <v>20129429</v>
      </c>
      <c r="L2724" s="3" t="s">
        <v>212</v>
      </c>
      <c r="M2724" s="4" t="s">
        <v>344</v>
      </c>
      <c r="N2724" t="str">
        <f>VLOOKUP(K2724,[1]CodBabyPromo!$B$1:$I$198,8,0)</f>
        <v>x2000057</v>
      </c>
    </row>
    <row r="2725" spans="1:14" ht="13.2" x14ac:dyDescent="0.25">
      <c r="A2725" s="3">
        <v>1</v>
      </c>
      <c r="B2725" t="str">
        <f>VLOOKUP(N2725,'Tablib Dataset'!$A$2:$G$119,2,FALSE)</f>
        <v>76</v>
      </c>
      <c r="C2725" t="str">
        <f t="shared" si="169"/>
        <v>2019-04-19</v>
      </c>
      <c r="D2725" s="3" t="s">
        <v>119</v>
      </c>
      <c r="E2725" s="3" t="s">
        <v>418</v>
      </c>
      <c r="F2725" t="str">
        <f t="shared" si="170"/>
        <v>2019</v>
      </c>
      <c r="G2725" t="str">
        <f t="shared" si="171"/>
        <v>04</v>
      </c>
      <c r="H2725" t="str">
        <f t="shared" si="168"/>
        <v>19</v>
      </c>
      <c r="I2725" s="3">
        <v>2019419</v>
      </c>
      <c r="J2725" s="3" t="s">
        <v>280</v>
      </c>
      <c r="K2725" s="3">
        <v>575775001</v>
      </c>
      <c r="L2725" s="3" t="s">
        <v>92</v>
      </c>
      <c r="M2725" s="4" t="s">
        <v>281</v>
      </c>
      <c r="N2725" t="str">
        <f>VLOOKUP(K2725,[1]CodBabyPromo!$B$1:$I$198,8,0)</f>
        <v>x2000058</v>
      </c>
    </row>
    <row r="2726" spans="1:14" ht="13.2" x14ac:dyDescent="0.25">
      <c r="A2726" s="3">
        <v>1</v>
      </c>
      <c r="B2726" t="str">
        <f>VLOOKUP(N2726,'Tablib Dataset'!$A$2:$G$119,2,FALSE)</f>
        <v>77</v>
      </c>
      <c r="C2726" t="str">
        <f t="shared" si="169"/>
        <v>2019-04-19</v>
      </c>
      <c r="D2726" s="3" t="s">
        <v>119</v>
      </c>
      <c r="E2726" s="3" t="s">
        <v>418</v>
      </c>
      <c r="F2726" t="str">
        <f t="shared" si="170"/>
        <v>2019</v>
      </c>
      <c r="G2726" t="str">
        <f t="shared" si="171"/>
        <v>04</v>
      </c>
      <c r="H2726" t="str">
        <f t="shared" si="168"/>
        <v>19</v>
      </c>
      <c r="I2726" s="3">
        <v>2019419</v>
      </c>
      <c r="J2726" s="3" t="s">
        <v>282</v>
      </c>
      <c r="K2726" s="3">
        <v>575775003</v>
      </c>
      <c r="L2726" s="3" t="s">
        <v>92</v>
      </c>
      <c r="M2726" s="4" t="s">
        <v>283</v>
      </c>
      <c r="N2726" t="str">
        <f>VLOOKUP(K2726,[1]CodBabyPromo!$B$1:$I$198,8,0)</f>
        <v>x2000060</v>
      </c>
    </row>
    <row r="2727" spans="1:14" ht="13.2" x14ac:dyDescent="0.25">
      <c r="A2727" s="3">
        <v>1</v>
      </c>
      <c r="B2727" t="str">
        <f>VLOOKUP(N2727,'Tablib Dataset'!$A$2:$G$119,2,FALSE)</f>
        <v>78</v>
      </c>
      <c r="C2727" t="str">
        <f t="shared" si="169"/>
        <v>2019-04-19</v>
      </c>
      <c r="D2727" s="3" t="s">
        <v>119</v>
      </c>
      <c r="E2727" s="3" t="s">
        <v>418</v>
      </c>
      <c r="F2727" t="str">
        <f t="shared" si="170"/>
        <v>2019</v>
      </c>
      <c r="G2727" t="str">
        <f t="shared" si="171"/>
        <v>04</v>
      </c>
      <c r="H2727" t="str">
        <f t="shared" si="168"/>
        <v>19</v>
      </c>
      <c r="I2727" s="3">
        <v>2019419</v>
      </c>
      <c r="J2727" s="3" t="s">
        <v>284</v>
      </c>
      <c r="K2727" s="3">
        <v>575775004</v>
      </c>
      <c r="L2727" s="3" t="s">
        <v>92</v>
      </c>
      <c r="M2727" s="4" t="s">
        <v>285</v>
      </c>
      <c r="N2727" t="str">
        <f>VLOOKUP(K2727,[1]CodBabyPromo!$B$1:$I$198,8,0)</f>
        <v>x2000061</v>
      </c>
    </row>
    <row r="2728" spans="1:14" ht="13.2" x14ac:dyDescent="0.25">
      <c r="A2728" s="3">
        <v>1</v>
      </c>
      <c r="B2728" t="str">
        <f>VLOOKUP(N2728,'Tablib Dataset'!$A$2:$G$119,2,FALSE)</f>
        <v>79</v>
      </c>
      <c r="C2728" t="str">
        <f t="shared" si="169"/>
        <v>2019-04-19</v>
      </c>
      <c r="D2728" s="3" t="s">
        <v>6</v>
      </c>
      <c r="E2728" s="3" t="s">
        <v>127</v>
      </c>
      <c r="F2728" t="str">
        <f t="shared" si="170"/>
        <v>2019</v>
      </c>
      <c r="G2728" t="str">
        <f t="shared" si="171"/>
        <v>04</v>
      </c>
      <c r="H2728" t="str">
        <f t="shared" si="168"/>
        <v>19</v>
      </c>
      <c r="I2728" s="3">
        <v>2019419</v>
      </c>
      <c r="J2728" s="3" t="s">
        <v>286</v>
      </c>
      <c r="K2728" s="3">
        <v>702188001</v>
      </c>
      <c r="L2728" s="3" t="s">
        <v>287</v>
      </c>
      <c r="M2728" s="3" t="s">
        <v>288</v>
      </c>
      <c r="N2728" t="str">
        <f>VLOOKUP(K2728,[1]CodBabyPromo!$B$1:$I$198,8,0)</f>
        <v>x2000063</v>
      </c>
    </row>
    <row r="2729" spans="1:14" ht="13.2" x14ac:dyDescent="0.25">
      <c r="A2729" s="3">
        <v>1</v>
      </c>
      <c r="B2729" t="str">
        <f>VLOOKUP(N2729,'Tablib Dataset'!$A$2:$G$119,2,FALSE)</f>
        <v>80</v>
      </c>
      <c r="C2729" t="str">
        <f t="shared" si="169"/>
        <v>2019-04-19</v>
      </c>
      <c r="D2729" s="3" t="s">
        <v>6</v>
      </c>
      <c r="E2729" s="3" t="s">
        <v>127</v>
      </c>
      <c r="F2729" t="str">
        <f t="shared" si="170"/>
        <v>2019</v>
      </c>
      <c r="G2729" t="str">
        <f t="shared" si="171"/>
        <v>04</v>
      </c>
      <c r="H2729" t="str">
        <f t="shared" si="168"/>
        <v>19</v>
      </c>
      <c r="I2729" s="3">
        <v>2019419</v>
      </c>
      <c r="J2729" s="3" t="s">
        <v>289</v>
      </c>
      <c r="K2729" s="3">
        <v>702188002</v>
      </c>
      <c r="L2729" s="3" t="s">
        <v>287</v>
      </c>
      <c r="M2729" s="3" t="s">
        <v>290</v>
      </c>
      <c r="N2729" t="str">
        <f>VLOOKUP(K2729,[1]CodBabyPromo!$B$1:$I$198,8,0)</f>
        <v>x2000064</v>
      </c>
    </row>
    <row r="2730" spans="1:14" ht="13.2" x14ac:dyDescent="0.25">
      <c r="A2730" s="3">
        <v>1</v>
      </c>
      <c r="B2730" t="str">
        <f>VLOOKUP(N2730,'Tablib Dataset'!$A$2:$G$119,2,FALSE)</f>
        <v>81</v>
      </c>
      <c r="C2730" t="str">
        <f t="shared" si="169"/>
        <v>2019-04-19</v>
      </c>
      <c r="D2730" s="3" t="s">
        <v>6</v>
      </c>
      <c r="E2730" s="3" t="s">
        <v>127</v>
      </c>
      <c r="F2730" t="str">
        <f t="shared" si="170"/>
        <v>2019</v>
      </c>
      <c r="G2730" t="str">
        <f t="shared" si="171"/>
        <v>04</v>
      </c>
      <c r="H2730" t="str">
        <f t="shared" si="168"/>
        <v>19</v>
      </c>
      <c r="I2730" s="3">
        <v>2019419</v>
      </c>
      <c r="J2730" s="3" t="s">
        <v>291</v>
      </c>
      <c r="K2730" s="3">
        <v>702188003</v>
      </c>
      <c r="L2730" s="3" t="s">
        <v>287</v>
      </c>
      <c r="M2730" s="3" t="s">
        <v>292</v>
      </c>
      <c r="N2730" t="str">
        <f>VLOOKUP(K2730,[1]CodBabyPromo!$B$1:$I$198,8,0)</f>
        <v>x2000065</v>
      </c>
    </row>
    <row r="2731" spans="1:14" ht="13.2" x14ac:dyDescent="0.25">
      <c r="A2731" s="3">
        <v>1</v>
      </c>
      <c r="B2731" t="str">
        <f>VLOOKUP(N2731,'Tablib Dataset'!$A$2:$G$119,2,FALSE)</f>
        <v>82</v>
      </c>
      <c r="C2731" t="str">
        <f t="shared" si="169"/>
        <v>2019-04-19</v>
      </c>
      <c r="D2731" s="3" t="s">
        <v>467</v>
      </c>
      <c r="E2731" s="3" t="s">
        <v>295</v>
      </c>
      <c r="F2731" t="str">
        <f t="shared" si="170"/>
        <v>2019</v>
      </c>
      <c r="G2731" t="str">
        <f t="shared" si="171"/>
        <v>04</v>
      </c>
      <c r="H2731" t="str">
        <f t="shared" si="168"/>
        <v>19</v>
      </c>
      <c r="I2731" s="3">
        <v>2019419</v>
      </c>
      <c r="J2731" s="3" t="s">
        <v>293</v>
      </c>
      <c r="K2731" s="3">
        <v>717431001</v>
      </c>
      <c r="L2731" s="3" t="s">
        <v>105</v>
      </c>
      <c r="M2731" s="4" t="s">
        <v>294</v>
      </c>
      <c r="N2731" t="str">
        <f>VLOOKUP(K2731,[1]CodBabyPromo!$B$1:$I$198,8,0)</f>
        <v>x2000068</v>
      </c>
    </row>
    <row r="2732" spans="1:14" ht="13.2" x14ac:dyDescent="0.25">
      <c r="A2732" s="3">
        <v>1</v>
      </c>
      <c r="B2732" t="str">
        <f>VLOOKUP(N2732,'Tablib Dataset'!$A$2:$G$119,2,FALSE)</f>
        <v>83</v>
      </c>
      <c r="C2732" t="str">
        <f t="shared" si="169"/>
        <v>2019-04-19</v>
      </c>
      <c r="D2732" s="3" t="s">
        <v>467</v>
      </c>
      <c r="E2732" s="3" t="s">
        <v>295</v>
      </c>
      <c r="F2732" t="str">
        <f t="shared" si="170"/>
        <v>2019</v>
      </c>
      <c r="G2732" t="str">
        <f t="shared" si="171"/>
        <v>04</v>
      </c>
      <c r="H2732" t="str">
        <f t="shared" si="168"/>
        <v>19</v>
      </c>
      <c r="I2732" s="3">
        <v>2019419</v>
      </c>
      <c r="J2732" s="3" t="s">
        <v>296</v>
      </c>
      <c r="K2732" s="3">
        <v>717431002</v>
      </c>
      <c r="L2732" s="3" t="s">
        <v>105</v>
      </c>
      <c r="M2732" s="4" t="s">
        <v>297</v>
      </c>
      <c r="N2732" t="str">
        <f>VLOOKUP(K2732,[1]CodBabyPromo!$B$1:$I$198,8,0)</f>
        <v>x2000069</v>
      </c>
    </row>
    <row r="2733" spans="1:14" ht="13.2" x14ac:dyDescent="0.25">
      <c r="A2733" s="3">
        <v>1</v>
      </c>
      <c r="B2733" t="str">
        <f>VLOOKUP(N2733,'Tablib Dataset'!$A$2:$G$119,2,FALSE)</f>
        <v>84</v>
      </c>
      <c r="C2733" t="str">
        <f t="shared" si="169"/>
        <v>2019-04-19</v>
      </c>
      <c r="D2733" s="3" t="s">
        <v>467</v>
      </c>
      <c r="E2733" s="3" t="s">
        <v>295</v>
      </c>
      <c r="F2733" t="str">
        <f t="shared" si="170"/>
        <v>2019</v>
      </c>
      <c r="G2733" t="str">
        <f t="shared" si="171"/>
        <v>04</v>
      </c>
      <c r="H2733" t="str">
        <f t="shared" si="168"/>
        <v>19</v>
      </c>
      <c r="I2733" s="3">
        <v>2019419</v>
      </c>
      <c r="J2733" s="3" t="s">
        <v>128</v>
      </c>
      <c r="K2733" s="3">
        <v>717431003</v>
      </c>
      <c r="L2733" s="3" t="s">
        <v>105</v>
      </c>
      <c r="M2733" s="4" t="s">
        <v>129</v>
      </c>
      <c r="N2733" t="str">
        <f>VLOOKUP(K2733,[1]CodBabyPromo!$B$1:$I$198,8,0)</f>
        <v>x2000070</v>
      </c>
    </row>
    <row r="2734" spans="1:14" ht="13.2" x14ac:dyDescent="0.25">
      <c r="A2734" s="3">
        <v>1</v>
      </c>
      <c r="B2734" t="str">
        <f>VLOOKUP(N2734,'Tablib Dataset'!$A$2:$G$119,2,FALSE)</f>
        <v>85</v>
      </c>
      <c r="C2734" t="str">
        <f t="shared" si="169"/>
        <v>2019-04-19</v>
      </c>
      <c r="D2734" s="3" t="s">
        <v>467</v>
      </c>
      <c r="E2734" s="3" t="s">
        <v>295</v>
      </c>
      <c r="F2734" t="str">
        <f t="shared" si="170"/>
        <v>2019</v>
      </c>
      <c r="G2734" t="str">
        <f t="shared" si="171"/>
        <v>04</v>
      </c>
      <c r="H2734" t="str">
        <f t="shared" si="168"/>
        <v>19</v>
      </c>
      <c r="I2734" s="3">
        <v>2019419</v>
      </c>
      <c r="J2734" s="3" t="s">
        <v>298</v>
      </c>
      <c r="K2734" s="3">
        <v>717431004</v>
      </c>
      <c r="L2734" s="3" t="s">
        <v>105</v>
      </c>
      <c r="M2734" s="4" t="s">
        <v>299</v>
      </c>
      <c r="N2734" t="str">
        <f>VLOOKUP(K2734,[1]CodBabyPromo!$B$1:$I$198,8,0)</f>
        <v>x2000071</v>
      </c>
    </row>
    <row r="2735" spans="1:14" ht="13.2" x14ac:dyDescent="0.25">
      <c r="A2735" s="3">
        <v>1</v>
      </c>
      <c r="B2735" t="str">
        <f>VLOOKUP(N2735,'Tablib Dataset'!$A$2:$G$119,2,FALSE)</f>
        <v>86</v>
      </c>
      <c r="C2735" t="str">
        <f t="shared" si="169"/>
        <v>2019-04-19</v>
      </c>
      <c r="D2735" s="3" t="s">
        <v>107</v>
      </c>
      <c r="E2735" s="3" t="s">
        <v>342</v>
      </c>
      <c r="F2735" t="str">
        <f t="shared" si="170"/>
        <v>2019</v>
      </c>
      <c r="G2735" t="str">
        <f t="shared" si="171"/>
        <v>04</v>
      </c>
      <c r="H2735" t="str">
        <f t="shared" si="168"/>
        <v>19</v>
      </c>
      <c r="I2735" s="3">
        <v>2019419</v>
      </c>
      <c r="J2735" s="3" t="s">
        <v>130</v>
      </c>
      <c r="K2735" s="3">
        <v>727565002</v>
      </c>
      <c r="L2735" s="3" t="s">
        <v>105</v>
      </c>
      <c r="M2735" s="3" t="s">
        <v>131</v>
      </c>
      <c r="N2735" t="str">
        <f>VLOOKUP(K2735,[1]CodBabyPromo!$B$1:$I$198,8,0)</f>
        <v>x2000073</v>
      </c>
    </row>
    <row r="2736" spans="1:14" ht="13.2" x14ac:dyDescent="0.25">
      <c r="A2736" s="3">
        <v>1</v>
      </c>
      <c r="B2736" t="str">
        <f>VLOOKUP(N2736,'Tablib Dataset'!$A$2:$G$119,2,FALSE)</f>
        <v>87</v>
      </c>
      <c r="C2736" t="str">
        <f t="shared" si="169"/>
        <v>2019-04-19</v>
      </c>
      <c r="D2736" s="3" t="s">
        <v>6</v>
      </c>
      <c r="E2736" s="3" t="s">
        <v>134</v>
      </c>
      <c r="F2736" t="str">
        <f t="shared" si="170"/>
        <v>2019</v>
      </c>
      <c r="G2736" t="str">
        <f t="shared" si="171"/>
        <v>04</v>
      </c>
      <c r="H2736" t="str">
        <f t="shared" si="168"/>
        <v>19</v>
      </c>
      <c r="I2736" s="3">
        <v>2019419</v>
      </c>
      <c r="J2736" s="3" t="s">
        <v>300</v>
      </c>
      <c r="K2736" s="3">
        <v>727567002</v>
      </c>
      <c r="L2736" s="3" t="s">
        <v>105</v>
      </c>
      <c r="M2736" s="3" t="s">
        <v>301</v>
      </c>
      <c r="N2736" t="str">
        <f>VLOOKUP(K2736,[1]CodBabyPromo!$B$1:$I$198,8,0)</f>
        <v>x2000076</v>
      </c>
    </row>
    <row r="2737" spans="1:14" ht="13.2" x14ac:dyDescent="0.25">
      <c r="A2737" s="3">
        <v>1</v>
      </c>
      <c r="B2737" t="str">
        <f>VLOOKUP(N2737,'Tablib Dataset'!$A$2:$G$119,2,FALSE)</f>
        <v>90</v>
      </c>
      <c r="C2737" t="str">
        <f t="shared" si="169"/>
        <v>2019-04-19</v>
      </c>
      <c r="D2737" s="3" t="s">
        <v>115</v>
      </c>
      <c r="E2737" s="3" t="s">
        <v>463</v>
      </c>
      <c r="F2737" t="str">
        <f t="shared" si="170"/>
        <v>2019</v>
      </c>
      <c r="G2737" t="str">
        <f t="shared" si="171"/>
        <v>04</v>
      </c>
      <c r="H2737" t="str">
        <f t="shared" si="168"/>
        <v>19</v>
      </c>
      <c r="I2737" s="3">
        <v>2019419</v>
      </c>
      <c r="J2737" s="3" t="s">
        <v>302</v>
      </c>
      <c r="K2737" s="3">
        <v>732128002</v>
      </c>
      <c r="L2737" s="3" t="s">
        <v>105</v>
      </c>
      <c r="M2737" s="4" t="s">
        <v>303</v>
      </c>
      <c r="N2737" t="str">
        <f>VLOOKUP(K2737,[1]CodBabyPromo!$B$1:$I$198,8,0)</f>
        <v>x2000080</v>
      </c>
    </row>
    <row r="2738" spans="1:14" ht="13.2" x14ac:dyDescent="0.25">
      <c r="A2738" s="3">
        <v>1</v>
      </c>
      <c r="B2738" t="str">
        <f>VLOOKUP(N2738,'Tablib Dataset'!$A$2:$G$119,2,FALSE)</f>
        <v>92</v>
      </c>
      <c r="C2738" t="str">
        <f t="shared" si="169"/>
        <v>2019-04-19</v>
      </c>
      <c r="D2738" s="3" t="s">
        <v>115</v>
      </c>
      <c r="E2738" s="3" t="s">
        <v>463</v>
      </c>
      <c r="F2738" t="str">
        <f t="shared" si="170"/>
        <v>2019</v>
      </c>
      <c r="G2738" t="str">
        <f t="shared" si="171"/>
        <v>04</v>
      </c>
      <c r="H2738" t="str">
        <f t="shared" ref="H2738:H2801" si="172">CONCATENATE(REPT("0",2-LEN(MID(I2738,6,2))),MID(I2738,6,2))</f>
        <v>19</v>
      </c>
      <c r="I2738" s="3">
        <v>2019419</v>
      </c>
      <c r="J2738" s="3" t="s">
        <v>135</v>
      </c>
      <c r="K2738" s="3">
        <v>732128003</v>
      </c>
      <c r="L2738" s="3" t="s">
        <v>105</v>
      </c>
      <c r="M2738" s="4" t="s">
        <v>136</v>
      </c>
      <c r="N2738" t="str">
        <f>VLOOKUP(K2738,[1]CodBabyPromo!$B$1:$I$198,8,0)</f>
        <v>x2000081</v>
      </c>
    </row>
    <row r="2739" spans="1:14" ht="13.2" x14ac:dyDescent="0.25">
      <c r="A2739" s="3">
        <v>1</v>
      </c>
      <c r="B2739" t="str">
        <f>VLOOKUP(N2739,'Tablib Dataset'!$A$2:$G$119,2,FALSE)</f>
        <v>93</v>
      </c>
      <c r="C2739" t="str">
        <f t="shared" si="169"/>
        <v>2019-04-19</v>
      </c>
      <c r="D2739" s="3" t="s">
        <v>6</v>
      </c>
      <c r="E2739" s="3" t="s">
        <v>107</v>
      </c>
      <c r="F2739" t="str">
        <f t="shared" si="170"/>
        <v>2019</v>
      </c>
      <c r="G2739" t="str">
        <f t="shared" si="171"/>
        <v>04</v>
      </c>
      <c r="H2739" t="str">
        <f t="shared" si="172"/>
        <v>19</v>
      </c>
      <c r="I2739" s="3">
        <v>2019419</v>
      </c>
      <c r="J2739" s="3" t="s">
        <v>304</v>
      </c>
      <c r="K2739" s="3">
        <v>752967001</v>
      </c>
      <c r="L2739" s="3" t="s">
        <v>105</v>
      </c>
      <c r="M2739" s="3" t="s">
        <v>305</v>
      </c>
      <c r="N2739" t="str">
        <f>VLOOKUP(K2739,[1]CodBabyPromo!$B$1:$I$198,8,0)</f>
        <v>x2000083</v>
      </c>
    </row>
    <row r="2740" spans="1:14" ht="13.2" x14ac:dyDescent="0.25">
      <c r="A2740" s="3">
        <v>1</v>
      </c>
      <c r="B2740" t="str">
        <f>VLOOKUP(N2740,'Tablib Dataset'!$A$2:$G$119,2,FALSE)</f>
        <v>94</v>
      </c>
      <c r="C2740" t="str">
        <f t="shared" si="169"/>
        <v>2019-04-19</v>
      </c>
      <c r="D2740" s="3" t="s">
        <v>6</v>
      </c>
      <c r="E2740" s="3" t="s">
        <v>107</v>
      </c>
      <c r="F2740" t="str">
        <f t="shared" si="170"/>
        <v>2019</v>
      </c>
      <c r="G2740" t="str">
        <f t="shared" si="171"/>
        <v>04</v>
      </c>
      <c r="H2740" t="str">
        <f t="shared" si="172"/>
        <v>19</v>
      </c>
      <c r="I2740" s="3">
        <v>2019419</v>
      </c>
      <c r="J2740" s="3" t="s">
        <v>306</v>
      </c>
      <c r="K2740" s="3">
        <v>752967002</v>
      </c>
      <c r="L2740" s="3" t="s">
        <v>105</v>
      </c>
      <c r="M2740" s="3" t="s">
        <v>307</v>
      </c>
      <c r="N2740" t="str">
        <f>VLOOKUP(K2740,[1]CodBabyPromo!$B$1:$I$198,8,0)</f>
        <v>x2000084</v>
      </c>
    </row>
    <row r="2741" spans="1:14" ht="13.2" x14ac:dyDescent="0.25">
      <c r="A2741" s="3">
        <v>1</v>
      </c>
      <c r="B2741" t="str">
        <f>VLOOKUP(N2741,'Tablib Dataset'!$A$2:$G$119,2,FALSE)</f>
        <v>95</v>
      </c>
      <c r="C2741" t="str">
        <f t="shared" si="169"/>
        <v>2019-04-19</v>
      </c>
      <c r="D2741" s="3" t="s">
        <v>6</v>
      </c>
      <c r="E2741" s="3" t="s">
        <v>107</v>
      </c>
      <c r="F2741" t="str">
        <f t="shared" si="170"/>
        <v>2019</v>
      </c>
      <c r="G2741" t="str">
        <f t="shared" si="171"/>
        <v>04</v>
      </c>
      <c r="H2741" t="str">
        <f t="shared" si="172"/>
        <v>19</v>
      </c>
      <c r="I2741" s="3">
        <v>2019419</v>
      </c>
      <c r="J2741" s="3" t="s">
        <v>308</v>
      </c>
      <c r="K2741" s="3">
        <v>752967003</v>
      </c>
      <c r="L2741" s="3" t="s">
        <v>105</v>
      </c>
      <c r="M2741" s="3" t="s">
        <v>309</v>
      </c>
      <c r="N2741" t="str">
        <f>VLOOKUP(K2741,[1]CodBabyPromo!$B$1:$I$198,8,0)</f>
        <v>x2000085</v>
      </c>
    </row>
    <row r="2742" spans="1:14" ht="13.2" x14ac:dyDescent="0.25">
      <c r="A2742" s="3">
        <v>1</v>
      </c>
      <c r="B2742" t="str">
        <f>VLOOKUP(N2742,'Tablib Dataset'!$A$2:$G$119,2,FALSE)</f>
        <v>96</v>
      </c>
      <c r="C2742" t="str">
        <f t="shared" si="169"/>
        <v>2019-04-19</v>
      </c>
      <c r="D2742" s="3" t="s">
        <v>6</v>
      </c>
      <c r="E2742" s="3" t="s">
        <v>107</v>
      </c>
      <c r="F2742" t="str">
        <f t="shared" si="170"/>
        <v>2019</v>
      </c>
      <c r="G2742" t="str">
        <f t="shared" si="171"/>
        <v>04</v>
      </c>
      <c r="H2742" t="str">
        <f t="shared" si="172"/>
        <v>19</v>
      </c>
      <c r="I2742" s="3">
        <v>2019419</v>
      </c>
      <c r="J2742" s="3" t="s">
        <v>310</v>
      </c>
      <c r="K2742" s="3">
        <v>752967004</v>
      </c>
      <c r="L2742" s="3" t="s">
        <v>105</v>
      </c>
      <c r="M2742" s="3" t="s">
        <v>311</v>
      </c>
      <c r="N2742" t="str">
        <f>VLOOKUP(K2742,[1]CodBabyPromo!$B$1:$I$198,8,0)</f>
        <v>x2000086</v>
      </c>
    </row>
    <row r="2743" spans="1:14" ht="13.2" x14ac:dyDescent="0.25">
      <c r="A2743" s="3">
        <v>1</v>
      </c>
      <c r="B2743" t="str">
        <f>VLOOKUP(N2743,'Tablib Dataset'!$A$2:$G$119,2,FALSE)</f>
        <v>99</v>
      </c>
      <c r="C2743" t="str">
        <f t="shared" si="169"/>
        <v>2019-04-19</v>
      </c>
      <c r="D2743" s="3" t="s">
        <v>107</v>
      </c>
      <c r="E2743" s="3" t="s">
        <v>342</v>
      </c>
      <c r="F2743" t="str">
        <f t="shared" si="170"/>
        <v>2019</v>
      </c>
      <c r="G2743" t="str">
        <f t="shared" si="171"/>
        <v>04</v>
      </c>
      <c r="H2743" t="str">
        <f t="shared" si="172"/>
        <v>19</v>
      </c>
      <c r="I2743" s="3">
        <v>2019419</v>
      </c>
      <c r="J2743" s="3" t="s">
        <v>459</v>
      </c>
      <c r="K2743" s="3">
        <v>535138001</v>
      </c>
      <c r="L2743" s="3" t="s">
        <v>105</v>
      </c>
      <c r="M2743" s="4" t="s">
        <v>460</v>
      </c>
      <c r="N2743" t="str">
        <f>VLOOKUP(K2743,[1]CodBabyPromo!$B$1:$I$198,8,0)</f>
        <v>x2000088</v>
      </c>
    </row>
    <row r="2744" spans="1:14" ht="13.2" x14ac:dyDescent="0.25">
      <c r="A2744" s="3">
        <v>1</v>
      </c>
      <c r="B2744" t="str">
        <f>VLOOKUP(N2744,'Tablib Dataset'!$A$2:$G$119,2,FALSE)</f>
        <v>99</v>
      </c>
      <c r="C2744" t="str">
        <f t="shared" si="169"/>
        <v>2019-04-19</v>
      </c>
      <c r="D2744" s="3" t="s">
        <v>107</v>
      </c>
      <c r="E2744" s="3" t="s">
        <v>342</v>
      </c>
      <c r="F2744" t="str">
        <f t="shared" si="170"/>
        <v>2019</v>
      </c>
      <c r="G2744" t="str">
        <f t="shared" si="171"/>
        <v>04</v>
      </c>
      <c r="H2744" t="str">
        <f t="shared" si="172"/>
        <v>19</v>
      </c>
      <c r="I2744" s="3">
        <v>2019419</v>
      </c>
      <c r="J2744" s="3" t="s">
        <v>314</v>
      </c>
      <c r="K2744" s="3">
        <v>535137001</v>
      </c>
      <c r="L2744" s="3" t="s">
        <v>105</v>
      </c>
      <c r="M2744" s="4" t="s">
        <v>315</v>
      </c>
      <c r="N2744" t="str">
        <f>VLOOKUP(K2744,[1]CodBabyPromo!$B$1:$I$198,8,0)</f>
        <v>x2000088</v>
      </c>
    </row>
    <row r="2745" spans="1:14" ht="13.2" x14ac:dyDescent="0.25">
      <c r="A2745" s="3">
        <v>2</v>
      </c>
      <c r="B2745" t="str">
        <f>VLOOKUP(N2745,'Tablib Dataset'!$A$2:$G$119,2,FALSE)</f>
        <v>101</v>
      </c>
      <c r="C2745" t="str">
        <f t="shared" si="169"/>
        <v>2019-04-19</v>
      </c>
      <c r="D2745" s="3" t="s">
        <v>198</v>
      </c>
      <c r="E2745" s="3" t="s">
        <v>214</v>
      </c>
      <c r="F2745" t="str">
        <f t="shared" si="170"/>
        <v>2019</v>
      </c>
      <c r="G2745" t="str">
        <f t="shared" si="171"/>
        <v>04</v>
      </c>
      <c r="H2745" t="str">
        <f t="shared" si="172"/>
        <v>19</v>
      </c>
      <c r="I2745" s="3">
        <v>2019419</v>
      </c>
      <c r="J2745" s="3" t="s">
        <v>461</v>
      </c>
      <c r="K2745" s="3">
        <v>20129413</v>
      </c>
      <c r="L2745" s="3" t="s">
        <v>212</v>
      </c>
      <c r="M2745" s="4" t="s">
        <v>462</v>
      </c>
      <c r="N2745" t="str">
        <f>VLOOKUP(K2745,[1]CodBabyPromo!$B$1:$I$198,8,0)</f>
        <v>x2000089</v>
      </c>
    </row>
    <row r="2746" spans="1:14" ht="13.2" x14ac:dyDescent="0.25">
      <c r="A2746" s="3">
        <v>1</v>
      </c>
      <c r="B2746" t="str">
        <f>VLOOKUP(N2746,'Tablib Dataset'!$A$2:$G$119,2,FALSE)</f>
        <v>101</v>
      </c>
      <c r="C2746" t="str">
        <f t="shared" si="169"/>
        <v>2019-04-19</v>
      </c>
      <c r="D2746" s="3" t="s">
        <v>6</v>
      </c>
      <c r="E2746" s="3" t="s">
        <v>10</v>
      </c>
      <c r="F2746" t="str">
        <f t="shared" si="170"/>
        <v>2019</v>
      </c>
      <c r="G2746" t="str">
        <f t="shared" si="171"/>
        <v>04</v>
      </c>
      <c r="H2746" t="str">
        <f t="shared" si="172"/>
        <v>19</v>
      </c>
      <c r="I2746" s="3">
        <v>2019419</v>
      </c>
      <c r="J2746" s="3" t="s">
        <v>316</v>
      </c>
      <c r="K2746" s="3">
        <v>570586002</v>
      </c>
      <c r="L2746" s="3" t="s">
        <v>87</v>
      </c>
      <c r="M2746" s="4" t="s">
        <v>468</v>
      </c>
      <c r="N2746" t="str">
        <f>VLOOKUP(K2746,[1]CodBabyPromo!$B$1:$I$198,8,0)</f>
        <v>x2000089</v>
      </c>
    </row>
    <row r="2747" spans="1:14" ht="13.2" x14ac:dyDescent="0.25">
      <c r="A2747" s="3">
        <v>2</v>
      </c>
      <c r="B2747" t="str">
        <f>VLOOKUP(N2747,'Tablib Dataset'!$A$2:$G$119,2,FALSE)</f>
        <v>104</v>
      </c>
      <c r="C2747" t="str">
        <f t="shared" si="169"/>
        <v>2019-04-19</v>
      </c>
      <c r="D2747" s="3" t="s">
        <v>322</v>
      </c>
      <c r="E2747" s="3" t="s">
        <v>337</v>
      </c>
      <c r="F2747" t="str">
        <f t="shared" si="170"/>
        <v>2019</v>
      </c>
      <c r="G2747" t="str">
        <f t="shared" si="171"/>
        <v>04</v>
      </c>
      <c r="H2747" t="str">
        <f t="shared" si="172"/>
        <v>19</v>
      </c>
      <c r="I2747" s="3">
        <v>2019419</v>
      </c>
      <c r="J2747" s="3" t="s">
        <v>320</v>
      </c>
      <c r="K2747" s="3">
        <v>20144828</v>
      </c>
      <c r="L2747" s="3" t="s">
        <v>224</v>
      </c>
      <c r="M2747" s="4" t="s">
        <v>321</v>
      </c>
      <c r="N2747" t="str">
        <f>VLOOKUP(K2747,[1]CodBabyPromo!$B$1:$I$198,8,0)</f>
        <v>x2000092</v>
      </c>
    </row>
    <row r="2748" spans="1:14" ht="13.2" x14ac:dyDescent="0.25">
      <c r="A2748" s="3">
        <v>2</v>
      </c>
      <c r="B2748" t="str">
        <f>VLOOKUP(N2748,'Tablib Dataset'!$A$2:$G$119,2,FALSE)</f>
        <v>106</v>
      </c>
      <c r="C2748" t="str">
        <f t="shared" si="169"/>
        <v>2019-04-19</v>
      </c>
      <c r="D2748" s="3" t="s">
        <v>198</v>
      </c>
      <c r="E2748" s="3" t="s">
        <v>367</v>
      </c>
      <c r="F2748" t="str">
        <f t="shared" si="170"/>
        <v>2019</v>
      </c>
      <c r="G2748" t="str">
        <f t="shared" si="171"/>
        <v>04</v>
      </c>
      <c r="H2748" t="str">
        <f t="shared" si="172"/>
        <v>19</v>
      </c>
      <c r="I2748" s="3">
        <v>2019419</v>
      </c>
      <c r="J2748" s="3" t="s">
        <v>365</v>
      </c>
      <c r="K2748" s="3">
        <v>963081</v>
      </c>
      <c r="L2748" s="3" t="s">
        <v>212</v>
      </c>
      <c r="M2748" s="4" t="s">
        <v>366</v>
      </c>
      <c r="N2748" t="str">
        <f>VLOOKUP(K2748,[1]CodBabyPromo!$B$1:$I$198,8,0)</f>
        <v>x2000094</v>
      </c>
    </row>
    <row r="2749" spans="1:14" ht="13.2" x14ac:dyDescent="0.25">
      <c r="A2749" s="3">
        <v>1</v>
      </c>
      <c r="B2749" t="str">
        <f>VLOOKUP(N2749,'Tablib Dataset'!$A$2:$G$119,2,FALSE)</f>
        <v>107</v>
      </c>
      <c r="C2749" t="str">
        <f t="shared" si="169"/>
        <v>2019-04-19</v>
      </c>
      <c r="D2749" s="3" t="s">
        <v>372</v>
      </c>
      <c r="E2749" s="3" t="s">
        <v>373</v>
      </c>
      <c r="F2749" t="str">
        <f t="shared" si="170"/>
        <v>2019</v>
      </c>
      <c r="G2749" t="str">
        <f t="shared" si="171"/>
        <v>04</v>
      </c>
      <c r="H2749" t="str">
        <f t="shared" si="172"/>
        <v>19</v>
      </c>
      <c r="I2749" s="3">
        <v>2019419</v>
      </c>
      <c r="J2749" s="3" t="s">
        <v>370</v>
      </c>
      <c r="K2749" s="3">
        <v>534671</v>
      </c>
      <c r="L2749" s="3" t="s">
        <v>105</v>
      </c>
      <c r="M2749" s="4" t="s">
        <v>371</v>
      </c>
      <c r="N2749" t="str">
        <f>VLOOKUP(K2749,[1]CodBabyPromo!$B$1:$I$198,8,0)</f>
        <v>x2000095</v>
      </c>
    </row>
    <row r="2750" spans="1:14" ht="13.2" x14ac:dyDescent="0.25">
      <c r="A2750" s="3">
        <v>1</v>
      </c>
      <c r="B2750" t="str">
        <f>VLOOKUP(N2750,'Tablib Dataset'!$A$2:$G$119,2,FALSE)</f>
        <v>109</v>
      </c>
      <c r="C2750" t="str">
        <f t="shared" si="169"/>
        <v>2019-04-19</v>
      </c>
      <c r="D2750" s="3" t="s">
        <v>6</v>
      </c>
      <c r="E2750" s="3" t="s">
        <v>471</v>
      </c>
      <c r="F2750" t="str">
        <f t="shared" si="170"/>
        <v>2019</v>
      </c>
      <c r="G2750" t="str">
        <f t="shared" si="171"/>
        <v>04</v>
      </c>
      <c r="H2750" t="str">
        <f t="shared" si="172"/>
        <v>19</v>
      </c>
      <c r="I2750" s="3">
        <v>2019419</v>
      </c>
      <c r="J2750" s="3" t="s">
        <v>469</v>
      </c>
      <c r="K2750" s="3">
        <v>735459</v>
      </c>
      <c r="L2750" s="3" t="s">
        <v>87</v>
      </c>
      <c r="M2750" s="3" t="s">
        <v>470</v>
      </c>
      <c r="N2750" t="str">
        <f>VLOOKUP(K2750,[1]CodBabyPromo!$B$1:$I$198,8,0)</f>
        <v>x2000097</v>
      </c>
    </row>
    <row r="2751" spans="1:14" ht="13.2" x14ac:dyDescent="0.25">
      <c r="A2751" s="3">
        <v>1</v>
      </c>
      <c r="B2751" t="str">
        <f>VLOOKUP(N2751,'Tablib Dataset'!$A$2:$G$119,2,FALSE)</f>
        <v>3</v>
      </c>
      <c r="C2751" t="str">
        <f t="shared" si="169"/>
        <v>2019-04-20</v>
      </c>
      <c r="D2751" s="3" t="s">
        <v>6</v>
      </c>
      <c r="E2751" s="3" t="s">
        <v>10</v>
      </c>
      <c r="F2751" t="str">
        <f t="shared" si="170"/>
        <v>2019</v>
      </c>
      <c r="G2751" t="str">
        <f t="shared" si="171"/>
        <v>04</v>
      </c>
      <c r="H2751" t="str">
        <f t="shared" si="172"/>
        <v>20</v>
      </c>
      <c r="I2751" s="3">
        <v>2019420</v>
      </c>
      <c r="J2751" s="3" t="s">
        <v>177</v>
      </c>
      <c r="K2751" s="3">
        <v>546460</v>
      </c>
      <c r="L2751" s="3" t="s">
        <v>105</v>
      </c>
      <c r="M2751" s="3" t="s">
        <v>178</v>
      </c>
      <c r="N2751" t="str">
        <f>VLOOKUP(K2751,[1]CodBabyPromo!$B$1:$I$198,8,0)</f>
        <v>x2000004</v>
      </c>
    </row>
    <row r="2752" spans="1:14" ht="13.2" x14ac:dyDescent="0.25">
      <c r="A2752" s="3">
        <v>1</v>
      </c>
      <c r="B2752" t="str">
        <f>VLOOKUP(N2752,'Tablib Dataset'!$A$2:$G$119,2,FALSE)</f>
        <v>5</v>
      </c>
      <c r="C2752" t="str">
        <f t="shared" si="169"/>
        <v>2019-04-20</v>
      </c>
      <c r="D2752" s="3" t="s">
        <v>6</v>
      </c>
      <c r="E2752" s="3" t="s">
        <v>127</v>
      </c>
      <c r="F2752" t="str">
        <f t="shared" si="170"/>
        <v>2019</v>
      </c>
      <c r="G2752" t="str">
        <f t="shared" si="171"/>
        <v>04</v>
      </c>
      <c r="H2752" t="str">
        <f t="shared" si="172"/>
        <v>20</v>
      </c>
      <c r="I2752" s="3">
        <v>2019420</v>
      </c>
      <c r="J2752" s="3" t="s">
        <v>182</v>
      </c>
      <c r="K2752" s="3">
        <v>570583</v>
      </c>
      <c r="L2752" s="3" t="s">
        <v>87</v>
      </c>
      <c r="M2752" s="4" t="s">
        <v>183</v>
      </c>
      <c r="N2752" t="str">
        <f>VLOOKUP(K2752,[1]CodBabyPromo!$B$1:$I$198,8,0)</f>
        <v>x2000006</v>
      </c>
    </row>
    <row r="2753" spans="1:14" ht="13.2" x14ac:dyDescent="0.25">
      <c r="A2753" s="3">
        <v>1</v>
      </c>
      <c r="B2753" t="str">
        <f>VLOOKUP(N2753,'Tablib Dataset'!$A$2:$G$119,2,FALSE)</f>
        <v>7</v>
      </c>
      <c r="C2753" t="str">
        <f t="shared" si="169"/>
        <v>2019-04-20</v>
      </c>
      <c r="D2753" s="3" t="s">
        <v>6</v>
      </c>
      <c r="E2753" s="3" t="s">
        <v>142</v>
      </c>
      <c r="F2753" t="str">
        <f t="shared" si="170"/>
        <v>2019</v>
      </c>
      <c r="G2753" t="str">
        <f t="shared" si="171"/>
        <v>04</v>
      </c>
      <c r="H2753" t="str">
        <f t="shared" si="172"/>
        <v>20</v>
      </c>
      <c r="I2753" s="3">
        <v>2019420</v>
      </c>
      <c r="J2753" s="3" t="s">
        <v>140</v>
      </c>
      <c r="K2753" s="3">
        <v>570584</v>
      </c>
      <c r="L2753" s="3" t="s">
        <v>87</v>
      </c>
      <c r="M2753" s="4" t="s">
        <v>141</v>
      </c>
      <c r="N2753" t="str">
        <f>VLOOKUP(K2753,[1]CodBabyPromo!$B$1:$I$198,8,0)</f>
        <v>x2000007</v>
      </c>
    </row>
    <row r="2754" spans="1:14" ht="13.2" x14ac:dyDescent="0.25">
      <c r="A2754" s="3">
        <v>2</v>
      </c>
      <c r="B2754" t="str">
        <f>VLOOKUP(N2754,'Tablib Dataset'!$A$2:$G$119,2,FALSE)</f>
        <v>7</v>
      </c>
      <c r="C2754" t="str">
        <f t="shared" si="169"/>
        <v>2019-04-20</v>
      </c>
      <c r="D2754" s="3" t="s">
        <v>198</v>
      </c>
      <c r="E2754" s="3" t="s">
        <v>340</v>
      </c>
      <c r="F2754" t="str">
        <f t="shared" si="170"/>
        <v>2019</v>
      </c>
      <c r="G2754" t="str">
        <f t="shared" si="171"/>
        <v>04</v>
      </c>
      <c r="H2754" t="str">
        <f t="shared" si="172"/>
        <v>20</v>
      </c>
      <c r="I2754" s="3">
        <v>2019420</v>
      </c>
      <c r="J2754" s="3" t="s">
        <v>338</v>
      </c>
      <c r="K2754" s="3">
        <v>20130407</v>
      </c>
      <c r="L2754" s="3" t="s">
        <v>212</v>
      </c>
      <c r="M2754" s="4" t="s">
        <v>339</v>
      </c>
      <c r="N2754" t="str">
        <f>VLOOKUP(K2754,[1]CodBabyPromo!$B$1:$I$198,8,0)</f>
        <v>x2000007</v>
      </c>
    </row>
    <row r="2755" spans="1:14" ht="13.2" x14ac:dyDescent="0.25">
      <c r="A2755" s="3">
        <v>1</v>
      </c>
      <c r="B2755" t="str">
        <f>VLOOKUP(N2755,'Tablib Dataset'!$A$2:$G$119,2,FALSE)</f>
        <v>8</v>
      </c>
      <c r="C2755" t="str">
        <f t="shared" ref="C2755:C2818" si="173">CONCATENATE(F2755,"-",G2755,"-",H2755)</f>
        <v>2019-04-18</v>
      </c>
      <c r="D2755" s="3" t="s">
        <v>6</v>
      </c>
      <c r="E2755" s="3" t="s">
        <v>108</v>
      </c>
      <c r="F2755" t="str">
        <f t="shared" ref="F2755:F2818" si="174">MID(I2755,1,4)</f>
        <v>2019</v>
      </c>
      <c r="G2755" t="str">
        <f t="shared" ref="G2755:G2818" si="175">CONCATENATE(REPT("0",2-LEN(MID(I2755,5,1))),MID(I2755,5,1))</f>
        <v>04</v>
      </c>
      <c r="H2755" t="str">
        <f t="shared" si="172"/>
        <v>18</v>
      </c>
      <c r="I2755" s="3">
        <v>2019418</v>
      </c>
      <c r="J2755" s="3" t="s">
        <v>184</v>
      </c>
      <c r="K2755" s="3">
        <v>716173</v>
      </c>
      <c r="L2755" s="3" t="s">
        <v>185</v>
      </c>
      <c r="M2755" s="3" t="s">
        <v>186</v>
      </c>
      <c r="N2755" t="str">
        <f>VLOOKUP(K2755,[1]CodBabyPromo!$B$1:$I$198,8,0)</f>
        <v>x2000008</v>
      </c>
    </row>
    <row r="2756" spans="1:14" ht="13.2" x14ac:dyDescent="0.25">
      <c r="A2756" s="3">
        <v>1</v>
      </c>
      <c r="B2756" t="str">
        <f>VLOOKUP(N2756,'Tablib Dataset'!$A$2:$G$119,2,FALSE)</f>
        <v>9</v>
      </c>
      <c r="C2756" t="str">
        <f t="shared" si="173"/>
        <v>2019-04-20</v>
      </c>
      <c r="D2756" s="3" t="s">
        <v>6</v>
      </c>
      <c r="E2756" s="3" t="s">
        <v>108</v>
      </c>
      <c r="F2756" t="str">
        <f t="shared" si="174"/>
        <v>2019</v>
      </c>
      <c r="G2756" t="str">
        <f t="shared" si="175"/>
        <v>04</v>
      </c>
      <c r="H2756" t="str">
        <f t="shared" si="172"/>
        <v>20</v>
      </c>
      <c r="I2756" s="3">
        <v>2019420</v>
      </c>
      <c r="J2756" s="3" t="s">
        <v>187</v>
      </c>
      <c r="K2756" s="3">
        <v>716174</v>
      </c>
      <c r="L2756" s="3" t="s">
        <v>185</v>
      </c>
      <c r="M2756" s="3" t="s">
        <v>188</v>
      </c>
      <c r="N2756" t="str">
        <f>VLOOKUP(K2756,[1]CodBabyPromo!$B$1:$I$198,8,0)</f>
        <v>x2000009</v>
      </c>
    </row>
    <row r="2757" spans="1:14" ht="13.2" x14ac:dyDescent="0.25">
      <c r="A2757" s="3">
        <v>1</v>
      </c>
      <c r="B2757" t="str">
        <f>VLOOKUP(N2757,'Tablib Dataset'!$A$2:$G$119,2,FALSE)</f>
        <v>10</v>
      </c>
      <c r="C2757" t="str">
        <f t="shared" si="173"/>
        <v>2019-04-20</v>
      </c>
      <c r="D2757" s="3" t="s">
        <v>6</v>
      </c>
      <c r="E2757" s="3" t="s">
        <v>108</v>
      </c>
      <c r="F2757" t="str">
        <f t="shared" si="174"/>
        <v>2019</v>
      </c>
      <c r="G2757" t="str">
        <f t="shared" si="175"/>
        <v>04</v>
      </c>
      <c r="H2757" t="str">
        <f t="shared" si="172"/>
        <v>20</v>
      </c>
      <c r="I2757" s="3">
        <v>2019420</v>
      </c>
      <c r="J2757" s="3" t="s">
        <v>189</v>
      </c>
      <c r="K2757" s="3">
        <v>716175</v>
      </c>
      <c r="L2757" s="3" t="s">
        <v>185</v>
      </c>
      <c r="M2757" s="3" t="s">
        <v>190</v>
      </c>
      <c r="N2757" t="str">
        <f>VLOOKUP(K2757,[1]CodBabyPromo!$B$1:$I$198,8,0)</f>
        <v>x2000010</v>
      </c>
    </row>
    <row r="2758" spans="1:14" ht="13.2" x14ac:dyDescent="0.25">
      <c r="A2758" s="3">
        <v>1</v>
      </c>
      <c r="B2758" t="str">
        <f>VLOOKUP(N2758,'Tablib Dataset'!$A$2:$G$119,2,FALSE)</f>
        <v>12</v>
      </c>
      <c r="C2758" t="str">
        <f t="shared" si="173"/>
        <v>2019-04-20</v>
      </c>
      <c r="D2758" s="3" t="s">
        <v>6</v>
      </c>
      <c r="E2758" s="3" t="s">
        <v>134</v>
      </c>
      <c r="F2758" t="str">
        <f t="shared" si="174"/>
        <v>2019</v>
      </c>
      <c r="G2758" t="str">
        <f t="shared" si="175"/>
        <v>04</v>
      </c>
      <c r="H2758" t="str">
        <f t="shared" si="172"/>
        <v>20</v>
      </c>
      <c r="I2758" s="3">
        <v>2019420</v>
      </c>
      <c r="J2758" s="3" t="s">
        <v>191</v>
      </c>
      <c r="K2758" s="3">
        <v>727568</v>
      </c>
      <c r="L2758" s="3" t="s">
        <v>105</v>
      </c>
      <c r="M2758" s="4" t="s">
        <v>192</v>
      </c>
      <c r="N2758" t="str">
        <f>VLOOKUP(K2758,[1]CodBabyPromo!$B$1:$I$198,8,0)</f>
        <v>x2000012</v>
      </c>
    </row>
    <row r="2759" spans="1:14" ht="13.2" x14ac:dyDescent="0.25">
      <c r="A2759" s="3">
        <v>1</v>
      </c>
      <c r="B2759" t="str">
        <f>VLOOKUP(N2759,'Tablib Dataset'!$A$2:$G$119,2,FALSE)</f>
        <v>117</v>
      </c>
      <c r="C2759" t="str">
        <f t="shared" si="173"/>
        <v>2019-04-20</v>
      </c>
      <c r="D2759" s="3" t="s">
        <v>6</v>
      </c>
      <c r="E2759" s="3" t="s">
        <v>127</v>
      </c>
      <c r="F2759" t="str">
        <f t="shared" si="174"/>
        <v>2019</v>
      </c>
      <c r="G2759" t="str">
        <f t="shared" si="175"/>
        <v>04</v>
      </c>
      <c r="H2759" t="str">
        <f t="shared" si="172"/>
        <v>20</v>
      </c>
      <c r="I2759" s="3">
        <v>2019420</v>
      </c>
      <c r="J2759" s="3" t="s">
        <v>193</v>
      </c>
      <c r="K2759" s="3">
        <v>735461</v>
      </c>
      <c r="L2759" s="3" t="s">
        <v>87</v>
      </c>
      <c r="M2759" s="3" t="s">
        <v>194</v>
      </c>
      <c r="N2759" t="str">
        <f>VLOOKUP(K2759,[1]CodBabyPromo!$B$1:$I$198,8,0)</f>
        <v>x2000013</v>
      </c>
    </row>
    <row r="2760" spans="1:14" ht="13.2" x14ac:dyDescent="0.25">
      <c r="A2760" s="3">
        <v>1</v>
      </c>
      <c r="B2760" t="str">
        <f>VLOOKUP(N2760,'Tablib Dataset'!$A$2:$G$119,2,FALSE)</f>
        <v>15</v>
      </c>
      <c r="C2760" t="str">
        <f t="shared" si="173"/>
        <v>2019-04-20</v>
      </c>
      <c r="D2760" s="3" t="s">
        <v>6</v>
      </c>
      <c r="E2760" s="3" t="s">
        <v>94</v>
      </c>
      <c r="F2760" t="str">
        <f t="shared" si="174"/>
        <v>2019</v>
      </c>
      <c r="G2760" t="str">
        <f t="shared" si="175"/>
        <v>04</v>
      </c>
      <c r="H2760" t="str">
        <f t="shared" si="172"/>
        <v>20</v>
      </c>
      <c r="I2760" s="3">
        <v>2019420</v>
      </c>
      <c r="J2760" s="3" t="s">
        <v>91</v>
      </c>
      <c r="K2760" s="3">
        <v>738808</v>
      </c>
      <c r="L2760" s="3" t="s">
        <v>92</v>
      </c>
      <c r="M2760" s="4" t="s">
        <v>347</v>
      </c>
      <c r="N2760" t="str">
        <f>VLOOKUP(K2760,[1]CodBabyPromo!$B$1:$I$198,8,0)</f>
        <v>x2000015</v>
      </c>
    </row>
    <row r="2761" spans="1:14" ht="13.2" x14ac:dyDescent="0.25">
      <c r="A2761" s="3">
        <v>1</v>
      </c>
      <c r="B2761" t="str">
        <f>VLOOKUP(N2761,'Tablib Dataset'!$A$2:$G$119,2,FALSE)</f>
        <v>16</v>
      </c>
      <c r="C2761" t="str">
        <f t="shared" si="173"/>
        <v>2019-04-20</v>
      </c>
      <c r="D2761" s="3" t="s">
        <v>6</v>
      </c>
      <c r="E2761" s="3" t="s">
        <v>94</v>
      </c>
      <c r="F2761" t="str">
        <f t="shared" si="174"/>
        <v>2019</v>
      </c>
      <c r="G2761" t="str">
        <f t="shared" si="175"/>
        <v>04</v>
      </c>
      <c r="H2761" t="str">
        <f t="shared" si="172"/>
        <v>20</v>
      </c>
      <c r="I2761" s="3">
        <v>2019420</v>
      </c>
      <c r="J2761" s="3" t="s">
        <v>96</v>
      </c>
      <c r="K2761" s="3">
        <v>738809</v>
      </c>
      <c r="L2761" s="3" t="s">
        <v>92</v>
      </c>
      <c r="M2761" s="4" t="s">
        <v>326</v>
      </c>
      <c r="N2761" t="str">
        <f>VLOOKUP(K2761,[1]CodBabyPromo!$B$1:$I$198,8,0)</f>
        <v>x2000016</v>
      </c>
    </row>
    <row r="2762" spans="1:14" ht="13.2" x14ac:dyDescent="0.25">
      <c r="A2762" s="3">
        <v>2</v>
      </c>
      <c r="B2762" t="str">
        <f>VLOOKUP(N2762,'Tablib Dataset'!$A$2:$G$119,2,FALSE)</f>
        <v>23</v>
      </c>
      <c r="C2762" t="str">
        <f t="shared" si="173"/>
        <v>2019-04-20</v>
      </c>
      <c r="D2762" s="3" t="s">
        <v>205</v>
      </c>
      <c r="E2762" s="3" t="s">
        <v>334</v>
      </c>
      <c r="F2762" t="str">
        <f t="shared" si="174"/>
        <v>2019</v>
      </c>
      <c r="G2762" t="str">
        <f t="shared" si="175"/>
        <v>04</v>
      </c>
      <c r="H2762" t="str">
        <f t="shared" si="172"/>
        <v>20</v>
      </c>
      <c r="I2762" s="3">
        <v>2019420</v>
      </c>
      <c r="J2762" s="3" t="s">
        <v>207</v>
      </c>
      <c r="K2762" s="3">
        <v>20110702</v>
      </c>
      <c r="L2762" s="3" t="s">
        <v>196</v>
      </c>
      <c r="M2762" s="4" t="s">
        <v>208</v>
      </c>
      <c r="N2762" t="str">
        <f>VLOOKUP(K2762,[1]CodBabyPromo!$B$1:$I$198,8,0)</f>
        <v>x2000021</v>
      </c>
    </row>
    <row r="2763" spans="1:14" ht="13.2" x14ac:dyDescent="0.25">
      <c r="A2763" s="3">
        <v>2</v>
      </c>
      <c r="B2763" t="str">
        <f>VLOOKUP(N2763,'Tablib Dataset'!$A$2:$G$119,2,FALSE)</f>
        <v>25</v>
      </c>
      <c r="C2763" t="str">
        <f t="shared" si="173"/>
        <v>2019-04-20</v>
      </c>
      <c r="D2763" s="3" t="s">
        <v>205</v>
      </c>
      <c r="E2763" s="3" t="s">
        <v>334</v>
      </c>
      <c r="F2763" t="str">
        <f t="shared" si="174"/>
        <v>2019</v>
      </c>
      <c r="G2763" t="str">
        <f t="shared" si="175"/>
        <v>04</v>
      </c>
      <c r="H2763" t="str">
        <f t="shared" si="172"/>
        <v>20</v>
      </c>
      <c r="I2763" s="3">
        <v>2019420</v>
      </c>
      <c r="J2763" s="3" t="s">
        <v>209</v>
      </c>
      <c r="K2763" s="3">
        <v>20110704</v>
      </c>
      <c r="L2763" s="3" t="s">
        <v>196</v>
      </c>
      <c r="M2763" s="4" t="s">
        <v>210</v>
      </c>
      <c r="N2763" t="str">
        <f>VLOOKUP(K2763,[1]CodBabyPromo!$B$1:$I$198,8,0)</f>
        <v>x2000022</v>
      </c>
    </row>
    <row r="2764" spans="1:14" ht="13.2" x14ac:dyDescent="0.25">
      <c r="A2764" s="3">
        <v>2</v>
      </c>
      <c r="B2764" t="str">
        <f>VLOOKUP(N2764,'Tablib Dataset'!$A$2:$G$119,2,FALSE)</f>
        <v>27</v>
      </c>
      <c r="C2764" t="str">
        <f t="shared" si="173"/>
        <v>2019-04-20</v>
      </c>
      <c r="D2764" s="3" t="s">
        <v>341</v>
      </c>
      <c r="E2764" s="3" t="s">
        <v>348</v>
      </c>
      <c r="F2764" t="str">
        <f t="shared" si="174"/>
        <v>2019</v>
      </c>
      <c r="G2764" t="str">
        <f t="shared" si="175"/>
        <v>04</v>
      </c>
      <c r="H2764" t="str">
        <f t="shared" si="172"/>
        <v>20</v>
      </c>
      <c r="I2764" s="3">
        <v>2019420</v>
      </c>
      <c r="J2764" s="3" t="s">
        <v>457</v>
      </c>
      <c r="K2764" s="3">
        <v>20126865</v>
      </c>
      <c r="L2764" s="3" t="s">
        <v>196</v>
      </c>
      <c r="M2764" s="4" t="s">
        <v>458</v>
      </c>
      <c r="N2764" t="str">
        <f>VLOOKUP(K2764,[1]CodBabyPromo!$B$1:$I$198,8,0)</f>
        <v>x2000023</v>
      </c>
    </row>
    <row r="2765" spans="1:14" ht="13.2" x14ac:dyDescent="0.25">
      <c r="A2765" s="3">
        <v>1</v>
      </c>
      <c r="B2765" t="str">
        <f>VLOOKUP(N2765,'Tablib Dataset'!$A$2:$G$119,2,FALSE)</f>
        <v>29</v>
      </c>
      <c r="C2765" t="str">
        <f t="shared" si="173"/>
        <v>2019-04-20</v>
      </c>
      <c r="D2765" s="3" t="s">
        <v>6</v>
      </c>
      <c r="E2765" s="3" t="s">
        <v>10</v>
      </c>
      <c r="F2765" t="str">
        <f t="shared" si="174"/>
        <v>2019</v>
      </c>
      <c r="G2765" t="str">
        <f t="shared" si="175"/>
        <v>04</v>
      </c>
      <c r="H2765" t="str">
        <f t="shared" si="172"/>
        <v>20</v>
      </c>
      <c r="I2765" s="3">
        <v>2019420</v>
      </c>
      <c r="J2765" s="3" t="s">
        <v>100</v>
      </c>
      <c r="K2765" s="3">
        <v>570586005</v>
      </c>
      <c r="L2765" s="3" t="s">
        <v>87</v>
      </c>
      <c r="M2765" s="4" t="s">
        <v>464</v>
      </c>
      <c r="N2765" t="str">
        <f>VLOOKUP(K2765,[1]CodBabyPromo!$B$1:$I$198,8,0)</f>
        <v>x2000024</v>
      </c>
    </row>
    <row r="2766" spans="1:14" ht="13.2" x14ac:dyDescent="0.25">
      <c r="A2766" s="3">
        <v>2</v>
      </c>
      <c r="B2766" t="str">
        <f>VLOOKUP(N2766,'Tablib Dataset'!$A$2:$G$119,2,FALSE)</f>
        <v>29</v>
      </c>
      <c r="C2766" t="str">
        <f t="shared" si="173"/>
        <v>2019-04-20</v>
      </c>
      <c r="D2766" s="3" t="s">
        <v>198</v>
      </c>
      <c r="E2766" s="3" t="s">
        <v>214</v>
      </c>
      <c r="F2766" t="str">
        <f t="shared" si="174"/>
        <v>2019</v>
      </c>
      <c r="G2766" t="str">
        <f t="shared" si="175"/>
        <v>04</v>
      </c>
      <c r="H2766" t="str">
        <f t="shared" si="172"/>
        <v>20</v>
      </c>
      <c r="I2766" s="3">
        <v>2019420</v>
      </c>
      <c r="J2766" s="3" t="s">
        <v>211</v>
      </c>
      <c r="K2766" s="3">
        <v>20129416</v>
      </c>
      <c r="L2766" s="3" t="s">
        <v>212</v>
      </c>
      <c r="M2766" s="4" t="s">
        <v>213</v>
      </c>
      <c r="N2766" t="str">
        <f>VLOOKUP(K2766,[1]CodBabyPromo!$B$1:$I$198,8,0)</f>
        <v>x2000024</v>
      </c>
    </row>
    <row r="2767" spans="1:14" ht="13.2" x14ac:dyDescent="0.25">
      <c r="A2767" s="3">
        <v>2</v>
      </c>
      <c r="B2767" t="str">
        <f>VLOOKUP(N2767,'Tablib Dataset'!$A$2:$G$119,2,FALSE)</f>
        <v>30</v>
      </c>
      <c r="C2767" t="str">
        <f t="shared" si="173"/>
        <v>2019-04-20</v>
      </c>
      <c r="D2767" s="3" t="s">
        <v>341</v>
      </c>
      <c r="E2767" s="3" t="s">
        <v>348</v>
      </c>
      <c r="F2767" t="str">
        <f t="shared" si="174"/>
        <v>2019</v>
      </c>
      <c r="G2767" t="str">
        <f t="shared" si="175"/>
        <v>04</v>
      </c>
      <c r="H2767" t="str">
        <f t="shared" si="172"/>
        <v>20</v>
      </c>
      <c r="I2767" s="3">
        <v>2019420</v>
      </c>
      <c r="J2767" s="3" t="s">
        <v>215</v>
      </c>
      <c r="K2767" s="3">
        <v>20130647</v>
      </c>
      <c r="L2767" s="3" t="s">
        <v>196</v>
      </c>
      <c r="M2767" s="4" t="s">
        <v>216</v>
      </c>
      <c r="N2767" t="str">
        <f>VLOOKUP(K2767,[1]CodBabyPromo!$B$1:$I$198,8,0)</f>
        <v>x2000025</v>
      </c>
    </row>
    <row r="2768" spans="1:14" ht="13.2" x14ac:dyDescent="0.25">
      <c r="A2768" s="3">
        <v>2</v>
      </c>
      <c r="B2768" t="str">
        <f>VLOOKUP(N2768,'Tablib Dataset'!$A$2:$G$119,2,FALSE)</f>
        <v>31</v>
      </c>
      <c r="C2768" t="str">
        <f t="shared" si="173"/>
        <v>2019-04-20</v>
      </c>
      <c r="D2768" s="3" t="s">
        <v>198</v>
      </c>
      <c r="E2768" s="3" t="s">
        <v>220</v>
      </c>
      <c r="F2768" t="str">
        <f t="shared" si="174"/>
        <v>2019</v>
      </c>
      <c r="G2768" t="str">
        <f t="shared" si="175"/>
        <v>04</v>
      </c>
      <c r="H2768" t="str">
        <f t="shared" si="172"/>
        <v>20</v>
      </c>
      <c r="I2768" s="3">
        <v>2019420</v>
      </c>
      <c r="J2768" s="3" t="s">
        <v>349</v>
      </c>
      <c r="K2768" s="3">
        <v>20138539</v>
      </c>
      <c r="L2768" s="3" t="s">
        <v>212</v>
      </c>
      <c r="M2768" s="4" t="s">
        <v>350</v>
      </c>
      <c r="N2768" t="str">
        <f>VLOOKUP(K2768,[1]CodBabyPromo!$B$1:$I$198,8,0)</f>
        <v>x2000026</v>
      </c>
    </row>
    <row r="2769" spans="1:14" ht="13.2" x14ac:dyDescent="0.25">
      <c r="A2769" s="3">
        <v>2</v>
      </c>
      <c r="B2769" t="str">
        <f>VLOOKUP(N2769,'Tablib Dataset'!$A$2:$G$119,2,FALSE)</f>
        <v>32</v>
      </c>
      <c r="C2769" t="str">
        <f t="shared" si="173"/>
        <v>2019-04-20</v>
      </c>
      <c r="D2769" s="3" t="s">
        <v>198</v>
      </c>
      <c r="E2769" s="3" t="s">
        <v>220</v>
      </c>
      <c r="F2769" t="str">
        <f t="shared" si="174"/>
        <v>2019</v>
      </c>
      <c r="G2769" t="str">
        <f t="shared" si="175"/>
        <v>04</v>
      </c>
      <c r="H2769" t="str">
        <f t="shared" si="172"/>
        <v>20</v>
      </c>
      <c r="I2769" s="3">
        <v>2019420</v>
      </c>
      <c r="J2769" s="3" t="s">
        <v>218</v>
      </c>
      <c r="K2769" s="3">
        <v>20138540</v>
      </c>
      <c r="L2769" s="3" t="s">
        <v>212</v>
      </c>
      <c r="M2769" s="4" t="s">
        <v>219</v>
      </c>
      <c r="N2769" t="str">
        <f>VLOOKUP(K2769,[1]CodBabyPromo!$B$1:$I$198,8,0)</f>
        <v>x2000027</v>
      </c>
    </row>
    <row r="2770" spans="1:14" ht="13.2" x14ac:dyDescent="0.25">
      <c r="A2770" s="3">
        <v>2</v>
      </c>
      <c r="B2770" t="str">
        <f>VLOOKUP(N2770,'Tablib Dataset'!$A$2:$G$119,2,FALSE)</f>
        <v>34</v>
      </c>
      <c r="C2770" t="str">
        <f t="shared" si="173"/>
        <v>2019-04-20</v>
      </c>
      <c r="D2770" s="3" t="s">
        <v>198</v>
      </c>
      <c r="E2770" s="3" t="s">
        <v>226</v>
      </c>
      <c r="F2770" t="str">
        <f t="shared" si="174"/>
        <v>2019</v>
      </c>
      <c r="G2770" t="str">
        <f t="shared" si="175"/>
        <v>04</v>
      </c>
      <c r="H2770" t="str">
        <f t="shared" si="172"/>
        <v>20</v>
      </c>
      <c r="I2770" s="3">
        <v>2019420</v>
      </c>
      <c r="J2770" s="3" t="s">
        <v>223</v>
      </c>
      <c r="K2770" s="3">
        <v>20141310</v>
      </c>
      <c r="L2770" s="3" t="s">
        <v>224</v>
      </c>
      <c r="M2770" s="4" t="s">
        <v>225</v>
      </c>
      <c r="N2770" t="str">
        <f>VLOOKUP(K2770,[1]CodBabyPromo!$B$1:$I$198,8,0)</f>
        <v>x2000028</v>
      </c>
    </row>
    <row r="2771" spans="1:14" ht="13.2" x14ac:dyDescent="0.25">
      <c r="A2771" s="3">
        <v>2</v>
      </c>
      <c r="B2771" t="str">
        <f>VLOOKUP(N2771,'Tablib Dataset'!$A$2:$G$119,2,FALSE)</f>
        <v>36</v>
      </c>
      <c r="C2771" t="str">
        <f t="shared" si="173"/>
        <v>2019-04-20</v>
      </c>
      <c r="D2771" s="3" t="s">
        <v>198</v>
      </c>
      <c r="E2771" s="3" t="s">
        <v>226</v>
      </c>
      <c r="F2771" t="str">
        <f t="shared" si="174"/>
        <v>2019</v>
      </c>
      <c r="G2771" t="str">
        <f t="shared" si="175"/>
        <v>04</v>
      </c>
      <c r="H2771" t="str">
        <f t="shared" si="172"/>
        <v>20</v>
      </c>
      <c r="I2771" s="3">
        <v>2019420</v>
      </c>
      <c r="J2771" s="3" t="s">
        <v>229</v>
      </c>
      <c r="K2771" s="3">
        <v>20141311</v>
      </c>
      <c r="L2771" s="3" t="s">
        <v>224</v>
      </c>
      <c r="M2771" s="4" t="s">
        <v>230</v>
      </c>
      <c r="N2771" t="str">
        <f>VLOOKUP(K2771,[1]CodBabyPromo!$B$1:$I$198,8,0)</f>
        <v>x2000029</v>
      </c>
    </row>
    <row r="2772" spans="1:14" ht="13.2" x14ac:dyDescent="0.25">
      <c r="A2772" s="3">
        <v>1</v>
      </c>
      <c r="B2772" t="str">
        <f>VLOOKUP(N2772,'Tablib Dataset'!$A$2:$G$119,2,FALSE)</f>
        <v>38</v>
      </c>
      <c r="C2772" t="str">
        <f t="shared" si="173"/>
        <v>2019-04-20</v>
      </c>
      <c r="D2772" s="3" t="s">
        <v>119</v>
      </c>
      <c r="E2772" s="3" t="s">
        <v>418</v>
      </c>
      <c r="F2772" t="str">
        <f t="shared" si="174"/>
        <v>2019</v>
      </c>
      <c r="G2772" t="str">
        <f t="shared" si="175"/>
        <v>04</v>
      </c>
      <c r="H2772" t="str">
        <f t="shared" si="172"/>
        <v>20</v>
      </c>
      <c r="I2772" s="3">
        <v>2019420</v>
      </c>
      <c r="J2772" s="3" t="s">
        <v>231</v>
      </c>
      <c r="K2772" s="3">
        <v>575775002</v>
      </c>
      <c r="L2772" s="3" t="s">
        <v>92</v>
      </c>
      <c r="M2772" s="4" t="s">
        <v>232</v>
      </c>
      <c r="N2772" t="str">
        <f>VLOOKUP(K2772,[1]CodBabyPromo!$B$1:$I$198,8,0)</f>
        <v>x2000030</v>
      </c>
    </row>
    <row r="2773" spans="1:14" ht="13.2" x14ac:dyDescent="0.25">
      <c r="A2773" s="3">
        <v>1</v>
      </c>
      <c r="B2773" t="str">
        <f>VLOOKUP(N2773,'Tablib Dataset'!$A$2:$G$119,2,FALSE)</f>
        <v>40</v>
      </c>
      <c r="C2773" t="str">
        <f t="shared" si="173"/>
        <v>2019-04-20</v>
      </c>
      <c r="D2773" s="3" t="s">
        <v>119</v>
      </c>
      <c r="E2773" s="3" t="s">
        <v>418</v>
      </c>
      <c r="F2773" t="str">
        <f t="shared" si="174"/>
        <v>2019</v>
      </c>
      <c r="G2773" t="str">
        <f t="shared" si="175"/>
        <v>04</v>
      </c>
      <c r="H2773" t="str">
        <f t="shared" si="172"/>
        <v>20</v>
      </c>
      <c r="I2773" s="3">
        <v>2019420</v>
      </c>
      <c r="J2773" s="3" t="s">
        <v>237</v>
      </c>
      <c r="K2773" s="3">
        <v>575775005</v>
      </c>
      <c r="L2773" s="3" t="s">
        <v>92</v>
      </c>
      <c r="M2773" s="4" t="s">
        <v>238</v>
      </c>
      <c r="N2773" t="str">
        <f>VLOOKUP(K2773,[1]CodBabyPromo!$B$1:$I$198,8,0)</f>
        <v>x2000031</v>
      </c>
    </row>
    <row r="2774" spans="1:14" ht="13.2" x14ac:dyDescent="0.25">
      <c r="A2774" s="3">
        <v>1</v>
      </c>
      <c r="B2774" t="str">
        <f>VLOOKUP(N2774,'Tablib Dataset'!$A$2:$G$119,2,FALSE)</f>
        <v>42</v>
      </c>
      <c r="C2774" t="str">
        <f t="shared" si="173"/>
        <v>2019-04-20</v>
      </c>
      <c r="D2774" s="3" t="s">
        <v>119</v>
      </c>
      <c r="E2774" s="3" t="s">
        <v>418</v>
      </c>
      <c r="F2774" t="str">
        <f t="shared" si="174"/>
        <v>2019</v>
      </c>
      <c r="G2774" t="str">
        <f t="shared" si="175"/>
        <v>04</v>
      </c>
      <c r="H2774" t="str">
        <f t="shared" si="172"/>
        <v>20</v>
      </c>
      <c r="I2774" s="3">
        <v>2019420</v>
      </c>
      <c r="J2774" s="3" t="s">
        <v>335</v>
      </c>
      <c r="K2774" s="3">
        <v>477748001</v>
      </c>
      <c r="L2774" s="3" t="s">
        <v>92</v>
      </c>
      <c r="M2774" s="4" t="s">
        <v>336</v>
      </c>
      <c r="N2774" t="str">
        <f>VLOOKUP(K2774,[1]CodBabyPromo!$B$1:$I$198,8,0)</f>
        <v>x2000032</v>
      </c>
    </row>
    <row r="2775" spans="1:14" ht="13.2" x14ac:dyDescent="0.25">
      <c r="A2775" s="3">
        <v>2</v>
      </c>
      <c r="B2775" t="str">
        <f>VLOOKUP(N2775,'Tablib Dataset'!$A$2:$G$119,2,FALSE)</f>
        <v>42</v>
      </c>
      <c r="C2775" t="str">
        <f t="shared" si="173"/>
        <v>2019-04-20</v>
      </c>
      <c r="D2775" s="3" t="s">
        <v>236</v>
      </c>
      <c r="E2775" s="3" t="s">
        <v>337</v>
      </c>
      <c r="F2775" t="str">
        <f t="shared" si="174"/>
        <v>2019</v>
      </c>
      <c r="G2775" t="str">
        <f t="shared" si="175"/>
        <v>04</v>
      </c>
      <c r="H2775" t="str">
        <f t="shared" si="172"/>
        <v>20</v>
      </c>
      <c r="I2775" s="3">
        <v>2019420</v>
      </c>
      <c r="J2775" s="3" t="s">
        <v>242</v>
      </c>
      <c r="K2775" s="3">
        <v>20145310</v>
      </c>
      <c r="L2775" s="3" t="s">
        <v>224</v>
      </c>
      <c r="M2775" s="4" t="s">
        <v>243</v>
      </c>
      <c r="N2775" t="str">
        <f>VLOOKUP(K2775,[1]CodBabyPromo!$B$1:$I$198,8,0)</f>
        <v>x2000032</v>
      </c>
    </row>
    <row r="2776" spans="1:14" ht="13.2" x14ac:dyDescent="0.25">
      <c r="A2776" s="3">
        <v>1</v>
      </c>
      <c r="B2776" t="str">
        <f>VLOOKUP(N2776,'Tablib Dataset'!$A$2:$G$119,2,FALSE)</f>
        <v>44</v>
      </c>
      <c r="C2776" t="str">
        <f t="shared" si="173"/>
        <v>2019-04-20</v>
      </c>
      <c r="D2776" s="3" t="s">
        <v>119</v>
      </c>
      <c r="E2776" s="3" t="s">
        <v>418</v>
      </c>
      <c r="F2776" t="str">
        <f t="shared" si="174"/>
        <v>2019</v>
      </c>
      <c r="G2776" t="str">
        <f t="shared" si="175"/>
        <v>04</v>
      </c>
      <c r="H2776" t="str">
        <f t="shared" si="172"/>
        <v>20</v>
      </c>
      <c r="I2776" s="3">
        <v>2019420</v>
      </c>
      <c r="J2776" s="3" t="s">
        <v>454</v>
      </c>
      <c r="K2776" s="3">
        <v>477748002</v>
      </c>
      <c r="L2776" s="3" t="s">
        <v>92</v>
      </c>
      <c r="M2776" s="4" t="s">
        <v>455</v>
      </c>
      <c r="N2776" t="str">
        <f>VLOOKUP(K2776,[1]CodBabyPromo!$B$1:$I$198,8,0)</f>
        <v>x2000033</v>
      </c>
    </row>
    <row r="2777" spans="1:14" ht="13.2" x14ac:dyDescent="0.25">
      <c r="A2777" s="3">
        <v>2</v>
      </c>
      <c r="B2777" t="str">
        <f>VLOOKUP(N2777,'Tablib Dataset'!$A$2:$G$119,2,FALSE)</f>
        <v>44</v>
      </c>
      <c r="C2777" t="str">
        <f t="shared" si="173"/>
        <v>2019-04-20</v>
      </c>
      <c r="D2777" s="3" t="s">
        <v>206</v>
      </c>
      <c r="E2777" s="3" t="s">
        <v>337</v>
      </c>
      <c r="F2777" t="str">
        <f t="shared" si="174"/>
        <v>2019</v>
      </c>
      <c r="G2777" t="str">
        <f t="shared" si="175"/>
        <v>04</v>
      </c>
      <c r="H2777" t="str">
        <f t="shared" si="172"/>
        <v>20</v>
      </c>
      <c r="I2777" s="3">
        <v>2019420</v>
      </c>
      <c r="J2777" s="3" t="s">
        <v>244</v>
      </c>
      <c r="K2777" s="3">
        <v>20145311</v>
      </c>
      <c r="L2777" s="3" t="s">
        <v>224</v>
      </c>
      <c r="M2777" s="4" t="s">
        <v>245</v>
      </c>
      <c r="N2777" t="str">
        <f>VLOOKUP(K2777,[1]CodBabyPromo!$B$1:$I$198,8,0)</f>
        <v>x2000033</v>
      </c>
    </row>
    <row r="2778" spans="1:14" ht="13.2" x14ac:dyDescent="0.25">
      <c r="A2778" s="3">
        <v>1</v>
      </c>
      <c r="B2778" t="str">
        <f>VLOOKUP(N2778,'Tablib Dataset'!$A$2:$G$119,2,FALSE)</f>
        <v>48</v>
      </c>
      <c r="C2778" t="str">
        <f t="shared" si="173"/>
        <v>2019-04-20</v>
      </c>
      <c r="D2778" s="3" t="s">
        <v>107</v>
      </c>
      <c r="E2778" s="3" t="s">
        <v>342</v>
      </c>
      <c r="F2778" t="str">
        <f t="shared" si="174"/>
        <v>2019</v>
      </c>
      <c r="G2778" t="str">
        <f t="shared" si="175"/>
        <v>04</v>
      </c>
      <c r="H2778" t="str">
        <f t="shared" si="172"/>
        <v>20</v>
      </c>
      <c r="I2778" s="3">
        <v>2019420</v>
      </c>
      <c r="J2778" s="3" t="s">
        <v>109</v>
      </c>
      <c r="K2778" s="3">
        <v>727566002</v>
      </c>
      <c r="L2778" s="3" t="s">
        <v>105</v>
      </c>
      <c r="M2778" s="3" t="s">
        <v>110</v>
      </c>
      <c r="N2778" t="str">
        <f>VLOOKUP(K2778,[1]CodBabyPromo!$B$1:$I$198,8,0)</f>
        <v>x2000035</v>
      </c>
    </row>
    <row r="2779" spans="1:14" ht="13.2" x14ac:dyDescent="0.25">
      <c r="A2779" s="3">
        <v>2</v>
      </c>
      <c r="B2779" t="str">
        <f>VLOOKUP(N2779,'Tablib Dataset'!$A$2:$G$119,2,FALSE)</f>
        <v>48</v>
      </c>
      <c r="C2779" t="str">
        <f t="shared" si="173"/>
        <v>2019-04-20</v>
      </c>
      <c r="D2779" s="3" t="s">
        <v>205</v>
      </c>
      <c r="E2779" s="3" t="s">
        <v>334</v>
      </c>
      <c r="F2779" t="str">
        <f t="shared" si="174"/>
        <v>2019</v>
      </c>
      <c r="G2779" t="str">
        <f t="shared" si="175"/>
        <v>04</v>
      </c>
      <c r="H2779" t="str">
        <f t="shared" si="172"/>
        <v>20</v>
      </c>
      <c r="I2779" s="3">
        <v>2019420</v>
      </c>
      <c r="J2779" s="3" t="s">
        <v>246</v>
      </c>
      <c r="K2779" s="3">
        <v>20148265</v>
      </c>
      <c r="L2779" s="3" t="s">
        <v>196</v>
      </c>
      <c r="M2779" s="4" t="s">
        <v>247</v>
      </c>
      <c r="N2779" t="str">
        <f>VLOOKUP(K2779,[1]CodBabyPromo!$B$1:$I$198,8,0)</f>
        <v>x2000035</v>
      </c>
    </row>
    <row r="2780" spans="1:14" ht="13.2" x14ac:dyDescent="0.25">
      <c r="A2780" s="3">
        <v>1</v>
      </c>
      <c r="B2780" t="str">
        <f>VLOOKUP(N2780,'Tablib Dataset'!$A$2:$G$119,2,FALSE)</f>
        <v>50</v>
      </c>
      <c r="C2780" t="str">
        <f t="shared" si="173"/>
        <v>2019-04-20</v>
      </c>
      <c r="D2780" s="3" t="s">
        <v>107</v>
      </c>
      <c r="E2780" s="3" t="s">
        <v>342</v>
      </c>
      <c r="F2780" t="str">
        <f t="shared" si="174"/>
        <v>2019</v>
      </c>
      <c r="G2780" t="str">
        <f t="shared" si="175"/>
        <v>04</v>
      </c>
      <c r="H2780" t="str">
        <f t="shared" si="172"/>
        <v>20</v>
      </c>
      <c r="I2780" s="3">
        <v>2019420</v>
      </c>
      <c r="J2780" s="3" t="s">
        <v>111</v>
      </c>
      <c r="K2780" s="3">
        <v>727565001</v>
      </c>
      <c r="L2780" s="3" t="s">
        <v>105</v>
      </c>
      <c r="M2780" s="3" t="s">
        <v>112</v>
      </c>
      <c r="N2780" t="str">
        <f>VLOOKUP(K2780,[1]CodBabyPromo!$B$1:$I$198,8,0)</f>
        <v>x2000036</v>
      </c>
    </row>
    <row r="2781" spans="1:14" ht="13.2" x14ac:dyDescent="0.25">
      <c r="A2781" s="3">
        <v>2</v>
      </c>
      <c r="B2781" t="str">
        <f>VLOOKUP(N2781,'Tablib Dataset'!$A$2:$G$119,2,FALSE)</f>
        <v>50</v>
      </c>
      <c r="C2781" t="str">
        <f t="shared" si="173"/>
        <v>2019-04-20</v>
      </c>
      <c r="D2781" s="3" t="s">
        <v>205</v>
      </c>
      <c r="E2781" s="3" t="s">
        <v>334</v>
      </c>
      <c r="F2781" t="str">
        <f t="shared" si="174"/>
        <v>2019</v>
      </c>
      <c r="G2781" t="str">
        <f t="shared" si="175"/>
        <v>04</v>
      </c>
      <c r="H2781" t="str">
        <f t="shared" si="172"/>
        <v>20</v>
      </c>
      <c r="I2781" s="3">
        <v>2019420</v>
      </c>
      <c r="J2781" s="3" t="s">
        <v>248</v>
      </c>
      <c r="K2781" s="3">
        <v>20148267</v>
      </c>
      <c r="L2781" s="3" t="s">
        <v>196</v>
      </c>
      <c r="M2781" s="4" t="s">
        <v>249</v>
      </c>
      <c r="N2781" t="str">
        <f>VLOOKUP(K2781,[1]CodBabyPromo!$B$1:$I$198,8,0)</f>
        <v>x2000036</v>
      </c>
    </row>
    <row r="2782" spans="1:14" ht="13.2" x14ac:dyDescent="0.25">
      <c r="A2782" s="3">
        <v>1</v>
      </c>
      <c r="B2782" t="str">
        <f>VLOOKUP(N2782,'Tablib Dataset'!$A$2:$G$119,2,FALSE)</f>
        <v>52</v>
      </c>
      <c r="C2782" t="str">
        <f t="shared" si="173"/>
        <v>2019-04-20</v>
      </c>
      <c r="D2782" s="3" t="s">
        <v>115</v>
      </c>
      <c r="E2782" s="3" t="s">
        <v>463</v>
      </c>
      <c r="F2782" t="str">
        <f t="shared" si="174"/>
        <v>2019</v>
      </c>
      <c r="G2782" t="str">
        <f t="shared" si="175"/>
        <v>04</v>
      </c>
      <c r="H2782" t="str">
        <f t="shared" si="172"/>
        <v>20</v>
      </c>
      <c r="I2782" s="3">
        <v>2019420</v>
      </c>
      <c r="J2782" s="3" t="s">
        <v>113</v>
      </c>
      <c r="K2782" s="3">
        <v>732128001</v>
      </c>
      <c r="L2782" s="3" t="s">
        <v>105</v>
      </c>
      <c r="M2782" s="4" t="s">
        <v>114</v>
      </c>
      <c r="N2782" t="str">
        <f>VLOOKUP(K2782,[1]CodBabyPromo!$B$1:$I$198,8,0)</f>
        <v>x2000037</v>
      </c>
    </row>
    <row r="2783" spans="1:14" ht="13.2" x14ac:dyDescent="0.25">
      <c r="A2783" s="3">
        <v>1</v>
      </c>
      <c r="B2783" t="str">
        <f>VLOOKUP(N2783,'Tablib Dataset'!$A$2:$G$119,2,FALSE)</f>
        <v>54</v>
      </c>
      <c r="C2783" t="str">
        <f t="shared" si="173"/>
        <v>2019-04-20</v>
      </c>
      <c r="D2783" s="3" t="s">
        <v>115</v>
      </c>
      <c r="E2783" s="3" t="s">
        <v>463</v>
      </c>
      <c r="F2783" t="str">
        <f t="shared" si="174"/>
        <v>2019</v>
      </c>
      <c r="G2783" t="str">
        <f t="shared" si="175"/>
        <v>04</v>
      </c>
      <c r="H2783" t="str">
        <f t="shared" si="172"/>
        <v>20</v>
      </c>
      <c r="I2783" s="3">
        <v>2019420</v>
      </c>
      <c r="J2783" s="3" t="s">
        <v>250</v>
      </c>
      <c r="K2783" s="3">
        <v>732128004</v>
      </c>
      <c r="L2783" s="3" t="s">
        <v>105</v>
      </c>
      <c r="M2783" s="4" t="s">
        <v>251</v>
      </c>
      <c r="N2783" t="str">
        <f>VLOOKUP(K2783,[1]CodBabyPromo!$B$1:$I$198,8,0)</f>
        <v>x2000038</v>
      </c>
    </row>
    <row r="2784" spans="1:14" ht="13.2" x14ac:dyDescent="0.25">
      <c r="A2784" s="3">
        <v>2</v>
      </c>
      <c r="B2784" t="str">
        <f>VLOOKUP(N2784,'Tablib Dataset'!$A$2:$G$119,2,FALSE)</f>
        <v>54</v>
      </c>
      <c r="C2784" t="str">
        <f t="shared" si="173"/>
        <v>2019-04-20</v>
      </c>
      <c r="D2784" s="3" t="s">
        <v>254</v>
      </c>
      <c r="E2784" s="3" t="s">
        <v>439</v>
      </c>
      <c r="F2784" t="str">
        <f t="shared" si="174"/>
        <v>2019</v>
      </c>
      <c r="G2784" t="str">
        <f t="shared" si="175"/>
        <v>04</v>
      </c>
      <c r="H2784" t="str">
        <f t="shared" si="172"/>
        <v>20</v>
      </c>
      <c r="I2784" s="3">
        <v>2019420</v>
      </c>
      <c r="J2784" s="3" t="s">
        <v>252</v>
      </c>
      <c r="K2784" s="3">
        <v>20159742</v>
      </c>
      <c r="L2784" s="3" t="s">
        <v>196</v>
      </c>
      <c r="M2784" s="4" t="s">
        <v>253</v>
      </c>
      <c r="N2784" t="str">
        <f>VLOOKUP(K2784,[1]CodBabyPromo!$B$1:$I$198,8,0)</f>
        <v>x2000038</v>
      </c>
    </row>
    <row r="2785" spans="1:14" ht="13.2" x14ac:dyDescent="0.25">
      <c r="A2785" s="3">
        <v>1</v>
      </c>
      <c r="B2785" t="str">
        <f>VLOOKUP(N2785,'Tablib Dataset'!$A$2:$G$119,2,FALSE)</f>
        <v>58</v>
      </c>
      <c r="C2785" t="str">
        <f t="shared" si="173"/>
        <v>2019-04-20</v>
      </c>
      <c r="D2785" s="3" t="s">
        <v>119</v>
      </c>
      <c r="E2785" s="3" t="s">
        <v>418</v>
      </c>
      <c r="F2785" t="str">
        <f t="shared" si="174"/>
        <v>2019</v>
      </c>
      <c r="G2785" t="str">
        <f t="shared" si="175"/>
        <v>04</v>
      </c>
      <c r="H2785" t="str">
        <f t="shared" si="172"/>
        <v>20</v>
      </c>
      <c r="I2785" s="3">
        <v>2019420</v>
      </c>
      <c r="J2785" s="3" t="s">
        <v>117</v>
      </c>
      <c r="K2785" s="3">
        <v>477748004</v>
      </c>
      <c r="L2785" s="3" t="s">
        <v>92</v>
      </c>
      <c r="M2785" s="4" t="s">
        <v>456</v>
      </c>
      <c r="N2785" t="str">
        <f>VLOOKUP(K2785,[1]CodBabyPromo!$B$1:$I$198,8,0)</f>
        <v>x2000041</v>
      </c>
    </row>
    <row r="2786" spans="1:14" ht="13.2" x14ac:dyDescent="0.25">
      <c r="A2786" s="3">
        <v>2</v>
      </c>
      <c r="B2786" t="str">
        <f>VLOOKUP(N2786,'Tablib Dataset'!$A$2:$G$119,2,FALSE)</f>
        <v>58</v>
      </c>
      <c r="C2786" t="str">
        <f t="shared" si="173"/>
        <v>2019-04-20</v>
      </c>
      <c r="D2786" s="3" t="s">
        <v>206</v>
      </c>
      <c r="E2786" s="3" t="s">
        <v>337</v>
      </c>
      <c r="F2786" t="str">
        <f t="shared" si="174"/>
        <v>2019</v>
      </c>
      <c r="G2786" t="str">
        <f t="shared" si="175"/>
        <v>04</v>
      </c>
      <c r="H2786" t="str">
        <f t="shared" si="172"/>
        <v>20</v>
      </c>
      <c r="I2786" s="3">
        <v>2019420</v>
      </c>
      <c r="J2786" s="3" t="s">
        <v>330</v>
      </c>
      <c r="K2786" s="3">
        <v>20145312</v>
      </c>
      <c r="L2786" s="3" t="s">
        <v>224</v>
      </c>
      <c r="M2786" s="4" t="s">
        <v>331</v>
      </c>
      <c r="N2786" t="str">
        <f>VLOOKUP(K2786,[1]CodBabyPromo!$B$1:$I$198,8,0)</f>
        <v>x2000041</v>
      </c>
    </row>
    <row r="2787" spans="1:14" ht="13.2" x14ac:dyDescent="0.25">
      <c r="A2787" s="3">
        <v>2</v>
      </c>
      <c r="B2787" t="str">
        <f>VLOOKUP(N2787,'Tablib Dataset'!$A$2:$G$119,2,FALSE)</f>
        <v>62</v>
      </c>
      <c r="C2787" t="str">
        <f t="shared" si="173"/>
        <v>2019-04-20</v>
      </c>
      <c r="D2787" s="3" t="s">
        <v>205</v>
      </c>
      <c r="E2787" s="3" t="s">
        <v>334</v>
      </c>
      <c r="F2787" t="str">
        <f t="shared" si="174"/>
        <v>2019</v>
      </c>
      <c r="G2787" t="str">
        <f t="shared" si="175"/>
        <v>04</v>
      </c>
      <c r="H2787" t="str">
        <f t="shared" si="172"/>
        <v>20</v>
      </c>
      <c r="I2787" s="3">
        <v>2019420</v>
      </c>
      <c r="J2787" s="3" t="s">
        <v>255</v>
      </c>
      <c r="K2787" s="3">
        <v>20110698</v>
      </c>
      <c r="L2787" s="3" t="s">
        <v>196</v>
      </c>
      <c r="M2787" s="4" t="s">
        <v>256</v>
      </c>
      <c r="N2787" t="str">
        <f>VLOOKUP(K2787,[1]CodBabyPromo!$B$1:$I$198,8,0)</f>
        <v>x2000044</v>
      </c>
    </row>
    <row r="2788" spans="1:14" ht="13.2" x14ac:dyDescent="0.25">
      <c r="A2788" s="3">
        <v>1</v>
      </c>
      <c r="B2788" t="str">
        <f>VLOOKUP(N2788,'Tablib Dataset'!$A$2:$G$119,2,FALSE)</f>
        <v>63</v>
      </c>
      <c r="C2788" t="str">
        <f t="shared" si="173"/>
        <v>2019-04-20</v>
      </c>
      <c r="D2788" s="3" t="s">
        <v>6</v>
      </c>
      <c r="E2788" s="3" t="s">
        <v>259</v>
      </c>
      <c r="F2788" t="str">
        <f t="shared" si="174"/>
        <v>2019</v>
      </c>
      <c r="G2788" t="str">
        <f t="shared" si="175"/>
        <v>04</v>
      </c>
      <c r="H2788" t="str">
        <f t="shared" si="172"/>
        <v>20</v>
      </c>
      <c r="I2788" s="3">
        <v>2019420</v>
      </c>
      <c r="J2788" s="3" t="s">
        <v>257</v>
      </c>
      <c r="K2788" s="3">
        <v>568094001</v>
      </c>
      <c r="L2788" s="3" t="s">
        <v>87</v>
      </c>
      <c r="M2788" s="3" t="s">
        <v>258</v>
      </c>
      <c r="N2788" t="str">
        <f>VLOOKUP(K2788,[1]CodBabyPromo!$B$1:$I$198,8,0)</f>
        <v>x2000047</v>
      </c>
    </row>
    <row r="2789" spans="1:14" ht="13.2" x14ac:dyDescent="0.25">
      <c r="A2789" s="3">
        <v>1</v>
      </c>
      <c r="B2789" t="str">
        <f>VLOOKUP(N2789,'Tablib Dataset'!$A$2:$G$119,2,FALSE)</f>
        <v>67</v>
      </c>
      <c r="C2789" t="str">
        <f t="shared" si="173"/>
        <v>2019-04-20</v>
      </c>
      <c r="D2789" s="3" t="s">
        <v>6</v>
      </c>
      <c r="E2789" s="3" t="s">
        <v>10</v>
      </c>
      <c r="F2789" t="str">
        <f t="shared" si="174"/>
        <v>2019</v>
      </c>
      <c r="G2789" t="str">
        <f t="shared" si="175"/>
        <v>04</v>
      </c>
      <c r="H2789" t="str">
        <f t="shared" si="172"/>
        <v>20</v>
      </c>
      <c r="I2789" s="3">
        <v>2019420</v>
      </c>
      <c r="J2789" s="3" t="s">
        <v>261</v>
      </c>
      <c r="K2789" s="3">
        <v>570586003</v>
      </c>
      <c r="L2789" s="3" t="s">
        <v>87</v>
      </c>
      <c r="M2789" s="4" t="s">
        <v>465</v>
      </c>
      <c r="N2789" t="str">
        <f>VLOOKUP(K2789,[1]CodBabyPromo!$B$1:$I$198,8,0)</f>
        <v>x2000050</v>
      </c>
    </row>
    <row r="2790" spans="1:14" ht="13.2" x14ac:dyDescent="0.25">
      <c r="A2790" s="3">
        <v>1</v>
      </c>
      <c r="B2790" t="str">
        <f>VLOOKUP(N2790,'Tablib Dataset'!$A$2:$G$119,2,FALSE)</f>
        <v>68</v>
      </c>
      <c r="C2790" t="str">
        <f t="shared" si="173"/>
        <v>2019-04-20</v>
      </c>
      <c r="D2790" s="3" t="s">
        <v>6</v>
      </c>
      <c r="E2790" s="3" t="s">
        <v>10</v>
      </c>
      <c r="F2790" t="str">
        <f t="shared" si="174"/>
        <v>2019</v>
      </c>
      <c r="G2790" t="str">
        <f t="shared" si="175"/>
        <v>04</v>
      </c>
      <c r="H2790" t="str">
        <f t="shared" si="172"/>
        <v>20</v>
      </c>
      <c r="I2790" s="3">
        <v>2019420</v>
      </c>
      <c r="J2790" s="3" t="s">
        <v>265</v>
      </c>
      <c r="K2790" s="3">
        <v>570586004</v>
      </c>
      <c r="L2790" s="3" t="s">
        <v>87</v>
      </c>
      <c r="M2790" s="4" t="s">
        <v>466</v>
      </c>
      <c r="N2790" t="str">
        <f>VLOOKUP(K2790,[1]CodBabyPromo!$B$1:$I$198,8,0)</f>
        <v>x2000051</v>
      </c>
    </row>
    <row r="2791" spans="1:14" ht="13.2" x14ac:dyDescent="0.25">
      <c r="A2791" s="3">
        <v>1</v>
      </c>
      <c r="B2791" t="str">
        <f>VLOOKUP(N2791,'Tablib Dataset'!$A$2:$G$119,2,FALSE)</f>
        <v>69</v>
      </c>
      <c r="C2791" t="str">
        <f t="shared" si="173"/>
        <v>2019-04-20</v>
      </c>
      <c r="D2791" s="3" t="s">
        <v>6</v>
      </c>
      <c r="E2791" s="3" t="s">
        <v>268</v>
      </c>
      <c r="F2791" t="str">
        <f t="shared" si="174"/>
        <v>2019</v>
      </c>
      <c r="G2791" t="str">
        <f t="shared" si="175"/>
        <v>04</v>
      </c>
      <c r="H2791" t="str">
        <f t="shared" si="172"/>
        <v>20</v>
      </c>
      <c r="I2791" s="3">
        <v>2019420</v>
      </c>
      <c r="J2791" s="3" t="s">
        <v>266</v>
      </c>
      <c r="K2791" s="3">
        <v>570587002</v>
      </c>
      <c r="L2791" s="3" t="s">
        <v>87</v>
      </c>
      <c r="M2791" s="3" t="s">
        <v>267</v>
      </c>
      <c r="N2791" t="str">
        <f>VLOOKUP(K2791,[1]CodBabyPromo!$B$1:$I$198,8,0)</f>
        <v>x2000053</v>
      </c>
    </row>
    <row r="2792" spans="1:14" ht="13.2" x14ac:dyDescent="0.25">
      <c r="A2792" s="3">
        <v>1</v>
      </c>
      <c r="B2792" t="str">
        <f>VLOOKUP(N2792,'Tablib Dataset'!$A$2:$G$119,2,FALSE)</f>
        <v>70</v>
      </c>
      <c r="C2792" t="str">
        <f t="shared" si="173"/>
        <v>2019-04-20</v>
      </c>
      <c r="D2792" s="3" t="s">
        <v>6</v>
      </c>
      <c r="E2792" s="3" t="s">
        <v>268</v>
      </c>
      <c r="F2792" t="str">
        <f t="shared" si="174"/>
        <v>2019</v>
      </c>
      <c r="G2792" t="str">
        <f t="shared" si="175"/>
        <v>04</v>
      </c>
      <c r="H2792" t="str">
        <f t="shared" si="172"/>
        <v>20</v>
      </c>
      <c r="I2792" s="3">
        <v>2019420</v>
      </c>
      <c r="J2792" s="3" t="s">
        <v>269</v>
      </c>
      <c r="K2792" s="3">
        <v>570587003</v>
      </c>
      <c r="L2792" s="3" t="s">
        <v>87</v>
      </c>
      <c r="M2792" s="3" t="s">
        <v>270</v>
      </c>
      <c r="N2792" t="str">
        <f>VLOOKUP(K2792,[1]CodBabyPromo!$B$1:$I$198,8,0)</f>
        <v>x2000054</v>
      </c>
    </row>
    <row r="2793" spans="1:14" ht="13.2" x14ac:dyDescent="0.25">
      <c r="A2793" s="3">
        <v>1</v>
      </c>
      <c r="B2793" t="str">
        <f>VLOOKUP(N2793,'Tablib Dataset'!$A$2:$G$119,2,FALSE)</f>
        <v>71</v>
      </c>
      <c r="C2793" t="str">
        <f t="shared" si="173"/>
        <v>2019-04-20</v>
      </c>
      <c r="D2793" s="3" t="s">
        <v>6</v>
      </c>
      <c r="E2793" s="3" t="s">
        <v>268</v>
      </c>
      <c r="F2793" t="str">
        <f t="shared" si="174"/>
        <v>2019</v>
      </c>
      <c r="G2793" t="str">
        <f t="shared" si="175"/>
        <v>04</v>
      </c>
      <c r="H2793" t="str">
        <f t="shared" si="172"/>
        <v>20</v>
      </c>
      <c r="I2793" s="3">
        <v>2019420</v>
      </c>
      <c r="J2793" s="3" t="s">
        <v>271</v>
      </c>
      <c r="K2793" s="3">
        <v>570587004</v>
      </c>
      <c r="L2793" s="3" t="s">
        <v>87</v>
      </c>
      <c r="M2793" s="3" t="s">
        <v>272</v>
      </c>
      <c r="N2793" t="str">
        <f>VLOOKUP(K2793,[1]CodBabyPromo!$B$1:$I$198,8,0)</f>
        <v>x2000055</v>
      </c>
    </row>
    <row r="2794" spans="1:14" ht="13.2" x14ac:dyDescent="0.25">
      <c r="A2794" s="3">
        <v>1</v>
      </c>
      <c r="B2794" t="str">
        <f>VLOOKUP(N2794,'Tablib Dataset'!$A$2:$G$119,2,FALSE)</f>
        <v>73</v>
      </c>
      <c r="C2794" t="str">
        <f t="shared" si="173"/>
        <v>2019-04-20</v>
      </c>
      <c r="D2794" s="3" t="s">
        <v>6</v>
      </c>
      <c r="E2794" s="3" t="s">
        <v>127</v>
      </c>
      <c r="F2794" t="str">
        <f t="shared" si="174"/>
        <v>2019</v>
      </c>
      <c r="G2794" t="str">
        <f t="shared" si="175"/>
        <v>04</v>
      </c>
      <c r="H2794" t="str">
        <f t="shared" si="172"/>
        <v>20</v>
      </c>
      <c r="I2794" s="3">
        <v>2019420</v>
      </c>
      <c r="J2794" s="3" t="s">
        <v>273</v>
      </c>
      <c r="K2794" s="3">
        <v>570588001</v>
      </c>
      <c r="L2794" s="3" t="s">
        <v>87</v>
      </c>
      <c r="M2794" s="4" t="s">
        <v>274</v>
      </c>
      <c r="N2794" t="str">
        <f>VLOOKUP(K2794,[1]CodBabyPromo!$B$1:$I$198,8,0)</f>
        <v>x2000056</v>
      </c>
    </row>
    <row r="2795" spans="1:14" ht="13.2" x14ac:dyDescent="0.25">
      <c r="A2795" s="3">
        <v>1</v>
      </c>
      <c r="B2795" t="str">
        <f>VLOOKUP(N2795,'Tablib Dataset'!$A$2:$G$119,2,FALSE)</f>
        <v>75</v>
      </c>
      <c r="C2795" t="str">
        <f t="shared" si="173"/>
        <v>2019-04-20</v>
      </c>
      <c r="D2795" s="3" t="s">
        <v>6</v>
      </c>
      <c r="E2795" s="3" t="s">
        <v>127</v>
      </c>
      <c r="F2795" t="str">
        <f t="shared" si="174"/>
        <v>2019</v>
      </c>
      <c r="G2795" t="str">
        <f t="shared" si="175"/>
        <v>04</v>
      </c>
      <c r="H2795" t="str">
        <f t="shared" si="172"/>
        <v>20</v>
      </c>
      <c r="I2795" s="3">
        <v>2019420</v>
      </c>
      <c r="J2795" s="3" t="s">
        <v>278</v>
      </c>
      <c r="K2795" s="3">
        <v>570588002</v>
      </c>
      <c r="L2795" s="3" t="s">
        <v>87</v>
      </c>
      <c r="M2795" s="4" t="s">
        <v>279</v>
      </c>
      <c r="N2795" t="str">
        <f>VLOOKUP(K2795,[1]CodBabyPromo!$B$1:$I$198,8,0)</f>
        <v>x2000057</v>
      </c>
    </row>
    <row r="2796" spans="1:14" ht="13.2" x14ac:dyDescent="0.25">
      <c r="A2796" s="3">
        <v>2</v>
      </c>
      <c r="B2796" t="str">
        <f>VLOOKUP(N2796,'Tablib Dataset'!$A$2:$G$119,2,FALSE)</f>
        <v>75</v>
      </c>
      <c r="C2796" t="str">
        <f t="shared" si="173"/>
        <v>2019-04-20</v>
      </c>
      <c r="D2796" s="3" t="s">
        <v>198</v>
      </c>
      <c r="E2796" s="3" t="s">
        <v>277</v>
      </c>
      <c r="F2796" t="str">
        <f t="shared" si="174"/>
        <v>2019</v>
      </c>
      <c r="G2796" t="str">
        <f t="shared" si="175"/>
        <v>04</v>
      </c>
      <c r="H2796" t="str">
        <f t="shared" si="172"/>
        <v>20</v>
      </c>
      <c r="I2796" s="3">
        <v>2019420</v>
      </c>
      <c r="J2796" s="3" t="s">
        <v>343</v>
      </c>
      <c r="K2796" s="3">
        <v>20129429</v>
      </c>
      <c r="L2796" s="3" t="s">
        <v>212</v>
      </c>
      <c r="M2796" s="4" t="s">
        <v>344</v>
      </c>
      <c r="N2796" t="str">
        <f>VLOOKUP(K2796,[1]CodBabyPromo!$B$1:$I$198,8,0)</f>
        <v>x2000057</v>
      </c>
    </row>
    <row r="2797" spans="1:14" ht="13.2" x14ac:dyDescent="0.25">
      <c r="A2797" s="3">
        <v>1</v>
      </c>
      <c r="B2797" t="str">
        <f>VLOOKUP(N2797,'Tablib Dataset'!$A$2:$G$119,2,FALSE)</f>
        <v>76</v>
      </c>
      <c r="C2797" t="str">
        <f t="shared" si="173"/>
        <v>2019-04-20</v>
      </c>
      <c r="D2797" s="3" t="s">
        <v>119</v>
      </c>
      <c r="E2797" s="3" t="s">
        <v>418</v>
      </c>
      <c r="F2797" t="str">
        <f t="shared" si="174"/>
        <v>2019</v>
      </c>
      <c r="G2797" t="str">
        <f t="shared" si="175"/>
        <v>04</v>
      </c>
      <c r="H2797" t="str">
        <f t="shared" si="172"/>
        <v>20</v>
      </c>
      <c r="I2797" s="3">
        <v>2019420</v>
      </c>
      <c r="J2797" s="3" t="s">
        <v>280</v>
      </c>
      <c r="K2797" s="3">
        <v>575775001</v>
      </c>
      <c r="L2797" s="3" t="s">
        <v>92</v>
      </c>
      <c r="M2797" s="4" t="s">
        <v>281</v>
      </c>
      <c r="N2797" t="str">
        <f>VLOOKUP(K2797,[1]CodBabyPromo!$B$1:$I$198,8,0)</f>
        <v>x2000058</v>
      </c>
    </row>
    <row r="2798" spans="1:14" ht="13.2" x14ac:dyDescent="0.25">
      <c r="A2798" s="3">
        <v>1</v>
      </c>
      <c r="B2798" t="str">
        <f>VLOOKUP(N2798,'Tablib Dataset'!$A$2:$G$119,2,FALSE)</f>
        <v>77</v>
      </c>
      <c r="C2798" t="str">
        <f t="shared" si="173"/>
        <v>2019-04-20</v>
      </c>
      <c r="D2798" s="3" t="s">
        <v>119</v>
      </c>
      <c r="E2798" s="3" t="s">
        <v>418</v>
      </c>
      <c r="F2798" t="str">
        <f t="shared" si="174"/>
        <v>2019</v>
      </c>
      <c r="G2798" t="str">
        <f t="shared" si="175"/>
        <v>04</v>
      </c>
      <c r="H2798" t="str">
        <f t="shared" si="172"/>
        <v>20</v>
      </c>
      <c r="I2798" s="3">
        <v>2019420</v>
      </c>
      <c r="J2798" s="3" t="s">
        <v>282</v>
      </c>
      <c r="K2798" s="3">
        <v>575775003</v>
      </c>
      <c r="L2798" s="3" t="s">
        <v>92</v>
      </c>
      <c r="M2798" s="4" t="s">
        <v>283</v>
      </c>
      <c r="N2798" t="str">
        <f>VLOOKUP(K2798,[1]CodBabyPromo!$B$1:$I$198,8,0)</f>
        <v>x2000060</v>
      </c>
    </row>
    <row r="2799" spans="1:14" ht="13.2" x14ac:dyDescent="0.25">
      <c r="A2799" s="3">
        <v>1</v>
      </c>
      <c r="B2799" t="str">
        <f>VLOOKUP(N2799,'Tablib Dataset'!$A$2:$G$119,2,FALSE)</f>
        <v>78</v>
      </c>
      <c r="C2799" t="str">
        <f t="shared" si="173"/>
        <v>2019-04-20</v>
      </c>
      <c r="D2799" s="3" t="s">
        <v>119</v>
      </c>
      <c r="E2799" s="3" t="s">
        <v>418</v>
      </c>
      <c r="F2799" t="str">
        <f t="shared" si="174"/>
        <v>2019</v>
      </c>
      <c r="G2799" t="str">
        <f t="shared" si="175"/>
        <v>04</v>
      </c>
      <c r="H2799" t="str">
        <f t="shared" si="172"/>
        <v>20</v>
      </c>
      <c r="I2799" s="3">
        <v>2019420</v>
      </c>
      <c r="J2799" s="3" t="s">
        <v>284</v>
      </c>
      <c r="K2799" s="3">
        <v>575775004</v>
      </c>
      <c r="L2799" s="3" t="s">
        <v>92</v>
      </c>
      <c r="M2799" s="4" t="s">
        <v>285</v>
      </c>
      <c r="N2799" t="str">
        <f>VLOOKUP(K2799,[1]CodBabyPromo!$B$1:$I$198,8,0)</f>
        <v>x2000061</v>
      </c>
    </row>
    <row r="2800" spans="1:14" ht="13.2" x14ac:dyDescent="0.25">
      <c r="A2800" s="3">
        <v>1</v>
      </c>
      <c r="B2800" t="str">
        <f>VLOOKUP(N2800,'Tablib Dataset'!$A$2:$G$119,2,FALSE)</f>
        <v>79</v>
      </c>
      <c r="C2800" t="str">
        <f t="shared" si="173"/>
        <v>2019-04-20</v>
      </c>
      <c r="D2800" s="3" t="s">
        <v>6</v>
      </c>
      <c r="E2800" s="3" t="s">
        <v>127</v>
      </c>
      <c r="F2800" t="str">
        <f t="shared" si="174"/>
        <v>2019</v>
      </c>
      <c r="G2800" t="str">
        <f t="shared" si="175"/>
        <v>04</v>
      </c>
      <c r="H2800" t="str">
        <f t="shared" si="172"/>
        <v>20</v>
      </c>
      <c r="I2800" s="3">
        <v>2019420</v>
      </c>
      <c r="J2800" s="3" t="s">
        <v>286</v>
      </c>
      <c r="K2800" s="3">
        <v>702188001</v>
      </c>
      <c r="L2800" s="3" t="s">
        <v>287</v>
      </c>
      <c r="M2800" s="3" t="s">
        <v>288</v>
      </c>
      <c r="N2800" t="str">
        <f>VLOOKUP(K2800,[1]CodBabyPromo!$B$1:$I$198,8,0)</f>
        <v>x2000063</v>
      </c>
    </row>
    <row r="2801" spans="1:14" ht="13.2" x14ac:dyDescent="0.25">
      <c r="A2801" s="3">
        <v>1</v>
      </c>
      <c r="B2801" t="str">
        <f>VLOOKUP(N2801,'Tablib Dataset'!$A$2:$G$119,2,FALSE)</f>
        <v>80</v>
      </c>
      <c r="C2801" t="str">
        <f t="shared" si="173"/>
        <v>2019-04-20</v>
      </c>
      <c r="D2801" s="3" t="s">
        <v>6</v>
      </c>
      <c r="E2801" s="3" t="s">
        <v>127</v>
      </c>
      <c r="F2801" t="str">
        <f t="shared" si="174"/>
        <v>2019</v>
      </c>
      <c r="G2801" t="str">
        <f t="shared" si="175"/>
        <v>04</v>
      </c>
      <c r="H2801" t="str">
        <f t="shared" si="172"/>
        <v>20</v>
      </c>
      <c r="I2801" s="3">
        <v>2019420</v>
      </c>
      <c r="J2801" s="3" t="s">
        <v>289</v>
      </c>
      <c r="K2801" s="3">
        <v>702188002</v>
      </c>
      <c r="L2801" s="3" t="s">
        <v>287</v>
      </c>
      <c r="M2801" s="3" t="s">
        <v>290</v>
      </c>
      <c r="N2801" t="str">
        <f>VLOOKUP(K2801,[1]CodBabyPromo!$B$1:$I$198,8,0)</f>
        <v>x2000064</v>
      </c>
    </row>
    <row r="2802" spans="1:14" ht="13.2" x14ac:dyDescent="0.25">
      <c r="A2802" s="3">
        <v>1</v>
      </c>
      <c r="B2802" t="str">
        <f>VLOOKUP(N2802,'Tablib Dataset'!$A$2:$G$119,2,FALSE)</f>
        <v>81</v>
      </c>
      <c r="C2802" t="str">
        <f t="shared" si="173"/>
        <v>2019-04-20</v>
      </c>
      <c r="D2802" s="3" t="s">
        <v>6</v>
      </c>
      <c r="E2802" s="3" t="s">
        <v>127</v>
      </c>
      <c r="F2802" t="str">
        <f t="shared" si="174"/>
        <v>2019</v>
      </c>
      <c r="G2802" t="str">
        <f t="shared" si="175"/>
        <v>04</v>
      </c>
      <c r="H2802" t="str">
        <f t="shared" ref="H2802:H2865" si="176">CONCATENATE(REPT("0",2-LEN(MID(I2802,6,2))),MID(I2802,6,2))</f>
        <v>20</v>
      </c>
      <c r="I2802" s="3">
        <v>2019420</v>
      </c>
      <c r="J2802" s="3" t="s">
        <v>291</v>
      </c>
      <c r="K2802" s="3">
        <v>702188003</v>
      </c>
      <c r="L2802" s="3" t="s">
        <v>287</v>
      </c>
      <c r="M2802" s="3" t="s">
        <v>292</v>
      </c>
      <c r="N2802" t="str">
        <f>VLOOKUP(K2802,[1]CodBabyPromo!$B$1:$I$198,8,0)</f>
        <v>x2000065</v>
      </c>
    </row>
    <row r="2803" spans="1:14" ht="13.2" x14ac:dyDescent="0.25">
      <c r="A2803" s="3">
        <v>1</v>
      </c>
      <c r="B2803" t="str">
        <f>VLOOKUP(N2803,'Tablib Dataset'!$A$2:$G$119,2,FALSE)</f>
        <v>82</v>
      </c>
      <c r="C2803" t="str">
        <f t="shared" si="173"/>
        <v>2019-04-20</v>
      </c>
      <c r="D2803" s="3" t="s">
        <v>467</v>
      </c>
      <c r="E2803" s="3" t="s">
        <v>295</v>
      </c>
      <c r="F2803" t="str">
        <f t="shared" si="174"/>
        <v>2019</v>
      </c>
      <c r="G2803" t="str">
        <f t="shared" si="175"/>
        <v>04</v>
      </c>
      <c r="H2803" t="str">
        <f t="shared" si="176"/>
        <v>20</v>
      </c>
      <c r="I2803" s="3">
        <v>2019420</v>
      </c>
      <c r="J2803" s="3" t="s">
        <v>293</v>
      </c>
      <c r="K2803" s="3">
        <v>717431001</v>
      </c>
      <c r="L2803" s="3" t="s">
        <v>105</v>
      </c>
      <c r="M2803" s="4" t="s">
        <v>294</v>
      </c>
      <c r="N2803" t="str">
        <f>VLOOKUP(K2803,[1]CodBabyPromo!$B$1:$I$198,8,0)</f>
        <v>x2000068</v>
      </c>
    </row>
    <row r="2804" spans="1:14" ht="13.2" x14ac:dyDescent="0.25">
      <c r="A2804" s="3">
        <v>1</v>
      </c>
      <c r="B2804" t="str">
        <f>VLOOKUP(N2804,'Tablib Dataset'!$A$2:$G$119,2,FALSE)</f>
        <v>83</v>
      </c>
      <c r="C2804" t="str">
        <f t="shared" si="173"/>
        <v>2019-04-20</v>
      </c>
      <c r="D2804" s="3" t="s">
        <v>467</v>
      </c>
      <c r="E2804" s="3" t="s">
        <v>295</v>
      </c>
      <c r="F2804" t="str">
        <f t="shared" si="174"/>
        <v>2019</v>
      </c>
      <c r="G2804" t="str">
        <f t="shared" si="175"/>
        <v>04</v>
      </c>
      <c r="H2804" t="str">
        <f t="shared" si="176"/>
        <v>20</v>
      </c>
      <c r="I2804" s="3">
        <v>2019420</v>
      </c>
      <c r="J2804" s="3" t="s">
        <v>296</v>
      </c>
      <c r="K2804" s="3">
        <v>717431002</v>
      </c>
      <c r="L2804" s="3" t="s">
        <v>105</v>
      </c>
      <c r="M2804" s="4" t="s">
        <v>297</v>
      </c>
      <c r="N2804" t="str">
        <f>VLOOKUP(K2804,[1]CodBabyPromo!$B$1:$I$198,8,0)</f>
        <v>x2000069</v>
      </c>
    </row>
    <row r="2805" spans="1:14" ht="13.2" x14ac:dyDescent="0.25">
      <c r="A2805" s="3">
        <v>1</v>
      </c>
      <c r="B2805" t="str">
        <f>VLOOKUP(N2805,'Tablib Dataset'!$A$2:$G$119,2,FALSE)</f>
        <v>84</v>
      </c>
      <c r="C2805" t="str">
        <f t="shared" si="173"/>
        <v>2019-04-20</v>
      </c>
      <c r="D2805" s="3" t="s">
        <v>467</v>
      </c>
      <c r="E2805" s="3" t="s">
        <v>295</v>
      </c>
      <c r="F2805" t="str">
        <f t="shared" si="174"/>
        <v>2019</v>
      </c>
      <c r="G2805" t="str">
        <f t="shared" si="175"/>
        <v>04</v>
      </c>
      <c r="H2805" t="str">
        <f t="shared" si="176"/>
        <v>20</v>
      </c>
      <c r="I2805" s="3">
        <v>2019420</v>
      </c>
      <c r="J2805" s="3" t="s">
        <v>128</v>
      </c>
      <c r="K2805" s="3">
        <v>717431003</v>
      </c>
      <c r="L2805" s="3" t="s">
        <v>105</v>
      </c>
      <c r="M2805" s="4" t="s">
        <v>129</v>
      </c>
      <c r="N2805" t="str">
        <f>VLOOKUP(K2805,[1]CodBabyPromo!$B$1:$I$198,8,0)</f>
        <v>x2000070</v>
      </c>
    </row>
    <row r="2806" spans="1:14" ht="13.2" x14ac:dyDescent="0.25">
      <c r="A2806" s="3">
        <v>1</v>
      </c>
      <c r="B2806" t="str">
        <f>VLOOKUP(N2806,'Tablib Dataset'!$A$2:$G$119,2,FALSE)</f>
        <v>85</v>
      </c>
      <c r="C2806" t="str">
        <f t="shared" si="173"/>
        <v>2019-04-20</v>
      </c>
      <c r="D2806" s="3" t="s">
        <v>467</v>
      </c>
      <c r="E2806" s="3" t="s">
        <v>295</v>
      </c>
      <c r="F2806" t="str">
        <f t="shared" si="174"/>
        <v>2019</v>
      </c>
      <c r="G2806" t="str">
        <f t="shared" si="175"/>
        <v>04</v>
      </c>
      <c r="H2806" t="str">
        <f t="shared" si="176"/>
        <v>20</v>
      </c>
      <c r="I2806" s="3">
        <v>2019420</v>
      </c>
      <c r="J2806" s="3" t="s">
        <v>298</v>
      </c>
      <c r="K2806" s="3">
        <v>717431004</v>
      </c>
      <c r="L2806" s="3" t="s">
        <v>105</v>
      </c>
      <c r="M2806" s="4" t="s">
        <v>299</v>
      </c>
      <c r="N2806" t="str">
        <f>VLOOKUP(K2806,[1]CodBabyPromo!$B$1:$I$198,8,0)</f>
        <v>x2000071</v>
      </c>
    </row>
    <row r="2807" spans="1:14" ht="13.2" x14ac:dyDescent="0.25">
      <c r="A2807" s="3">
        <v>1</v>
      </c>
      <c r="B2807" t="str">
        <f>VLOOKUP(N2807,'Tablib Dataset'!$A$2:$G$119,2,FALSE)</f>
        <v>86</v>
      </c>
      <c r="C2807" t="str">
        <f t="shared" si="173"/>
        <v>2019-04-20</v>
      </c>
      <c r="D2807" s="3" t="s">
        <v>107</v>
      </c>
      <c r="E2807" s="3" t="s">
        <v>342</v>
      </c>
      <c r="F2807" t="str">
        <f t="shared" si="174"/>
        <v>2019</v>
      </c>
      <c r="G2807" t="str">
        <f t="shared" si="175"/>
        <v>04</v>
      </c>
      <c r="H2807" t="str">
        <f t="shared" si="176"/>
        <v>20</v>
      </c>
      <c r="I2807" s="3">
        <v>2019420</v>
      </c>
      <c r="J2807" s="3" t="s">
        <v>130</v>
      </c>
      <c r="K2807" s="3">
        <v>727565002</v>
      </c>
      <c r="L2807" s="3" t="s">
        <v>105</v>
      </c>
      <c r="M2807" s="3" t="s">
        <v>131</v>
      </c>
      <c r="N2807" t="str">
        <f>VLOOKUP(K2807,[1]CodBabyPromo!$B$1:$I$198,8,0)</f>
        <v>x2000073</v>
      </c>
    </row>
    <row r="2808" spans="1:14" ht="13.2" x14ac:dyDescent="0.25">
      <c r="A2808" s="3">
        <v>1</v>
      </c>
      <c r="B2808" t="str">
        <f>VLOOKUP(N2808,'Tablib Dataset'!$A$2:$G$119,2,FALSE)</f>
        <v>87</v>
      </c>
      <c r="C2808" t="str">
        <f t="shared" si="173"/>
        <v>2019-04-20</v>
      </c>
      <c r="D2808" s="3" t="s">
        <v>6</v>
      </c>
      <c r="E2808" s="3" t="s">
        <v>134</v>
      </c>
      <c r="F2808" t="str">
        <f t="shared" si="174"/>
        <v>2019</v>
      </c>
      <c r="G2808" t="str">
        <f t="shared" si="175"/>
        <v>04</v>
      </c>
      <c r="H2808" t="str">
        <f t="shared" si="176"/>
        <v>20</v>
      </c>
      <c r="I2808" s="3">
        <v>2019420</v>
      </c>
      <c r="J2808" s="3" t="s">
        <v>300</v>
      </c>
      <c r="K2808" s="3">
        <v>727567002</v>
      </c>
      <c r="L2808" s="3" t="s">
        <v>105</v>
      </c>
      <c r="M2808" s="3" t="s">
        <v>301</v>
      </c>
      <c r="N2808" t="str">
        <f>VLOOKUP(K2808,[1]CodBabyPromo!$B$1:$I$198,8,0)</f>
        <v>x2000076</v>
      </c>
    </row>
    <row r="2809" spans="1:14" ht="13.2" x14ac:dyDescent="0.25">
      <c r="A2809" s="3">
        <v>1</v>
      </c>
      <c r="B2809" t="str">
        <f>VLOOKUP(N2809,'Tablib Dataset'!$A$2:$G$119,2,FALSE)</f>
        <v>90</v>
      </c>
      <c r="C2809" t="str">
        <f t="shared" si="173"/>
        <v>2019-04-20</v>
      </c>
      <c r="D2809" s="3" t="s">
        <v>115</v>
      </c>
      <c r="E2809" s="3" t="s">
        <v>463</v>
      </c>
      <c r="F2809" t="str">
        <f t="shared" si="174"/>
        <v>2019</v>
      </c>
      <c r="G2809" t="str">
        <f t="shared" si="175"/>
        <v>04</v>
      </c>
      <c r="H2809" t="str">
        <f t="shared" si="176"/>
        <v>20</v>
      </c>
      <c r="I2809" s="3">
        <v>2019420</v>
      </c>
      <c r="J2809" s="3" t="s">
        <v>302</v>
      </c>
      <c r="K2809" s="3">
        <v>732128002</v>
      </c>
      <c r="L2809" s="3" t="s">
        <v>105</v>
      </c>
      <c r="M2809" s="4" t="s">
        <v>303</v>
      </c>
      <c r="N2809" t="str">
        <f>VLOOKUP(K2809,[1]CodBabyPromo!$B$1:$I$198,8,0)</f>
        <v>x2000080</v>
      </c>
    </row>
    <row r="2810" spans="1:14" ht="13.2" x14ac:dyDescent="0.25">
      <c r="A2810" s="3">
        <v>1</v>
      </c>
      <c r="B2810" t="str">
        <f>VLOOKUP(N2810,'Tablib Dataset'!$A$2:$G$119,2,FALSE)</f>
        <v>92</v>
      </c>
      <c r="C2810" t="str">
        <f t="shared" si="173"/>
        <v>2019-04-20</v>
      </c>
      <c r="D2810" s="3" t="s">
        <v>115</v>
      </c>
      <c r="E2810" s="3" t="s">
        <v>463</v>
      </c>
      <c r="F2810" t="str">
        <f t="shared" si="174"/>
        <v>2019</v>
      </c>
      <c r="G2810" t="str">
        <f t="shared" si="175"/>
        <v>04</v>
      </c>
      <c r="H2810" t="str">
        <f t="shared" si="176"/>
        <v>20</v>
      </c>
      <c r="I2810" s="3">
        <v>2019420</v>
      </c>
      <c r="J2810" s="3" t="s">
        <v>135</v>
      </c>
      <c r="K2810" s="3">
        <v>732128003</v>
      </c>
      <c r="L2810" s="3" t="s">
        <v>105</v>
      </c>
      <c r="M2810" s="4" t="s">
        <v>136</v>
      </c>
      <c r="N2810" t="str">
        <f>VLOOKUP(K2810,[1]CodBabyPromo!$B$1:$I$198,8,0)</f>
        <v>x2000081</v>
      </c>
    </row>
    <row r="2811" spans="1:14" ht="13.2" x14ac:dyDescent="0.25">
      <c r="A2811" s="3">
        <v>1</v>
      </c>
      <c r="B2811" t="str">
        <f>VLOOKUP(N2811,'Tablib Dataset'!$A$2:$G$119,2,FALSE)</f>
        <v>93</v>
      </c>
      <c r="C2811" t="str">
        <f t="shared" si="173"/>
        <v>2019-04-20</v>
      </c>
      <c r="D2811" s="3" t="s">
        <v>6</v>
      </c>
      <c r="E2811" s="3" t="s">
        <v>107</v>
      </c>
      <c r="F2811" t="str">
        <f t="shared" si="174"/>
        <v>2019</v>
      </c>
      <c r="G2811" t="str">
        <f t="shared" si="175"/>
        <v>04</v>
      </c>
      <c r="H2811" t="str">
        <f t="shared" si="176"/>
        <v>20</v>
      </c>
      <c r="I2811" s="3">
        <v>2019420</v>
      </c>
      <c r="J2811" s="3" t="s">
        <v>304</v>
      </c>
      <c r="K2811" s="3">
        <v>752967001</v>
      </c>
      <c r="L2811" s="3" t="s">
        <v>105</v>
      </c>
      <c r="M2811" s="3" t="s">
        <v>305</v>
      </c>
      <c r="N2811" t="str">
        <f>VLOOKUP(K2811,[1]CodBabyPromo!$B$1:$I$198,8,0)</f>
        <v>x2000083</v>
      </c>
    </row>
    <row r="2812" spans="1:14" ht="13.2" x14ac:dyDescent="0.25">
      <c r="A2812" s="3">
        <v>1</v>
      </c>
      <c r="B2812" t="str">
        <f>VLOOKUP(N2812,'Tablib Dataset'!$A$2:$G$119,2,FALSE)</f>
        <v>94</v>
      </c>
      <c r="C2812" t="str">
        <f t="shared" si="173"/>
        <v>2019-04-20</v>
      </c>
      <c r="D2812" s="3" t="s">
        <v>6</v>
      </c>
      <c r="E2812" s="3" t="s">
        <v>107</v>
      </c>
      <c r="F2812" t="str">
        <f t="shared" si="174"/>
        <v>2019</v>
      </c>
      <c r="G2812" t="str">
        <f t="shared" si="175"/>
        <v>04</v>
      </c>
      <c r="H2812" t="str">
        <f t="shared" si="176"/>
        <v>20</v>
      </c>
      <c r="I2812" s="3">
        <v>2019420</v>
      </c>
      <c r="J2812" s="3" t="s">
        <v>306</v>
      </c>
      <c r="K2812" s="3">
        <v>752967002</v>
      </c>
      <c r="L2812" s="3" t="s">
        <v>105</v>
      </c>
      <c r="M2812" s="3" t="s">
        <v>307</v>
      </c>
      <c r="N2812" t="str">
        <f>VLOOKUP(K2812,[1]CodBabyPromo!$B$1:$I$198,8,0)</f>
        <v>x2000084</v>
      </c>
    </row>
    <row r="2813" spans="1:14" ht="13.2" x14ac:dyDescent="0.25">
      <c r="A2813" s="3">
        <v>1</v>
      </c>
      <c r="B2813" t="str">
        <f>VLOOKUP(N2813,'Tablib Dataset'!$A$2:$G$119,2,FALSE)</f>
        <v>95</v>
      </c>
      <c r="C2813" t="str">
        <f t="shared" si="173"/>
        <v>2019-04-20</v>
      </c>
      <c r="D2813" s="3" t="s">
        <v>6</v>
      </c>
      <c r="E2813" s="3" t="s">
        <v>107</v>
      </c>
      <c r="F2813" t="str">
        <f t="shared" si="174"/>
        <v>2019</v>
      </c>
      <c r="G2813" t="str">
        <f t="shared" si="175"/>
        <v>04</v>
      </c>
      <c r="H2813" t="str">
        <f t="shared" si="176"/>
        <v>20</v>
      </c>
      <c r="I2813" s="3">
        <v>2019420</v>
      </c>
      <c r="J2813" s="3" t="s">
        <v>308</v>
      </c>
      <c r="K2813" s="3">
        <v>752967003</v>
      </c>
      <c r="L2813" s="3" t="s">
        <v>105</v>
      </c>
      <c r="M2813" s="3" t="s">
        <v>309</v>
      </c>
      <c r="N2813" t="str">
        <f>VLOOKUP(K2813,[1]CodBabyPromo!$B$1:$I$198,8,0)</f>
        <v>x2000085</v>
      </c>
    </row>
    <row r="2814" spans="1:14" ht="13.2" x14ac:dyDescent="0.25">
      <c r="A2814" s="3">
        <v>1</v>
      </c>
      <c r="B2814" t="str">
        <f>VLOOKUP(N2814,'Tablib Dataset'!$A$2:$G$119,2,FALSE)</f>
        <v>96</v>
      </c>
      <c r="C2814" t="str">
        <f t="shared" si="173"/>
        <v>2019-04-20</v>
      </c>
      <c r="D2814" s="3" t="s">
        <v>6</v>
      </c>
      <c r="E2814" s="3" t="s">
        <v>107</v>
      </c>
      <c r="F2814" t="str">
        <f t="shared" si="174"/>
        <v>2019</v>
      </c>
      <c r="G2814" t="str">
        <f t="shared" si="175"/>
        <v>04</v>
      </c>
      <c r="H2814" t="str">
        <f t="shared" si="176"/>
        <v>20</v>
      </c>
      <c r="I2814" s="3">
        <v>2019420</v>
      </c>
      <c r="J2814" s="3" t="s">
        <v>310</v>
      </c>
      <c r="K2814" s="3">
        <v>752967004</v>
      </c>
      <c r="L2814" s="3" t="s">
        <v>105</v>
      </c>
      <c r="M2814" s="3" t="s">
        <v>311</v>
      </c>
      <c r="N2814" t="str">
        <f>VLOOKUP(K2814,[1]CodBabyPromo!$B$1:$I$198,8,0)</f>
        <v>x2000086</v>
      </c>
    </row>
    <row r="2815" spans="1:14" ht="13.2" x14ac:dyDescent="0.25">
      <c r="A2815" s="3">
        <v>1</v>
      </c>
      <c r="B2815" t="str">
        <f>VLOOKUP(N2815,'Tablib Dataset'!$A$2:$G$119,2,FALSE)</f>
        <v>99</v>
      </c>
      <c r="C2815" t="str">
        <f t="shared" si="173"/>
        <v>2019-04-20</v>
      </c>
      <c r="D2815" s="3" t="s">
        <v>107</v>
      </c>
      <c r="E2815" s="3" t="s">
        <v>342</v>
      </c>
      <c r="F2815" t="str">
        <f t="shared" si="174"/>
        <v>2019</v>
      </c>
      <c r="G2815" t="str">
        <f t="shared" si="175"/>
        <v>04</v>
      </c>
      <c r="H2815" t="str">
        <f t="shared" si="176"/>
        <v>20</v>
      </c>
      <c r="I2815" s="3">
        <v>2019420</v>
      </c>
      <c r="J2815" s="3" t="s">
        <v>459</v>
      </c>
      <c r="K2815" s="3">
        <v>535138001</v>
      </c>
      <c r="L2815" s="3" t="s">
        <v>105</v>
      </c>
      <c r="M2815" s="4" t="s">
        <v>460</v>
      </c>
      <c r="N2815" t="str">
        <f>VLOOKUP(K2815,[1]CodBabyPromo!$B$1:$I$198,8,0)</f>
        <v>x2000088</v>
      </c>
    </row>
    <row r="2816" spans="1:14" ht="13.2" x14ac:dyDescent="0.25">
      <c r="A2816" s="3">
        <v>2</v>
      </c>
      <c r="B2816" t="str">
        <f>VLOOKUP(N2816,'Tablib Dataset'!$A$2:$G$119,2,FALSE)</f>
        <v>101</v>
      </c>
      <c r="C2816" t="str">
        <f t="shared" si="173"/>
        <v>2019-04-20</v>
      </c>
      <c r="D2816" s="3" t="s">
        <v>198</v>
      </c>
      <c r="E2816" s="3" t="s">
        <v>214</v>
      </c>
      <c r="F2816" t="str">
        <f t="shared" si="174"/>
        <v>2019</v>
      </c>
      <c r="G2816" t="str">
        <f t="shared" si="175"/>
        <v>04</v>
      </c>
      <c r="H2816" t="str">
        <f t="shared" si="176"/>
        <v>20</v>
      </c>
      <c r="I2816" s="3">
        <v>2019420</v>
      </c>
      <c r="J2816" s="3" t="s">
        <v>461</v>
      </c>
      <c r="K2816" s="3">
        <v>20129413</v>
      </c>
      <c r="L2816" s="3" t="s">
        <v>212</v>
      </c>
      <c r="M2816" s="4" t="s">
        <v>462</v>
      </c>
      <c r="N2816" t="str">
        <f>VLOOKUP(K2816,[1]CodBabyPromo!$B$1:$I$198,8,0)</f>
        <v>x2000089</v>
      </c>
    </row>
    <row r="2817" spans="1:14" ht="13.2" x14ac:dyDescent="0.25">
      <c r="A2817" s="3">
        <v>1</v>
      </c>
      <c r="B2817" t="str">
        <f>VLOOKUP(N2817,'Tablib Dataset'!$A$2:$G$119,2,FALSE)</f>
        <v>101</v>
      </c>
      <c r="C2817" t="str">
        <f t="shared" si="173"/>
        <v>2019-04-20</v>
      </c>
      <c r="D2817" s="3" t="s">
        <v>6</v>
      </c>
      <c r="E2817" s="3" t="s">
        <v>10</v>
      </c>
      <c r="F2817" t="str">
        <f t="shared" si="174"/>
        <v>2019</v>
      </c>
      <c r="G2817" t="str">
        <f t="shared" si="175"/>
        <v>04</v>
      </c>
      <c r="H2817" t="str">
        <f t="shared" si="176"/>
        <v>20</v>
      </c>
      <c r="I2817" s="3">
        <v>2019420</v>
      </c>
      <c r="J2817" s="3" t="s">
        <v>316</v>
      </c>
      <c r="K2817" s="3">
        <v>570586002</v>
      </c>
      <c r="L2817" s="3" t="s">
        <v>87</v>
      </c>
      <c r="M2817" s="4" t="s">
        <v>468</v>
      </c>
      <c r="N2817" t="str">
        <f>VLOOKUP(K2817,[1]CodBabyPromo!$B$1:$I$198,8,0)</f>
        <v>x2000089</v>
      </c>
    </row>
    <row r="2818" spans="1:14" ht="13.2" x14ac:dyDescent="0.25">
      <c r="A2818" s="3">
        <v>2</v>
      </c>
      <c r="B2818" t="str">
        <f>VLOOKUP(N2818,'Tablib Dataset'!$A$2:$G$119,2,FALSE)</f>
        <v>103</v>
      </c>
      <c r="C2818" t="str">
        <f t="shared" si="173"/>
        <v>2019-04-20</v>
      </c>
      <c r="D2818" s="3" t="s">
        <v>205</v>
      </c>
      <c r="E2818" s="3" t="s">
        <v>334</v>
      </c>
      <c r="F2818" t="str">
        <f t="shared" si="174"/>
        <v>2019</v>
      </c>
      <c r="G2818" t="str">
        <f t="shared" si="175"/>
        <v>04</v>
      </c>
      <c r="H2818" t="str">
        <f t="shared" si="176"/>
        <v>20</v>
      </c>
      <c r="I2818" s="3">
        <v>2019420</v>
      </c>
      <c r="J2818" s="3" t="s">
        <v>318</v>
      </c>
      <c r="K2818" s="3">
        <v>20110694</v>
      </c>
      <c r="L2818" s="3" t="s">
        <v>196</v>
      </c>
      <c r="M2818" s="4" t="s">
        <v>319</v>
      </c>
      <c r="N2818" t="str">
        <f>VLOOKUP(K2818,[1]CodBabyPromo!$B$1:$I$198,8,0)</f>
        <v>x2000091</v>
      </c>
    </row>
    <row r="2819" spans="1:14" ht="13.2" x14ac:dyDescent="0.25">
      <c r="A2819" s="3">
        <v>2</v>
      </c>
      <c r="B2819" t="str">
        <f>VLOOKUP(N2819,'Tablib Dataset'!$A$2:$G$119,2,FALSE)</f>
        <v>104</v>
      </c>
      <c r="C2819" t="str">
        <f t="shared" ref="C2819:C2882" si="177">CONCATENATE(F2819,"-",G2819,"-",H2819)</f>
        <v>2019-04-20</v>
      </c>
      <c r="D2819" s="3" t="s">
        <v>322</v>
      </c>
      <c r="E2819" s="3" t="s">
        <v>337</v>
      </c>
      <c r="F2819" t="str">
        <f t="shared" ref="F2819:F2882" si="178">MID(I2819,1,4)</f>
        <v>2019</v>
      </c>
      <c r="G2819" t="str">
        <f t="shared" ref="G2819:G2882" si="179">CONCATENATE(REPT("0",2-LEN(MID(I2819,5,1))),MID(I2819,5,1))</f>
        <v>04</v>
      </c>
      <c r="H2819" t="str">
        <f t="shared" si="176"/>
        <v>20</v>
      </c>
      <c r="I2819" s="3">
        <v>2019420</v>
      </c>
      <c r="J2819" s="3" t="s">
        <v>320</v>
      </c>
      <c r="K2819" s="3">
        <v>20144828</v>
      </c>
      <c r="L2819" s="3" t="s">
        <v>224</v>
      </c>
      <c r="M2819" s="4" t="s">
        <v>321</v>
      </c>
      <c r="N2819" t="str">
        <f>VLOOKUP(K2819,[1]CodBabyPromo!$B$1:$I$198,8,0)</f>
        <v>x2000092</v>
      </c>
    </row>
    <row r="2820" spans="1:14" ht="13.2" x14ac:dyDescent="0.25">
      <c r="A2820" s="3">
        <v>1</v>
      </c>
      <c r="B2820" t="str">
        <f>VLOOKUP(N2820,'Tablib Dataset'!$A$2:$G$119,2,FALSE)</f>
        <v>107</v>
      </c>
      <c r="C2820" t="str">
        <f t="shared" si="177"/>
        <v>2019-04-20</v>
      </c>
      <c r="D2820" s="3" t="s">
        <v>372</v>
      </c>
      <c r="E2820" s="3" t="s">
        <v>373</v>
      </c>
      <c r="F2820" t="str">
        <f t="shared" si="178"/>
        <v>2019</v>
      </c>
      <c r="G2820" t="str">
        <f t="shared" si="179"/>
        <v>04</v>
      </c>
      <c r="H2820" t="str">
        <f t="shared" si="176"/>
        <v>20</v>
      </c>
      <c r="I2820" s="3">
        <v>2019420</v>
      </c>
      <c r="J2820" s="3" t="s">
        <v>370</v>
      </c>
      <c r="K2820" s="3">
        <v>534671</v>
      </c>
      <c r="L2820" s="3" t="s">
        <v>105</v>
      </c>
      <c r="M2820" s="4" t="s">
        <v>371</v>
      </c>
      <c r="N2820" t="str">
        <f>VLOOKUP(K2820,[1]CodBabyPromo!$B$1:$I$198,8,0)</f>
        <v>x2000095</v>
      </c>
    </row>
    <row r="2821" spans="1:14" ht="13.2" x14ac:dyDescent="0.25">
      <c r="A2821" s="3">
        <v>1</v>
      </c>
      <c r="B2821" t="str">
        <f>VLOOKUP(N2821,'Tablib Dataset'!$A$2:$G$119,2,FALSE)</f>
        <v>109</v>
      </c>
      <c r="C2821" t="str">
        <f t="shared" si="177"/>
        <v>2019-04-20</v>
      </c>
      <c r="D2821" s="3" t="s">
        <v>6</v>
      </c>
      <c r="E2821" s="3" t="s">
        <v>471</v>
      </c>
      <c r="F2821" t="str">
        <f t="shared" si="178"/>
        <v>2019</v>
      </c>
      <c r="G2821" t="str">
        <f t="shared" si="179"/>
        <v>04</v>
      </c>
      <c r="H2821" t="str">
        <f t="shared" si="176"/>
        <v>20</v>
      </c>
      <c r="I2821" s="3">
        <v>2019420</v>
      </c>
      <c r="J2821" s="3" t="s">
        <v>469</v>
      </c>
      <c r="K2821" s="3">
        <v>735459</v>
      </c>
      <c r="L2821" s="3" t="s">
        <v>87</v>
      </c>
      <c r="M2821" s="3" t="s">
        <v>470</v>
      </c>
      <c r="N2821" t="str">
        <f>VLOOKUP(K2821,[1]CodBabyPromo!$B$1:$I$198,8,0)</f>
        <v>x2000097</v>
      </c>
    </row>
    <row r="2822" spans="1:14" ht="13.2" x14ac:dyDescent="0.25">
      <c r="A2822" s="3">
        <v>1</v>
      </c>
      <c r="B2822" t="str">
        <f>VLOOKUP(N2822,'Tablib Dataset'!$A$2:$G$119,2,FALSE)</f>
        <v>3</v>
      </c>
      <c r="C2822" t="str">
        <f t="shared" si="177"/>
        <v>2019-04-21</v>
      </c>
      <c r="D2822" s="3" t="s">
        <v>6</v>
      </c>
      <c r="E2822" s="3" t="s">
        <v>10</v>
      </c>
      <c r="F2822" t="str">
        <f t="shared" si="178"/>
        <v>2019</v>
      </c>
      <c r="G2822" t="str">
        <f t="shared" si="179"/>
        <v>04</v>
      </c>
      <c r="H2822" t="str">
        <f t="shared" si="176"/>
        <v>21</v>
      </c>
      <c r="I2822" s="3">
        <v>2019421</v>
      </c>
      <c r="J2822" s="3" t="s">
        <v>177</v>
      </c>
      <c r="K2822" s="3">
        <v>546460</v>
      </c>
      <c r="L2822" s="3" t="s">
        <v>105</v>
      </c>
      <c r="M2822" s="3" t="s">
        <v>178</v>
      </c>
      <c r="N2822" t="str">
        <f>VLOOKUP(K2822,[1]CodBabyPromo!$B$1:$I$198,8,0)</f>
        <v>x2000004</v>
      </c>
    </row>
    <row r="2823" spans="1:14" ht="13.2" x14ac:dyDescent="0.25">
      <c r="A2823" s="3">
        <v>1</v>
      </c>
      <c r="B2823" t="str">
        <f>VLOOKUP(N2823,'Tablib Dataset'!$A$2:$G$119,2,FALSE)</f>
        <v>7</v>
      </c>
      <c r="C2823" t="str">
        <f t="shared" si="177"/>
        <v>2019-04-21</v>
      </c>
      <c r="D2823" s="3" t="s">
        <v>6</v>
      </c>
      <c r="E2823" s="3" t="s">
        <v>142</v>
      </c>
      <c r="F2823" t="str">
        <f t="shared" si="178"/>
        <v>2019</v>
      </c>
      <c r="G2823" t="str">
        <f t="shared" si="179"/>
        <v>04</v>
      </c>
      <c r="H2823" t="str">
        <f t="shared" si="176"/>
        <v>21</v>
      </c>
      <c r="I2823" s="3">
        <v>2019421</v>
      </c>
      <c r="J2823" s="3" t="s">
        <v>140</v>
      </c>
      <c r="K2823" s="3">
        <v>570584</v>
      </c>
      <c r="L2823" s="3" t="s">
        <v>87</v>
      </c>
      <c r="M2823" s="4" t="s">
        <v>141</v>
      </c>
      <c r="N2823" t="str">
        <f>VLOOKUP(K2823,[1]CodBabyPromo!$B$1:$I$198,8,0)</f>
        <v>x2000007</v>
      </c>
    </row>
    <row r="2824" spans="1:14" ht="13.2" x14ac:dyDescent="0.25">
      <c r="A2824" s="3">
        <v>1</v>
      </c>
      <c r="B2824" t="str">
        <f>VLOOKUP(N2824,'Tablib Dataset'!$A$2:$G$119,2,FALSE)</f>
        <v>8</v>
      </c>
      <c r="C2824" t="str">
        <f t="shared" si="177"/>
        <v>2019-04-19</v>
      </c>
      <c r="D2824" s="3" t="s">
        <v>6</v>
      </c>
      <c r="E2824" s="3" t="s">
        <v>108</v>
      </c>
      <c r="F2824" t="str">
        <f t="shared" si="178"/>
        <v>2019</v>
      </c>
      <c r="G2824" t="str">
        <f t="shared" si="179"/>
        <v>04</v>
      </c>
      <c r="H2824" t="str">
        <f t="shared" si="176"/>
        <v>19</v>
      </c>
      <c r="I2824" s="3">
        <v>2019419</v>
      </c>
      <c r="J2824" s="3" t="s">
        <v>184</v>
      </c>
      <c r="K2824" s="3">
        <v>716173</v>
      </c>
      <c r="L2824" s="3" t="s">
        <v>185</v>
      </c>
      <c r="M2824" s="3" t="s">
        <v>186</v>
      </c>
      <c r="N2824" t="str">
        <f>VLOOKUP(K2824,[1]CodBabyPromo!$B$1:$I$198,8,0)</f>
        <v>x2000008</v>
      </c>
    </row>
    <row r="2825" spans="1:14" ht="13.2" x14ac:dyDescent="0.25">
      <c r="A2825" s="3">
        <v>1</v>
      </c>
      <c r="B2825" t="str">
        <f>VLOOKUP(N2825,'Tablib Dataset'!$A$2:$G$119,2,FALSE)</f>
        <v>9</v>
      </c>
      <c r="C2825" t="str">
        <f t="shared" si="177"/>
        <v>2019-04-21</v>
      </c>
      <c r="D2825" s="3" t="s">
        <v>6</v>
      </c>
      <c r="E2825" s="3" t="s">
        <v>108</v>
      </c>
      <c r="F2825" t="str">
        <f t="shared" si="178"/>
        <v>2019</v>
      </c>
      <c r="G2825" t="str">
        <f t="shared" si="179"/>
        <v>04</v>
      </c>
      <c r="H2825" t="str">
        <f t="shared" si="176"/>
        <v>21</v>
      </c>
      <c r="I2825" s="3">
        <v>2019421</v>
      </c>
      <c r="J2825" s="3" t="s">
        <v>187</v>
      </c>
      <c r="K2825" s="3">
        <v>716174</v>
      </c>
      <c r="L2825" s="3" t="s">
        <v>185</v>
      </c>
      <c r="M2825" s="3" t="s">
        <v>188</v>
      </c>
      <c r="N2825" t="str">
        <f>VLOOKUP(K2825,[1]CodBabyPromo!$B$1:$I$198,8,0)</f>
        <v>x2000009</v>
      </c>
    </row>
    <row r="2826" spans="1:14" ht="13.2" x14ac:dyDescent="0.25">
      <c r="A2826" s="3">
        <v>1</v>
      </c>
      <c r="B2826" t="str">
        <f>VLOOKUP(N2826,'Tablib Dataset'!$A$2:$G$119,2,FALSE)</f>
        <v>10</v>
      </c>
      <c r="C2826" t="str">
        <f t="shared" si="177"/>
        <v>2019-04-21</v>
      </c>
      <c r="D2826" s="3" t="s">
        <v>6</v>
      </c>
      <c r="E2826" s="3" t="s">
        <v>108</v>
      </c>
      <c r="F2826" t="str">
        <f t="shared" si="178"/>
        <v>2019</v>
      </c>
      <c r="G2826" t="str">
        <f t="shared" si="179"/>
        <v>04</v>
      </c>
      <c r="H2826" t="str">
        <f t="shared" si="176"/>
        <v>21</v>
      </c>
      <c r="I2826" s="3">
        <v>2019421</v>
      </c>
      <c r="J2826" s="3" t="s">
        <v>189</v>
      </c>
      <c r="K2826" s="3">
        <v>716175</v>
      </c>
      <c r="L2826" s="3" t="s">
        <v>185</v>
      </c>
      <c r="M2826" s="3" t="s">
        <v>190</v>
      </c>
      <c r="N2826" t="str">
        <f>VLOOKUP(K2826,[1]CodBabyPromo!$B$1:$I$198,8,0)</f>
        <v>x2000010</v>
      </c>
    </row>
    <row r="2827" spans="1:14" ht="13.2" x14ac:dyDescent="0.25">
      <c r="A2827" s="3">
        <v>1</v>
      </c>
      <c r="B2827" t="str">
        <f>VLOOKUP(N2827,'Tablib Dataset'!$A$2:$G$119,2,FALSE)</f>
        <v>12</v>
      </c>
      <c r="C2827" t="str">
        <f t="shared" si="177"/>
        <v>2019-04-21</v>
      </c>
      <c r="D2827" s="3" t="s">
        <v>6</v>
      </c>
      <c r="E2827" s="3" t="s">
        <v>134</v>
      </c>
      <c r="F2827" t="str">
        <f t="shared" si="178"/>
        <v>2019</v>
      </c>
      <c r="G2827" t="str">
        <f t="shared" si="179"/>
        <v>04</v>
      </c>
      <c r="H2827" t="str">
        <f t="shared" si="176"/>
        <v>21</v>
      </c>
      <c r="I2827" s="3">
        <v>2019421</v>
      </c>
      <c r="J2827" s="3" t="s">
        <v>191</v>
      </c>
      <c r="K2827" s="3">
        <v>727568</v>
      </c>
      <c r="L2827" s="3" t="s">
        <v>105</v>
      </c>
      <c r="M2827" s="4" t="s">
        <v>192</v>
      </c>
      <c r="N2827" t="str">
        <f>VLOOKUP(K2827,[1]CodBabyPromo!$B$1:$I$198,8,0)</f>
        <v>x2000012</v>
      </c>
    </row>
    <row r="2828" spans="1:14" ht="13.2" x14ac:dyDescent="0.25">
      <c r="A2828" s="3">
        <v>1</v>
      </c>
      <c r="B2828" t="str">
        <f>VLOOKUP(N2828,'Tablib Dataset'!$A$2:$G$119,2,FALSE)</f>
        <v>117</v>
      </c>
      <c r="C2828" t="str">
        <f t="shared" si="177"/>
        <v>2019-04-21</v>
      </c>
      <c r="D2828" s="3" t="s">
        <v>6</v>
      </c>
      <c r="E2828" s="3" t="s">
        <v>127</v>
      </c>
      <c r="F2828" t="str">
        <f t="shared" si="178"/>
        <v>2019</v>
      </c>
      <c r="G2828" t="str">
        <f t="shared" si="179"/>
        <v>04</v>
      </c>
      <c r="H2828" t="str">
        <f t="shared" si="176"/>
        <v>21</v>
      </c>
      <c r="I2828" s="3">
        <v>2019421</v>
      </c>
      <c r="J2828" s="3" t="s">
        <v>193</v>
      </c>
      <c r="K2828" s="3">
        <v>735461</v>
      </c>
      <c r="L2828" s="3" t="s">
        <v>87</v>
      </c>
      <c r="M2828" s="3" t="s">
        <v>194</v>
      </c>
      <c r="N2828" t="str">
        <f>VLOOKUP(K2828,[1]CodBabyPromo!$B$1:$I$198,8,0)</f>
        <v>x2000013</v>
      </c>
    </row>
    <row r="2829" spans="1:14" ht="13.2" x14ac:dyDescent="0.25">
      <c r="A2829" s="3">
        <v>1</v>
      </c>
      <c r="B2829" t="str">
        <f>VLOOKUP(N2829,'Tablib Dataset'!$A$2:$G$119,2,FALSE)</f>
        <v>15</v>
      </c>
      <c r="C2829" t="str">
        <f t="shared" si="177"/>
        <v>2019-04-21</v>
      </c>
      <c r="D2829" s="3" t="s">
        <v>6</v>
      </c>
      <c r="E2829" s="3" t="s">
        <v>94</v>
      </c>
      <c r="F2829" t="str">
        <f t="shared" si="178"/>
        <v>2019</v>
      </c>
      <c r="G2829" t="str">
        <f t="shared" si="179"/>
        <v>04</v>
      </c>
      <c r="H2829" t="str">
        <f t="shared" si="176"/>
        <v>21</v>
      </c>
      <c r="I2829" s="3">
        <v>2019421</v>
      </c>
      <c r="J2829" s="3" t="s">
        <v>91</v>
      </c>
      <c r="K2829" s="3">
        <v>738808</v>
      </c>
      <c r="L2829" s="3" t="s">
        <v>92</v>
      </c>
      <c r="M2829" s="4" t="s">
        <v>347</v>
      </c>
      <c r="N2829" t="str">
        <f>VLOOKUP(K2829,[1]CodBabyPromo!$B$1:$I$198,8,0)</f>
        <v>x2000015</v>
      </c>
    </row>
    <row r="2830" spans="1:14" ht="13.2" x14ac:dyDescent="0.25">
      <c r="A2830" s="3">
        <v>1</v>
      </c>
      <c r="B2830" t="str">
        <f>VLOOKUP(N2830,'Tablib Dataset'!$A$2:$G$119,2,FALSE)</f>
        <v>16</v>
      </c>
      <c r="C2830" t="str">
        <f t="shared" si="177"/>
        <v>2019-04-21</v>
      </c>
      <c r="D2830" s="3" t="s">
        <v>6</v>
      </c>
      <c r="E2830" s="3" t="s">
        <v>94</v>
      </c>
      <c r="F2830" t="str">
        <f t="shared" si="178"/>
        <v>2019</v>
      </c>
      <c r="G2830" t="str">
        <f t="shared" si="179"/>
        <v>04</v>
      </c>
      <c r="H2830" t="str">
        <f t="shared" si="176"/>
        <v>21</v>
      </c>
      <c r="I2830" s="3">
        <v>2019421</v>
      </c>
      <c r="J2830" s="3" t="s">
        <v>96</v>
      </c>
      <c r="K2830" s="3">
        <v>738809</v>
      </c>
      <c r="L2830" s="3" t="s">
        <v>92</v>
      </c>
      <c r="M2830" s="4" t="s">
        <v>326</v>
      </c>
      <c r="N2830" t="str">
        <f>VLOOKUP(K2830,[1]CodBabyPromo!$B$1:$I$198,8,0)</f>
        <v>x2000016</v>
      </c>
    </row>
    <row r="2831" spans="1:14" ht="13.2" x14ac:dyDescent="0.25">
      <c r="A2831" s="3">
        <v>1</v>
      </c>
      <c r="B2831" t="str">
        <f>VLOOKUP(N2831,'Tablib Dataset'!$A$2:$G$119,2,FALSE)</f>
        <v>17</v>
      </c>
      <c r="C2831" t="str">
        <f t="shared" si="177"/>
        <v>2019-04-21</v>
      </c>
      <c r="D2831" s="3" t="s">
        <v>89</v>
      </c>
      <c r="E2831" s="3" t="s">
        <v>90</v>
      </c>
      <c r="F2831" t="str">
        <f t="shared" si="178"/>
        <v>2019</v>
      </c>
      <c r="G2831" t="str">
        <f t="shared" si="179"/>
        <v>04</v>
      </c>
      <c r="H2831" t="str">
        <f t="shared" si="176"/>
        <v>21</v>
      </c>
      <c r="I2831" s="3">
        <v>2019421</v>
      </c>
      <c r="J2831" s="3" t="s">
        <v>472</v>
      </c>
      <c r="K2831" s="3">
        <v>740985</v>
      </c>
      <c r="L2831" s="3" t="s">
        <v>92</v>
      </c>
      <c r="M2831" s="4" t="s">
        <v>473</v>
      </c>
      <c r="N2831" t="str">
        <f>VLOOKUP(K2831,[1]CodBabyPromo!$B$1:$I$198,8,0)</f>
        <v>x2000017</v>
      </c>
    </row>
    <row r="2832" spans="1:14" ht="13.2" x14ac:dyDescent="0.25">
      <c r="A2832" s="3">
        <v>2</v>
      </c>
      <c r="B2832" t="str">
        <f>VLOOKUP(N2832,'Tablib Dataset'!$A$2:$G$119,2,FALSE)</f>
        <v>21</v>
      </c>
      <c r="C2832" t="str">
        <f t="shared" si="177"/>
        <v>2019-04-21</v>
      </c>
      <c r="D2832" s="3" t="s">
        <v>205</v>
      </c>
      <c r="E2832" s="3" t="s">
        <v>334</v>
      </c>
      <c r="F2832" t="str">
        <f t="shared" si="178"/>
        <v>2019</v>
      </c>
      <c r="G2832" t="str">
        <f t="shared" si="179"/>
        <v>04</v>
      </c>
      <c r="H2832" t="str">
        <f t="shared" si="176"/>
        <v>21</v>
      </c>
      <c r="I2832" s="3">
        <v>2019421</v>
      </c>
      <c r="J2832" s="3" t="s">
        <v>203</v>
      </c>
      <c r="K2832" s="3">
        <v>20110696</v>
      </c>
      <c r="L2832" s="3" t="s">
        <v>196</v>
      </c>
      <c r="M2832" s="4" t="s">
        <v>204</v>
      </c>
      <c r="N2832" t="str">
        <f>VLOOKUP(K2832,[1]CodBabyPromo!$B$1:$I$198,8,0)</f>
        <v>x2000020</v>
      </c>
    </row>
    <row r="2833" spans="1:14" ht="13.2" x14ac:dyDescent="0.25">
      <c r="A2833" s="3">
        <v>2</v>
      </c>
      <c r="B2833" t="str">
        <f>VLOOKUP(N2833,'Tablib Dataset'!$A$2:$G$119,2,FALSE)</f>
        <v>23</v>
      </c>
      <c r="C2833" t="str">
        <f t="shared" si="177"/>
        <v>2019-04-21</v>
      </c>
      <c r="D2833" s="3" t="s">
        <v>205</v>
      </c>
      <c r="E2833" s="3" t="s">
        <v>334</v>
      </c>
      <c r="F2833" t="str">
        <f t="shared" si="178"/>
        <v>2019</v>
      </c>
      <c r="G2833" t="str">
        <f t="shared" si="179"/>
        <v>04</v>
      </c>
      <c r="H2833" t="str">
        <f t="shared" si="176"/>
        <v>21</v>
      </c>
      <c r="I2833" s="3">
        <v>2019421</v>
      </c>
      <c r="J2833" s="3" t="s">
        <v>207</v>
      </c>
      <c r="K2833" s="3">
        <v>20110702</v>
      </c>
      <c r="L2833" s="3" t="s">
        <v>196</v>
      </c>
      <c r="M2833" s="4" t="s">
        <v>208</v>
      </c>
      <c r="N2833" t="str">
        <f>VLOOKUP(K2833,[1]CodBabyPromo!$B$1:$I$198,8,0)</f>
        <v>x2000021</v>
      </c>
    </row>
    <row r="2834" spans="1:14" ht="13.2" x14ac:dyDescent="0.25">
      <c r="A2834" s="3">
        <v>2</v>
      </c>
      <c r="B2834" t="str">
        <f>VLOOKUP(N2834,'Tablib Dataset'!$A$2:$G$119,2,FALSE)</f>
        <v>25</v>
      </c>
      <c r="C2834" t="str">
        <f t="shared" si="177"/>
        <v>2019-04-21</v>
      </c>
      <c r="D2834" s="3" t="s">
        <v>205</v>
      </c>
      <c r="E2834" s="3" t="s">
        <v>334</v>
      </c>
      <c r="F2834" t="str">
        <f t="shared" si="178"/>
        <v>2019</v>
      </c>
      <c r="G2834" t="str">
        <f t="shared" si="179"/>
        <v>04</v>
      </c>
      <c r="H2834" t="str">
        <f t="shared" si="176"/>
        <v>21</v>
      </c>
      <c r="I2834" s="3">
        <v>2019421</v>
      </c>
      <c r="J2834" s="3" t="s">
        <v>209</v>
      </c>
      <c r="K2834" s="3">
        <v>20110704</v>
      </c>
      <c r="L2834" s="3" t="s">
        <v>196</v>
      </c>
      <c r="M2834" s="4" t="s">
        <v>210</v>
      </c>
      <c r="N2834" t="str">
        <f>VLOOKUP(K2834,[1]CodBabyPromo!$B$1:$I$198,8,0)</f>
        <v>x2000022</v>
      </c>
    </row>
    <row r="2835" spans="1:14" ht="13.2" x14ac:dyDescent="0.25">
      <c r="A2835" s="3">
        <v>2</v>
      </c>
      <c r="B2835" t="str">
        <f>VLOOKUP(N2835,'Tablib Dataset'!$A$2:$G$119,2,FALSE)</f>
        <v>27</v>
      </c>
      <c r="C2835" t="str">
        <f t="shared" si="177"/>
        <v>2019-04-21</v>
      </c>
      <c r="D2835" s="3" t="s">
        <v>341</v>
      </c>
      <c r="E2835" s="3" t="s">
        <v>348</v>
      </c>
      <c r="F2835" t="str">
        <f t="shared" si="178"/>
        <v>2019</v>
      </c>
      <c r="G2835" t="str">
        <f t="shared" si="179"/>
        <v>04</v>
      </c>
      <c r="H2835" t="str">
        <f t="shared" si="176"/>
        <v>21</v>
      </c>
      <c r="I2835" s="3">
        <v>2019421</v>
      </c>
      <c r="J2835" s="3" t="s">
        <v>457</v>
      </c>
      <c r="K2835" s="3">
        <v>20126865</v>
      </c>
      <c r="L2835" s="3" t="s">
        <v>196</v>
      </c>
      <c r="M2835" s="4" t="s">
        <v>458</v>
      </c>
      <c r="N2835" t="str">
        <f>VLOOKUP(K2835,[1]CodBabyPromo!$B$1:$I$198,8,0)</f>
        <v>x2000023</v>
      </c>
    </row>
    <row r="2836" spans="1:14" ht="13.2" x14ac:dyDescent="0.25">
      <c r="A2836" s="3">
        <v>2</v>
      </c>
      <c r="B2836" t="str">
        <f>VLOOKUP(N2836,'Tablib Dataset'!$A$2:$G$119,2,FALSE)</f>
        <v>29</v>
      </c>
      <c r="C2836" t="str">
        <f t="shared" si="177"/>
        <v>2019-04-21</v>
      </c>
      <c r="D2836" s="3" t="s">
        <v>198</v>
      </c>
      <c r="E2836" s="3" t="s">
        <v>214</v>
      </c>
      <c r="F2836" t="str">
        <f t="shared" si="178"/>
        <v>2019</v>
      </c>
      <c r="G2836" t="str">
        <f t="shared" si="179"/>
        <v>04</v>
      </c>
      <c r="H2836" t="str">
        <f t="shared" si="176"/>
        <v>21</v>
      </c>
      <c r="I2836" s="3">
        <v>2019421</v>
      </c>
      <c r="J2836" s="3" t="s">
        <v>211</v>
      </c>
      <c r="K2836" s="3">
        <v>20129416</v>
      </c>
      <c r="L2836" s="3" t="s">
        <v>212</v>
      </c>
      <c r="M2836" s="4" t="s">
        <v>213</v>
      </c>
      <c r="N2836" t="str">
        <f>VLOOKUP(K2836,[1]CodBabyPromo!$B$1:$I$198,8,0)</f>
        <v>x2000024</v>
      </c>
    </row>
    <row r="2837" spans="1:14" ht="13.2" x14ac:dyDescent="0.25">
      <c r="A2837" s="3">
        <v>2</v>
      </c>
      <c r="B2837" t="str">
        <f>VLOOKUP(N2837,'Tablib Dataset'!$A$2:$G$119,2,FALSE)</f>
        <v>30</v>
      </c>
      <c r="C2837" t="str">
        <f t="shared" si="177"/>
        <v>2019-04-21</v>
      </c>
      <c r="D2837" s="3" t="s">
        <v>341</v>
      </c>
      <c r="E2837" s="3" t="s">
        <v>348</v>
      </c>
      <c r="F2837" t="str">
        <f t="shared" si="178"/>
        <v>2019</v>
      </c>
      <c r="G2837" t="str">
        <f t="shared" si="179"/>
        <v>04</v>
      </c>
      <c r="H2837" t="str">
        <f t="shared" si="176"/>
        <v>21</v>
      </c>
      <c r="I2837" s="3">
        <v>2019421</v>
      </c>
      <c r="J2837" s="3" t="s">
        <v>215</v>
      </c>
      <c r="K2837" s="3">
        <v>20130647</v>
      </c>
      <c r="L2837" s="3" t="s">
        <v>196</v>
      </c>
      <c r="M2837" s="4" t="s">
        <v>216</v>
      </c>
      <c r="N2837" t="str">
        <f>VLOOKUP(K2837,[1]CodBabyPromo!$B$1:$I$198,8,0)</f>
        <v>x2000025</v>
      </c>
    </row>
    <row r="2838" spans="1:14" ht="13.2" x14ac:dyDescent="0.25">
      <c r="A2838" s="3">
        <v>2</v>
      </c>
      <c r="B2838" t="str">
        <f>VLOOKUP(N2838,'Tablib Dataset'!$A$2:$G$119,2,FALSE)</f>
        <v>31</v>
      </c>
      <c r="C2838" t="str">
        <f t="shared" si="177"/>
        <v>2019-04-21</v>
      </c>
      <c r="D2838" s="3" t="s">
        <v>198</v>
      </c>
      <c r="E2838" s="3" t="s">
        <v>220</v>
      </c>
      <c r="F2838" t="str">
        <f t="shared" si="178"/>
        <v>2019</v>
      </c>
      <c r="G2838" t="str">
        <f t="shared" si="179"/>
        <v>04</v>
      </c>
      <c r="H2838" t="str">
        <f t="shared" si="176"/>
        <v>21</v>
      </c>
      <c r="I2838" s="3">
        <v>2019421</v>
      </c>
      <c r="J2838" s="3" t="s">
        <v>349</v>
      </c>
      <c r="K2838" s="3">
        <v>20138539</v>
      </c>
      <c r="L2838" s="3" t="s">
        <v>212</v>
      </c>
      <c r="M2838" s="4" t="s">
        <v>350</v>
      </c>
      <c r="N2838" t="str">
        <f>VLOOKUP(K2838,[1]CodBabyPromo!$B$1:$I$198,8,0)</f>
        <v>x2000026</v>
      </c>
    </row>
    <row r="2839" spans="1:14" ht="13.2" x14ac:dyDescent="0.25">
      <c r="A2839" s="3">
        <v>2</v>
      </c>
      <c r="B2839" t="str">
        <f>VLOOKUP(N2839,'Tablib Dataset'!$A$2:$G$119,2,FALSE)</f>
        <v>32</v>
      </c>
      <c r="C2839" t="str">
        <f t="shared" si="177"/>
        <v>2019-04-21</v>
      </c>
      <c r="D2839" s="3" t="s">
        <v>198</v>
      </c>
      <c r="E2839" s="3" t="s">
        <v>220</v>
      </c>
      <c r="F2839" t="str">
        <f t="shared" si="178"/>
        <v>2019</v>
      </c>
      <c r="G2839" t="str">
        <f t="shared" si="179"/>
        <v>04</v>
      </c>
      <c r="H2839" t="str">
        <f t="shared" si="176"/>
        <v>21</v>
      </c>
      <c r="I2839" s="3">
        <v>2019421</v>
      </c>
      <c r="J2839" s="3" t="s">
        <v>218</v>
      </c>
      <c r="K2839" s="3">
        <v>20138540</v>
      </c>
      <c r="L2839" s="3" t="s">
        <v>212</v>
      </c>
      <c r="M2839" s="4" t="s">
        <v>219</v>
      </c>
      <c r="N2839" t="str">
        <f>VLOOKUP(K2839,[1]CodBabyPromo!$B$1:$I$198,8,0)</f>
        <v>x2000027</v>
      </c>
    </row>
    <row r="2840" spans="1:14" ht="13.2" x14ac:dyDescent="0.25">
      <c r="A2840" s="3">
        <v>1</v>
      </c>
      <c r="B2840" t="str">
        <f>VLOOKUP(N2840,'Tablib Dataset'!$A$2:$G$119,2,FALSE)</f>
        <v>34</v>
      </c>
      <c r="C2840" t="str">
        <f t="shared" si="177"/>
        <v>2019-04-21</v>
      </c>
      <c r="D2840" s="3" t="s">
        <v>6</v>
      </c>
      <c r="E2840" s="3" t="s">
        <v>94</v>
      </c>
      <c r="F2840" t="str">
        <f t="shared" si="178"/>
        <v>2019</v>
      </c>
      <c r="G2840" t="str">
        <f t="shared" si="179"/>
        <v>04</v>
      </c>
      <c r="H2840" t="str">
        <f t="shared" si="176"/>
        <v>21</v>
      </c>
      <c r="I2840" s="3">
        <v>2019421</v>
      </c>
      <c r="J2840" s="3" t="s">
        <v>221</v>
      </c>
      <c r="K2840" s="3">
        <v>717209001</v>
      </c>
      <c r="L2840" s="3" t="s">
        <v>92</v>
      </c>
      <c r="M2840" s="4" t="s">
        <v>222</v>
      </c>
      <c r="N2840" t="str">
        <f>VLOOKUP(K2840,[1]CodBabyPromo!$B$1:$I$198,8,0)</f>
        <v>x2000028</v>
      </c>
    </row>
    <row r="2841" spans="1:14" ht="13.2" x14ac:dyDescent="0.25">
      <c r="A2841" s="3">
        <v>2</v>
      </c>
      <c r="B2841" t="str">
        <f>VLOOKUP(N2841,'Tablib Dataset'!$A$2:$G$119,2,FALSE)</f>
        <v>34</v>
      </c>
      <c r="C2841" t="str">
        <f t="shared" si="177"/>
        <v>2019-04-21</v>
      </c>
      <c r="D2841" s="3" t="s">
        <v>198</v>
      </c>
      <c r="E2841" s="3" t="s">
        <v>226</v>
      </c>
      <c r="F2841" t="str">
        <f t="shared" si="178"/>
        <v>2019</v>
      </c>
      <c r="G2841" t="str">
        <f t="shared" si="179"/>
        <v>04</v>
      </c>
      <c r="H2841" t="str">
        <f t="shared" si="176"/>
        <v>21</v>
      </c>
      <c r="I2841" s="3">
        <v>2019421</v>
      </c>
      <c r="J2841" s="3" t="s">
        <v>223</v>
      </c>
      <c r="K2841" s="3">
        <v>20141310</v>
      </c>
      <c r="L2841" s="3" t="s">
        <v>224</v>
      </c>
      <c r="M2841" s="4" t="s">
        <v>225</v>
      </c>
      <c r="N2841" t="str">
        <f>VLOOKUP(K2841,[1]CodBabyPromo!$B$1:$I$198,8,0)</f>
        <v>x2000028</v>
      </c>
    </row>
    <row r="2842" spans="1:14" ht="13.2" x14ac:dyDescent="0.25">
      <c r="A2842" s="3">
        <v>1</v>
      </c>
      <c r="B2842" t="str">
        <f>VLOOKUP(N2842,'Tablib Dataset'!$A$2:$G$119,2,FALSE)</f>
        <v>36</v>
      </c>
      <c r="C2842" t="str">
        <f t="shared" si="177"/>
        <v>2019-04-21</v>
      </c>
      <c r="D2842" s="3" t="s">
        <v>6</v>
      </c>
      <c r="E2842" s="3" t="s">
        <v>94</v>
      </c>
      <c r="F2842" t="str">
        <f t="shared" si="178"/>
        <v>2019</v>
      </c>
      <c r="G2842" t="str">
        <f t="shared" si="179"/>
        <v>04</v>
      </c>
      <c r="H2842" t="str">
        <f t="shared" si="176"/>
        <v>21</v>
      </c>
      <c r="I2842" s="3">
        <v>2019421</v>
      </c>
      <c r="J2842" s="3" t="s">
        <v>102</v>
      </c>
      <c r="K2842" s="3">
        <v>717209002</v>
      </c>
      <c r="L2842" s="3" t="s">
        <v>92</v>
      </c>
      <c r="M2842" s="4" t="s">
        <v>228</v>
      </c>
      <c r="N2842" t="str">
        <f>VLOOKUP(K2842,[1]CodBabyPromo!$B$1:$I$198,8,0)</f>
        <v>x2000029</v>
      </c>
    </row>
    <row r="2843" spans="1:14" ht="13.2" x14ac:dyDescent="0.25">
      <c r="A2843" s="3">
        <v>2</v>
      </c>
      <c r="B2843" t="str">
        <f>VLOOKUP(N2843,'Tablib Dataset'!$A$2:$G$119,2,FALSE)</f>
        <v>36</v>
      </c>
      <c r="C2843" t="str">
        <f t="shared" si="177"/>
        <v>2019-04-21</v>
      </c>
      <c r="D2843" s="3" t="s">
        <v>198</v>
      </c>
      <c r="E2843" s="3" t="s">
        <v>226</v>
      </c>
      <c r="F2843" t="str">
        <f t="shared" si="178"/>
        <v>2019</v>
      </c>
      <c r="G2843" t="str">
        <f t="shared" si="179"/>
        <v>04</v>
      </c>
      <c r="H2843" t="str">
        <f t="shared" si="176"/>
        <v>21</v>
      </c>
      <c r="I2843" s="3">
        <v>2019421</v>
      </c>
      <c r="J2843" s="3" t="s">
        <v>229</v>
      </c>
      <c r="K2843" s="3">
        <v>20141311</v>
      </c>
      <c r="L2843" s="3" t="s">
        <v>224</v>
      </c>
      <c r="M2843" s="4" t="s">
        <v>230</v>
      </c>
      <c r="N2843" t="str">
        <f>VLOOKUP(K2843,[1]CodBabyPromo!$B$1:$I$198,8,0)</f>
        <v>x2000029</v>
      </c>
    </row>
    <row r="2844" spans="1:14" ht="13.2" x14ac:dyDescent="0.25">
      <c r="A2844" s="3">
        <v>1</v>
      </c>
      <c r="B2844" t="str">
        <f>VLOOKUP(N2844,'Tablib Dataset'!$A$2:$G$119,2,FALSE)</f>
        <v>38</v>
      </c>
      <c r="C2844" t="str">
        <f t="shared" si="177"/>
        <v>2019-04-21</v>
      </c>
      <c r="D2844" s="3" t="s">
        <v>119</v>
      </c>
      <c r="E2844" s="3" t="s">
        <v>418</v>
      </c>
      <c r="F2844" t="str">
        <f t="shared" si="178"/>
        <v>2019</v>
      </c>
      <c r="G2844" t="str">
        <f t="shared" si="179"/>
        <v>04</v>
      </c>
      <c r="H2844" t="str">
        <f t="shared" si="176"/>
        <v>21</v>
      </c>
      <c r="I2844" s="3">
        <v>2019421</v>
      </c>
      <c r="J2844" s="3" t="s">
        <v>231</v>
      </c>
      <c r="K2844" s="3">
        <v>575775002</v>
      </c>
      <c r="L2844" s="3" t="s">
        <v>92</v>
      </c>
      <c r="M2844" s="4" t="s">
        <v>232</v>
      </c>
      <c r="N2844" t="str">
        <f>VLOOKUP(K2844,[1]CodBabyPromo!$B$1:$I$198,8,0)</f>
        <v>x2000030</v>
      </c>
    </row>
    <row r="2845" spans="1:14" ht="13.2" x14ac:dyDescent="0.25">
      <c r="A2845" s="3">
        <v>1</v>
      </c>
      <c r="B2845" t="str">
        <f>VLOOKUP(N2845,'Tablib Dataset'!$A$2:$G$119,2,FALSE)</f>
        <v>40</v>
      </c>
      <c r="C2845" t="str">
        <f t="shared" si="177"/>
        <v>2019-04-21</v>
      </c>
      <c r="D2845" s="3" t="s">
        <v>119</v>
      </c>
      <c r="E2845" s="3" t="s">
        <v>418</v>
      </c>
      <c r="F2845" t="str">
        <f t="shared" si="178"/>
        <v>2019</v>
      </c>
      <c r="G2845" t="str">
        <f t="shared" si="179"/>
        <v>04</v>
      </c>
      <c r="H2845" t="str">
        <f t="shared" si="176"/>
        <v>21</v>
      </c>
      <c r="I2845" s="3">
        <v>2019421</v>
      </c>
      <c r="J2845" s="3" t="s">
        <v>237</v>
      </c>
      <c r="K2845" s="3">
        <v>575775005</v>
      </c>
      <c r="L2845" s="3" t="s">
        <v>92</v>
      </c>
      <c r="M2845" s="4" t="s">
        <v>238</v>
      </c>
      <c r="N2845" t="str">
        <f>VLOOKUP(K2845,[1]CodBabyPromo!$B$1:$I$198,8,0)</f>
        <v>x2000031</v>
      </c>
    </row>
    <row r="2846" spans="1:14" ht="13.2" x14ac:dyDescent="0.25">
      <c r="A2846" s="3">
        <v>1</v>
      </c>
      <c r="B2846" t="str">
        <f>VLOOKUP(N2846,'Tablib Dataset'!$A$2:$G$119,2,FALSE)</f>
        <v>42</v>
      </c>
      <c r="C2846" t="str">
        <f t="shared" si="177"/>
        <v>2019-04-21</v>
      </c>
      <c r="D2846" s="3" t="s">
        <v>119</v>
      </c>
      <c r="E2846" s="3" t="s">
        <v>418</v>
      </c>
      <c r="F2846" t="str">
        <f t="shared" si="178"/>
        <v>2019</v>
      </c>
      <c r="G2846" t="str">
        <f t="shared" si="179"/>
        <v>04</v>
      </c>
      <c r="H2846" t="str">
        <f t="shared" si="176"/>
        <v>21</v>
      </c>
      <c r="I2846" s="3">
        <v>2019421</v>
      </c>
      <c r="J2846" s="3" t="s">
        <v>335</v>
      </c>
      <c r="K2846" s="3">
        <v>477748001</v>
      </c>
      <c r="L2846" s="3" t="s">
        <v>92</v>
      </c>
      <c r="M2846" s="4" t="s">
        <v>336</v>
      </c>
      <c r="N2846" t="str">
        <f>VLOOKUP(K2846,[1]CodBabyPromo!$B$1:$I$198,8,0)</f>
        <v>x2000032</v>
      </c>
    </row>
    <row r="2847" spans="1:14" ht="13.2" x14ac:dyDescent="0.25">
      <c r="A2847" s="3">
        <v>2</v>
      </c>
      <c r="B2847" t="str">
        <f>VLOOKUP(N2847,'Tablib Dataset'!$A$2:$G$119,2,FALSE)</f>
        <v>42</v>
      </c>
      <c r="C2847" t="str">
        <f t="shared" si="177"/>
        <v>2019-04-21</v>
      </c>
      <c r="D2847" s="3" t="s">
        <v>236</v>
      </c>
      <c r="E2847" s="3" t="s">
        <v>337</v>
      </c>
      <c r="F2847" t="str">
        <f t="shared" si="178"/>
        <v>2019</v>
      </c>
      <c r="G2847" t="str">
        <f t="shared" si="179"/>
        <v>04</v>
      </c>
      <c r="H2847" t="str">
        <f t="shared" si="176"/>
        <v>21</v>
      </c>
      <c r="I2847" s="3">
        <v>2019421</v>
      </c>
      <c r="J2847" s="3" t="s">
        <v>242</v>
      </c>
      <c r="K2847" s="3">
        <v>20145310</v>
      </c>
      <c r="L2847" s="3" t="s">
        <v>224</v>
      </c>
      <c r="M2847" s="4" t="s">
        <v>243</v>
      </c>
      <c r="N2847" t="str">
        <f>VLOOKUP(K2847,[1]CodBabyPromo!$B$1:$I$198,8,0)</f>
        <v>x2000032</v>
      </c>
    </row>
    <row r="2848" spans="1:14" ht="13.2" x14ac:dyDescent="0.25">
      <c r="A2848" s="3">
        <v>1</v>
      </c>
      <c r="B2848" t="str">
        <f>VLOOKUP(N2848,'Tablib Dataset'!$A$2:$G$119,2,FALSE)</f>
        <v>44</v>
      </c>
      <c r="C2848" t="str">
        <f t="shared" si="177"/>
        <v>2019-04-21</v>
      </c>
      <c r="D2848" s="3" t="s">
        <v>119</v>
      </c>
      <c r="E2848" s="3" t="s">
        <v>418</v>
      </c>
      <c r="F2848" t="str">
        <f t="shared" si="178"/>
        <v>2019</v>
      </c>
      <c r="G2848" t="str">
        <f t="shared" si="179"/>
        <v>04</v>
      </c>
      <c r="H2848" t="str">
        <f t="shared" si="176"/>
        <v>21</v>
      </c>
      <c r="I2848" s="3">
        <v>2019421</v>
      </c>
      <c r="J2848" s="3" t="s">
        <v>454</v>
      </c>
      <c r="K2848" s="3">
        <v>477748002</v>
      </c>
      <c r="L2848" s="3" t="s">
        <v>92</v>
      </c>
      <c r="M2848" s="4" t="s">
        <v>455</v>
      </c>
      <c r="N2848" t="str">
        <f>VLOOKUP(K2848,[1]CodBabyPromo!$B$1:$I$198,8,0)</f>
        <v>x2000033</v>
      </c>
    </row>
    <row r="2849" spans="1:14" ht="13.2" x14ac:dyDescent="0.25">
      <c r="A2849" s="3">
        <v>2</v>
      </c>
      <c r="B2849" t="str">
        <f>VLOOKUP(N2849,'Tablib Dataset'!$A$2:$G$119,2,FALSE)</f>
        <v>44</v>
      </c>
      <c r="C2849" t="str">
        <f t="shared" si="177"/>
        <v>2019-04-21</v>
      </c>
      <c r="D2849" s="3" t="s">
        <v>206</v>
      </c>
      <c r="E2849" s="3" t="s">
        <v>337</v>
      </c>
      <c r="F2849" t="str">
        <f t="shared" si="178"/>
        <v>2019</v>
      </c>
      <c r="G2849" t="str">
        <f t="shared" si="179"/>
        <v>04</v>
      </c>
      <c r="H2849" t="str">
        <f t="shared" si="176"/>
        <v>21</v>
      </c>
      <c r="I2849" s="3">
        <v>2019421</v>
      </c>
      <c r="J2849" s="3" t="s">
        <v>244</v>
      </c>
      <c r="K2849" s="3">
        <v>20145311</v>
      </c>
      <c r="L2849" s="3" t="s">
        <v>224</v>
      </c>
      <c r="M2849" s="4" t="s">
        <v>245</v>
      </c>
      <c r="N2849" t="str">
        <f>VLOOKUP(K2849,[1]CodBabyPromo!$B$1:$I$198,8,0)</f>
        <v>x2000033</v>
      </c>
    </row>
    <row r="2850" spans="1:14" ht="13.2" x14ac:dyDescent="0.25">
      <c r="A2850" s="3">
        <v>1</v>
      </c>
      <c r="B2850" t="str">
        <f>VLOOKUP(N2850,'Tablib Dataset'!$A$2:$G$119,2,FALSE)</f>
        <v>48</v>
      </c>
      <c r="C2850" t="str">
        <f t="shared" si="177"/>
        <v>2019-04-21</v>
      </c>
      <c r="D2850" s="3" t="s">
        <v>107</v>
      </c>
      <c r="E2850" s="3" t="s">
        <v>342</v>
      </c>
      <c r="F2850" t="str">
        <f t="shared" si="178"/>
        <v>2019</v>
      </c>
      <c r="G2850" t="str">
        <f t="shared" si="179"/>
        <v>04</v>
      </c>
      <c r="H2850" t="str">
        <f t="shared" si="176"/>
        <v>21</v>
      </c>
      <c r="I2850" s="3">
        <v>2019421</v>
      </c>
      <c r="J2850" s="3" t="s">
        <v>109</v>
      </c>
      <c r="K2850" s="3">
        <v>727566002</v>
      </c>
      <c r="L2850" s="3" t="s">
        <v>105</v>
      </c>
      <c r="M2850" s="3" t="s">
        <v>110</v>
      </c>
      <c r="N2850" t="str">
        <f>VLOOKUP(K2850,[1]CodBabyPromo!$B$1:$I$198,8,0)</f>
        <v>x2000035</v>
      </c>
    </row>
    <row r="2851" spans="1:14" ht="13.2" x14ac:dyDescent="0.25">
      <c r="A2851" s="3">
        <v>2</v>
      </c>
      <c r="B2851" t="str">
        <f>VLOOKUP(N2851,'Tablib Dataset'!$A$2:$G$119,2,FALSE)</f>
        <v>48</v>
      </c>
      <c r="C2851" t="str">
        <f t="shared" si="177"/>
        <v>2019-04-21</v>
      </c>
      <c r="D2851" s="3" t="s">
        <v>205</v>
      </c>
      <c r="E2851" s="3" t="s">
        <v>334</v>
      </c>
      <c r="F2851" t="str">
        <f t="shared" si="178"/>
        <v>2019</v>
      </c>
      <c r="G2851" t="str">
        <f t="shared" si="179"/>
        <v>04</v>
      </c>
      <c r="H2851" t="str">
        <f t="shared" si="176"/>
        <v>21</v>
      </c>
      <c r="I2851" s="3">
        <v>2019421</v>
      </c>
      <c r="J2851" s="3" t="s">
        <v>246</v>
      </c>
      <c r="K2851" s="3">
        <v>20148265</v>
      </c>
      <c r="L2851" s="3" t="s">
        <v>196</v>
      </c>
      <c r="M2851" s="4" t="s">
        <v>247</v>
      </c>
      <c r="N2851" t="str">
        <f>VLOOKUP(K2851,[1]CodBabyPromo!$B$1:$I$198,8,0)</f>
        <v>x2000035</v>
      </c>
    </row>
    <row r="2852" spans="1:14" ht="13.2" x14ac:dyDescent="0.25">
      <c r="A2852" s="3">
        <v>1</v>
      </c>
      <c r="B2852" t="str">
        <f>VLOOKUP(N2852,'Tablib Dataset'!$A$2:$G$119,2,FALSE)</f>
        <v>50</v>
      </c>
      <c r="C2852" t="str">
        <f t="shared" si="177"/>
        <v>2019-04-21</v>
      </c>
      <c r="D2852" s="3" t="s">
        <v>107</v>
      </c>
      <c r="E2852" s="3" t="s">
        <v>342</v>
      </c>
      <c r="F2852" t="str">
        <f t="shared" si="178"/>
        <v>2019</v>
      </c>
      <c r="G2852" t="str">
        <f t="shared" si="179"/>
        <v>04</v>
      </c>
      <c r="H2852" t="str">
        <f t="shared" si="176"/>
        <v>21</v>
      </c>
      <c r="I2852" s="3">
        <v>2019421</v>
      </c>
      <c r="J2852" s="3" t="s">
        <v>111</v>
      </c>
      <c r="K2852" s="3">
        <v>727565001</v>
      </c>
      <c r="L2852" s="3" t="s">
        <v>105</v>
      </c>
      <c r="M2852" s="3" t="s">
        <v>112</v>
      </c>
      <c r="N2852" t="str">
        <f>VLOOKUP(K2852,[1]CodBabyPromo!$B$1:$I$198,8,0)</f>
        <v>x2000036</v>
      </c>
    </row>
    <row r="2853" spans="1:14" ht="13.2" x14ac:dyDescent="0.25">
      <c r="A2853" s="3">
        <v>2</v>
      </c>
      <c r="B2853" t="str">
        <f>VLOOKUP(N2853,'Tablib Dataset'!$A$2:$G$119,2,FALSE)</f>
        <v>50</v>
      </c>
      <c r="C2853" t="str">
        <f t="shared" si="177"/>
        <v>2019-04-21</v>
      </c>
      <c r="D2853" s="3" t="s">
        <v>205</v>
      </c>
      <c r="E2853" s="3" t="s">
        <v>334</v>
      </c>
      <c r="F2853" t="str">
        <f t="shared" si="178"/>
        <v>2019</v>
      </c>
      <c r="G2853" t="str">
        <f t="shared" si="179"/>
        <v>04</v>
      </c>
      <c r="H2853" t="str">
        <f t="shared" si="176"/>
        <v>21</v>
      </c>
      <c r="I2853" s="3">
        <v>2019421</v>
      </c>
      <c r="J2853" s="3" t="s">
        <v>248</v>
      </c>
      <c r="K2853" s="3">
        <v>20148267</v>
      </c>
      <c r="L2853" s="3" t="s">
        <v>196</v>
      </c>
      <c r="M2853" s="4" t="s">
        <v>249</v>
      </c>
      <c r="N2853" t="str">
        <f>VLOOKUP(K2853,[1]CodBabyPromo!$B$1:$I$198,8,0)</f>
        <v>x2000036</v>
      </c>
    </row>
    <row r="2854" spans="1:14" ht="13.2" x14ac:dyDescent="0.25">
      <c r="A2854" s="3">
        <v>1</v>
      </c>
      <c r="B2854" t="str">
        <f>VLOOKUP(N2854,'Tablib Dataset'!$A$2:$G$119,2,FALSE)</f>
        <v>52</v>
      </c>
      <c r="C2854" t="str">
        <f t="shared" si="177"/>
        <v>2019-04-21</v>
      </c>
      <c r="D2854" s="3" t="s">
        <v>115</v>
      </c>
      <c r="E2854" s="3" t="s">
        <v>463</v>
      </c>
      <c r="F2854" t="str">
        <f t="shared" si="178"/>
        <v>2019</v>
      </c>
      <c r="G2854" t="str">
        <f t="shared" si="179"/>
        <v>04</v>
      </c>
      <c r="H2854" t="str">
        <f t="shared" si="176"/>
        <v>21</v>
      </c>
      <c r="I2854" s="3">
        <v>2019421</v>
      </c>
      <c r="J2854" s="3" t="s">
        <v>113</v>
      </c>
      <c r="K2854" s="3">
        <v>732128001</v>
      </c>
      <c r="L2854" s="3" t="s">
        <v>105</v>
      </c>
      <c r="M2854" s="4" t="s">
        <v>114</v>
      </c>
      <c r="N2854" t="str">
        <f>VLOOKUP(K2854,[1]CodBabyPromo!$B$1:$I$198,8,0)</f>
        <v>x2000037</v>
      </c>
    </row>
    <row r="2855" spans="1:14" ht="13.2" x14ac:dyDescent="0.25">
      <c r="A2855" s="3">
        <v>1</v>
      </c>
      <c r="B2855" t="str">
        <f>VLOOKUP(N2855,'Tablib Dataset'!$A$2:$G$119,2,FALSE)</f>
        <v>54</v>
      </c>
      <c r="C2855" t="str">
        <f t="shared" si="177"/>
        <v>2019-04-21</v>
      </c>
      <c r="D2855" s="3" t="s">
        <v>115</v>
      </c>
      <c r="E2855" s="3" t="s">
        <v>463</v>
      </c>
      <c r="F2855" t="str">
        <f t="shared" si="178"/>
        <v>2019</v>
      </c>
      <c r="G2855" t="str">
        <f t="shared" si="179"/>
        <v>04</v>
      </c>
      <c r="H2855" t="str">
        <f t="shared" si="176"/>
        <v>21</v>
      </c>
      <c r="I2855" s="3">
        <v>2019421</v>
      </c>
      <c r="J2855" s="3" t="s">
        <v>250</v>
      </c>
      <c r="K2855" s="3">
        <v>732128004</v>
      </c>
      <c r="L2855" s="3" t="s">
        <v>105</v>
      </c>
      <c r="M2855" s="4" t="s">
        <v>251</v>
      </c>
      <c r="N2855" t="str">
        <f>VLOOKUP(K2855,[1]CodBabyPromo!$B$1:$I$198,8,0)</f>
        <v>x2000038</v>
      </c>
    </row>
    <row r="2856" spans="1:14" ht="13.2" x14ac:dyDescent="0.25">
      <c r="A2856" s="3">
        <v>2</v>
      </c>
      <c r="B2856" t="str">
        <f>VLOOKUP(N2856,'Tablib Dataset'!$A$2:$G$119,2,FALSE)</f>
        <v>54</v>
      </c>
      <c r="C2856" t="str">
        <f t="shared" si="177"/>
        <v>2019-04-21</v>
      </c>
      <c r="D2856" s="3" t="s">
        <v>254</v>
      </c>
      <c r="E2856" s="3" t="s">
        <v>439</v>
      </c>
      <c r="F2856" t="str">
        <f t="shared" si="178"/>
        <v>2019</v>
      </c>
      <c r="G2856" t="str">
        <f t="shared" si="179"/>
        <v>04</v>
      </c>
      <c r="H2856" t="str">
        <f t="shared" si="176"/>
        <v>21</v>
      </c>
      <c r="I2856" s="3">
        <v>2019421</v>
      </c>
      <c r="J2856" s="3" t="s">
        <v>252</v>
      </c>
      <c r="K2856" s="3">
        <v>20159742</v>
      </c>
      <c r="L2856" s="3" t="s">
        <v>196</v>
      </c>
      <c r="M2856" s="4" t="s">
        <v>253</v>
      </c>
      <c r="N2856" t="str">
        <f>VLOOKUP(K2856,[1]CodBabyPromo!$B$1:$I$198,8,0)</f>
        <v>x2000038</v>
      </c>
    </row>
    <row r="2857" spans="1:14" ht="13.2" x14ac:dyDescent="0.25">
      <c r="A2857" s="3">
        <v>1</v>
      </c>
      <c r="B2857" t="str">
        <f>VLOOKUP(N2857,'Tablib Dataset'!$A$2:$G$119,2,FALSE)</f>
        <v>58</v>
      </c>
      <c r="C2857" t="str">
        <f t="shared" si="177"/>
        <v>2019-04-21</v>
      </c>
      <c r="D2857" s="3" t="s">
        <v>119</v>
      </c>
      <c r="E2857" s="3" t="s">
        <v>418</v>
      </c>
      <c r="F2857" t="str">
        <f t="shared" si="178"/>
        <v>2019</v>
      </c>
      <c r="G2857" t="str">
        <f t="shared" si="179"/>
        <v>04</v>
      </c>
      <c r="H2857" t="str">
        <f t="shared" si="176"/>
        <v>21</v>
      </c>
      <c r="I2857" s="3">
        <v>2019421</v>
      </c>
      <c r="J2857" s="3" t="s">
        <v>117</v>
      </c>
      <c r="K2857" s="3">
        <v>477748004</v>
      </c>
      <c r="L2857" s="3" t="s">
        <v>92</v>
      </c>
      <c r="M2857" s="4" t="s">
        <v>456</v>
      </c>
      <c r="N2857" t="str">
        <f>VLOOKUP(K2857,[1]CodBabyPromo!$B$1:$I$198,8,0)</f>
        <v>x2000041</v>
      </c>
    </row>
    <row r="2858" spans="1:14" ht="13.2" x14ac:dyDescent="0.25">
      <c r="A2858" s="3">
        <v>2</v>
      </c>
      <c r="B2858" t="str">
        <f>VLOOKUP(N2858,'Tablib Dataset'!$A$2:$G$119,2,FALSE)</f>
        <v>58</v>
      </c>
      <c r="C2858" t="str">
        <f t="shared" si="177"/>
        <v>2019-04-21</v>
      </c>
      <c r="D2858" s="3" t="s">
        <v>206</v>
      </c>
      <c r="E2858" s="3" t="s">
        <v>337</v>
      </c>
      <c r="F2858" t="str">
        <f t="shared" si="178"/>
        <v>2019</v>
      </c>
      <c r="G2858" t="str">
        <f t="shared" si="179"/>
        <v>04</v>
      </c>
      <c r="H2858" t="str">
        <f t="shared" si="176"/>
        <v>21</v>
      </c>
      <c r="I2858" s="3">
        <v>2019421</v>
      </c>
      <c r="J2858" s="3" t="s">
        <v>330</v>
      </c>
      <c r="K2858" s="3">
        <v>20145312</v>
      </c>
      <c r="L2858" s="3" t="s">
        <v>224</v>
      </c>
      <c r="M2858" s="4" t="s">
        <v>331</v>
      </c>
      <c r="N2858" t="str">
        <f>VLOOKUP(K2858,[1]CodBabyPromo!$B$1:$I$198,8,0)</f>
        <v>x2000041</v>
      </c>
    </row>
    <row r="2859" spans="1:14" ht="13.2" x14ac:dyDescent="0.25">
      <c r="A2859" s="3">
        <v>2</v>
      </c>
      <c r="B2859" t="str">
        <f>VLOOKUP(N2859,'Tablib Dataset'!$A$2:$G$119,2,FALSE)</f>
        <v>62</v>
      </c>
      <c r="C2859" t="str">
        <f t="shared" si="177"/>
        <v>2019-04-21</v>
      </c>
      <c r="D2859" s="3" t="s">
        <v>205</v>
      </c>
      <c r="E2859" s="3" t="s">
        <v>334</v>
      </c>
      <c r="F2859" t="str">
        <f t="shared" si="178"/>
        <v>2019</v>
      </c>
      <c r="G2859" t="str">
        <f t="shared" si="179"/>
        <v>04</v>
      </c>
      <c r="H2859" t="str">
        <f t="shared" si="176"/>
        <v>21</v>
      </c>
      <c r="I2859" s="3">
        <v>2019421</v>
      </c>
      <c r="J2859" s="3" t="s">
        <v>255</v>
      </c>
      <c r="K2859" s="3">
        <v>20110698</v>
      </c>
      <c r="L2859" s="3" t="s">
        <v>196</v>
      </c>
      <c r="M2859" s="4" t="s">
        <v>256</v>
      </c>
      <c r="N2859" t="str">
        <f>VLOOKUP(K2859,[1]CodBabyPromo!$B$1:$I$198,8,0)</f>
        <v>x2000044</v>
      </c>
    </row>
    <row r="2860" spans="1:14" ht="13.2" x14ac:dyDescent="0.25">
      <c r="A2860" s="3">
        <v>1</v>
      </c>
      <c r="B2860" t="str">
        <f>VLOOKUP(N2860,'Tablib Dataset'!$A$2:$G$119,2,FALSE)</f>
        <v>63</v>
      </c>
      <c r="C2860" t="str">
        <f t="shared" si="177"/>
        <v>2019-04-21</v>
      </c>
      <c r="D2860" s="3" t="s">
        <v>6</v>
      </c>
      <c r="E2860" s="3" t="s">
        <v>259</v>
      </c>
      <c r="F2860" t="str">
        <f t="shared" si="178"/>
        <v>2019</v>
      </c>
      <c r="G2860" t="str">
        <f t="shared" si="179"/>
        <v>04</v>
      </c>
      <c r="H2860" t="str">
        <f t="shared" si="176"/>
        <v>21</v>
      </c>
      <c r="I2860" s="3">
        <v>2019421</v>
      </c>
      <c r="J2860" s="3" t="s">
        <v>257</v>
      </c>
      <c r="K2860" s="3">
        <v>568094001</v>
      </c>
      <c r="L2860" s="3" t="s">
        <v>87</v>
      </c>
      <c r="M2860" s="3" t="s">
        <v>258</v>
      </c>
      <c r="N2860" t="str">
        <f>VLOOKUP(K2860,[1]CodBabyPromo!$B$1:$I$198,8,0)</f>
        <v>x2000047</v>
      </c>
    </row>
    <row r="2861" spans="1:14" ht="13.2" x14ac:dyDescent="0.25">
      <c r="A2861" s="3">
        <v>1</v>
      </c>
      <c r="B2861" t="str">
        <f>VLOOKUP(N2861,'Tablib Dataset'!$A$2:$G$119,2,FALSE)</f>
        <v>68</v>
      </c>
      <c r="C2861" t="str">
        <f t="shared" si="177"/>
        <v>2019-04-21</v>
      </c>
      <c r="D2861" s="3" t="s">
        <v>6</v>
      </c>
      <c r="E2861" s="3" t="s">
        <v>10</v>
      </c>
      <c r="F2861" t="str">
        <f t="shared" si="178"/>
        <v>2019</v>
      </c>
      <c r="G2861" t="str">
        <f t="shared" si="179"/>
        <v>04</v>
      </c>
      <c r="H2861" t="str">
        <f t="shared" si="176"/>
        <v>21</v>
      </c>
      <c r="I2861" s="3">
        <v>2019421</v>
      </c>
      <c r="J2861" s="3" t="s">
        <v>265</v>
      </c>
      <c r="K2861" s="3">
        <v>570586004</v>
      </c>
      <c r="L2861" s="3" t="s">
        <v>87</v>
      </c>
      <c r="M2861" s="4" t="s">
        <v>466</v>
      </c>
      <c r="N2861" t="str">
        <f>VLOOKUP(K2861,[1]CodBabyPromo!$B$1:$I$198,8,0)</f>
        <v>x2000051</v>
      </c>
    </row>
    <row r="2862" spans="1:14" ht="13.2" x14ac:dyDescent="0.25">
      <c r="A2862" s="3">
        <v>1</v>
      </c>
      <c r="B2862" t="str">
        <f>VLOOKUP(N2862,'Tablib Dataset'!$A$2:$G$119,2,FALSE)</f>
        <v>69</v>
      </c>
      <c r="C2862" t="str">
        <f t="shared" si="177"/>
        <v>2019-04-21</v>
      </c>
      <c r="D2862" s="3" t="s">
        <v>6</v>
      </c>
      <c r="E2862" s="3" t="s">
        <v>268</v>
      </c>
      <c r="F2862" t="str">
        <f t="shared" si="178"/>
        <v>2019</v>
      </c>
      <c r="G2862" t="str">
        <f t="shared" si="179"/>
        <v>04</v>
      </c>
      <c r="H2862" t="str">
        <f t="shared" si="176"/>
        <v>21</v>
      </c>
      <c r="I2862" s="3">
        <v>2019421</v>
      </c>
      <c r="J2862" s="3" t="s">
        <v>266</v>
      </c>
      <c r="K2862" s="3">
        <v>570587002</v>
      </c>
      <c r="L2862" s="3" t="s">
        <v>87</v>
      </c>
      <c r="M2862" s="3" t="s">
        <v>267</v>
      </c>
      <c r="N2862" t="str">
        <f>VLOOKUP(K2862,[1]CodBabyPromo!$B$1:$I$198,8,0)</f>
        <v>x2000053</v>
      </c>
    </row>
    <row r="2863" spans="1:14" ht="13.2" x14ac:dyDescent="0.25">
      <c r="A2863" s="3">
        <v>1</v>
      </c>
      <c r="B2863" t="str">
        <f>VLOOKUP(N2863,'Tablib Dataset'!$A$2:$G$119,2,FALSE)</f>
        <v>70</v>
      </c>
      <c r="C2863" t="str">
        <f t="shared" si="177"/>
        <v>2019-04-21</v>
      </c>
      <c r="D2863" s="3" t="s">
        <v>6</v>
      </c>
      <c r="E2863" s="3" t="s">
        <v>268</v>
      </c>
      <c r="F2863" t="str">
        <f t="shared" si="178"/>
        <v>2019</v>
      </c>
      <c r="G2863" t="str">
        <f t="shared" si="179"/>
        <v>04</v>
      </c>
      <c r="H2863" t="str">
        <f t="shared" si="176"/>
        <v>21</v>
      </c>
      <c r="I2863" s="3">
        <v>2019421</v>
      </c>
      <c r="J2863" s="3" t="s">
        <v>269</v>
      </c>
      <c r="K2863" s="3">
        <v>570587003</v>
      </c>
      <c r="L2863" s="3" t="s">
        <v>87</v>
      </c>
      <c r="M2863" s="3" t="s">
        <v>270</v>
      </c>
      <c r="N2863" t="str">
        <f>VLOOKUP(K2863,[1]CodBabyPromo!$B$1:$I$198,8,0)</f>
        <v>x2000054</v>
      </c>
    </row>
    <row r="2864" spans="1:14" ht="13.2" x14ac:dyDescent="0.25">
      <c r="A2864" s="3">
        <v>1</v>
      </c>
      <c r="B2864" t="str">
        <f>VLOOKUP(N2864,'Tablib Dataset'!$A$2:$G$119,2,FALSE)</f>
        <v>71</v>
      </c>
      <c r="C2864" t="str">
        <f t="shared" si="177"/>
        <v>2019-04-21</v>
      </c>
      <c r="D2864" s="3" t="s">
        <v>6</v>
      </c>
      <c r="E2864" s="3" t="s">
        <v>268</v>
      </c>
      <c r="F2864" t="str">
        <f t="shared" si="178"/>
        <v>2019</v>
      </c>
      <c r="G2864" t="str">
        <f t="shared" si="179"/>
        <v>04</v>
      </c>
      <c r="H2864" t="str">
        <f t="shared" si="176"/>
        <v>21</v>
      </c>
      <c r="I2864" s="3">
        <v>2019421</v>
      </c>
      <c r="J2864" s="3" t="s">
        <v>271</v>
      </c>
      <c r="K2864" s="3">
        <v>570587004</v>
      </c>
      <c r="L2864" s="3" t="s">
        <v>87</v>
      </c>
      <c r="M2864" s="3" t="s">
        <v>272</v>
      </c>
      <c r="N2864" t="str">
        <f>VLOOKUP(K2864,[1]CodBabyPromo!$B$1:$I$198,8,0)</f>
        <v>x2000055</v>
      </c>
    </row>
    <row r="2865" spans="1:14" ht="13.2" x14ac:dyDescent="0.25">
      <c r="A2865" s="3">
        <v>1</v>
      </c>
      <c r="B2865" t="str">
        <f>VLOOKUP(N2865,'Tablib Dataset'!$A$2:$G$119,2,FALSE)</f>
        <v>73</v>
      </c>
      <c r="C2865" t="str">
        <f t="shared" si="177"/>
        <v>2019-04-21</v>
      </c>
      <c r="D2865" s="3" t="s">
        <v>6</v>
      </c>
      <c r="E2865" s="3" t="s">
        <v>127</v>
      </c>
      <c r="F2865" t="str">
        <f t="shared" si="178"/>
        <v>2019</v>
      </c>
      <c r="G2865" t="str">
        <f t="shared" si="179"/>
        <v>04</v>
      </c>
      <c r="H2865" t="str">
        <f t="shared" si="176"/>
        <v>21</v>
      </c>
      <c r="I2865" s="3">
        <v>2019421</v>
      </c>
      <c r="J2865" s="3" t="s">
        <v>273</v>
      </c>
      <c r="K2865" s="3">
        <v>570588001</v>
      </c>
      <c r="L2865" s="3" t="s">
        <v>87</v>
      </c>
      <c r="M2865" s="4" t="s">
        <v>274</v>
      </c>
      <c r="N2865" t="str">
        <f>VLOOKUP(K2865,[1]CodBabyPromo!$B$1:$I$198,8,0)</f>
        <v>x2000056</v>
      </c>
    </row>
    <row r="2866" spans="1:14" ht="13.2" x14ac:dyDescent="0.25">
      <c r="A2866" s="3">
        <v>1</v>
      </c>
      <c r="B2866" t="str">
        <f>VLOOKUP(N2866,'Tablib Dataset'!$A$2:$G$119,2,FALSE)</f>
        <v>75</v>
      </c>
      <c r="C2866" t="str">
        <f t="shared" si="177"/>
        <v>2019-04-21</v>
      </c>
      <c r="D2866" s="3" t="s">
        <v>6</v>
      </c>
      <c r="E2866" s="3" t="s">
        <v>127</v>
      </c>
      <c r="F2866" t="str">
        <f t="shared" si="178"/>
        <v>2019</v>
      </c>
      <c r="G2866" t="str">
        <f t="shared" si="179"/>
        <v>04</v>
      </c>
      <c r="H2866" t="str">
        <f t="shared" ref="H2866:H2929" si="180">CONCATENATE(REPT("0",2-LEN(MID(I2866,6,2))),MID(I2866,6,2))</f>
        <v>21</v>
      </c>
      <c r="I2866" s="3">
        <v>2019421</v>
      </c>
      <c r="J2866" s="3" t="s">
        <v>278</v>
      </c>
      <c r="K2866" s="3">
        <v>570588002</v>
      </c>
      <c r="L2866" s="3" t="s">
        <v>87</v>
      </c>
      <c r="M2866" s="4" t="s">
        <v>279</v>
      </c>
      <c r="N2866" t="str">
        <f>VLOOKUP(K2866,[1]CodBabyPromo!$B$1:$I$198,8,0)</f>
        <v>x2000057</v>
      </c>
    </row>
    <row r="2867" spans="1:14" ht="13.2" x14ac:dyDescent="0.25">
      <c r="A2867" s="3">
        <v>2</v>
      </c>
      <c r="B2867" t="str">
        <f>VLOOKUP(N2867,'Tablib Dataset'!$A$2:$G$119,2,FALSE)</f>
        <v>75</v>
      </c>
      <c r="C2867" t="str">
        <f t="shared" si="177"/>
        <v>2019-04-21</v>
      </c>
      <c r="D2867" s="3" t="s">
        <v>198</v>
      </c>
      <c r="E2867" s="3" t="s">
        <v>277</v>
      </c>
      <c r="F2867" t="str">
        <f t="shared" si="178"/>
        <v>2019</v>
      </c>
      <c r="G2867" t="str">
        <f t="shared" si="179"/>
        <v>04</v>
      </c>
      <c r="H2867" t="str">
        <f t="shared" si="180"/>
        <v>21</v>
      </c>
      <c r="I2867" s="3">
        <v>2019421</v>
      </c>
      <c r="J2867" s="3" t="s">
        <v>343</v>
      </c>
      <c r="K2867" s="3">
        <v>20129429</v>
      </c>
      <c r="L2867" s="3" t="s">
        <v>212</v>
      </c>
      <c r="M2867" s="4" t="s">
        <v>344</v>
      </c>
      <c r="N2867" t="str">
        <f>VLOOKUP(K2867,[1]CodBabyPromo!$B$1:$I$198,8,0)</f>
        <v>x2000057</v>
      </c>
    </row>
    <row r="2868" spans="1:14" ht="13.2" x14ac:dyDescent="0.25">
      <c r="A2868" s="3">
        <v>1</v>
      </c>
      <c r="B2868" t="str">
        <f>VLOOKUP(N2868,'Tablib Dataset'!$A$2:$G$119,2,FALSE)</f>
        <v>76</v>
      </c>
      <c r="C2868" t="str">
        <f t="shared" si="177"/>
        <v>2019-04-21</v>
      </c>
      <c r="D2868" s="3" t="s">
        <v>119</v>
      </c>
      <c r="E2868" s="3" t="s">
        <v>418</v>
      </c>
      <c r="F2868" t="str">
        <f t="shared" si="178"/>
        <v>2019</v>
      </c>
      <c r="G2868" t="str">
        <f t="shared" si="179"/>
        <v>04</v>
      </c>
      <c r="H2868" t="str">
        <f t="shared" si="180"/>
        <v>21</v>
      </c>
      <c r="I2868" s="3">
        <v>2019421</v>
      </c>
      <c r="J2868" s="3" t="s">
        <v>280</v>
      </c>
      <c r="K2868" s="3">
        <v>575775001</v>
      </c>
      <c r="L2868" s="3" t="s">
        <v>92</v>
      </c>
      <c r="M2868" s="4" t="s">
        <v>281</v>
      </c>
      <c r="N2868" t="str">
        <f>VLOOKUP(K2868,[1]CodBabyPromo!$B$1:$I$198,8,0)</f>
        <v>x2000058</v>
      </c>
    </row>
    <row r="2869" spans="1:14" ht="13.2" x14ac:dyDescent="0.25">
      <c r="A2869" s="3">
        <v>1</v>
      </c>
      <c r="B2869" t="str">
        <f>VLOOKUP(N2869,'Tablib Dataset'!$A$2:$G$119,2,FALSE)</f>
        <v>77</v>
      </c>
      <c r="C2869" t="str">
        <f t="shared" si="177"/>
        <v>2019-04-21</v>
      </c>
      <c r="D2869" s="3" t="s">
        <v>119</v>
      </c>
      <c r="E2869" s="3" t="s">
        <v>418</v>
      </c>
      <c r="F2869" t="str">
        <f t="shared" si="178"/>
        <v>2019</v>
      </c>
      <c r="G2869" t="str">
        <f t="shared" si="179"/>
        <v>04</v>
      </c>
      <c r="H2869" t="str">
        <f t="shared" si="180"/>
        <v>21</v>
      </c>
      <c r="I2869" s="3">
        <v>2019421</v>
      </c>
      <c r="J2869" s="3" t="s">
        <v>282</v>
      </c>
      <c r="K2869" s="3">
        <v>575775003</v>
      </c>
      <c r="L2869" s="3" t="s">
        <v>92</v>
      </c>
      <c r="M2869" s="4" t="s">
        <v>283</v>
      </c>
      <c r="N2869" t="str">
        <f>VLOOKUP(K2869,[1]CodBabyPromo!$B$1:$I$198,8,0)</f>
        <v>x2000060</v>
      </c>
    </row>
    <row r="2870" spans="1:14" ht="13.2" x14ac:dyDescent="0.25">
      <c r="A2870" s="3">
        <v>1</v>
      </c>
      <c r="B2870" t="str">
        <f>VLOOKUP(N2870,'Tablib Dataset'!$A$2:$G$119,2,FALSE)</f>
        <v>78</v>
      </c>
      <c r="C2870" t="str">
        <f t="shared" si="177"/>
        <v>2019-04-21</v>
      </c>
      <c r="D2870" s="3" t="s">
        <v>119</v>
      </c>
      <c r="E2870" s="3" t="s">
        <v>418</v>
      </c>
      <c r="F2870" t="str">
        <f t="shared" si="178"/>
        <v>2019</v>
      </c>
      <c r="G2870" t="str">
        <f t="shared" si="179"/>
        <v>04</v>
      </c>
      <c r="H2870" t="str">
        <f t="shared" si="180"/>
        <v>21</v>
      </c>
      <c r="I2870" s="3">
        <v>2019421</v>
      </c>
      <c r="J2870" s="3" t="s">
        <v>284</v>
      </c>
      <c r="K2870" s="3">
        <v>575775004</v>
      </c>
      <c r="L2870" s="3" t="s">
        <v>92</v>
      </c>
      <c r="M2870" s="4" t="s">
        <v>285</v>
      </c>
      <c r="N2870" t="str">
        <f>VLOOKUP(K2870,[1]CodBabyPromo!$B$1:$I$198,8,0)</f>
        <v>x2000061</v>
      </c>
    </row>
    <row r="2871" spans="1:14" ht="13.2" x14ac:dyDescent="0.25">
      <c r="A2871" s="3">
        <v>1</v>
      </c>
      <c r="B2871" t="str">
        <f>VLOOKUP(N2871,'Tablib Dataset'!$A$2:$G$119,2,FALSE)</f>
        <v>79</v>
      </c>
      <c r="C2871" t="str">
        <f t="shared" si="177"/>
        <v>2019-04-21</v>
      </c>
      <c r="D2871" s="3" t="s">
        <v>6</v>
      </c>
      <c r="E2871" s="3" t="s">
        <v>127</v>
      </c>
      <c r="F2871" t="str">
        <f t="shared" si="178"/>
        <v>2019</v>
      </c>
      <c r="G2871" t="str">
        <f t="shared" si="179"/>
        <v>04</v>
      </c>
      <c r="H2871" t="str">
        <f t="shared" si="180"/>
        <v>21</v>
      </c>
      <c r="I2871" s="3">
        <v>2019421</v>
      </c>
      <c r="J2871" s="3" t="s">
        <v>286</v>
      </c>
      <c r="K2871" s="3">
        <v>702188001</v>
      </c>
      <c r="L2871" s="3" t="s">
        <v>287</v>
      </c>
      <c r="M2871" s="3" t="s">
        <v>288</v>
      </c>
      <c r="N2871" t="str">
        <f>VLOOKUP(K2871,[1]CodBabyPromo!$B$1:$I$198,8,0)</f>
        <v>x2000063</v>
      </c>
    </row>
    <row r="2872" spans="1:14" ht="13.2" x14ac:dyDescent="0.25">
      <c r="A2872" s="3">
        <v>1</v>
      </c>
      <c r="B2872" t="str">
        <f>VLOOKUP(N2872,'Tablib Dataset'!$A$2:$G$119,2,FALSE)</f>
        <v>80</v>
      </c>
      <c r="C2872" t="str">
        <f t="shared" si="177"/>
        <v>2019-04-21</v>
      </c>
      <c r="D2872" s="3" t="s">
        <v>6</v>
      </c>
      <c r="E2872" s="3" t="s">
        <v>127</v>
      </c>
      <c r="F2872" t="str">
        <f t="shared" si="178"/>
        <v>2019</v>
      </c>
      <c r="G2872" t="str">
        <f t="shared" si="179"/>
        <v>04</v>
      </c>
      <c r="H2872" t="str">
        <f t="shared" si="180"/>
        <v>21</v>
      </c>
      <c r="I2872" s="3">
        <v>2019421</v>
      </c>
      <c r="J2872" s="3" t="s">
        <v>289</v>
      </c>
      <c r="K2872" s="3">
        <v>702188002</v>
      </c>
      <c r="L2872" s="3" t="s">
        <v>287</v>
      </c>
      <c r="M2872" s="3" t="s">
        <v>290</v>
      </c>
      <c r="N2872" t="str">
        <f>VLOOKUP(K2872,[1]CodBabyPromo!$B$1:$I$198,8,0)</f>
        <v>x2000064</v>
      </c>
    </row>
    <row r="2873" spans="1:14" ht="13.2" x14ac:dyDescent="0.25">
      <c r="A2873" s="3">
        <v>1</v>
      </c>
      <c r="B2873" t="str">
        <f>VLOOKUP(N2873,'Tablib Dataset'!$A$2:$G$119,2,FALSE)</f>
        <v>81</v>
      </c>
      <c r="C2873" t="str">
        <f t="shared" si="177"/>
        <v>2019-04-21</v>
      </c>
      <c r="D2873" s="3" t="s">
        <v>6</v>
      </c>
      <c r="E2873" s="3" t="s">
        <v>127</v>
      </c>
      <c r="F2873" t="str">
        <f t="shared" si="178"/>
        <v>2019</v>
      </c>
      <c r="G2873" t="str">
        <f t="shared" si="179"/>
        <v>04</v>
      </c>
      <c r="H2873" t="str">
        <f t="shared" si="180"/>
        <v>21</v>
      </c>
      <c r="I2873" s="3">
        <v>2019421</v>
      </c>
      <c r="J2873" s="3" t="s">
        <v>291</v>
      </c>
      <c r="K2873" s="3">
        <v>702188003</v>
      </c>
      <c r="L2873" s="3" t="s">
        <v>287</v>
      </c>
      <c r="M2873" s="3" t="s">
        <v>292</v>
      </c>
      <c r="N2873" t="str">
        <f>VLOOKUP(K2873,[1]CodBabyPromo!$B$1:$I$198,8,0)</f>
        <v>x2000065</v>
      </c>
    </row>
    <row r="2874" spans="1:14" ht="13.2" x14ac:dyDescent="0.25">
      <c r="A2874" s="3">
        <v>1</v>
      </c>
      <c r="B2874" t="str">
        <f>VLOOKUP(N2874,'Tablib Dataset'!$A$2:$G$119,2,FALSE)</f>
        <v>82</v>
      </c>
      <c r="C2874" t="str">
        <f t="shared" si="177"/>
        <v>2019-04-21</v>
      </c>
      <c r="D2874" s="3" t="s">
        <v>467</v>
      </c>
      <c r="E2874" s="3" t="s">
        <v>295</v>
      </c>
      <c r="F2874" t="str">
        <f t="shared" si="178"/>
        <v>2019</v>
      </c>
      <c r="G2874" t="str">
        <f t="shared" si="179"/>
        <v>04</v>
      </c>
      <c r="H2874" t="str">
        <f t="shared" si="180"/>
        <v>21</v>
      </c>
      <c r="I2874" s="3">
        <v>2019421</v>
      </c>
      <c r="J2874" s="3" t="s">
        <v>293</v>
      </c>
      <c r="K2874" s="3">
        <v>717431001</v>
      </c>
      <c r="L2874" s="3" t="s">
        <v>105</v>
      </c>
      <c r="M2874" s="4" t="s">
        <v>294</v>
      </c>
      <c r="N2874" t="str">
        <f>VLOOKUP(K2874,[1]CodBabyPromo!$B$1:$I$198,8,0)</f>
        <v>x2000068</v>
      </c>
    </row>
    <row r="2875" spans="1:14" ht="13.2" x14ac:dyDescent="0.25">
      <c r="A2875" s="3">
        <v>1</v>
      </c>
      <c r="B2875" t="str">
        <f>VLOOKUP(N2875,'Tablib Dataset'!$A$2:$G$119,2,FALSE)</f>
        <v>83</v>
      </c>
      <c r="C2875" t="str">
        <f t="shared" si="177"/>
        <v>2019-04-21</v>
      </c>
      <c r="D2875" s="3" t="s">
        <v>467</v>
      </c>
      <c r="E2875" s="3" t="s">
        <v>295</v>
      </c>
      <c r="F2875" t="str">
        <f t="shared" si="178"/>
        <v>2019</v>
      </c>
      <c r="G2875" t="str">
        <f t="shared" si="179"/>
        <v>04</v>
      </c>
      <c r="H2875" t="str">
        <f t="shared" si="180"/>
        <v>21</v>
      </c>
      <c r="I2875" s="3">
        <v>2019421</v>
      </c>
      <c r="J2875" s="3" t="s">
        <v>296</v>
      </c>
      <c r="K2875" s="3">
        <v>717431002</v>
      </c>
      <c r="L2875" s="3" t="s">
        <v>105</v>
      </c>
      <c r="M2875" s="4" t="s">
        <v>297</v>
      </c>
      <c r="N2875" t="str">
        <f>VLOOKUP(K2875,[1]CodBabyPromo!$B$1:$I$198,8,0)</f>
        <v>x2000069</v>
      </c>
    </row>
    <row r="2876" spans="1:14" ht="13.2" x14ac:dyDescent="0.25">
      <c r="A2876" s="3">
        <v>1</v>
      </c>
      <c r="B2876" t="str">
        <f>VLOOKUP(N2876,'Tablib Dataset'!$A$2:$G$119,2,FALSE)</f>
        <v>84</v>
      </c>
      <c r="C2876" t="str">
        <f t="shared" si="177"/>
        <v>2019-04-21</v>
      </c>
      <c r="D2876" s="3" t="s">
        <v>467</v>
      </c>
      <c r="E2876" s="3" t="s">
        <v>295</v>
      </c>
      <c r="F2876" t="str">
        <f t="shared" si="178"/>
        <v>2019</v>
      </c>
      <c r="G2876" t="str">
        <f t="shared" si="179"/>
        <v>04</v>
      </c>
      <c r="H2876" t="str">
        <f t="shared" si="180"/>
        <v>21</v>
      </c>
      <c r="I2876" s="3">
        <v>2019421</v>
      </c>
      <c r="J2876" s="3" t="s">
        <v>128</v>
      </c>
      <c r="K2876" s="3">
        <v>717431003</v>
      </c>
      <c r="L2876" s="3" t="s">
        <v>105</v>
      </c>
      <c r="M2876" s="4" t="s">
        <v>129</v>
      </c>
      <c r="N2876" t="str">
        <f>VLOOKUP(K2876,[1]CodBabyPromo!$B$1:$I$198,8,0)</f>
        <v>x2000070</v>
      </c>
    </row>
    <row r="2877" spans="1:14" ht="13.2" x14ac:dyDescent="0.25">
      <c r="A2877" s="3">
        <v>1</v>
      </c>
      <c r="B2877" t="str">
        <f>VLOOKUP(N2877,'Tablib Dataset'!$A$2:$G$119,2,FALSE)</f>
        <v>85</v>
      </c>
      <c r="C2877" t="str">
        <f t="shared" si="177"/>
        <v>2019-04-21</v>
      </c>
      <c r="D2877" s="3" t="s">
        <v>467</v>
      </c>
      <c r="E2877" s="3" t="s">
        <v>295</v>
      </c>
      <c r="F2877" t="str">
        <f t="shared" si="178"/>
        <v>2019</v>
      </c>
      <c r="G2877" t="str">
        <f t="shared" si="179"/>
        <v>04</v>
      </c>
      <c r="H2877" t="str">
        <f t="shared" si="180"/>
        <v>21</v>
      </c>
      <c r="I2877" s="3">
        <v>2019421</v>
      </c>
      <c r="J2877" s="3" t="s">
        <v>298</v>
      </c>
      <c r="K2877" s="3">
        <v>717431004</v>
      </c>
      <c r="L2877" s="3" t="s">
        <v>105</v>
      </c>
      <c r="M2877" s="4" t="s">
        <v>299</v>
      </c>
      <c r="N2877" t="str">
        <f>VLOOKUP(K2877,[1]CodBabyPromo!$B$1:$I$198,8,0)</f>
        <v>x2000071</v>
      </c>
    </row>
    <row r="2878" spans="1:14" ht="13.2" x14ac:dyDescent="0.25">
      <c r="A2878" s="3">
        <v>1</v>
      </c>
      <c r="B2878" t="str">
        <f>VLOOKUP(N2878,'Tablib Dataset'!$A$2:$G$119,2,FALSE)</f>
        <v>86</v>
      </c>
      <c r="C2878" t="str">
        <f t="shared" si="177"/>
        <v>2019-04-21</v>
      </c>
      <c r="D2878" s="3" t="s">
        <v>107</v>
      </c>
      <c r="E2878" s="3" t="s">
        <v>342</v>
      </c>
      <c r="F2878" t="str">
        <f t="shared" si="178"/>
        <v>2019</v>
      </c>
      <c r="G2878" t="str">
        <f t="shared" si="179"/>
        <v>04</v>
      </c>
      <c r="H2878" t="str">
        <f t="shared" si="180"/>
        <v>21</v>
      </c>
      <c r="I2878" s="3">
        <v>2019421</v>
      </c>
      <c r="J2878" s="3" t="s">
        <v>130</v>
      </c>
      <c r="K2878" s="3">
        <v>727565002</v>
      </c>
      <c r="L2878" s="3" t="s">
        <v>105</v>
      </c>
      <c r="M2878" s="3" t="s">
        <v>131</v>
      </c>
      <c r="N2878" t="str">
        <f>VLOOKUP(K2878,[1]CodBabyPromo!$B$1:$I$198,8,0)</f>
        <v>x2000073</v>
      </c>
    </row>
    <row r="2879" spans="1:14" ht="13.2" x14ac:dyDescent="0.25">
      <c r="A2879" s="3">
        <v>1</v>
      </c>
      <c r="B2879" t="str">
        <f>VLOOKUP(N2879,'Tablib Dataset'!$A$2:$G$119,2,FALSE)</f>
        <v>87</v>
      </c>
      <c r="C2879" t="str">
        <f t="shared" si="177"/>
        <v>2019-04-21</v>
      </c>
      <c r="D2879" s="3" t="s">
        <v>6</v>
      </c>
      <c r="E2879" s="3" t="s">
        <v>134</v>
      </c>
      <c r="F2879" t="str">
        <f t="shared" si="178"/>
        <v>2019</v>
      </c>
      <c r="G2879" t="str">
        <f t="shared" si="179"/>
        <v>04</v>
      </c>
      <c r="H2879" t="str">
        <f t="shared" si="180"/>
        <v>21</v>
      </c>
      <c r="I2879" s="3">
        <v>2019421</v>
      </c>
      <c r="J2879" s="3" t="s">
        <v>300</v>
      </c>
      <c r="K2879" s="3">
        <v>727567002</v>
      </c>
      <c r="L2879" s="3" t="s">
        <v>105</v>
      </c>
      <c r="M2879" s="3" t="s">
        <v>301</v>
      </c>
      <c r="N2879" t="str">
        <f>VLOOKUP(K2879,[1]CodBabyPromo!$B$1:$I$198,8,0)</f>
        <v>x2000076</v>
      </c>
    </row>
    <row r="2880" spans="1:14" ht="13.2" x14ac:dyDescent="0.25">
      <c r="A2880" s="3">
        <v>1</v>
      </c>
      <c r="B2880" t="str">
        <f>VLOOKUP(N2880,'Tablib Dataset'!$A$2:$G$119,2,FALSE)</f>
        <v>90</v>
      </c>
      <c r="C2880" t="str">
        <f t="shared" si="177"/>
        <v>2019-04-21</v>
      </c>
      <c r="D2880" s="3" t="s">
        <v>115</v>
      </c>
      <c r="E2880" s="3" t="s">
        <v>463</v>
      </c>
      <c r="F2880" t="str">
        <f t="shared" si="178"/>
        <v>2019</v>
      </c>
      <c r="G2880" t="str">
        <f t="shared" si="179"/>
        <v>04</v>
      </c>
      <c r="H2880" t="str">
        <f t="shared" si="180"/>
        <v>21</v>
      </c>
      <c r="I2880" s="3">
        <v>2019421</v>
      </c>
      <c r="J2880" s="3" t="s">
        <v>302</v>
      </c>
      <c r="K2880" s="3">
        <v>732128002</v>
      </c>
      <c r="L2880" s="3" t="s">
        <v>105</v>
      </c>
      <c r="M2880" s="4" t="s">
        <v>303</v>
      </c>
      <c r="N2880" t="str">
        <f>VLOOKUP(K2880,[1]CodBabyPromo!$B$1:$I$198,8,0)</f>
        <v>x2000080</v>
      </c>
    </row>
    <row r="2881" spans="1:14" ht="13.2" x14ac:dyDescent="0.25">
      <c r="A2881" s="3">
        <v>1</v>
      </c>
      <c r="B2881" t="str">
        <f>VLOOKUP(N2881,'Tablib Dataset'!$A$2:$G$119,2,FALSE)</f>
        <v>92</v>
      </c>
      <c r="C2881" t="str">
        <f t="shared" si="177"/>
        <v>2019-04-21</v>
      </c>
      <c r="D2881" s="3" t="s">
        <v>115</v>
      </c>
      <c r="E2881" s="3" t="s">
        <v>463</v>
      </c>
      <c r="F2881" t="str">
        <f t="shared" si="178"/>
        <v>2019</v>
      </c>
      <c r="G2881" t="str">
        <f t="shared" si="179"/>
        <v>04</v>
      </c>
      <c r="H2881" t="str">
        <f t="shared" si="180"/>
        <v>21</v>
      </c>
      <c r="I2881" s="3">
        <v>2019421</v>
      </c>
      <c r="J2881" s="3" t="s">
        <v>135</v>
      </c>
      <c r="K2881" s="3">
        <v>732128003</v>
      </c>
      <c r="L2881" s="3" t="s">
        <v>105</v>
      </c>
      <c r="M2881" s="4" t="s">
        <v>136</v>
      </c>
      <c r="N2881" t="str">
        <f>VLOOKUP(K2881,[1]CodBabyPromo!$B$1:$I$198,8,0)</f>
        <v>x2000081</v>
      </c>
    </row>
    <row r="2882" spans="1:14" ht="13.2" x14ac:dyDescent="0.25">
      <c r="A2882" s="3">
        <v>1</v>
      </c>
      <c r="B2882" t="str">
        <f>VLOOKUP(N2882,'Tablib Dataset'!$A$2:$G$119,2,FALSE)</f>
        <v>93</v>
      </c>
      <c r="C2882" t="str">
        <f t="shared" si="177"/>
        <v>2019-04-21</v>
      </c>
      <c r="D2882" s="3" t="s">
        <v>6</v>
      </c>
      <c r="E2882" s="3" t="s">
        <v>107</v>
      </c>
      <c r="F2882" t="str">
        <f t="shared" si="178"/>
        <v>2019</v>
      </c>
      <c r="G2882" t="str">
        <f t="shared" si="179"/>
        <v>04</v>
      </c>
      <c r="H2882" t="str">
        <f t="shared" si="180"/>
        <v>21</v>
      </c>
      <c r="I2882" s="3">
        <v>2019421</v>
      </c>
      <c r="J2882" s="3" t="s">
        <v>304</v>
      </c>
      <c r="K2882" s="3">
        <v>752967001</v>
      </c>
      <c r="L2882" s="3" t="s">
        <v>105</v>
      </c>
      <c r="M2882" s="3" t="s">
        <v>305</v>
      </c>
      <c r="N2882" t="str">
        <f>VLOOKUP(K2882,[1]CodBabyPromo!$B$1:$I$198,8,0)</f>
        <v>x2000083</v>
      </c>
    </row>
    <row r="2883" spans="1:14" ht="13.2" x14ac:dyDescent="0.25">
      <c r="A2883" s="3">
        <v>1</v>
      </c>
      <c r="B2883" t="str">
        <f>VLOOKUP(N2883,'Tablib Dataset'!$A$2:$G$119,2,FALSE)</f>
        <v>94</v>
      </c>
      <c r="C2883" t="str">
        <f t="shared" ref="C2883:C2946" si="181">CONCATENATE(F2883,"-",G2883,"-",H2883)</f>
        <v>2019-04-21</v>
      </c>
      <c r="D2883" s="3" t="s">
        <v>6</v>
      </c>
      <c r="E2883" s="3" t="s">
        <v>107</v>
      </c>
      <c r="F2883" t="str">
        <f t="shared" ref="F2883:F2946" si="182">MID(I2883,1,4)</f>
        <v>2019</v>
      </c>
      <c r="G2883" t="str">
        <f t="shared" ref="G2883:G2946" si="183">CONCATENATE(REPT("0",2-LEN(MID(I2883,5,1))),MID(I2883,5,1))</f>
        <v>04</v>
      </c>
      <c r="H2883" t="str">
        <f t="shared" si="180"/>
        <v>21</v>
      </c>
      <c r="I2883" s="3">
        <v>2019421</v>
      </c>
      <c r="J2883" s="3" t="s">
        <v>306</v>
      </c>
      <c r="K2883" s="3">
        <v>752967002</v>
      </c>
      <c r="L2883" s="3" t="s">
        <v>105</v>
      </c>
      <c r="M2883" s="3" t="s">
        <v>307</v>
      </c>
      <c r="N2883" t="str">
        <f>VLOOKUP(K2883,[1]CodBabyPromo!$B$1:$I$198,8,0)</f>
        <v>x2000084</v>
      </c>
    </row>
    <row r="2884" spans="1:14" ht="13.2" x14ac:dyDescent="0.25">
      <c r="A2884" s="3">
        <v>1</v>
      </c>
      <c r="B2884" t="str">
        <f>VLOOKUP(N2884,'Tablib Dataset'!$A$2:$G$119,2,FALSE)</f>
        <v>95</v>
      </c>
      <c r="C2884" t="str">
        <f t="shared" si="181"/>
        <v>2019-04-21</v>
      </c>
      <c r="D2884" s="3" t="s">
        <v>6</v>
      </c>
      <c r="E2884" s="3" t="s">
        <v>107</v>
      </c>
      <c r="F2884" t="str">
        <f t="shared" si="182"/>
        <v>2019</v>
      </c>
      <c r="G2884" t="str">
        <f t="shared" si="183"/>
        <v>04</v>
      </c>
      <c r="H2884" t="str">
        <f t="shared" si="180"/>
        <v>21</v>
      </c>
      <c r="I2884" s="3">
        <v>2019421</v>
      </c>
      <c r="J2884" s="3" t="s">
        <v>308</v>
      </c>
      <c r="K2884" s="3">
        <v>752967003</v>
      </c>
      <c r="L2884" s="3" t="s">
        <v>105</v>
      </c>
      <c r="M2884" s="3" t="s">
        <v>309</v>
      </c>
      <c r="N2884" t="str">
        <f>VLOOKUP(K2884,[1]CodBabyPromo!$B$1:$I$198,8,0)</f>
        <v>x2000085</v>
      </c>
    </row>
    <row r="2885" spans="1:14" ht="13.2" x14ac:dyDescent="0.25">
      <c r="A2885" s="3">
        <v>1</v>
      </c>
      <c r="B2885" t="str">
        <f>VLOOKUP(N2885,'Tablib Dataset'!$A$2:$G$119,2,FALSE)</f>
        <v>96</v>
      </c>
      <c r="C2885" t="str">
        <f t="shared" si="181"/>
        <v>2019-04-21</v>
      </c>
      <c r="D2885" s="3" t="s">
        <v>6</v>
      </c>
      <c r="E2885" s="3" t="s">
        <v>107</v>
      </c>
      <c r="F2885" t="str">
        <f t="shared" si="182"/>
        <v>2019</v>
      </c>
      <c r="G2885" t="str">
        <f t="shared" si="183"/>
        <v>04</v>
      </c>
      <c r="H2885" t="str">
        <f t="shared" si="180"/>
        <v>21</v>
      </c>
      <c r="I2885" s="3">
        <v>2019421</v>
      </c>
      <c r="J2885" s="3" t="s">
        <v>310</v>
      </c>
      <c r="K2885" s="3">
        <v>752967004</v>
      </c>
      <c r="L2885" s="3" t="s">
        <v>105</v>
      </c>
      <c r="M2885" s="3" t="s">
        <v>311</v>
      </c>
      <c r="N2885" t="str">
        <f>VLOOKUP(K2885,[1]CodBabyPromo!$B$1:$I$198,8,0)</f>
        <v>x2000086</v>
      </c>
    </row>
    <row r="2886" spans="1:14" ht="13.2" x14ac:dyDescent="0.25">
      <c r="A2886" s="3">
        <v>1</v>
      </c>
      <c r="B2886" t="str">
        <f>VLOOKUP(N2886,'Tablib Dataset'!$A$2:$G$119,2,FALSE)</f>
        <v>99</v>
      </c>
      <c r="C2886" t="str">
        <f t="shared" si="181"/>
        <v>2019-04-21</v>
      </c>
      <c r="D2886" s="3" t="s">
        <v>107</v>
      </c>
      <c r="E2886" s="3" t="s">
        <v>342</v>
      </c>
      <c r="F2886" t="str">
        <f t="shared" si="182"/>
        <v>2019</v>
      </c>
      <c r="G2886" t="str">
        <f t="shared" si="183"/>
        <v>04</v>
      </c>
      <c r="H2886" t="str">
        <f t="shared" si="180"/>
        <v>21</v>
      </c>
      <c r="I2886" s="3">
        <v>2019421</v>
      </c>
      <c r="J2886" s="3" t="s">
        <v>459</v>
      </c>
      <c r="K2886" s="3">
        <v>535138001</v>
      </c>
      <c r="L2886" s="3" t="s">
        <v>105</v>
      </c>
      <c r="M2886" s="4" t="s">
        <v>460</v>
      </c>
      <c r="N2886" t="str">
        <f>VLOOKUP(K2886,[1]CodBabyPromo!$B$1:$I$198,8,0)</f>
        <v>x2000088</v>
      </c>
    </row>
    <row r="2887" spans="1:14" ht="13.2" x14ac:dyDescent="0.25">
      <c r="A2887" s="3">
        <v>2</v>
      </c>
      <c r="B2887" t="str">
        <f>VLOOKUP(N2887,'Tablib Dataset'!$A$2:$G$119,2,FALSE)</f>
        <v>101</v>
      </c>
      <c r="C2887" t="str">
        <f t="shared" si="181"/>
        <v>2019-04-21</v>
      </c>
      <c r="D2887" s="3" t="s">
        <v>198</v>
      </c>
      <c r="E2887" s="3" t="s">
        <v>214</v>
      </c>
      <c r="F2887" t="str">
        <f t="shared" si="182"/>
        <v>2019</v>
      </c>
      <c r="G2887" t="str">
        <f t="shared" si="183"/>
        <v>04</v>
      </c>
      <c r="H2887" t="str">
        <f t="shared" si="180"/>
        <v>21</v>
      </c>
      <c r="I2887" s="3">
        <v>2019421</v>
      </c>
      <c r="J2887" s="3" t="s">
        <v>461</v>
      </c>
      <c r="K2887" s="3">
        <v>20129413</v>
      </c>
      <c r="L2887" s="3" t="s">
        <v>212</v>
      </c>
      <c r="M2887" s="4" t="s">
        <v>462</v>
      </c>
      <c r="N2887" t="str">
        <f>VLOOKUP(K2887,[1]CodBabyPromo!$B$1:$I$198,8,0)</f>
        <v>x2000089</v>
      </c>
    </row>
    <row r="2888" spans="1:14" ht="13.2" x14ac:dyDescent="0.25">
      <c r="A2888" s="3">
        <v>1</v>
      </c>
      <c r="B2888" t="str">
        <f>VLOOKUP(N2888,'Tablib Dataset'!$A$2:$G$119,2,FALSE)</f>
        <v>101</v>
      </c>
      <c r="C2888" t="str">
        <f t="shared" si="181"/>
        <v>2019-04-21</v>
      </c>
      <c r="D2888" s="3" t="s">
        <v>6</v>
      </c>
      <c r="E2888" s="3" t="s">
        <v>10</v>
      </c>
      <c r="F2888" t="str">
        <f t="shared" si="182"/>
        <v>2019</v>
      </c>
      <c r="G2888" t="str">
        <f t="shared" si="183"/>
        <v>04</v>
      </c>
      <c r="H2888" t="str">
        <f t="shared" si="180"/>
        <v>21</v>
      </c>
      <c r="I2888" s="3">
        <v>2019421</v>
      </c>
      <c r="J2888" s="3" t="s">
        <v>316</v>
      </c>
      <c r="K2888" s="3">
        <v>570586002</v>
      </c>
      <c r="L2888" s="3" t="s">
        <v>87</v>
      </c>
      <c r="M2888" s="4" t="s">
        <v>468</v>
      </c>
      <c r="N2888" t="str">
        <f>VLOOKUP(K2888,[1]CodBabyPromo!$B$1:$I$198,8,0)</f>
        <v>x2000089</v>
      </c>
    </row>
    <row r="2889" spans="1:14" ht="13.2" x14ac:dyDescent="0.25">
      <c r="A2889" s="3">
        <v>2</v>
      </c>
      <c r="B2889" t="str">
        <f>VLOOKUP(N2889,'Tablib Dataset'!$A$2:$G$119,2,FALSE)</f>
        <v>103</v>
      </c>
      <c r="C2889" t="str">
        <f t="shared" si="181"/>
        <v>2019-04-21</v>
      </c>
      <c r="D2889" s="3" t="s">
        <v>205</v>
      </c>
      <c r="E2889" s="3" t="s">
        <v>334</v>
      </c>
      <c r="F2889" t="str">
        <f t="shared" si="182"/>
        <v>2019</v>
      </c>
      <c r="G2889" t="str">
        <f t="shared" si="183"/>
        <v>04</v>
      </c>
      <c r="H2889" t="str">
        <f t="shared" si="180"/>
        <v>21</v>
      </c>
      <c r="I2889" s="3">
        <v>2019421</v>
      </c>
      <c r="J2889" s="3" t="s">
        <v>318</v>
      </c>
      <c r="K2889" s="3">
        <v>20110694</v>
      </c>
      <c r="L2889" s="3" t="s">
        <v>196</v>
      </c>
      <c r="M2889" s="4" t="s">
        <v>319</v>
      </c>
      <c r="N2889" t="str">
        <f>VLOOKUP(K2889,[1]CodBabyPromo!$B$1:$I$198,8,0)</f>
        <v>x2000091</v>
      </c>
    </row>
    <row r="2890" spans="1:14" ht="13.2" x14ac:dyDescent="0.25">
      <c r="A2890" s="3">
        <v>2</v>
      </c>
      <c r="B2890" t="str">
        <f>VLOOKUP(N2890,'Tablib Dataset'!$A$2:$G$119,2,FALSE)</f>
        <v>104</v>
      </c>
      <c r="C2890" t="str">
        <f t="shared" si="181"/>
        <v>2019-04-21</v>
      </c>
      <c r="D2890" s="3" t="s">
        <v>322</v>
      </c>
      <c r="E2890" s="3" t="s">
        <v>337</v>
      </c>
      <c r="F2890" t="str">
        <f t="shared" si="182"/>
        <v>2019</v>
      </c>
      <c r="G2890" t="str">
        <f t="shared" si="183"/>
        <v>04</v>
      </c>
      <c r="H2890" t="str">
        <f t="shared" si="180"/>
        <v>21</v>
      </c>
      <c r="I2890" s="3">
        <v>2019421</v>
      </c>
      <c r="J2890" s="3" t="s">
        <v>320</v>
      </c>
      <c r="K2890" s="3">
        <v>20144828</v>
      </c>
      <c r="L2890" s="3" t="s">
        <v>224</v>
      </c>
      <c r="M2890" s="4" t="s">
        <v>321</v>
      </c>
      <c r="N2890" t="str">
        <f>VLOOKUP(K2890,[1]CodBabyPromo!$B$1:$I$198,8,0)</f>
        <v>x2000092</v>
      </c>
    </row>
    <row r="2891" spans="1:14" ht="13.2" x14ac:dyDescent="0.25">
      <c r="A2891" s="3">
        <v>1</v>
      </c>
      <c r="B2891" t="str">
        <f>VLOOKUP(N2891,'Tablib Dataset'!$A$2:$G$119,2,FALSE)</f>
        <v>107</v>
      </c>
      <c r="C2891" t="str">
        <f t="shared" si="181"/>
        <v>2019-04-21</v>
      </c>
      <c r="D2891" s="3" t="s">
        <v>372</v>
      </c>
      <c r="E2891" s="3" t="s">
        <v>373</v>
      </c>
      <c r="F2891" t="str">
        <f t="shared" si="182"/>
        <v>2019</v>
      </c>
      <c r="G2891" t="str">
        <f t="shared" si="183"/>
        <v>04</v>
      </c>
      <c r="H2891" t="str">
        <f t="shared" si="180"/>
        <v>21</v>
      </c>
      <c r="I2891" s="3">
        <v>2019421</v>
      </c>
      <c r="J2891" s="3" t="s">
        <v>370</v>
      </c>
      <c r="K2891" s="3">
        <v>534671</v>
      </c>
      <c r="L2891" s="3" t="s">
        <v>105</v>
      </c>
      <c r="M2891" s="4" t="s">
        <v>371</v>
      </c>
      <c r="N2891" t="str">
        <f>VLOOKUP(K2891,[1]CodBabyPromo!$B$1:$I$198,8,0)</f>
        <v>x2000095</v>
      </c>
    </row>
    <row r="2892" spans="1:14" ht="13.2" x14ac:dyDescent="0.25">
      <c r="A2892" s="3">
        <v>1</v>
      </c>
      <c r="B2892" t="str">
        <f>VLOOKUP(N2892,'Tablib Dataset'!$A$2:$G$119,2,FALSE)</f>
        <v>109</v>
      </c>
      <c r="C2892" t="str">
        <f t="shared" si="181"/>
        <v>2019-04-21</v>
      </c>
      <c r="D2892" s="3" t="s">
        <v>6</v>
      </c>
      <c r="E2892" s="3" t="s">
        <v>471</v>
      </c>
      <c r="F2892" t="str">
        <f t="shared" si="182"/>
        <v>2019</v>
      </c>
      <c r="G2892" t="str">
        <f t="shared" si="183"/>
        <v>04</v>
      </c>
      <c r="H2892" t="str">
        <f t="shared" si="180"/>
        <v>21</v>
      </c>
      <c r="I2892" s="3">
        <v>2019421</v>
      </c>
      <c r="J2892" s="3" t="s">
        <v>469</v>
      </c>
      <c r="K2892" s="3">
        <v>735459</v>
      </c>
      <c r="L2892" s="3" t="s">
        <v>87</v>
      </c>
      <c r="M2892" s="3" t="s">
        <v>470</v>
      </c>
      <c r="N2892" t="str">
        <f>VLOOKUP(K2892,[1]CodBabyPromo!$B$1:$I$198,8,0)</f>
        <v>x2000097</v>
      </c>
    </row>
    <row r="2893" spans="1:14" ht="13.2" x14ac:dyDescent="0.25">
      <c r="A2893" s="3">
        <v>1</v>
      </c>
      <c r="B2893" t="str">
        <f>VLOOKUP(N2893,'Tablib Dataset'!$A$2:$G$119,2,FALSE)</f>
        <v>3</v>
      </c>
      <c r="C2893" t="str">
        <f t="shared" si="181"/>
        <v>2019-04-22</v>
      </c>
      <c r="D2893" s="3" t="s">
        <v>6</v>
      </c>
      <c r="E2893" s="3" t="s">
        <v>10</v>
      </c>
      <c r="F2893" t="str">
        <f t="shared" si="182"/>
        <v>2019</v>
      </c>
      <c r="G2893" t="str">
        <f t="shared" si="183"/>
        <v>04</v>
      </c>
      <c r="H2893" t="str">
        <f t="shared" si="180"/>
        <v>22</v>
      </c>
      <c r="I2893" s="3">
        <v>2019422</v>
      </c>
      <c r="J2893" s="3" t="s">
        <v>177</v>
      </c>
      <c r="K2893" s="3">
        <v>546460</v>
      </c>
      <c r="L2893" s="3" t="s">
        <v>105</v>
      </c>
      <c r="M2893" s="3" t="s">
        <v>178</v>
      </c>
      <c r="N2893" t="str">
        <f>VLOOKUP(K2893,[1]CodBabyPromo!$B$1:$I$198,8,0)</f>
        <v>x2000004</v>
      </c>
    </row>
    <row r="2894" spans="1:14" ht="13.2" x14ac:dyDescent="0.25">
      <c r="A2894" s="3">
        <v>1</v>
      </c>
      <c r="B2894" t="str">
        <f>VLOOKUP(N2894,'Tablib Dataset'!$A$2:$G$119,2,FALSE)</f>
        <v>8</v>
      </c>
      <c r="C2894" t="str">
        <f t="shared" si="181"/>
        <v>2019-04-20</v>
      </c>
      <c r="D2894" s="3" t="s">
        <v>6</v>
      </c>
      <c r="E2894" s="3" t="s">
        <v>108</v>
      </c>
      <c r="F2894" t="str">
        <f t="shared" si="182"/>
        <v>2019</v>
      </c>
      <c r="G2894" t="str">
        <f t="shared" si="183"/>
        <v>04</v>
      </c>
      <c r="H2894" t="str">
        <f t="shared" si="180"/>
        <v>20</v>
      </c>
      <c r="I2894" s="3">
        <v>2019420</v>
      </c>
      <c r="J2894" s="3" t="s">
        <v>184</v>
      </c>
      <c r="K2894" s="3">
        <v>716173</v>
      </c>
      <c r="L2894" s="3" t="s">
        <v>185</v>
      </c>
      <c r="M2894" s="3" t="s">
        <v>186</v>
      </c>
      <c r="N2894" t="str">
        <f>VLOOKUP(K2894,[1]CodBabyPromo!$B$1:$I$198,8,0)</f>
        <v>x2000008</v>
      </c>
    </row>
    <row r="2895" spans="1:14" ht="13.2" x14ac:dyDescent="0.25">
      <c r="A2895" s="3">
        <v>1</v>
      </c>
      <c r="B2895" t="str">
        <f>VLOOKUP(N2895,'Tablib Dataset'!$A$2:$G$119,2,FALSE)</f>
        <v>9</v>
      </c>
      <c r="C2895" t="str">
        <f t="shared" si="181"/>
        <v>2019-04-22</v>
      </c>
      <c r="D2895" s="3" t="s">
        <v>6</v>
      </c>
      <c r="E2895" s="3" t="s">
        <v>108</v>
      </c>
      <c r="F2895" t="str">
        <f t="shared" si="182"/>
        <v>2019</v>
      </c>
      <c r="G2895" t="str">
        <f t="shared" si="183"/>
        <v>04</v>
      </c>
      <c r="H2895" t="str">
        <f t="shared" si="180"/>
        <v>22</v>
      </c>
      <c r="I2895" s="3">
        <v>2019422</v>
      </c>
      <c r="J2895" s="3" t="s">
        <v>187</v>
      </c>
      <c r="K2895" s="3">
        <v>716174</v>
      </c>
      <c r="L2895" s="3" t="s">
        <v>185</v>
      </c>
      <c r="M2895" s="3" t="s">
        <v>188</v>
      </c>
      <c r="N2895" t="str">
        <f>VLOOKUP(K2895,[1]CodBabyPromo!$B$1:$I$198,8,0)</f>
        <v>x2000009</v>
      </c>
    </row>
    <row r="2896" spans="1:14" ht="13.2" x14ac:dyDescent="0.25">
      <c r="A2896" s="3">
        <v>1</v>
      </c>
      <c r="B2896" t="str">
        <f>VLOOKUP(N2896,'Tablib Dataset'!$A$2:$G$119,2,FALSE)</f>
        <v>10</v>
      </c>
      <c r="C2896" t="str">
        <f t="shared" si="181"/>
        <v>2019-04-22</v>
      </c>
      <c r="D2896" s="3" t="s">
        <v>6</v>
      </c>
      <c r="E2896" s="3" t="s">
        <v>108</v>
      </c>
      <c r="F2896" t="str">
        <f t="shared" si="182"/>
        <v>2019</v>
      </c>
      <c r="G2896" t="str">
        <f t="shared" si="183"/>
        <v>04</v>
      </c>
      <c r="H2896" t="str">
        <f t="shared" si="180"/>
        <v>22</v>
      </c>
      <c r="I2896" s="3">
        <v>2019422</v>
      </c>
      <c r="J2896" s="3" t="s">
        <v>189</v>
      </c>
      <c r="K2896" s="3">
        <v>716175</v>
      </c>
      <c r="L2896" s="3" t="s">
        <v>185</v>
      </c>
      <c r="M2896" s="3" t="s">
        <v>190</v>
      </c>
      <c r="N2896" t="str">
        <f>VLOOKUP(K2896,[1]CodBabyPromo!$B$1:$I$198,8,0)</f>
        <v>x2000010</v>
      </c>
    </row>
    <row r="2897" spans="1:14" ht="13.2" x14ac:dyDescent="0.25">
      <c r="A2897" s="3">
        <v>1</v>
      </c>
      <c r="B2897" t="str">
        <f>VLOOKUP(N2897,'Tablib Dataset'!$A$2:$G$119,2,FALSE)</f>
        <v>12</v>
      </c>
      <c r="C2897" t="str">
        <f t="shared" si="181"/>
        <v>2019-04-22</v>
      </c>
      <c r="D2897" s="3" t="s">
        <v>6</v>
      </c>
      <c r="E2897" s="3" t="s">
        <v>134</v>
      </c>
      <c r="F2897" t="str">
        <f t="shared" si="182"/>
        <v>2019</v>
      </c>
      <c r="G2897" t="str">
        <f t="shared" si="183"/>
        <v>04</v>
      </c>
      <c r="H2897" t="str">
        <f t="shared" si="180"/>
        <v>22</v>
      </c>
      <c r="I2897" s="3">
        <v>2019422</v>
      </c>
      <c r="J2897" s="3" t="s">
        <v>191</v>
      </c>
      <c r="K2897" s="3">
        <v>727568</v>
      </c>
      <c r="L2897" s="3" t="s">
        <v>105</v>
      </c>
      <c r="M2897" s="4" t="s">
        <v>192</v>
      </c>
      <c r="N2897" t="str">
        <f>VLOOKUP(K2897,[1]CodBabyPromo!$B$1:$I$198,8,0)</f>
        <v>x2000012</v>
      </c>
    </row>
    <row r="2898" spans="1:14" ht="13.2" x14ac:dyDescent="0.25">
      <c r="A2898" s="3">
        <v>1</v>
      </c>
      <c r="B2898" t="str">
        <f>VLOOKUP(N2898,'Tablib Dataset'!$A$2:$G$119,2,FALSE)</f>
        <v>117</v>
      </c>
      <c r="C2898" t="str">
        <f t="shared" si="181"/>
        <v>2019-04-22</v>
      </c>
      <c r="D2898" s="3" t="s">
        <v>6</v>
      </c>
      <c r="E2898" s="3" t="s">
        <v>127</v>
      </c>
      <c r="F2898" t="str">
        <f t="shared" si="182"/>
        <v>2019</v>
      </c>
      <c r="G2898" t="str">
        <f t="shared" si="183"/>
        <v>04</v>
      </c>
      <c r="H2898" t="str">
        <f t="shared" si="180"/>
        <v>22</v>
      </c>
      <c r="I2898" s="3">
        <v>2019422</v>
      </c>
      <c r="J2898" s="3" t="s">
        <v>193</v>
      </c>
      <c r="K2898" s="3">
        <v>735461</v>
      </c>
      <c r="L2898" s="3" t="s">
        <v>87</v>
      </c>
      <c r="M2898" s="3" t="s">
        <v>194</v>
      </c>
      <c r="N2898" t="str">
        <f>VLOOKUP(K2898,[1]CodBabyPromo!$B$1:$I$198,8,0)</f>
        <v>x2000013</v>
      </c>
    </row>
    <row r="2899" spans="1:14" ht="13.2" x14ac:dyDescent="0.25">
      <c r="A2899" s="3">
        <v>1</v>
      </c>
      <c r="B2899" t="str">
        <f>VLOOKUP(N2899,'Tablib Dataset'!$A$2:$G$119,2,FALSE)</f>
        <v>118</v>
      </c>
      <c r="C2899" t="str">
        <f t="shared" si="181"/>
        <v>2019-04-22</v>
      </c>
      <c r="D2899" s="3" t="s">
        <v>6</v>
      </c>
      <c r="E2899" s="3" t="s">
        <v>89</v>
      </c>
      <c r="F2899" t="str">
        <f t="shared" si="182"/>
        <v>2019</v>
      </c>
      <c r="G2899" t="str">
        <f t="shared" si="183"/>
        <v>04</v>
      </c>
      <c r="H2899" t="str">
        <f t="shared" si="180"/>
        <v>22</v>
      </c>
      <c r="I2899" s="3">
        <v>2019422</v>
      </c>
      <c r="J2899" s="3" t="s">
        <v>86</v>
      </c>
      <c r="K2899" s="3">
        <v>735462</v>
      </c>
      <c r="L2899" s="3" t="s">
        <v>87</v>
      </c>
      <c r="M2899" s="3" t="s">
        <v>474</v>
      </c>
      <c r="N2899" t="str">
        <f>VLOOKUP(K2899,[1]CodBabyPromo!$B$1:$I$198,8,0)</f>
        <v>x2000014</v>
      </c>
    </row>
    <row r="2900" spans="1:14" ht="13.2" x14ac:dyDescent="0.25">
      <c r="A2900" s="3">
        <v>1</v>
      </c>
      <c r="B2900" t="str">
        <f>VLOOKUP(N2900,'Tablib Dataset'!$A$2:$G$119,2,FALSE)</f>
        <v>15</v>
      </c>
      <c r="C2900" t="str">
        <f t="shared" si="181"/>
        <v>2019-04-22</v>
      </c>
      <c r="D2900" s="3" t="s">
        <v>6</v>
      </c>
      <c r="E2900" s="3" t="s">
        <v>94</v>
      </c>
      <c r="F2900" t="str">
        <f t="shared" si="182"/>
        <v>2019</v>
      </c>
      <c r="G2900" t="str">
        <f t="shared" si="183"/>
        <v>04</v>
      </c>
      <c r="H2900" t="str">
        <f t="shared" si="180"/>
        <v>22</v>
      </c>
      <c r="I2900" s="3">
        <v>2019422</v>
      </c>
      <c r="J2900" s="3" t="s">
        <v>91</v>
      </c>
      <c r="K2900" s="3">
        <v>738808</v>
      </c>
      <c r="L2900" s="3" t="s">
        <v>92</v>
      </c>
      <c r="M2900" s="4" t="s">
        <v>347</v>
      </c>
      <c r="N2900" t="str">
        <f>VLOOKUP(K2900,[1]CodBabyPromo!$B$1:$I$198,8,0)</f>
        <v>x2000015</v>
      </c>
    </row>
    <row r="2901" spans="1:14" ht="13.2" x14ac:dyDescent="0.25">
      <c r="A2901" s="3">
        <v>1</v>
      </c>
      <c r="B2901" t="str">
        <f>VLOOKUP(N2901,'Tablib Dataset'!$A$2:$G$119,2,FALSE)</f>
        <v>16</v>
      </c>
      <c r="C2901" t="str">
        <f t="shared" si="181"/>
        <v>2019-04-22</v>
      </c>
      <c r="D2901" s="3" t="s">
        <v>6</v>
      </c>
      <c r="E2901" s="3" t="s">
        <v>94</v>
      </c>
      <c r="F2901" t="str">
        <f t="shared" si="182"/>
        <v>2019</v>
      </c>
      <c r="G2901" t="str">
        <f t="shared" si="183"/>
        <v>04</v>
      </c>
      <c r="H2901" t="str">
        <f t="shared" si="180"/>
        <v>22</v>
      </c>
      <c r="I2901" s="3">
        <v>2019422</v>
      </c>
      <c r="J2901" s="3" t="s">
        <v>96</v>
      </c>
      <c r="K2901" s="3">
        <v>738809</v>
      </c>
      <c r="L2901" s="3" t="s">
        <v>92</v>
      </c>
      <c r="M2901" s="4" t="s">
        <v>326</v>
      </c>
      <c r="N2901" t="str">
        <f>VLOOKUP(K2901,[1]CodBabyPromo!$B$1:$I$198,8,0)</f>
        <v>x2000016</v>
      </c>
    </row>
    <row r="2902" spans="1:14" ht="13.2" x14ac:dyDescent="0.25">
      <c r="A2902" s="3">
        <v>1</v>
      </c>
      <c r="B2902" t="str">
        <f>VLOOKUP(N2902,'Tablib Dataset'!$A$2:$G$119,2,FALSE)</f>
        <v>17</v>
      </c>
      <c r="C2902" t="str">
        <f t="shared" si="181"/>
        <v>2019-04-22</v>
      </c>
      <c r="D2902" s="3" t="s">
        <v>6</v>
      </c>
      <c r="E2902" s="3" t="s">
        <v>89</v>
      </c>
      <c r="F2902" t="str">
        <f t="shared" si="182"/>
        <v>2019</v>
      </c>
      <c r="G2902" t="str">
        <f t="shared" si="183"/>
        <v>04</v>
      </c>
      <c r="H2902" t="str">
        <f t="shared" si="180"/>
        <v>22</v>
      </c>
      <c r="I2902" s="3">
        <v>2019422</v>
      </c>
      <c r="J2902" s="3" t="s">
        <v>472</v>
      </c>
      <c r="K2902" s="3">
        <v>740985</v>
      </c>
      <c r="L2902" s="3" t="s">
        <v>92</v>
      </c>
      <c r="M2902" s="4" t="s">
        <v>473</v>
      </c>
      <c r="N2902" t="str">
        <f>VLOOKUP(K2902,[1]CodBabyPromo!$B$1:$I$198,8,0)</f>
        <v>x2000017</v>
      </c>
    </row>
    <row r="2903" spans="1:14" ht="13.2" x14ac:dyDescent="0.25">
      <c r="A2903" s="3">
        <v>2</v>
      </c>
      <c r="B2903" t="str">
        <f>VLOOKUP(N2903,'Tablib Dataset'!$A$2:$G$119,2,FALSE)</f>
        <v>21</v>
      </c>
      <c r="C2903" t="str">
        <f t="shared" si="181"/>
        <v>2019-04-22</v>
      </c>
      <c r="D2903" s="3" t="s">
        <v>205</v>
      </c>
      <c r="E2903" s="3" t="s">
        <v>334</v>
      </c>
      <c r="F2903" t="str">
        <f t="shared" si="182"/>
        <v>2019</v>
      </c>
      <c r="G2903" t="str">
        <f t="shared" si="183"/>
        <v>04</v>
      </c>
      <c r="H2903" t="str">
        <f t="shared" si="180"/>
        <v>22</v>
      </c>
      <c r="I2903" s="3">
        <v>2019422</v>
      </c>
      <c r="J2903" s="3" t="s">
        <v>203</v>
      </c>
      <c r="K2903" s="3">
        <v>20110696</v>
      </c>
      <c r="L2903" s="3" t="s">
        <v>196</v>
      </c>
      <c r="M2903" s="4" t="s">
        <v>204</v>
      </c>
      <c r="N2903" t="str">
        <f>VLOOKUP(K2903,[1]CodBabyPromo!$B$1:$I$198,8,0)</f>
        <v>x2000020</v>
      </c>
    </row>
    <row r="2904" spans="1:14" ht="13.2" x14ac:dyDescent="0.25">
      <c r="A2904" s="3">
        <v>2</v>
      </c>
      <c r="B2904" t="str">
        <f>VLOOKUP(N2904,'Tablib Dataset'!$A$2:$G$119,2,FALSE)</f>
        <v>23</v>
      </c>
      <c r="C2904" t="str">
        <f t="shared" si="181"/>
        <v>2019-04-22</v>
      </c>
      <c r="D2904" s="3" t="s">
        <v>205</v>
      </c>
      <c r="E2904" s="3" t="s">
        <v>334</v>
      </c>
      <c r="F2904" t="str">
        <f t="shared" si="182"/>
        <v>2019</v>
      </c>
      <c r="G2904" t="str">
        <f t="shared" si="183"/>
        <v>04</v>
      </c>
      <c r="H2904" t="str">
        <f t="shared" si="180"/>
        <v>22</v>
      </c>
      <c r="I2904" s="3">
        <v>2019422</v>
      </c>
      <c r="J2904" s="3" t="s">
        <v>207</v>
      </c>
      <c r="K2904" s="3">
        <v>20110702</v>
      </c>
      <c r="L2904" s="3" t="s">
        <v>196</v>
      </c>
      <c r="M2904" s="4" t="s">
        <v>208</v>
      </c>
      <c r="N2904" t="str">
        <f>VLOOKUP(K2904,[1]CodBabyPromo!$B$1:$I$198,8,0)</f>
        <v>x2000021</v>
      </c>
    </row>
    <row r="2905" spans="1:14" ht="13.2" x14ac:dyDescent="0.25">
      <c r="A2905" s="3">
        <v>2</v>
      </c>
      <c r="B2905" t="str">
        <f>VLOOKUP(N2905,'Tablib Dataset'!$A$2:$G$119,2,FALSE)</f>
        <v>25</v>
      </c>
      <c r="C2905" t="str">
        <f t="shared" si="181"/>
        <v>2019-04-22</v>
      </c>
      <c r="D2905" s="3" t="s">
        <v>205</v>
      </c>
      <c r="E2905" s="3" t="s">
        <v>334</v>
      </c>
      <c r="F2905" t="str">
        <f t="shared" si="182"/>
        <v>2019</v>
      </c>
      <c r="G2905" t="str">
        <f t="shared" si="183"/>
        <v>04</v>
      </c>
      <c r="H2905" t="str">
        <f t="shared" si="180"/>
        <v>22</v>
      </c>
      <c r="I2905" s="3">
        <v>2019422</v>
      </c>
      <c r="J2905" s="3" t="s">
        <v>209</v>
      </c>
      <c r="K2905" s="3">
        <v>20110704</v>
      </c>
      <c r="L2905" s="3" t="s">
        <v>196</v>
      </c>
      <c r="M2905" s="4" t="s">
        <v>210</v>
      </c>
      <c r="N2905" t="str">
        <f>VLOOKUP(K2905,[1]CodBabyPromo!$B$1:$I$198,8,0)</f>
        <v>x2000022</v>
      </c>
    </row>
    <row r="2906" spans="1:14" ht="13.2" x14ac:dyDescent="0.25">
      <c r="A2906" s="3">
        <v>2</v>
      </c>
      <c r="B2906" t="str">
        <f>VLOOKUP(N2906,'Tablib Dataset'!$A$2:$G$119,2,FALSE)</f>
        <v>27</v>
      </c>
      <c r="C2906" t="str">
        <f t="shared" si="181"/>
        <v>2019-04-22</v>
      </c>
      <c r="D2906" s="3" t="s">
        <v>341</v>
      </c>
      <c r="E2906" s="3" t="s">
        <v>348</v>
      </c>
      <c r="F2906" t="str">
        <f t="shared" si="182"/>
        <v>2019</v>
      </c>
      <c r="G2906" t="str">
        <f t="shared" si="183"/>
        <v>04</v>
      </c>
      <c r="H2906" t="str">
        <f t="shared" si="180"/>
        <v>22</v>
      </c>
      <c r="I2906" s="3">
        <v>2019422</v>
      </c>
      <c r="J2906" s="3" t="s">
        <v>457</v>
      </c>
      <c r="K2906" s="3">
        <v>20126865</v>
      </c>
      <c r="L2906" s="3" t="s">
        <v>196</v>
      </c>
      <c r="M2906" s="4" t="s">
        <v>458</v>
      </c>
      <c r="N2906" t="str">
        <f>VLOOKUP(K2906,[1]CodBabyPromo!$B$1:$I$198,8,0)</f>
        <v>x2000023</v>
      </c>
    </row>
    <row r="2907" spans="1:14" ht="13.2" x14ac:dyDescent="0.25">
      <c r="A2907" s="3">
        <v>1</v>
      </c>
      <c r="B2907" t="str">
        <f>VLOOKUP(N2907,'Tablib Dataset'!$A$2:$G$119,2,FALSE)</f>
        <v>29</v>
      </c>
      <c r="C2907" t="str">
        <f t="shared" si="181"/>
        <v>2019-04-22</v>
      </c>
      <c r="D2907" s="3" t="s">
        <v>6</v>
      </c>
      <c r="E2907" s="3" t="s">
        <v>10</v>
      </c>
      <c r="F2907" t="str">
        <f t="shared" si="182"/>
        <v>2019</v>
      </c>
      <c r="G2907" t="str">
        <f t="shared" si="183"/>
        <v>04</v>
      </c>
      <c r="H2907" t="str">
        <f t="shared" si="180"/>
        <v>22</v>
      </c>
      <c r="I2907" s="3">
        <v>2019422</v>
      </c>
      <c r="J2907" s="3" t="s">
        <v>100</v>
      </c>
      <c r="K2907" s="3">
        <v>570586005</v>
      </c>
      <c r="L2907" s="3" t="s">
        <v>87</v>
      </c>
      <c r="M2907" s="4" t="s">
        <v>464</v>
      </c>
      <c r="N2907" t="str">
        <f>VLOOKUP(K2907,[1]CodBabyPromo!$B$1:$I$198,8,0)</f>
        <v>x2000024</v>
      </c>
    </row>
    <row r="2908" spans="1:14" ht="13.2" x14ac:dyDescent="0.25">
      <c r="A2908" s="3">
        <v>2</v>
      </c>
      <c r="B2908" t="str">
        <f>VLOOKUP(N2908,'Tablib Dataset'!$A$2:$G$119,2,FALSE)</f>
        <v>29</v>
      </c>
      <c r="C2908" t="str">
        <f t="shared" si="181"/>
        <v>2019-04-22</v>
      </c>
      <c r="D2908" s="3" t="s">
        <v>198</v>
      </c>
      <c r="E2908" s="3" t="s">
        <v>214</v>
      </c>
      <c r="F2908" t="str">
        <f t="shared" si="182"/>
        <v>2019</v>
      </c>
      <c r="G2908" t="str">
        <f t="shared" si="183"/>
        <v>04</v>
      </c>
      <c r="H2908" t="str">
        <f t="shared" si="180"/>
        <v>22</v>
      </c>
      <c r="I2908" s="3">
        <v>2019422</v>
      </c>
      <c r="J2908" s="3" t="s">
        <v>211</v>
      </c>
      <c r="K2908" s="3">
        <v>20129416</v>
      </c>
      <c r="L2908" s="3" t="s">
        <v>212</v>
      </c>
      <c r="M2908" s="4" t="s">
        <v>213</v>
      </c>
      <c r="N2908" t="str">
        <f>VLOOKUP(K2908,[1]CodBabyPromo!$B$1:$I$198,8,0)</f>
        <v>x2000024</v>
      </c>
    </row>
    <row r="2909" spans="1:14" ht="13.2" x14ac:dyDescent="0.25">
      <c r="A2909" s="3">
        <v>2</v>
      </c>
      <c r="B2909" t="str">
        <f>VLOOKUP(N2909,'Tablib Dataset'!$A$2:$G$119,2,FALSE)</f>
        <v>30</v>
      </c>
      <c r="C2909" t="str">
        <f t="shared" si="181"/>
        <v>2019-04-22</v>
      </c>
      <c r="D2909" s="3" t="s">
        <v>341</v>
      </c>
      <c r="E2909" s="3" t="s">
        <v>348</v>
      </c>
      <c r="F2909" t="str">
        <f t="shared" si="182"/>
        <v>2019</v>
      </c>
      <c r="G2909" t="str">
        <f t="shared" si="183"/>
        <v>04</v>
      </c>
      <c r="H2909" t="str">
        <f t="shared" si="180"/>
        <v>22</v>
      </c>
      <c r="I2909" s="3">
        <v>2019422</v>
      </c>
      <c r="J2909" s="3" t="s">
        <v>215</v>
      </c>
      <c r="K2909" s="3">
        <v>20130647</v>
      </c>
      <c r="L2909" s="3" t="s">
        <v>196</v>
      </c>
      <c r="M2909" s="4" t="s">
        <v>216</v>
      </c>
      <c r="N2909" t="str">
        <f>VLOOKUP(K2909,[1]CodBabyPromo!$B$1:$I$198,8,0)</f>
        <v>x2000025</v>
      </c>
    </row>
    <row r="2910" spans="1:14" ht="13.2" x14ac:dyDescent="0.25">
      <c r="A2910" s="3">
        <v>2</v>
      </c>
      <c r="B2910" t="str">
        <f>VLOOKUP(N2910,'Tablib Dataset'!$A$2:$G$119,2,FALSE)</f>
        <v>31</v>
      </c>
      <c r="C2910" t="str">
        <f t="shared" si="181"/>
        <v>2019-04-22</v>
      </c>
      <c r="D2910" s="3" t="s">
        <v>198</v>
      </c>
      <c r="E2910" s="3" t="s">
        <v>220</v>
      </c>
      <c r="F2910" t="str">
        <f t="shared" si="182"/>
        <v>2019</v>
      </c>
      <c r="G2910" t="str">
        <f t="shared" si="183"/>
        <v>04</v>
      </c>
      <c r="H2910" t="str">
        <f t="shared" si="180"/>
        <v>22</v>
      </c>
      <c r="I2910" s="3">
        <v>2019422</v>
      </c>
      <c r="J2910" s="3" t="s">
        <v>349</v>
      </c>
      <c r="K2910" s="3">
        <v>20138539</v>
      </c>
      <c r="L2910" s="3" t="s">
        <v>212</v>
      </c>
      <c r="M2910" s="4" t="s">
        <v>350</v>
      </c>
      <c r="N2910" t="str">
        <f>VLOOKUP(K2910,[1]CodBabyPromo!$B$1:$I$198,8,0)</f>
        <v>x2000026</v>
      </c>
    </row>
    <row r="2911" spans="1:14" ht="13.2" x14ac:dyDescent="0.25">
      <c r="A2911" s="3">
        <v>2</v>
      </c>
      <c r="B2911" t="str">
        <f>VLOOKUP(N2911,'Tablib Dataset'!$A$2:$G$119,2,FALSE)</f>
        <v>32</v>
      </c>
      <c r="C2911" t="str">
        <f t="shared" si="181"/>
        <v>2019-04-22</v>
      </c>
      <c r="D2911" s="3" t="s">
        <v>198</v>
      </c>
      <c r="E2911" s="3" t="s">
        <v>220</v>
      </c>
      <c r="F2911" t="str">
        <f t="shared" si="182"/>
        <v>2019</v>
      </c>
      <c r="G2911" t="str">
        <f t="shared" si="183"/>
        <v>04</v>
      </c>
      <c r="H2911" t="str">
        <f t="shared" si="180"/>
        <v>22</v>
      </c>
      <c r="I2911" s="3">
        <v>2019422</v>
      </c>
      <c r="J2911" s="3" t="s">
        <v>218</v>
      </c>
      <c r="K2911" s="3">
        <v>20138540</v>
      </c>
      <c r="L2911" s="3" t="s">
        <v>212</v>
      </c>
      <c r="M2911" s="4" t="s">
        <v>219</v>
      </c>
      <c r="N2911" t="str">
        <f>VLOOKUP(K2911,[1]CodBabyPromo!$B$1:$I$198,8,0)</f>
        <v>x2000027</v>
      </c>
    </row>
    <row r="2912" spans="1:14" ht="13.2" x14ac:dyDescent="0.25">
      <c r="A2912" s="3">
        <v>1</v>
      </c>
      <c r="B2912" t="str">
        <f>VLOOKUP(N2912,'Tablib Dataset'!$A$2:$G$119,2,FALSE)</f>
        <v>34</v>
      </c>
      <c r="C2912" t="str">
        <f t="shared" si="181"/>
        <v>2019-04-22</v>
      </c>
      <c r="D2912" s="3" t="s">
        <v>6</v>
      </c>
      <c r="E2912" s="3" t="s">
        <v>94</v>
      </c>
      <c r="F2912" t="str">
        <f t="shared" si="182"/>
        <v>2019</v>
      </c>
      <c r="G2912" t="str">
        <f t="shared" si="183"/>
        <v>04</v>
      </c>
      <c r="H2912" t="str">
        <f t="shared" si="180"/>
        <v>22</v>
      </c>
      <c r="I2912" s="3">
        <v>2019422</v>
      </c>
      <c r="J2912" s="3" t="s">
        <v>221</v>
      </c>
      <c r="K2912" s="3">
        <v>717209001</v>
      </c>
      <c r="L2912" s="3" t="s">
        <v>92</v>
      </c>
      <c r="M2912" s="4" t="s">
        <v>222</v>
      </c>
      <c r="N2912" t="str">
        <f>VLOOKUP(K2912,[1]CodBabyPromo!$B$1:$I$198,8,0)</f>
        <v>x2000028</v>
      </c>
    </row>
    <row r="2913" spans="1:14" ht="13.2" x14ac:dyDescent="0.25">
      <c r="A2913" s="3">
        <v>2</v>
      </c>
      <c r="B2913" t="str">
        <f>VLOOKUP(N2913,'Tablib Dataset'!$A$2:$G$119,2,FALSE)</f>
        <v>34</v>
      </c>
      <c r="C2913" t="str">
        <f t="shared" si="181"/>
        <v>2019-04-22</v>
      </c>
      <c r="D2913" s="3" t="s">
        <v>198</v>
      </c>
      <c r="E2913" s="3" t="s">
        <v>226</v>
      </c>
      <c r="F2913" t="str">
        <f t="shared" si="182"/>
        <v>2019</v>
      </c>
      <c r="G2913" t="str">
        <f t="shared" si="183"/>
        <v>04</v>
      </c>
      <c r="H2913" t="str">
        <f t="shared" si="180"/>
        <v>22</v>
      </c>
      <c r="I2913" s="3">
        <v>2019422</v>
      </c>
      <c r="J2913" s="3" t="s">
        <v>223</v>
      </c>
      <c r="K2913" s="3">
        <v>20141310</v>
      </c>
      <c r="L2913" s="3" t="s">
        <v>224</v>
      </c>
      <c r="M2913" s="4" t="s">
        <v>225</v>
      </c>
      <c r="N2913" t="str">
        <f>VLOOKUP(K2913,[1]CodBabyPromo!$B$1:$I$198,8,0)</f>
        <v>x2000028</v>
      </c>
    </row>
    <row r="2914" spans="1:14" ht="13.2" x14ac:dyDescent="0.25">
      <c r="A2914" s="3">
        <v>1</v>
      </c>
      <c r="B2914" t="str">
        <f>VLOOKUP(N2914,'Tablib Dataset'!$A$2:$G$119,2,FALSE)</f>
        <v>36</v>
      </c>
      <c r="C2914" t="str">
        <f t="shared" si="181"/>
        <v>2019-04-22</v>
      </c>
      <c r="D2914" s="3" t="s">
        <v>6</v>
      </c>
      <c r="E2914" s="3" t="s">
        <v>94</v>
      </c>
      <c r="F2914" t="str">
        <f t="shared" si="182"/>
        <v>2019</v>
      </c>
      <c r="G2914" t="str">
        <f t="shared" si="183"/>
        <v>04</v>
      </c>
      <c r="H2914" t="str">
        <f t="shared" si="180"/>
        <v>22</v>
      </c>
      <c r="I2914" s="3">
        <v>2019422</v>
      </c>
      <c r="J2914" s="3" t="s">
        <v>102</v>
      </c>
      <c r="K2914" s="3">
        <v>717209002</v>
      </c>
      <c r="L2914" s="3" t="s">
        <v>92</v>
      </c>
      <c r="M2914" s="4" t="s">
        <v>228</v>
      </c>
      <c r="N2914" t="str">
        <f>VLOOKUP(K2914,[1]CodBabyPromo!$B$1:$I$198,8,0)</f>
        <v>x2000029</v>
      </c>
    </row>
    <row r="2915" spans="1:14" ht="13.2" x14ac:dyDescent="0.25">
      <c r="A2915" s="3">
        <v>2</v>
      </c>
      <c r="B2915" t="str">
        <f>VLOOKUP(N2915,'Tablib Dataset'!$A$2:$G$119,2,FALSE)</f>
        <v>36</v>
      </c>
      <c r="C2915" t="str">
        <f t="shared" si="181"/>
        <v>2019-04-22</v>
      </c>
      <c r="D2915" s="3" t="s">
        <v>198</v>
      </c>
      <c r="E2915" s="3" t="s">
        <v>226</v>
      </c>
      <c r="F2915" t="str">
        <f t="shared" si="182"/>
        <v>2019</v>
      </c>
      <c r="G2915" t="str">
        <f t="shared" si="183"/>
        <v>04</v>
      </c>
      <c r="H2915" t="str">
        <f t="shared" si="180"/>
        <v>22</v>
      </c>
      <c r="I2915" s="3">
        <v>2019422</v>
      </c>
      <c r="J2915" s="3" t="s">
        <v>229</v>
      </c>
      <c r="K2915" s="3">
        <v>20141311</v>
      </c>
      <c r="L2915" s="3" t="s">
        <v>224</v>
      </c>
      <c r="M2915" s="4" t="s">
        <v>230</v>
      </c>
      <c r="N2915" t="str">
        <f>VLOOKUP(K2915,[1]CodBabyPromo!$B$1:$I$198,8,0)</f>
        <v>x2000029</v>
      </c>
    </row>
    <row r="2916" spans="1:14" ht="13.2" x14ac:dyDescent="0.25">
      <c r="A2916" s="3">
        <v>1</v>
      </c>
      <c r="B2916" t="str">
        <f>VLOOKUP(N2916,'Tablib Dataset'!$A$2:$G$119,2,FALSE)</f>
        <v>38</v>
      </c>
      <c r="C2916" t="str">
        <f t="shared" si="181"/>
        <v>2019-04-22</v>
      </c>
      <c r="D2916" s="3" t="s">
        <v>119</v>
      </c>
      <c r="E2916" s="3" t="s">
        <v>418</v>
      </c>
      <c r="F2916" t="str">
        <f t="shared" si="182"/>
        <v>2019</v>
      </c>
      <c r="G2916" t="str">
        <f t="shared" si="183"/>
        <v>04</v>
      </c>
      <c r="H2916" t="str">
        <f t="shared" si="180"/>
        <v>22</v>
      </c>
      <c r="I2916" s="3">
        <v>2019422</v>
      </c>
      <c r="J2916" s="3" t="s">
        <v>231</v>
      </c>
      <c r="K2916" s="3">
        <v>575775002</v>
      </c>
      <c r="L2916" s="3" t="s">
        <v>92</v>
      </c>
      <c r="M2916" s="4" t="s">
        <v>232</v>
      </c>
      <c r="N2916" t="str">
        <f>VLOOKUP(K2916,[1]CodBabyPromo!$B$1:$I$198,8,0)</f>
        <v>x2000030</v>
      </c>
    </row>
    <row r="2917" spans="1:14" ht="13.2" x14ac:dyDescent="0.25">
      <c r="A2917" s="3">
        <v>1</v>
      </c>
      <c r="B2917" t="str">
        <f>VLOOKUP(N2917,'Tablib Dataset'!$A$2:$G$119,2,FALSE)</f>
        <v>40</v>
      </c>
      <c r="C2917" t="str">
        <f t="shared" si="181"/>
        <v>2019-04-22</v>
      </c>
      <c r="D2917" s="3" t="s">
        <v>119</v>
      </c>
      <c r="E2917" s="3" t="s">
        <v>418</v>
      </c>
      <c r="F2917" t="str">
        <f t="shared" si="182"/>
        <v>2019</v>
      </c>
      <c r="G2917" t="str">
        <f t="shared" si="183"/>
        <v>04</v>
      </c>
      <c r="H2917" t="str">
        <f t="shared" si="180"/>
        <v>22</v>
      </c>
      <c r="I2917" s="3">
        <v>2019422</v>
      </c>
      <c r="J2917" s="3" t="s">
        <v>237</v>
      </c>
      <c r="K2917" s="3">
        <v>575775005</v>
      </c>
      <c r="L2917" s="3" t="s">
        <v>92</v>
      </c>
      <c r="M2917" s="4" t="s">
        <v>238</v>
      </c>
      <c r="N2917" t="str">
        <f>VLOOKUP(K2917,[1]CodBabyPromo!$B$1:$I$198,8,0)</f>
        <v>x2000031</v>
      </c>
    </row>
    <row r="2918" spans="1:14" ht="13.2" x14ac:dyDescent="0.25">
      <c r="A2918" s="3">
        <v>1</v>
      </c>
      <c r="B2918" t="str">
        <f>VLOOKUP(N2918,'Tablib Dataset'!$A$2:$G$119,2,FALSE)</f>
        <v>42</v>
      </c>
      <c r="C2918" t="str">
        <f t="shared" si="181"/>
        <v>2019-04-22</v>
      </c>
      <c r="D2918" s="3" t="s">
        <v>119</v>
      </c>
      <c r="E2918" s="3" t="s">
        <v>418</v>
      </c>
      <c r="F2918" t="str">
        <f t="shared" si="182"/>
        <v>2019</v>
      </c>
      <c r="G2918" t="str">
        <f t="shared" si="183"/>
        <v>04</v>
      </c>
      <c r="H2918" t="str">
        <f t="shared" si="180"/>
        <v>22</v>
      </c>
      <c r="I2918" s="3">
        <v>2019422</v>
      </c>
      <c r="J2918" s="3" t="s">
        <v>335</v>
      </c>
      <c r="K2918" s="3">
        <v>477748001</v>
      </c>
      <c r="L2918" s="3" t="s">
        <v>92</v>
      </c>
      <c r="M2918" s="4" t="s">
        <v>336</v>
      </c>
      <c r="N2918" t="str">
        <f>VLOOKUP(K2918,[1]CodBabyPromo!$B$1:$I$198,8,0)</f>
        <v>x2000032</v>
      </c>
    </row>
    <row r="2919" spans="1:14" ht="13.2" x14ac:dyDescent="0.25">
      <c r="A2919" s="3">
        <v>2</v>
      </c>
      <c r="B2919" t="str">
        <f>VLOOKUP(N2919,'Tablib Dataset'!$A$2:$G$119,2,FALSE)</f>
        <v>42</v>
      </c>
      <c r="C2919" t="str">
        <f t="shared" si="181"/>
        <v>2019-04-22</v>
      </c>
      <c r="D2919" s="3" t="s">
        <v>198</v>
      </c>
      <c r="E2919" s="3" t="s">
        <v>236</v>
      </c>
      <c r="F2919" t="str">
        <f t="shared" si="182"/>
        <v>2019</v>
      </c>
      <c r="G2919" t="str">
        <f t="shared" si="183"/>
        <v>04</v>
      </c>
      <c r="H2919" t="str">
        <f t="shared" si="180"/>
        <v>22</v>
      </c>
      <c r="I2919" s="3">
        <v>2019422</v>
      </c>
      <c r="J2919" s="3" t="s">
        <v>242</v>
      </c>
      <c r="K2919" s="3">
        <v>20145310</v>
      </c>
      <c r="L2919" s="3" t="s">
        <v>224</v>
      </c>
      <c r="M2919" s="4" t="s">
        <v>243</v>
      </c>
      <c r="N2919" t="str">
        <f>VLOOKUP(K2919,[1]CodBabyPromo!$B$1:$I$198,8,0)</f>
        <v>x2000032</v>
      </c>
    </row>
    <row r="2920" spans="1:14" ht="13.2" x14ac:dyDescent="0.25">
      <c r="A2920" s="3">
        <v>1</v>
      </c>
      <c r="B2920" t="str">
        <f>VLOOKUP(N2920,'Tablib Dataset'!$A$2:$G$119,2,FALSE)</f>
        <v>44</v>
      </c>
      <c r="C2920" t="str">
        <f t="shared" si="181"/>
        <v>2019-04-22</v>
      </c>
      <c r="D2920" s="3" t="s">
        <v>119</v>
      </c>
      <c r="E2920" s="3" t="s">
        <v>418</v>
      </c>
      <c r="F2920" t="str">
        <f t="shared" si="182"/>
        <v>2019</v>
      </c>
      <c r="G2920" t="str">
        <f t="shared" si="183"/>
        <v>04</v>
      </c>
      <c r="H2920" t="str">
        <f t="shared" si="180"/>
        <v>22</v>
      </c>
      <c r="I2920" s="3">
        <v>2019422</v>
      </c>
      <c r="J2920" s="3" t="s">
        <v>454</v>
      </c>
      <c r="K2920" s="3">
        <v>477748002</v>
      </c>
      <c r="L2920" s="3" t="s">
        <v>92</v>
      </c>
      <c r="M2920" s="4" t="s">
        <v>455</v>
      </c>
      <c r="N2920" t="str">
        <f>VLOOKUP(K2920,[1]CodBabyPromo!$B$1:$I$198,8,0)</f>
        <v>x2000033</v>
      </c>
    </row>
    <row r="2921" spans="1:14" ht="13.2" x14ac:dyDescent="0.25">
      <c r="A2921" s="3">
        <v>2</v>
      </c>
      <c r="B2921" t="str">
        <f>VLOOKUP(N2921,'Tablib Dataset'!$A$2:$G$119,2,FALSE)</f>
        <v>44</v>
      </c>
      <c r="C2921" t="str">
        <f t="shared" si="181"/>
        <v>2019-04-22</v>
      </c>
      <c r="D2921" s="3" t="s">
        <v>198</v>
      </c>
      <c r="E2921" s="3" t="s">
        <v>206</v>
      </c>
      <c r="F2921" t="str">
        <f t="shared" si="182"/>
        <v>2019</v>
      </c>
      <c r="G2921" t="str">
        <f t="shared" si="183"/>
        <v>04</v>
      </c>
      <c r="H2921" t="str">
        <f t="shared" si="180"/>
        <v>22</v>
      </c>
      <c r="I2921" s="3">
        <v>2019422</v>
      </c>
      <c r="J2921" s="3" t="s">
        <v>244</v>
      </c>
      <c r="K2921" s="3">
        <v>20145311</v>
      </c>
      <c r="L2921" s="3" t="s">
        <v>224</v>
      </c>
      <c r="M2921" s="4" t="s">
        <v>245</v>
      </c>
      <c r="N2921" t="str">
        <f>VLOOKUP(K2921,[1]CodBabyPromo!$B$1:$I$198,8,0)</f>
        <v>x2000033</v>
      </c>
    </row>
    <row r="2922" spans="1:14" ht="13.2" x14ac:dyDescent="0.25">
      <c r="A2922" s="3">
        <v>2</v>
      </c>
      <c r="B2922" t="str">
        <f>VLOOKUP(N2922,'Tablib Dataset'!$A$2:$G$119,2,FALSE)</f>
        <v>46</v>
      </c>
      <c r="C2922" t="str">
        <f t="shared" si="181"/>
        <v>2019-04-22</v>
      </c>
      <c r="D2922" s="3" t="s">
        <v>205</v>
      </c>
      <c r="E2922" s="3" t="s">
        <v>334</v>
      </c>
      <c r="F2922" t="str">
        <f t="shared" si="182"/>
        <v>2019</v>
      </c>
      <c r="G2922" t="str">
        <f t="shared" si="183"/>
        <v>04</v>
      </c>
      <c r="H2922" t="str">
        <f t="shared" si="180"/>
        <v>22</v>
      </c>
      <c r="I2922" s="3">
        <v>2019422</v>
      </c>
      <c r="J2922" s="3" t="s">
        <v>362</v>
      </c>
      <c r="K2922" s="3">
        <v>20148264</v>
      </c>
      <c r="L2922" s="3" t="s">
        <v>196</v>
      </c>
      <c r="M2922" s="4" t="s">
        <v>363</v>
      </c>
      <c r="N2922" t="str">
        <f>VLOOKUP(K2922,[1]CodBabyPromo!$B$1:$I$198,8,0)</f>
        <v>x2000034</v>
      </c>
    </row>
    <row r="2923" spans="1:14" ht="13.2" x14ac:dyDescent="0.25">
      <c r="A2923" s="3">
        <v>1</v>
      </c>
      <c r="B2923" t="str">
        <f>VLOOKUP(N2923,'Tablib Dataset'!$A$2:$G$119,2,FALSE)</f>
        <v>48</v>
      </c>
      <c r="C2923" t="str">
        <f t="shared" si="181"/>
        <v>2019-04-22</v>
      </c>
      <c r="D2923" s="3" t="s">
        <v>107</v>
      </c>
      <c r="E2923" s="3" t="s">
        <v>342</v>
      </c>
      <c r="F2923" t="str">
        <f t="shared" si="182"/>
        <v>2019</v>
      </c>
      <c r="G2923" t="str">
        <f t="shared" si="183"/>
        <v>04</v>
      </c>
      <c r="H2923" t="str">
        <f t="shared" si="180"/>
        <v>22</v>
      </c>
      <c r="I2923" s="3">
        <v>2019422</v>
      </c>
      <c r="J2923" s="3" t="s">
        <v>109</v>
      </c>
      <c r="K2923" s="3">
        <v>727566002</v>
      </c>
      <c r="L2923" s="3" t="s">
        <v>105</v>
      </c>
      <c r="M2923" s="3" t="s">
        <v>110</v>
      </c>
      <c r="N2923" t="str">
        <f>VLOOKUP(K2923,[1]CodBabyPromo!$B$1:$I$198,8,0)</f>
        <v>x2000035</v>
      </c>
    </row>
    <row r="2924" spans="1:14" ht="13.2" x14ac:dyDescent="0.25">
      <c r="A2924" s="3">
        <v>1</v>
      </c>
      <c r="B2924" t="str">
        <f>VLOOKUP(N2924,'Tablib Dataset'!$A$2:$G$119,2,FALSE)</f>
        <v>50</v>
      </c>
      <c r="C2924" t="str">
        <f t="shared" si="181"/>
        <v>2019-04-22</v>
      </c>
      <c r="D2924" s="3" t="s">
        <v>107</v>
      </c>
      <c r="E2924" s="3" t="s">
        <v>342</v>
      </c>
      <c r="F2924" t="str">
        <f t="shared" si="182"/>
        <v>2019</v>
      </c>
      <c r="G2924" t="str">
        <f t="shared" si="183"/>
        <v>04</v>
      </c>
      <c r="H2924" t="str">
        <f t="shared" si="180"/>
        <v>22</v>
      </c>
      <c r="I2924" s="3">
        <v>2019422</v>
      </c>
      <c r="J2924" s="3" t="s">
        <v>111</v>
      </c>
      <c r="K2924" s="3">
        <v>727565001</v>
      </c>
      <c r="L2924" s="3" t="s">
        <v>105</v>
      </c>
      <c r="M2924" s="3" t="s">
        <v>112</v>
      </c>
      <c r="N2924" t="str">
        <f>VLOOKUP(K2924,[1]CodBabyPromo!$B$1:$I$198,8,0)</f>
        <v>x2000036</v>
      </c>
    </row>
    <row r="2925" spans="1:14" ht="13.2" x14ac:dyDescent="0.25">
      <c r="A2925" s="3">
        <v>2</v>
      </c>
      <c r="B2925" t="str">
        <f>VLOOKUP(N2925,'Tablib Dataset'!$A$2:$G$119,2,FALSE)</f>
        <v>50</v>
      </c>
      <c r="C2925" t="str">
        <f t="shared" si="181"/>
        <v>2019-04-22</v>
      </c>
      <c r="D2925" s="3" t="s">
        <v>205</v>
      </c>
      <c r="E2925" s="3" t="s">
        <v>334</v>
      </c>
      <c r="F2925" t="str">
        <f t="shared" si="182"/>
        <v>2019</v>
      </c>
      <c r="G2925" t="str">
        <f t="shared" si="183"/>
        <v>04</v>
      </c>
      <c r="H2925" t="str">
        <f t="shared" si="180"/>
        <v>22</v>
      </c>
      <c r="I2925" s="3">
        <v>2019422</v>
      </c>
      <c r="J2925" s="3" t="s">
        <v>248</v>
      </c>
      <c r="K2925" s="3">
        <v>20148267</v>
      </c>
      <c r="L2925" s="3" t="s">
        <v>196</v>
      </c>
      <c r="M2925" s="4" t="s">
        <v>249</v>
      </c>
      <c r="N2925" t="str">
        <f>VLOOKUP(K2925,[1]CodBabyPromo!$B$1:$I$198,8,0)</f>
        <v>x2000036</v>
      </c>
    </row>
    <row r="2926" spans="1:14" ht="13.2" x14ac:dyDescent="0.25">
      <c r="A2926" s="3">
        <v>1</v>
      </c>
      <c r="B2926" t="str">
        <f>VLOOKUP(N2926,'Tablib Dataset'!$A$2:$G$119,2,FALSE)</f>
        <v>52</v>
      </c>
      <c r="C2926" t="str">
        <f t="shared" si="181"/>
        <v>2019-04-22</v>
      </c>
      <c r="D2926" s="3" t="s">
        <v>115</v>
      </c>
      <c r="E2926" s="3" t="s">
        <v>463</v>
      </c>
      <c r="F2926" t="str">
        <f t="shared" si="182"/>
        <v>2019</v>
      </c>
      <c r="G2926" t="str">
        <f t="shared" si="183"/>
        <v>04</v>
      </c>
      <c r="H2926" t="str">
        <f t="shared" si="180"/>
        <v>22</v>
      </c>
      <c r="I2926" s="3">
        <v>2019422</v>
      </c>
      <c r="J2926" s="3" t="s">
        <v>113</v>
      </c>
      <c r="K2926" s="3">
        <v>732128001</v>
      </c>
      <c r="L2926" s="3" t="s">
        <v>105</v>
      </c>
      <c r="M2926" s="4" t="s">
        <v>114</v>
      </c>
      <c r="N2926" t="str">
        <f>VLOOKUP(K2926,[1]CodBabyPromo!$B$1:$I$198,8,0)</f>
        <v>x2000037</v>
      </c>
    </row>
    <row r="2927" spans="1:14" ht="13.2" x14ac:dyDescent="0.25">
      <c r="A2927" s="3">
        <v>1</v>
      </c>
      <c r="B2927" t="str">
        <f>VLOOKUP(N2927,'Tablib Dataset'!$A$2:$G$119,2,FALSE)</f>
        <v>54</v>
      </c>
      <c r="C2927" t="str">
        <f t="shared" si="181"/>
        <v>2019-04-22</v>
      </c>
      <c r="D2927" s="3" t="s">
        <v>115</v>
      </c>
      <c r="E2927" s="3" t="s">
        <v>463</v>
      </c>
      <c r="F2927" t="str">
        <f t="shared" si="182"/>
        <v>2019</v>
      </c>
      <c r="G2927" t="str">
        <f t="shared" si="183"/>
        <v>04</v>
      </c>
      <c r="H2927" t="str">
        <f t="shared" si="180"/>
        <v>22</v>
      </c>
      <c r="I2927" s="3">
        <v>2019422</v>
      </c>
      <c r="J2927" s="3" t="s">
        <v>250</v>
      </c>
      <c r="K2927" s="3">
        <v>732128004</v>
      </c>
      <c r="L2927" s="3" t="s">
        <v>105</v>
      </c>
      <c r="M2927" s="4" t="s">
        <v>251</v>
      </c>
      <c r="N2927" t="str">
        <f>VLOOKUP(K2927,[1]CodBabyPromo!$B$1:$I$198,8,0)</f>
        <v>x2000038</v>
      </c>
    </row>
    <row r="2928" spans="1:14" ht="13.2" x14ac:dyDescent="0.25">
      <c r="A2928" s="3">
        <v>2</v>
      </c>
      <c r="B2928" t="str">
        <f>VLOOKUP(N2928,'Tablib Dataset'!$A$2:$G$119,2,FALSE)</f>
        <v>54</v>
      </c>
      <c r="C2928" t="str">
        <f t="shared" si="181"/>
        <v>2019-04-22</v>
      </c>
      <c r="D2928" s="3" t="s">
        <v>254</v>
      </c>
      <c r="E2928" s="3" t="s">
        <v>439</v>
      </c>
      <c r="F2928" t="str">
        <f t="shared" si="182"/>
        <v>2019</v>
      </c>
      <c r="G2928" t="str">
        <f t="shared" si="183"/>
        <v>04</v>
      </c>
      <c r="H2928" t="str">
        <f t="shared" si="180"/>
        <v>22</v>
      </c>
      <c r="I2928" s="3">
        <v>2019422</v>
      </c>
      <c r="J2928" s="3" t="s">
        <v>252</v>
      </c>
      <c r="K2928" s="3">
        <v>20159742</v>
      </c>
      <c r="L2928" s="3" t="s">
        <v>196</v>
      </c>
      <c r="M2928" s="4" t="s">
        <v>253</v>
      </c>
      <c r="N2928" t="str">
        <f>VLOOKUP(K2928,[1]CodBabyPromo!$B$1:$I$198,8,0)</f>
        <v>x2000038</v>
      </c>
    </row>
    <row r="2929" spans="1:14" ht="13.2" x14ac:dyDescent="0.25">
      <c r="A2929" s="3">
        <v>1</v>
      </c>
      <c r="B2929" t="str">
        <f>VLOOKUP(N2929,'Tablib Dataset'!$A$2:$G$119,2,FALSE)</f>
        <v>58</v>
      </c>
      <c r="C2929" t="str">
        <f t="shared" si="181"/>
        <v>2019-04-22</v>
      </c>
      <c r="D2929" s="3" t="s">
        <v>119</v>
      </c>
      <c r="E2929" s="3" t="s">
        <v>418</v>
      </c>
      <c r="F2929" t="str">
        <f t="shared" si="182"/>
        <v>2019</v>
      </c>
      <c r="G2929" t="str">
        <f t="shared" si="183"/>
        <v>04</v>
      </c>
      <c r="H2929" t="str">
        <f t="shared" si="180"/>
        <v>22</v>
      </c>
      <c r="I2929" s="3">
        <v>2019422</v>
      </c>
      <c r="J2929" s="3" t="s">
        <v>117</v>
      </c>
      <c r="K2929" s="3">
        <v>477748004</v>
      </c>
      <c r="L2929" s="3" t="s">
        <v>92</v>
      </c>
      <c r="M2929" s="4" t="s">
        <v>456</v>
      </c>
      <c r="N2929" t="str">
        <f>VLOOKUP(K2929,[1]CodBabyPromo!$B$1:$I$198,8,0)</f>
        <v>x2000041</v>
      </c>
    </row>
    <row r="2930" spans="1:14" ht="13.2" x14ac:dyDescent="0.25">
      <c r="A2930" s="3">
        <v>2</v>
      </c>
      <c r="B2930" t="str">
        <f>VLOOKUP(N2930,'Tablib Dataset'!$A$2:$G$119,2,FALSE)</f>
        <v>58</v>
      </c>
      <c r="C2930" t="str">
        <f t="shared" si="181"/>
        <v>2019-04-22</v>
      </c>
      <c r="D2930" s="3" t="s">
        <v>198</v>
      </c>
      <c r="E2930" s="3" t="s">
        <v>206</v>
      </c>
      <c r="F2930" t="str">
        <f t="shared" si="182"/>
        <v>2019</v>
      </c>
      <c r="G2930" t="str">
        <f t="shared" si="183"/>
        <v>04</v>
      </c>
      <c r="H2930" t="str">
        <f t="shared" ref="H2930:H2993" si="184">CONCATENATE(REPT("0",2-LEN(MID(I2930,6,2))),MID(I2930,6,2))</f>
        <v>22</v>
      </c>
      <c r="I2930" s="3">
        <v>2019422</v>
      </c>
      <c r="J2930" s="3" t="s">
        <v>330</v>
      </c>
      <c r="K2930" s="3">
        <v>20145312</v>
      </c>
      <c r="L2930" s="3" t="s">
        <v>224</v>
      </c>
      <c r="M2930" s="4" t="s">
        <v>331</v>
      </c>
      <c r="N2930" t="str">
        <f>VLOOKUP(K2930,[1]CodBabyPromo!$B$1:$I$198,8,0)</f>
        <v>x2000041</v>
      </c>
    </row>
    <row r="2931" spans="1:14" ht="13.2" x14ac:dyDescent="0.25">
      <c r="A2931" s="3">
        <v>2</v>
      </c>
      <c r="B2931" t="str">
        <f>VLOOKUP(N2931,'Tablib Dataset'!$A$2:$G$119,2,FALSE)</f>
        <v>62</v>
      </c>
      <c r="C2931" t="str">
        <f t="shared" si="181"/>
        <v>2019-04-22</v>
      </c>
      <c r="D2931" s="3" t="s">
        <v>205</v>
      </c>
      <c r="E2931" s="3" t="s">
        <v>334</v>
      </c>
      <c r="F2931" t="str">
        <f t="shared" si="182"/>
        <v>2019</v>
      </c>
      <c r="G2931" t="str">
        <f t="shared" si="183"/>
        <v>04</v>
      </c>
      <c r="H2931" t="str">
        <f t="shared" si="184"/>
        <v>22</v>
      </c>
      <c r="I2931" s="3">
        <v>2019422</v>
      </c>
      <c r="J2931" s="3" t="s">
        <v>255</v>
      </c>
      <c r="K2931" s="3">
        <v>20110698</v>
      </c>
      <c r="L2931" s="3" t="s">
        <v>196</v>
      </c>
      <c r="M2931" s="4" t="s">
        <v>256</v>
      </c>
      <c r="N2931" t="str">
        <f>VLOOKUP(K2931,[1]CodBabyPromo!$B$1:$I$198,8,0)</f>
        <v>x2000044</v>
      </c>
    </row>
    <row r="2932" spans="1:14" ht="13.2" x14ac:dyDescent="0.25">
      <c r="A2932" s="3">
        <v>1</v>
      </c>
      <c r="B2932" t="str">
        <f>VLOOKUP(N2932,'Tablib Dataset'!$A$2:$G$119,2,FALSE)</f>
        <v>63</v>
      </c>
      <c r="C2932" t="str">
        <f t="shared" si="181"/>
        <v>2019-04-22</v>
      </c>
      <c r="D2932" s="3" t="s">
        <v>6</v>
      </c>
      <c r="E2932" s="3" t="s">
        <v>259</v>
      </c>
      <c r="F2932" t="str">
        <f t="shared" si="182"/>
        <v>2019</v>
      </c>
      <c r="G2932" t="str">
        <f t="shared" si="183"/>
        <v>04</v>
      </c>
      <c r="H2932" t="str">
        <f t="shared" si="184"/>
        <v>22</v>
      </c>
      <c r="I2932" s="3">
        <v>2019422</v>
      </c>
      <c r="J2932" s="3" t="s">
        <v>257</v>
      </c>
      <c r="K2932" s="3">
        <v>568094001</v>
      </c>
      <c r="L2932" s="3" t="s">
        <v>87</v>
      </c>
      <c r="M2932" s="3" t="s">
        <v>258</v>
      </c>
      <c r="N2932" t="str">
        <f>VLOOKUP(K2932,[1]CodBabyPromo!$B$1:$I$198,8,0)</f>
        <v>x2000047</v>
      </c>
    </row>
    <row r="2933" spans="1:14" ht="13.2" x14ac:dyDescent="0.25">
      <c r="A2933" s="3">
        <v>1</v>
      </c>
      <c r="B2933" t="str">
        <f>VLOOKUP(N2933,'Tablib Dataset'!$A$2:$G$119,2,FALSE)</f>
        <v>67</v>
      </c>
      <c r="C2933" t="str">
        <f t="shared" si="181"/>
        <v>2019-04-22</v>
      </c>
      <c r="D2933" s="3" t="s">
        <v>6</v>
      </c>
      <c r="E2933" s="3" t="s">
        <v>10</v>
      </c>
      <c r="F2933" t="str">
        <f t="shared" si="182"/>
        <v>2019</v>
      </c>
      <c r="G2933" t="str">
        <f t="shared" si="183"/>
        <v>04</v>
      </c>
      <c r="H2933" t="str">
        <f t="shared" si="184"/>
        <v>22</v>
      </c>
      <c r="I2933" s="3">
        <v>2019422</v>
      </c>
      <c r="J2933" s="3" t="s">
        <v>261</v>
      </c>
      <c r="K2933" s="3">
        <v>570586003</v>
      </c>
      <c r="L2933" s="3" t="s">
        <v>87</v>
      </c>
      <c r="M2933" s="4" t="s">
        <v>465</v>
      </c>
      <c r="N2933" t="str">
        <f>VLOOKUP(K2933,[1]CodBabyPromo!$B$1:$I$198,8,0)</f>
        <v>x2000050</v>
      </c>
    </row>
    <row r="2934" spans="1:14" ht="13.2" x14ac:dyDescent="0.25">
      <c r="A2934" s="3">
        <v>1</v>
      </c>
      <c r="B2934" t="str">
        <f>VLOOKUP(N2934,'Tablib Dataset'!$A$2:$G$119,2,FALSE)</f>
        <v>68</v>
      </c>
      <c r="C2934" t="str">
        <f t="shared" si="181"/>
        <v>2019-04-22</v>
      </c>
      <c r="D2934" s="3" t="s">
        <v>6</v>
      </c>
      <c r="E2934" s="3" t="s">
        <v>10</v>
      </c>
      <c r="F2934" t="str">
        <f t="shared" si="182"/>
        <v>2019</v>
      </c>
      <c r="G2934" t="str">
        <f t="shared" si="183"/>
        <v>04</v>
      </c>
      <c r="H2934" t="str">
        <f t="shared" si="184"/>
        <v>22</v>
      </c>
      <c r="I2934" s="3">
        <v>2019422</v>
      </c>
      <c r="J2934" s="3" t="s">
        <v>265</v>
      </c>
      <c r="K2934" s="3">
        <v>570586004</v>
      </c>
      <c r="L2934" s="3" t="s">
        <v>87</v>
      </c>
      <c r="M2934" s="4" t="s">
        <v>466</v>
      </c>
      <c r="N2934" t="str">
        <f>VLOOKUP(K2934,[1]CodBabyPromo!$B$1:$I$198,8,0)</f>
        <v>x2000051</v>
      </c>
    </row>
    <row r="2935" spans="1:14" ht="13.2" x14ac:dyDescent="0.25">
      <c r="A2935" s="3">
        <v>1</v>
      </c>
      <c r="B2935" t="str">
        <f>VLOOKUP(N2935,'Tablib Dataset'!$A$2:$G$119,2,FALSE)</f>
        <v>69</v>
      </c>
      <c r="C2935" t="str">
        <f t="shared" si="181"/>
        <v>2019-04-22</v>
      </c>
      <c r="D2935" s="3" t="s">
        <v>6</v>
      </c>
      <c r="E2935" s="3" t="s">
        <v>268</v>
      </c>
      <c r="F2935" t="str">
        <f t="shared" si="182"/>
        <v>2019</v>
      </c>
      <c r="G2935" t="str">
        <f t="shared" si="183"/>
        <v>04</v>
      </c>
      <c r="H2935" t="str">
        <f t="shared" si="184"/>
        <v>22</v>
      </c>
      <c r="I2935" s="3">
        <v>2019422</v>
      </c>
      <c r="J2935" s="3" t="s">
        <v>266</v>
      </c>
      <c r="K2935" s="3">
        <v>570587002</v>
      </c>
      <c r="L2935" s="3" t="s">
        <v>87</v>
      </c>
      <c r="M2935" s="3" t="s">
        <v>267</v>
      </c>
      <c r="N2935" t="str">
        <f>VLOOKUP(K2935,[1]CodBabyPromo!$B$1:$I$198,8,0)</f>
        <v>x2000053</v>
      </c>
    </row>
    <row r="2936" spans="1:14" ht="13.2" x14ac:dyDescent="0.25">
      <c r="A2936" s="3">
        <v>1</v>
      </c>
      <c r="B2936" t="str">
        <f>VLOOKUP(N2936,'Tablib Dataset'!$A$2:$G$119,2,FALSE)</f>
        <v>70</v>
      </c>
      <c r="C2936" t="str">
        <f t="shared" si="181"/>
        <v>2019-04-22</v>
      </c>
      <c r="D2936" s="3" t="s">
        <v>6</v>
      </c>
      <c r="E2936" s="3" t="s">
        <v>268</v>
      </c>
      <c r="F2936" t="str">
        <f t="shared" si="182"/>
        <v>2019</v>
      </c>
      <c r="G2936" t="str">
        <f t="shared" si="183"/>
        <v>04</v>
      </c>
      <c r="H2936" t="str">
        <f t="shared" si="184"/>
        <v>22</v>
      </c>
      <c r="I2936" s="3">
        <v>2019422</v>
      </c>
      <c r="J2936" s="3" t="s">
        <v>269</v>
      </c>
      <c r="K2936" s="3">
        <v>570587003</v>
      </c>
      <c r="L2936" s="3" t="s">
        <v>87</v>
      </c>
      <c r="M2936" s="3" t="s">
        <v>270</v>
      </c>
      <c r="N2936" t="str">
        <f>VLOOKUP(K2936,[1]CodBabyPromo!$B$1:$I$198,8,0)</f>
        <v>x2000054</v>
      </c>
    </row>
    <row r="2937" spans="1:14" ht="13.2" x14ac:dyDescent="0.25">
      <c r="A2937" s="3">
        <v>1</v>
      </c>
      <c r="B2937" t="str">
        <f>VLOOKUP(N2937,'Tablib Dataset'!$A$2:$G$119,2,FALSE)</f>
        <v>71</v>
      </c>
      <c r="C2937" t="str">
        <f t="shared" si="181"/>
        <v>2019-04-22</v>
      </c>
      <c r="D2937" s="3" t="s">
        <v>6</v>
      </c>
      <c r="E2937" s="3" t="s">
        <v>268</v>
      </c>
      <c r="F2937" t="str">
        <f t="shared" si="182"/>
        <v>2019</v>
      </c>
      <c r="G2937" t="str">
        <f t="shared" si="183"/>
        <v>04</v>
      </c>
      <c r="H2937" t="str">
        <f t="shared" si="184"/>
        <v>22</v>
      </c>
      <c r="I2937" s="3">
        <v>2019422</v>
      </c>
      <c r="J2937" s="3" t="s">
        <v>271</v>
      </c>
      <c r="K2937" s="3">
        <v>570587004</v>
      </c>
      <c r="L2937" s="3" t="s">
        <v>87</v>
      </c>
      <c r="M2937" s="3" t="s">
        <v>272</v>
      </c>
      <c r="N2937" t="str">
        <f>VLOOKUP(K2937,[1]CodBabyPromo!$B$1:$I$198,8,0)</f>
        <v>x2000055</v>
      </c>
    </row>
    <row r="2938" spans="1:14" ht="13.2" x14ac:dyDescent="0.25">
      <c r="A2938" s="3">
        <v>2</v>
      </c>
      <c r="B2938" t="str">
        <f>VLOOKUP(N2938,'Tablib Dataset'!$A$2:$G$119,2,FALSE)</f>
        <v>75</v>
      </c>
      <c r="C2938" t="str">
        <f t="shared" si="181"/>
        <v>2019-04-22</v>
      </c>
      <c r="D2938" s="3" t="s">
        <v>198</v>
      </c>
      <c r="E2938" s="3" t="s">
        <v>277</v>
      </c>
      <c r="F2938" t="str">
        <f t="shared" si="182"/>
        <v>2019</v>
      </c>
      <c r="G2938" t="str">
        <f t="shared" si="183"/>
        <v>04</v>
      </c>
      <c r="H2938" t="str">
        <f t="shared" si="184"/>
        <v>22</v>
      </c>
      <c r="I2938" s="3">
        <v>2019422</v>
      </c>
      <c r="J2938" s="3" t="s">
        <v>343</v>
      </c>
      <c r="K2938" s="3">
        <v>20129429</v>
      </c>
      <c r="L2938" s="3" t="s">
        <v>212</v>
      </c>
      <c r="M2938" s="4" t="s">
        <v>344</v>
      </c>
      <c r="N2938" t="str">
        <f>VLOOKUP(K2938,[1]CodBabyPromo!$B$1:$I$198,8,0)</f>
        <v>x2000057</v>
      </c>
    </row>
    <row r="2939" spans="1:14" ht="13.2" x14ac:dyDescent="0.25">
      <c r="A2939" s="3">
        <v>1</v>
      </c>
      <c r="B2939" t="str">
        <f>VLOOKUP(N2939,'Tablib Dataset'!$A$2:$G$119,2,FALSE)</f>
        <v>76</v>
      </c>
      <c r="C2939" t="str">
        <f t="shared" si="181"/>
        <v>2019-04-22</v>
      </c>
      <c r="D2939" s="3" t="s">
        <v>119</v>
      </c>
      <c r="E2939" s="3" t="s">
        <v>418</v>
      </c>
      <c r="F2939" t="str">
        <f t="shared" si="182"/>
        <v>2019</v>
      </c>
      <c r="G2939" t="str">
        <f t="shared" si="183"/>
        <v>04</v>
      </c>
      <c r="H2939" t="str">
        <f t="shared" si="184"/>
        <v>22</v>
      </c>
      <c r="I2939" s="3">
        <v>2019422</v>
      </c>
      <c r="J2939" s="3" t="s">
        <v>280</v>
      </c>
      <c r="K2939" s="3">
        <v>575775001</v>
      </c>
      <c r="L2939" s="3" t="s">
        <v>92</v>
      </c>
      <c r="M2939" s="4" t="s">
        <v>281</v>
      </c>
      <c r="N2939" t="str">
        <f>VLOOKUP(K2939,[1]CodBabyPromo!$B$1:$I$198,8,0)</f>
        <v>x2000058</v>
      </c>
    </row>
    <row r="2940" spans="1:14" ht="13.2" x14ac:dyDescent="0.25">
      <c r="A2940" s="3">
        <v>1</v>
      </c>
      <c r="B2940" t="str">
        <f>VLOOKUP(N2940,'Tablib Dataset'!$A$2:$G$119,2,FALSE)</f>
        <v>77</v>
      </c>
      <c r="C2940" t="str">
        <f t="shared" si="181"/>
        <v>2019-04-22</v>
      </c>
      <c r="D2940" s="3" t="s">
        <v>119</v>
      </c>
      <c r="E2940" s="3" t="s">
        <v>418</v>
      </c>
      <c r="F2940" t="str">
        <f t="shared" si="182"/>
        <v>2019</v>
      </c>
      <c r="G2940" t="str">
        <f t="shared" si="183"/>
        <v>04</v>
      </c>
      <c r="H2940" t="str">
        <f t="shared" si="184"/>
        <v>22</v>
      </c>
      <c r="I2940" s="3">
        <v>2019422</v>
      </c>
      <c r="J2940" s="3" t="s">
        <v>282</v>
      </c>
      <c r="K2940" s="3">
        <v>575775003</v>
      </c>
      <c r="L2940" s="3" t="s">
        <v>92</v>
      </c>
      <c r="M2940" s="4" t="s">
        <v>283</v>
      </c>
      <c r="N2940" t="str">
        <f>VLOOKUP(K2940,[1]CodBabyPromo!$B$1:$I$198,8,0)</f>
        <v>x2000060</v>
      </c>
    </row>
    <row r="2941" spans="1:14" ht="13.2" x14ac:dyDescent="0.25">
      <c r="A2941" s="3">
        <v>1</v>
      </c>
      <c r="B2941" t="str">
        <f>VLOOKUP(N2941,'Tablib Dataset'!$A$2:$G$119,2,FALSE)</f>
        <v>78</v>
      </c>
      <c r="C2941" t="str">
        <f t="shared" si="181"/>
        <v>2019-04-22</v>
      </c>
      <c r="D2941" s="3" t="s">
        <v>119</v>
      </c>
      <c r="E2941" s="3" t="s">
        <v>418</v>
      </c>
      <c r="F2941" t="str">
        <f t="shared" si="182"/>
        <v>2019</v>
      </c>
      <c r="G2941" t="str">
        <f t="shared" si="183"/>
        <v>04</v>
      </c>
      <c r="H2941" t="str">
        <f t="shared" si="184"/>
        <v>22</v>
      </c>
      <c r="I2941" s="3">
        <v>2019422</v>
      </c>
      <c r="J2941" s="3" t="s">
        <v>284</v>
      </c>
      <c r="K2941" s="3">
        <v>575775004</v>
      </c>
      <c r="L2941" s="3" t="s">
        <v>92</v>
      </c>
      <c r="M2941" s="4" t="s">
        <v>285</v>
      </c>
      <c r="N2941" t="str">
        <f>VLOOKUP(K2941,[1]CodBabyPromo!$B$1:$I$198,8,0)</f>
        <v>x2000061</v>
      </c>
    </row>
    <row r="2942" spans="1:14" ht="13.2" x14ac:dyDescent="0.25">
      <c r="A2942" s="3">
        <v>1</v>
      </c>
      <c r="B2942" t="str">
        <f>VLOOKUP(N2942,'Tablib Dataset'!$A$2:$G$119,2,FALSE)</f>
        <v>79</v>
      </c>
      <c r="C2942" t="str">
        <f t="shared" si="181"/>
        <v>2019-04-22</v>
      </c>
      <c r="D2942" s="3" t="s">
        <v>6</v>
      </c>
      <c r="E2942" s="3" t="s">
        <v>127</v>
      </c>
      <c r="F2942" t="str">
        <f t="shared" si="182"/>
        <v>2019</v>
      </c>
      <c r="G2942" t="str">
        <f t="shared" si="183"/>
        <v>04</v>
      </c>
      <c r="H2942" t="str">
        <f t="shared" si="184"/>
        <v>22</v>
      </c>
      <c r="I2942" s="3">
        <v>2019422</v>
      </c>
      <c r="J2942" s="3" t="s">
        <v>286</v>
      </c>
      <c r="K2942" s="3">
        <v>702188001</v>
      </c>
      <c r="L2942" s="3" t="s">
        <v>287</v>
      </c>
      <c r="M2942" s="3" t="s">
        <v>288</v>
      </c>
      <c r="N2942" t="str">
        <f>VLOOKUP(K2942,[1]CodBabyPromo!$B$1:$I$198,8,0)</f>
        <v>x2000063</v>
      </c>
    </row>
    <row r="2943" spans="1:14" ht="13.2" x14ac:dyDescent="0.25">
      <c r="A2943" s="3">
        <v>1</v>
      </c>
      <c r="B2943" t="str">
        <f>VLOOKUP(N2943,'Tablib Dataset'!$A$2:$G$119,2,FALSE)</f>
        <v>80</v>
      </c>
      <c r="C2943" t="str">
        <f t="shared" si="181"/>
        <v>2019-04-22</v>
      </c>
      <c r="D2943" s="3" t="s">
        <v>6</v>
      </c>
      <c r="E2943" s="3" t="s">
        <v>127</v>
      </c>
      <c r="F2943" t="str">
        <f t="shared" si="182"/>
        <v>2019</v>
      </c>
      <c r="G2943" t="str">
        <f t="shared" si="183"/>
        <v>04</v>
      </c>
      <c r="H2943" t="str">
        <f t="shared" si="184"/>
        <v>22</v>
      </c>
      <c r="I2943" s="3">
        <v>2019422</v>
      </c>
      <c r="J2943" s="3" t="s">
        <v>289</v>
      </c>
      <c r="K2943" s="3">
        <v>702188002</v>
      </c>
      <c r="L2943" s="3" t="s">
        <v>287</v>
      </c>
      <c r="M2943" s="3" t="s">
        <v>290</v>
      </c>
      <c r="N2943" t="str">
        <f>VLOOKUP(K2943,[1]CodBabyPromo!$B$1:$I$198,8,0)</f>
        <v>x2000064</v>
      </c>
    </row>
    <row r="2944" spans="1:14" ht="13.2" x14ac:dyDescent="0.25">
      <c r="A2944" s="3">
        <v>1</v>
      </c>
      <c r="B2944" t="str">
        <f>VLOOKUP(N2944,'Tablib Dataset'!$A$2:$G$119,2,FALSE)</f>
        <v>81</v>
      </c>
      <c r="C2944" t="str">
        <f t="shared" si="181"/>
        <v>2019-04-22</v>
      </c>
      <c r="D2944" s="3" t="s">
        <v>6</v>
      </c>
      <c r="E2944" s="3" t="s">
        <v>127</v>
      </c>
      <c r="F2944" t="str">
        <f t="shared" si="182"/>
        <v>2019</v>
      </c>
      <c r="G2944" t="str">
        <f t="shared" si="183"/>
        <v>04</v>
      </c>
      <c r="H2944" t="str">
        <f t="shared" si="184"/>
        <v>22</v>
      </c>
      <c r="I2944" s="3">
        <v>2019422</v>
      </c>
      <c r="J2944" s="3" t="s">
        <v>291</v>
      </c>
      <c r="K2944" s="3">
        <v>702188003</v>
      </c>
      <c r="L2944" s="3" t="s">
        <v>287</v>
      </c>
      <c r="M2944" s="3" t="s">
        <v>292</v>
      </c>
      <c r="N2944" t="str">
        <f>VLOOKUP(K2944,[1]CodBabyPromo!$B$1:$I$198,8,0)</f>
        <v>x2000065</v>
      </c>
    </row>
    <row r="2945" spans="1:14" ht="13.2" x14ac:dyDescent="0.25">
      <c r="A2945" s="3">
        <v>1</v>
      </c>
      <c r="B2945" t="str">
        <f>VLOOKUP(N2945,'Tablib Dataset'!$A$2:$G$119,2,FALSE)</f>
        <v>82</v>
      </c>
      <c r="C2945" t="str">
        <f t="shared" si="181"/>
        <v>2019-04-22</v>
      </c>
      <c r="D2945" s="3" t="s">
        <v>467</v>
      </c>
      <c r="E2945" s="3" t="s">
        <v>295</v>
      </c>
      <c r="F2945" t="str">
        <f t="shared" si="182"/>
        <v>2019</v>
      </c>
      <c r="G2945" t="str">
        <f t="shared" si="183"/>
        <v>04</v>
      </c>
      <c r="H2945" t="str">
        <f t="shared" si="184"/>
        <v>22</v>
      </c>
      <c r="I2945" s="3">
        <v>2019422</v>
      </c>
      <c r="J2945" s="3" t="s">
        <v>293</v>
      </c>
      <c r="K2945" s="3">
        <v>717431001</v>
      </c>
      <c r="L2945" s="3" t="s">
        <v>105</v>
      </c>
      <c r="M2945" s="4" t="s">
        <v>294</v>
      </c>
      <c r="N2945" t="str">
        <f>VLOOKUP(K2945,[1]CodBabyPromo!$B$1:$I$198,8,0)</f>
        <v>x2000068</v>
      </c>
    </row>
    <row r="2946" spans="1:14" ht="13.2" x14ac:dyDescent="0.25">
      <c r="A2946" s="3">
        <v>1</v>
      </c>
      <c r="B2946" t="str">
        <f>VLOOKUP(N2946,'Tablib Dataset'!$A$2:$G$119,2,FALSE)</f>
        <v>83</v>
      </c>
      <c r="C2946" t="str">
        <f t="shared" si="181"/>
        <v>2019-04-22</v>
      </c>
      <c r="D2946" s="3" t="s">
        <v>467</v>
      </c>
      <c r="E2946" s="3" t="s">
        <v>295</v>
      </c>
      <c r="F2946" t="str">
        <f t="shared" si="182"/>
        <v>2019</v>
      </c>
      <c r="G2946" t="str">
        <f t="shared" si="183"/>
        <v>04</v>
      </c>
      <c r="H2946" t="str">
        <f t="shared" si="184"/>
        <v>22</v>
      </c>
      <c r="I2946" s="3">
        <v>2019422</v>
      </c>
      <c r="J2946" s="3" t="s">
        <v>296</v>
      </c>
      <c r="K2946" s="3">
        <v>717431002</v>
      </c>
      <c r="L2946" s="3" t="s">
        <v>105</v>
      </c>
      <c r="M2946" s="4" t="s">
        <v>297</v>
      </c>
      <c r="N2946" t="str">
        <f>VLOOKUP(K2946,[1]CodBabyPromo!$B$1:$I$198,8,0)</f>
        <v>x2000069</v>
      </c>
    </row>
    <row r="2947" spans="1:14" ht="13.2" x14ac:dyDescent="0.25">
      <c r="A2947" s="3">
        <v>1</v>
      </c>
      <c r="B2947" t="str">
        <f>VLOOKUP(N2947,'Tablib Dataset'!$A$2:$G$119,2,FALSE)</f>
        <v>84</v>
      </c>
      <c r="C2947" t="str">
        <f t="shared" ref="C2947:C3010" si="185">CONCATENATE(F2947,"-",G2947,"-",H2947)</f>
        <v>2019-04-22</v>
      </c>
      <c r="D2947" s="3" t="s">
        <v>467</v>
      </c>
      <c r="E2947" s="3" t="s">
        <v>295</v>
      </c>
      <c r="F2947" t="str">
        <f t="shared" ref="F2947:F3010" si="186">MID(I2947,1,4)</f>
        <v>2019</v>
      </c>
      <c r="G2947" t="str">
        <f t="shared" ref="G2947:G3010" si="187">CONCATENATE(REPT("0",2-LEN(MID(I2947,5,1))),MID(I2947,5,1))</f>
        <v>04</v>
      </c>
      <c r="H2947" t="str">
        <f t="shared" si="184"/>
        <v>22</v>
      </c>
      <c r="I2947" s="3">
        <v>2019422</v>
      </c>
      <c r="J2947" s="3" t="s">
        <v>128</v>
      </c>
      <c r="K2947" s="3">
        <v>717431003</v>
      </c>
      <c r="L2947" s="3" t="s">
        <v>105</v>
      </c>
      <c r="M2947" s="4" t="s">
        <v>129</v>
      </c>
      <c r="N2947" t="str">
        <f>VLOOKUP(K2947,[1]CodBabyPromo!$B$1:$I$198,8,0)</f>
        <v>x2000070</v>
      </c>
    </row>
    <row r="2948" spans="1:14" ht="13.2" x14ac:dyDescent="0.25">
      <c r="A2948" s="3">
        <v>1</v>
      </c>
      <c r="B2948" t="str">
        <f>VLOOKUP(N2948,'Tablib Dataset'!$A$2:$G$119,2,FALSE)</f>
        <v>85</v>
      </c>
      <c r="C2948" t="str">
        <f t="shared" si="185"/>
        <v>2019-04-22</v>
      </c>
      <c r="D2948" s="3" t="s">
        <v>467</v>
      </c>
      <c r="E2948" s="3" t="s">
        <v>295</v>
      </c>
      <c r="F2948" t="str">
        <f t="shared" si="186"/>
        <v>2019</v>
      </c>
      <c r="G2948" t="str">
        <f t="shared" si="187"/>
        <v>04</v>
      </c>
      <c r="H2948" t="str">
        <f t="shared" si="184"/>
        <v>22</v>
      </c>
      <c r="I2948" s="3">
        <v>2019422</v>
      </c>
      <c r="J2948" s="3" t="s">
        <v>298</v>
      </c>
      <c r="K2948" s="3">
        <v>717431004</v>
      </c>
      <c r="L2948" s="3" t="s">
        <v>105</v>
      </c>
      <c r="M2948" s="4" t="s">
        <v>299</v>
      </c>
      <c r="N2948" t="str">
        <f>VLOOKUP(K2948,[1]CodBabyPromo!$B$1:$I$198,8,0)</f>
        <v>x2000071</v>
      </c>
    </row>
    <row r="2949" spans="1:14" ht="13.2" x14ac:dyDescent="0.25">
      <c r="A2949" s="3">
        <v>1</v>
      </c>
      <c r="B2949" t="str">
        <f>VLOOKUP(N2949,'Tablib Dataset'!$A$2:$G$119,2,FALSE)</f>
        <v>86</v>
      </c>
      <c r="C2949" t="str">
        <f t="shared" si="185"/>
        <v>2019-04-22</v>
      </c>
      <c r="D2949" s="3" t="s">
        <v>107</v>
      </c>
      <c r="E2949" s="3" t="s">
        <v>342</v>
      </c>
      <c r="F2949" t="str">
        <f t="shared" si="186"/>
        <v>2019</v>
      </c>
      <c r="G2949" t="str">
        <f t="shared" si="187"/>
        <v>04</v>
      </c>
      <c r="H2949" t="str">
        <f t="shared" si="184"/>
        <v>22</v>
      </c>
      <c r="I2949" s="3">
        <v>2019422</v>
      </c>
      <c r="J2949" s="3" t="s">
        <v>130</v>
      </c>
      <c r="K2949" s="3">
        <v>727565002</v>
      </c>
      <c r="L2949" s="3" t="s">
        <v>105</v>
      </c>
      <c r="M2949" s="3" t="s">
        <v>131</v>
      </c>
      <c r="N2949" t="str">
        <f>VLOOKUP(K2949,[1]CodBabyPromo!$B$1:$I$198,8,0)</f>
        <v>x2000073</v>
      </c>
    </row>
    <row r="2950" spans="1:14" ht="13.2" x14ac:dyDescent="0.25">
      <c r="A2950" s="3">
        <v>1</v>
      </c>
      <c r="B2950" t="str">
        <f>VLOOKUP(N2950,'Tablib Dataset'!$A$2:$G$119,2,FALSE)</f>
        <v>87</v>
      </c>
      <c r="C2950" t="str">
        <f t="shared" si="185"/>
        <v>2019-04-22</v>
      </c>
      <c r="D2950" s="3" t="s">
        <v>6</v>
      </c>
      <c r="E2950" s="3" t="s">
        <v>134</v>
      </c>
      <c r="F2950" t="str">
        <f t="shared" si="186"/>
        <v>2019</v>
      </c>
      <c r="G2950" t="str">
        <f t="shared" si="187"/>
        <v>04</v>
      </c>
      <c r="H2950" t="str">
        <f t="shared" si="184"/>
        <v>22</v>
      </c>
      <c r="I2950" s="3">
        <v>2019422</v>
      </c>
      <c r="J2950" s="3" t="s">
        <v>300</v>
      </c>
      <c r="K2950" s="3">
        <v>727567002</v>
      </c>
      <c r="L2950" s="3" t="s">
        <v>105</v>
      </c>
      <c r="M2950" s="3" t="s">
        <v>301</v>
      </c>
      <c r="N2950" t="str">
        <f>VLOOKUP(K2950,[1]CodBabyPromo!$B$1:$I$198,8,0)</f>
        <v>x2000076</v>
      </c>
    </row>
    <row r="2951" spans="1:14" ht="13.2" x14ac:dyDescent="0.25">
      <c r="A2951" s="3">
        <v>1</v>
      </c>
      <c r="B2951" t="str">
        <f>VLOOKUP(N2951,'Tablib Dataset'!$A$2:$G$119,2,FALSE)</f>
        <v>90</v>
      </c>
      <c r="C2951" t="str">
        <f t="shared" si="185"/>
        <v>2019-04-22</v>
      </c>
      <c r="D2951" s="3" t="s">
        <v>115</v>
      </c>
      <c r="E2951" s="3" t="s">
        <v>463</v>
      </c>
      <c r="F2951" t="str">
        <f t="shared" si="186"/>
        <v>2019</v>
      </c>
      <c r="G2951" t="str">
        <f t="shared" si="187"/>
        <v>04</v>
      </c>
      <c r="H2951" t="str">
        <f t="shared" si="184"/>
        <v>22</v>
      </c>
      <c r="I2951" s="3">
        <v>2019422</v>
      </c>
      <c r="J2951" s="3" t="s">
        <v>302</v>
      </c>
      <c r="K2951" s="3">
        <v>732128002</v>
      </c>
      <c r="L2951" s="3" t="s">
        <v>105</v>
      </c>
      <c r="M2951" s="4" t="s">
        <v>303</v>
      </c>
      <c r="N2951" t="str">
        <f>VLOOKUP(K2951,[1]CodBabyPromo!$B$1:$I$198,8,0)</f>
        <v>x2000080</v>
      </c>
    </row>
    <row r="2952" spans="1:14" ht="13.2" x14ac:dyDescent="0.25">
      <c r="A2952" s="3">
        <v>1</v>
      </c>
      <c r="B2952" t="str">
        <f>VLOOKUP(N2952,'Tablib Dataset'!$A$2:$G$119,2,FALSE)</f>
        <v>92</v>
      </c>
      <c r="C2952" t="str">
        <f t="shared" si="185"/>
        <v>2019-04-22</v>
      </c>
      <c r="D2952" s="3" t="s">
        <v>115</v>
      </c>
      <c r="E2952" s="3" t="s">
        <v>463</v>
      </c>
      <c r="F2952" t="str">
        <f t="shared" si="186"/>
        <v>2019</v>
      </c>
      <c r="G2952" t="str">
        <f t="shared" si="187"/>
        <v>04</v>
      </c>
      <c r="H2952" t="str">
        <f t="shared" si="184"/>
        <v>22</v>
      </c>
      <c r="I2952" s="3">
        <v>2019422</v>
      </c>
      <c r="J2952" s="3" t="s">
        <v>135</v>
      </c>
      <c r="K2952" s="3">
        <v>732128003</v>
      </c>
      <c r="L2952" s="3" t="s">
        <v>105</v>
      </c>
      <c r="M2952" s="4" t="s">
        <v>136</v>
      </c>
      <c r="N2952" t="str">
        <f>VLOOKUP(K2952,[1]CodBabyPromo!$B$1:$I$198,8,0)</f>
        <v>x2000081</v>
      </c>
    </row>
    <row r="2953" spans="1:14" ht="13.2" x14ac:dyDescent="0.25">
      <c r="A2953" s="3">
        <v>1</v>
      </c>
      <c r="B2953" t="str">
        <f>VLOOKUP(N2953,'Tablib Dataset'!$A$2:$G$119,2,FALSE)</f>
        <v>93</v>
      </c>
      <c r="C2953" t="str">
        <f t="shared" si="185"/>
        <v>2019-04-22</v>
      </c>
      <c r="D2953" s="3" t="s">
        <v>6</v>
      </c>
      <c r="E2953" s="3" t="s">
        <v>107</v>
      </c>
      <c r="F2953" t="str">
        <f t="shared" si="186"/>
        <v>2019</v>
      </c>
      <c r="G2953" t="str">
        <f t="shared" si="187"/>
        <v>04</v>
      </c>
      <c r="H2953" t="str">
        <f t="shared" si="184"/>
        <v>22</v>
      </c>
      <c r="I2953" s="3">
        <v>2019422</v>
      </c>
      <c r="J2953" s="3" t="s">
        <v>304</v>
      </c>
      <c r="K2953" s="3">
        <v>752967001</v>
      </c>
      <c r="L2953" s="3" t="s">
        <v>105</v>
      </c>
      <c r="M2953" s="3" t="s">
        <v>305</v>
      </c>
      <c r="N2953" t="str">
        <f>VLOOKUP(K2953,[1]CodBabyPromo!$B$1:$I$198,8,0)</f>
        <v>x2000083</v>
      </c>
    </row>
    <row r="2954" spans="1:14" ht="13.2" x14ac:dyDescent="0.25">
      <c r="A2954" s="3">
        <v>1</v>
      </c>
      <c r="B2954" t="str">
        <f>VLOOKUP(N2954,'Tablib Dataset'!$A$2:$G$119,2,FALSE)</f>
        <v>94</v>
      </c>
      <c r="C2954" t="str">
        <f t="shared" si="185"/>
        <v>2019-04-22</v>
      </c>
      <c r="D2954" s="3" t="s">
        <v>6</v>
      </c>
      <c r="E2954" s="3" t="s">
        <v>107</v>
      </c>
      <c r="F2954" t="str">
        <f t="shared" si="186"/>
        <v>2019</v>
      </c>
      <c r="G2954" t="str">
        <f t="shared" si="187"/>
        <v>04</v>
      </c>
      <c r="H2954" t="str">
        <f t="shared" si="184"/>
        <v>22</v>
      </c>
      <c r="I2954" s="3">
        <v>2019422</v>
      </c>
      <c r="J2954" s="3" t="s">
        <v>306</v>
      </c>
      <c r="K2954" s="3">
        <v>752967002</v>
      </c>
      <c r="L2954" s="3" t="s">
        <v>105</v>
      </c>
      <c r="M2954" s="3" t="s">
        <v>307</v>
      </c>
      <c r="N2954" t="str">
        <f>VLOOKUP(K2954,[1]CodBabyPromo!$B$1:$I$198,8,0)</f>
        <v>x2000084</v>
      </c>
    </row>
    <row r="2955" spans="1:14" ht="13.2" x14ac:dyDescent="0.25">
      <c r="A2955" s="3">
        <v>1</v>
      </c>
      <c r="B2955" t="str">
        <f>VLOOKUP(N2955,'Tablib Dataset'!$A$2:$G$119,2,FALSE)</f>
        <v>95</v>
      </c>
      <c r="C2955" t="str">
        <f t="shared" si="185"/>
        <v>2019-04-22</v>
      </c>
      <c r="D2955" s="3" t="s">
        <v>6</v>
      </c>
      <c r="E2955" s="3" t="s">
        <v>107</v>
      </c>
      <c r="F2955" t="str">
        <f t="shared" si="186"/>
        <v>2019</v>
      </c>
      <c r="G2955" t="str">
        <f t="shared" si="187"/>
        <v>04</v>
      </c>
      <c r="H2955" t="str">
        <f t="shared" si="184"/>
        <v>22</v>
      </c>
      <c r="I2955" s="3">
        <v>2019422</v>
      </c>
      <c r="J2955" s="3" t="s">
        <v>308</v>
      </c>
      <c r="K2955" s="3">
        <v>752967003</v>
      </c>
      <c r="L2955" s="3" t="s">
        <v>105</v>
      </c>
      <c r="M2955" s="3" t="s">
        <v>309</v>
      </c>
      <c r="N2955" t="str">
        <f>VLOOKUP(K2955,[1]CodBabyPromo!$B$1:$I$198,8,0)</f>
        <v>x2000085</v>
      </c>
    </row>
    <row r="2956" spans="1:14" ht="13.2" x14ac:dyDescent="0.25">
      <c r="A2956" s="3">
        <v>1</v>
      </c>
      <c r="B2956" t="str">
        <f>VLOOKUP(N2956,'Tablib Dataset'!$A$2:$G$119,2,FALSE)</f>
        <v>96</v>
      </c>
      <c r="C2956" t="str">
        <f t="shared" si="185"/>
        <v>2019-04-22</v>
      </c>
      <c r="D2956" s="3" t="s">
        <v>6</v>
      </c>
      <c r="E2956" s="3" t="s">
        <v>107</v>
      </c>
      <c r="F2956" t="str">
        <f t="shared" si="186"/>
        <v>2019</v>
      </c>
      <c r="G2956" t="str">
        <f t="shared" si="187"/>
        <v>04</v>
      </c>
      <c r="H2956" t="str">
        <f t="shared" si="184"/>
        <v>22</v>
      </c>
      <c r="I2956" s="3">
        <v>2019422</v>
      </c>
      <c r="J2956" s="3" t="s">
        <v>310</v>
      </c>
      <c r="K2956" s="3">
        <v>752967004</v>
      </c>
      <c r="L2956" s="3" t="s">
        <v>105</v>
      </c>
      <c r="M2956" s="3" t="s">
        <v>311</v>
      </c>
      <c r="N2956" t="str">
        <f>VLOOKUP(K2956,[1]CodBabyPromo!$B$1:$I$198,8,0)</f>
        <v>x2000086</v>
      </c>
    </row>
    <row r="2957" spans="1:14" ht="13.2" x14ac:dyDescent="0.25">
      <c r="A2957" s="3">
        <v>1</v>
      </c>
      <c r="B2957" t="str">
        <f>VLOOKUP(N2957,'Tablib Dataset'!$A$2:$G$119,2,FALSE)</f>
        <v>99</v>
      </c>
      <c r="C2957" t="str">
        <f t="shared" si="185"/>
        <v>2019-04-22</v>
      </c>
      <c r="D2957" s="3" t="s">
        <v>107</v>
      </c>
      <c r="E2957" s="3" t="s">
        <v>342</v>
      </c>
      <c r="F2957" t="str">
        <f t="shared" si="186"/>
        <v>2019</v>
      </c>
      <c r="G2957" t="str">
        <f t="shared" si="187"/>
        <v>04</v>
      </c>
      <c r="H2957" t="str">
        <f t="shared" si="184"/>
        <v>22</v>
      </c>
      <c r="I2957" s="3">
        <v>2019422</v>
      </c>
      <c r="J2957" s="3" t="s">
        <v>459</v>
      </c>
      <c r="K2957" s="3">
        <v>535138001</v>
      </c>
      <c r="L2957" s="3" t="s">
        <v>105</v>
      </c>
      <c r="M2957" s="4" t="s">
        <v>460</v>
      </c>
      <c r="N2957" t="str">
        <f>VLOOKUP(K2957,[1]CodBabyPromo!$B$1:$I$198,8,0)</f>
        <v>x2000088</v>
      </c>
    </row>
    <row r="2958" spans="1:14" ht="13.2" x14ac:dyDescent="0.25">
      <c r="A2958" s="3">
        <v>2</v>
      </c>
      <c r="B2958" t="str">
        <f>VLOOKUP(N2958,'Tablib Dataset'!$A$2:$G$119,2,FALSE)</f>
        <v>101</v>
      </c>
      <c r="C2958" t="str">
        <f t="shared" si="185"/>
        <v>2019-04-22</v>
      </c>
      <c r="D2958" s="3" t="s">
        <v>198</v>
      </c>
      <c r="E2958" s="3" t="s">
        <v>214</v>
      </c>
      <c r="F2958" t="str">
        <f t="shared" si="186"/>
        <v>2019</v>
      </c>
      <c r="G2958" t="str">
        <f t="shared" si="187"/>
        <v>04</v>
      </c>
      <c r="H2958" t="str">
        <f t="shared" si="184"/>
        <v>22</v>
      </c>
      <c r="I2958" s="3">
        <v>2019422</v>
      </c>
      <c r="J2958" s="3" t="s">
        <v>461</v>
      </c>
      <c r="K2958" s="3">
        <v>20129413</v>
      </c>
      <c r="L2958" s="3" t="s">
        <v>212</v>
      </c>
      <c r="M2958" s="4" t="s">
        <v>462</v>
      </c>
      <c r="N2958" t="str">
        <f>VLOOKUP(K2958,[1]CodBabyPromo!$B$1:$I$198,8,0)</f>
        <v>x2000089</v>
      </c>
    </row>
    <row r="2959" spans="1:14" ht="13.2" x14ac:dyDescent="0.25">
      <c r="A2959" s="3">
        <v>1</v>
      </c>
      <c r="B2959" t="str">
        <f>VLOOKUP(N2959,'Tablib Dataset'!$A$2:$G$119,2,FALSE)</f>
        <v>101</v>
      </c>
      <c r="C2959" t="str">
        <f t="shared" si="185"/>
        <v>2019-04-22</v>
      </c>
      <c r="D2959" s="3" t="s">
        <v>6</v>
      </c>
      <c r="E2959" s="3" t="s">
        <v>10</v>
      </c>
      <c r="F2959" t="str">
        <f t="shared" si="186"/>
        <v>2019</v>
      </c>
      <c r="G2959" t="str">
        <f t="shared" si="187"/>
        <v>04</v>
      </c>
      <c r="H2959" t="str">
        <f t="shared" si="184"/>
        <v>22</v>
      </c>
      <c r="I2959" s="3">
        <v>2019422</v>
      </c>
      <c r="J2959" s="3" t="s">
        <v>316</v>
      </c>
      <c r="K2959" s="3">
        <v>570586002</v>
      </c>
      <c r="L2959" s="3" t="s">
        <v>87</v>
      </c>
      <c r="M2959" s="4" t="s">
        <v>468</v>
      </c>
      <c r="N2959" t="str">
        <f>VLOOKUP(K2959,[1]CodBabyPromo!$B$1:$I$198,8,0)</f>
        <v>x2000089</v>
      </c>
    </row>
    <row r="2960" spans="1:14" ht="13.2" x14ac:dyDescent="0.25">
      <c r="A2960" s="3">
        <v>2</v>
      </c>
      <c r="B2960" t="str">
        <f>VLOOKUP(N2960,'Tablib Dataset'!$A$2:$G$119,2,FALSE)</f>
        <v>103</v>
      </c>
      <c r="C2960" t="str">
        <f t="shared" si="185"/>
        <v>2019-04-22</v>
      </c>
      <c r="D2960" s="3" t="s">
        <v>205</v>
      </c>
      <c r="E2960" s="3" t="s">
        <v>334</v>
      </c>
      <c r="F2960" t="str">
        <f t="shared" si="186"/>
        <v>2019</v>
      </c>
      <c r="G2960" t="str">
        <f t="shared" si="187"/>
        <v>04</v>
      </c>
      <c r="H2960" t="str">
        <f t="shared" si="184"/>
        <v>22</v>
      </c>
      <c r="I2960" s="3">
        <v>2019422</v>
      </c>
      <c r="J2960" s="3" t="s">
        <v>318</v>
      </c>
      <c r="K2960" s="3">
        <v>20110694</v>
      </c>
      <c r="L2960" s="3" t="s">
        <v>196</v>
      </c>
      <c r="M2960" s="4" t="s">
        <v>319</v>
      </c>
      <c r="N2960" t="str">
        <f>VLOOKUP(K2960,[1]CodBabyPromo!$B$1:$I$198,8,0)</f>
        <v>x2000091</v>
      </c>
    </row>
    <row r="2961" spans="1:14" ht="13.2" x14ac:dyDescent="0.25">
      <c r="A2961" s="3">
        <v>2</v>
      </c>
      <c r="B2961" t="str">
        <f>VLOOKUP(N2961,'Tablib Dataset'!$A$2:$G$119,2,FALSE)</f>
        <v>104</v>
      </c>
      <c r="C2961" t="str">
        <f t="shared" si="185"/>
        <v>2019-04-22</v>
      </c>
      <c r="D2961" s="3" t="s">
        <v>198</v>
      </c>
      <c r="E2961" s="3" t="s">
        <v>322</v>
      </c>
      <c r="F2961" t="str">
        <f t="shared" si="186"/>
        <v>2019</v>
      </c>
      <c r="G2961" t="str">
        <f t="shared" si="187"/>
        <v>04</v>
      </c>
      <c r="H2961" t="str">
        <f t="shared" si="184"/>
        <v>22</v>
      </c>
      <c r="I2961" s="3">
        <v>2019422</v>
      </c>
      <c r="J2961" s="3" t="s">
        <v>320</v>
      </c>
      <c r="K2961" s="3">
        <v>20144828</v>
      </c>
      <c r="L2961" s="3" t="s">
        <v>224</v>
      </c>
      <c r="M2961" s="4" t="s">
        <v>321</v>
      </c>
      <c r="N2961" t="str">
        <f>VLOOKUP(K2961,[1]CodBabyPromo!$B$1:$I$198,8,0)</f>
        <v>x2000092</v>
      </c>
    </row>
    <row r="2962" spans="1:14" ht="13.2" x14ac:dyDescent="0.25">
      <c r="A2962" s="3">
        <v>1</v>
      </c>
      <c r="B2962" t="str">
        <f>VLOOKUP(N2962,'Tablib Dataset'!$A$2:$G$119,2,FALSE)</f>
        <v>107</v>
      </c>
      <c r="C2962" t="str">
        <f t="shared" si="185"/>
        <v>2019-04-22</v>
      </c>
      <c r="D2962" s="3" t="s">
        <v>372</v>
      </c>
      <c r="E2962" s="3" t="s">
        <v>373</v>
      </c>
      <c r="F2962" t="str">
        <f t="shared" si="186"/>
        <v>2019</v>
      </c>
      <c r="G2962" t="str">
        <f t="shared" si="187"/>
        <v>04</v>
      </c>
      <c r="H2962" t="str">
        <f t="shared" si="184"/>
        <v>22</v>
      </c>
      <c r="I2962" s="3">
        <v>2019422</v>
      </c>
      <c r="J2962" s="3" t="s">
        <v>370</v>
      </c>
      <c r="K2962" s="3">
        <v>534671</v>
      </c>
      <c r="L2962" s="3" t="s">
        <v>105</v>
      </c>
      <c r="M2962" s="4" t="s">
        <v>371</v>
      </c>
      <c r="N2962" t="str">
        <f>VLOOKUP(K2962,[1]CodBabyPromo!$B$1:$I$198,8,0)</f>
        <v>x2000095</v>
      </c>
    </row>
    <row r="2963" spans="1:14" ht="13.2" x14ac:dyDescent="0.25">
      <c r="A2963" s="3">
        <v>1</v>
      </c>
      <c r="B2963" t="str">
        <f>VLOOKUP(N2963,'Tablib Dataset'!$A$2:$G$119,2,FALSE)</f>
        <v>109</v>
      </c>
      <c r="C2963" t="str">
        <f t="shared" si="185"/>
        <v>2019-04-22</v>
      </c>
      <c r="D2963" s="3" t="s">
        <v>6</v>
      </c>
      <c r="E2963" s="3" t="s">
        <v>471</v>
      </c>
      <c r="F2963" t="str">
        <f t="shared" si="186"/>
        <v>2019</v>
      </c>
      <c r="G2963" t="str">
        <f t="shared" si="187"/>
        <v>04</v>
      </c>
      <c r="H2963" t="str">
        <f t="shared" si="184"/>
        <v>22</v>
      </c>
      <c r="I2963" s="3">
        <v>2019422</v>
      </c>
      <c r="J2963" s="3" t="s">
        <v>469</v>
      </c>
      <c r="K2963" s="3">
        <v>735459</v>
      </c>
      <c r="L2963" s="3" t="s">
        <v>87</v>
      </c>
      <c r="M2963" s="3" t="s">
        <v>470</v>
      </c>
      <c r="N2963" t="str">
        <f>VLOOKUP(K2963,[1]CodBabyPromo!$B$1:$I$198,8,0)</f>
        <v>x2000097</v>
      </c>
    </row>
    <row r="2964" spans="1:14" ht="13.2" x14ac:dyDescent="0.25">
      <c r="A2964" s="3">
        <v>1</v>
      </c>
      <c r="B2964" t="str">
        <f>VLOOKUP(N2964,'Tablib Dataset'!$A$2:$G$119,2,FALSE)</f>
        <v>7</v>
      </c>
      <c r="C2964" t="str">
        <f t="shared" si="185"/>
        <v>2019-04-23</v>
      </c>
      <c r="D2964" s="3" t="s">
        <v>142</v>
      </c>
      <c r="E2964" s="3" t="s">
        <v>143</v>
      </c>
      <c r="F2964" t="str">
        <f t="shared" si="186"/>
        <v>2019</v>
      </c>
      <c r="G2964" t="str">
        <f t="shared" si="187"/>
        <v>04</v>
      </c>
      <c r="H2964" t="str">
        <f t="shared" si="184"/>
        <v>23</v>
      </c>
      <c r="I2964" s="3">
        <v>2019423</v>
      </c>
      <c r="J2964" s="3" t="s">
        <v>140</v>
      </c>
      <c r="K2964" s="3">
        <v>570584</v>
      </c>
      <c r="L2964" s="3" t="s">
        <v>87</v>
      </c>
      <c r="M2964" s="4" t="s">
        <v>141</v>
      </c>
      <c r="N2964" t="str">
        <f>VLOOKUP(K2964,[1]CodBabyPromo!$B$1:$I$198,8,0)</f>
        <v>x2000007</v>
      </c>
    </row>
    <row r="2965" spans="1:14" ht="13.2" x14ac:dyDescent="0.25">
      <c r="A2965" s="3">
        <v>1</v>
      </c>
      <c r="B2965" t="str">
        <f>VLOOKUP(N2965,'Tablib Dataset'!$A$2:$G$119,2,FALSE)</f>
        <v>8</v>
      </c>
      <c r="C2965" t="str">
        <f t="shared" si="185"/>
        <v>2019-04-21</v>
      </c>
      <c r="D2965" s="3" t="s">
        <v>6</v>
      </c>
      <c r="E2965" s="3" t="s">
        <v>108</v>
      </c>
      <c r="F2965" t="str">
        <f t="shared" si="186"/>
        <v>2019</v>
      </c>
      <c r="G2965" t="str">
        <f t="shared" si="187"/>
        <v>04</v>
      </c>
      <c r="H2965" t="str">
        <f t="shared" si="184"/>
        <v>21</v>
      </c>
      <c r="I2965" s="3">
        <v>2019421</v>
      </c>
      <c r="J2965" s="3" t="s">
        <v>184</v>
      </c>
      <c r="K2965" s="3">
        <v>716173</v>
      </c>
      <c r="L2965" s="3" t="s">
        <v>185</v>
      </c>
      <c r="M2965" s="3" t="s">
        <v>186</v>
      </c>
      <c r="N2965" t="str">
        <f>VLOOKUP(K2965,[1]CodBabyPromo!$B$1:$I$198,8,0)</f>
        <v>x2000008</v>
      </c>
    </row>
    <row r="2966" spans="1:14" ht="13.2" x14ac:dyDescent="0.25">
      <c r="A2966" s="3">
        <v>1</v>
      </c>
      <c r="B2966" t="str">
        <f>VLOOKUP(N2966,'Tablib Dataset'!$A$2:$G$119,2,FALSE)</f>
        <v>9</v>
      </c>
      <c r="C2966" t="str">
        <f t="shared" si="185"/>
        <v>2019-04-23</v>
      </c>
      <c r="D2966" s="3" t="s">
        <v>6</v>
      </c>
      <c r="E2966" s="3" t="s">
        <v>108</v>
      </c>
      <c r="F2966" t="str">
        <f t="shared" si="186"/>
        <v>2019</v>
      </c>
      <c r="G2966" t="str">
        <f t="shared" si="187"/>
        <v>04</v>
      </c>
      <c r="H2966" t="str">
        <f t="shared" si="184"/>
        <v>23</v>
      </c>
      <c r="I2966" s="3">
        <v>2019423</v>
      </c>
      <c r="J2966" s="3" t="s">
        <v>187</v>
      </c>
      <c r="K2966" s="3">
        <v>716174</v>
      </c>
      <c r="L2966" s="3" t="s">
        <v>185</v>
      </c>
      <c r="M2966" s="3" t="s">
        <v>188</v>
      </c>
      <c r="N2966" t="str">
        <f>VLOOKUP(K2966,[1]CodBabyPromo!$B$1:$I$198,8,0)</f>
        <v>x2000009</v>
      </c>
    </row>
    <row r="2967" spans="1:14" ht="13.2" x14ac:dyDescent="0.25">
      <c r="A2967" s="3">
        <v>1</v>
      </c>
      <c r="B2967" t="str">
        <f>VLOOKUP(N2967,'Tablib Dataset'!$A$2:$G$119,2,FALSE)</f>
        <v>10</v>
      </c>
      <c r="C2967" t="str">
        <f t="shared" si="185"/>
        <v>2019-04-23</v>
      </c>
      <c r="D2967" s="3" t="s">
        <v>6</v>
      </c>
      <c r="E2967" s="3" t="s">
        <v>108</v>
      </c>
      <c r="F2967" t="str">
        <f t="shared" si="186"/>
        <v>2019</v>
      </c>
      <c r="G2967" t="str">
        <f t="shared" si="187"/>
        <v>04</v>
      </c>
      <c r="H2967" t="str">
        <f t="shared" si="184"/>
        <v>23</v>
      </c>
      <c r="I2967" s="3">
        <v>2019423</v>
      </c>
      <c r="J2967" s="3" t="s">
        <v>189</v>
      </c>
      <c r="K2967" s="3">
        <v>716175</v>
      </c>
      <c r="L2967" s="3" t="s">
        <v>185</v>
      </c>
      <c r="M2967" s="3" t="s">
        <v>190</v>
      </c>
      <c r="N2967" t="str">
        <f>VLOOKUP(K2967,[1]CodBabyPromo!$B$1:$I$198,8,0)</f>
        <v>x2000010</v>
      </c>
    </row>
    <row r="2968" spans="1:14" ht="13.2" x14ac:dyDescent="0.25">
      <c r="A2968" s="3">
        <v>1</v>
      </c>
      <c r="B2968" t="str">
        <f>VLOOKUP(N2968,'Tablib Dataset'!$A$2:$G$119,2,FALSE)</f>
        <v>12</v>
      </c>
      <c r="C2968" t="str">
        <f t="shared" si="185"/>
        <v>2019-04-23</v>
      </c>
      <c r="D2968" s="3" t="s">
        <v>6</v>
      </c>
      <c r="E2968" s="3" t="s">
        <v>134</v>
      </c>
      <c r="F2968" t="str">
        <f t="shared" si="186"/>
        <v>2019</v>
      </c>
      <c r="G2968" t="str">
        <f t="shared" si="187"/>
        <v>04</v>
      </c>
      <c r="H2968" t="str">
        <f t="shared" si="184"/>
        <v>23</v>
      </c>
      <c r="I2968" s="3">
        <v>2019423</v>
      </c>
      <c r="J2968" s="3" t="s">
        <v>191</v>
      </c>
      <c r="K2968" s="3">
        <v>727568</v>
      </c>
      <c r="L2968" s="3" t="s">
        <v>105</v>
      </c>
      <c r="M2968" s="4" t="s">
        <v>192</v>
      </c>
      <c r="N2968" t="str">
        <f>VLOOKUP(K2968,[1]CodBabyPromo!$B$1:$I$198,8,0)</f>
        <v>x2000012</v>
      </c>
    </row>
    <row r="2969" spans="1:14" ht="13.2" x14ac:dyDescent="0.25">
      <c r="A2969" s="3">
        <v>1</v>
      </c>
      <c r="B2969" t="str">
        <f>VLOOKUP(N2969,'Tablib Dataset'!$A$2:$G$119,2,FALSE)</f>
        <v>117</v>
      </c>
      <c r="C2969" t="str">
        <f t="shared" si="185"/>
        <v>2019-04-23</v>
      </c>
      <c r="D2969" s="3" t="s">
        <v>6</v>
      </c>
      <c r="E2969" s="3" t="s">
        <v>127</v>
      </c>
      <c r="F2969" t="str">
        <f t="shared" si="186"/>
        <v>2019</v>
      </c>
      <c r="G2969" t="str">
        <f t="shared" si="187"/>
        <v>04</v>
      </c>
      <c r="H2969" t="str">
        <f t="shared" si="184"/>
        <v>23</v>
      </c>
      <c r="I2969" s="3">
        <v>2019423</v>
      </c>
      <c r="J2969" s="3" t="s">
        <v>193</v>
      </c>
      <c r="K2969" s="3">
        <v>735461</v>
      </c>
      <c r="L2969" s="3" t="s">
        <v>87</v>
      </c>
      <c r="M2969" s="3" t="s">
        <v>194</v>
      </c>
      <c r="N2969" t="str">
        <f>VLOOKUP(K2969,[1]CodBabyPromo!$B$1:$I$198,8,0)</f>
        <v>x2000013</v>
      </c>
    </row>
    <row r="2970" spans="1:14" ht="13.2" x14ac:dyDescent="0.25">
      <c r="A2970" s="3">
        <v>1</v>
      </c>
      <c r="B2970" t="str">
        <f>VLOOKUP(N2970,'Tablib Dataset'!$A$2:$G$119,2,FALSE)</f>
        <v>118</v>
      </c>
      <c r="C2970" t="str">
        <f t="shared" si="185"/>
        <v>2019-04-23</v>
      </c>
      <c r="D2970" s="3" t="s">
        <v>89</v>
      </c>
      <c r="E2970" s="3" t="s">
        <v>90</v>
      </c>
      <c r="F2970" t="str">
        <f t="shared" si="186"/>
        <v>2019</v>
      </c>
      <c r="G2970" t="str">
        <f t="shared" si="187"/>
        <v>04</v>
      </c>
      <c r="H2970" t="str">
        <f t="shared" si="184"/>
        <v>23</v>
      </c>
      <c r="I2970" s="3">
        <v>2019423</v>
      </c>
      <c r="J2970" s="3" t="s">
        <v>86</v>
      </c>
      <c r="K2970" s="3">
        <v>735462</v>
      </c>
      <c r="L2970" s="3" t="s">
        <v>87</v>
      </c>
      <c r="M2970" s="3" t="s">
        <v>474</v>
      </c>
      <c r="N2970" t="str">
        <f>VLOOKUP(K2970,[1]CodBabyPromo!$B$1:$I$198,8,0)</f>
        <v>x2000014</v>
      </c>
    </row>
    <row r="2971" spans="1:14" ht="13.2" x14ac:dyDescent="0.25">
      <c r="A2971" s="3">
        <v>1</v>
      </c>
      <c r="B2971" t="str">
        <f>VLOOKUP(N2971,'Tablib Dataset'!$A$2:$G$119,2,FALSE)</f>
        <v>15</v>
      </c>
      <c r="C2971" t="str">
        <f t="shared" si="185"/>
        <v>2019-04-23</v>
      </c>
      <c r="D2971" s="3" t="s">
        <v>6</v>
      </c>
      <c r="E2971" s="3" t="s">
        <v>94</v>
      </c>
      <c r="F2971" t="str">
        <f t="shared" si="186"/>
        <v>2019</v>
      </c>
      <c r="G2971" t="str">
        <f t="shared" si="187"/>
        <v>04</v>
      </c>
      <c r="H2971" t="str">
        <f t="shared" si="184"/>
        <v>23</v>
      </c>
      <c r="I2971" s="3">
        <v>2019423</v>
      </c>
      <c r="J2971" s="3" t="s">
        <v>91</v>
      </c>
      <c r="K2971" s="3">
        <v>738808</v>
      </c>
      <c r="L2971" s="3" t="s">
        <v>92</v>
      </c>
      <c r="M2971" s="4" t="s">
        <v>347</v>
      </c>
      <c r="N2971" t="str">
        <f>VLOOKUP(K2971,[1]CodBabyPromo!$B$1:$I$198,8,0)</f>
        <v>x2000015</v>
      </c>
    </row>
    <row r="2972" spans="1:14" ht="13.2" x14ac:dyDescent="0.25">
      <c r="A2972" s="3">
        <v>1</v>
      </c>
      <c r="B2972" t="str">
        <f>VLOOKUP(N2972,'Tablib Dataset'!$A$2:$G$119,2,FALSE)</f>
        <v>16</v>
      </c>
      <c r="C2972" t="str">
        <f t="shared" si="185"/>
        <v>2019-04-23</v>
      </c>
      <c r="D2972" s="3" t="s">
        <v>6</v>
      </c>
      <c r="E2972" s="3" t="s">
        <v>94</v>
      </c>
      <c r="F2972" t="str">
        <f t="shared" si="186"/>
        <v>2019</v>
      </c>
      <c r="G2972" t="str">
        <f t="shared" si="187"/>
        <v>04</v>
      </c>
      <c r="H2972" t="str">
        <f t="shared" si="184"/>
        <v>23</v>
      </c>
      <c r="I2972" s="3">
        <v>2019423</v>
      </c>
      <c r="J2972" s="3" t="s">
        <v>96</v>
      </c>
      <c r="K2972" s="3">
        <v>738809</v>
      </c>
      <c r="L2972" s="3" t="s">
        <v>92</v>
      </c>
      <c r="M2972" s="4" t="s">
        <v>326</v>
      </c>
      <c r="N2972" t="str">
        <f>VLOOKUP(K2972,[1]CodBabyPromo!$B$1:$I$198,8,0)</f>
        <v>x2000016</v>
      </c>
    </row>
    <row r="2973" spans="1:14" ht="13.2" x14ac:dyDescent="0.25">
      <c r="A2973" s="3">
        <v>1</v>
      </c>
      <c r="B2973" t="str">
        <f>VLOOKUP(N2973,'Tablib Dataset'!$A$2:$G$119,2,FALSE)</f>
        <v>17</v>
      </c>
      <c r="C2973" t="str">
        <f t="shared" si="185"/>
        <v>2019-04-23</v>
      </c>
      <c r="D2973" s="3" t="s">
        <v>6</v>
      </c>
      <c r="E2973" s="3" t="s">
        <v>89</v>
      </c>
      <c r="F2973" t="str">
        <f t="shared" si="186"/>
        <v>2019</v>
      </c>
      <c r="G2973" t="str">
        <f t="shared" si="187"/>
        <v>04</v>
      </c>
      <c r="H2973" t="str">
        <f t="shared" si="184"/>
        <v>23</v>
      </c>
      <c r="I2973" s="3">
        <v>2019423</v>
      </c>
      <c r="J2973" s="3" t="s">
        <v>472</v>
      </c>
      <c r="K2973" s="3">
        <v>740985</v>
      </c>
      <c r="L2973" s="3" t="s">
        <v>92</v>
      </c>
      <c r="M2973" s="4" t="s">
        <v>473</v>
      </c>
      <c r="N2973" t="str">
        <f>VLOOKUP(K2973,[1]CodBabyPromo!$B$1:$I$198,8,0)</f>
        <v>x2000017</v>
      </c>
    </row>
    <row r="2974" spans="1:14" ht="13.2" x14ac:dyDescent="0.25">
      <c r="A2974" s="3">
        <v>2</v>
      </c>
      <c r="B2974" t="str">
        <f>VLOOKUP(N2974,'Tablib Dataset'!$A$2:$G$119,2,FALSE)</f>
        <v>21</v>
      </c>
      <c r="C2974" t="str">
        <f t="shared" si="185"/>
        <v>2019-04-23</v>
      </c>
      <c r="D2974" s="3" t="s">
        <v>205</v>
      </c>
      <c r="E2974" s="3" t="s">
        <v>334</v>
      </c>
      <c r="F2974" t="str">
        <f t="shared" si="186"/>
        <v>2019</v>
      </c>
      <c r="G2974" t="str">
        <f t="shared" si="187"/>
        <v>04</v>
      </c>
      <c r="H2974" t="str">
        <f t="shared" si="184"/>
        <v>23</v>
      </c>
      <c r="I2974" s="3">
        <v>2019423</v>
      </c>
      <c r="J2974" s="3" t="s">
        <v>203</v>
      </c>
      <c r="K2974" s="3">
        <v>20110696</v>
      </c>
      <c r="L2974" s="3" t="s">
        <v>196</v>
      </c>
      <c r="M2974" s="4" t="s">
        <v>204</v>
      </c>
      <c r="N2974" t="str">
        <f>VLOOKUP(K2974,[1]CodBabyPromo!$B$1:$I$198,8,0)</f>
        <v>x2000020</v>
      </c>
    </row>
    <row r="2975" spans="1:14" ht="13.2" x14ac:dyDescent="0.25">
      <c r="A2975" s="3">
        <v>2</v>
      </c>
      <c r="B2975" t="str">
        <f>VLOOKUP(N2975,'Tablib Dataset'!$A$2:$G$119,2,FALSE)</f>
        <v>23</v>
      </c>
      <c r="C2975" t="str">
        <f t="shared" si="185"/>
        <v>2019-04-23</v>
      </c>
      <c r="D2975" s="3" t="s">
        <v>205</v>
      </c>
      <c r="E2975" s="3" t="s">
        <v>334</v>
      </c>
      <c r="F2975" t="str">
        <f t="shared" si="186"/>
        <v>2019</v>
      </c>
      <c r="G2975" t="str">
        <f t="shared" si="187"/>
        <v>04</v>
      </c>
      <c r="H2975" t="str">
        <f t="shared" si="184"/>
        <v>23</v>
      </c>
      <c r="I2975" s="3">
        <v>2019423</v>
      </c>
      <c r="J2975" s="3" t="s">
        <v>207</v>
      </c>
      <c r="K2975" s="3">
        <v>20110702</v>
      </c>
      <c r="L2975" s="3" t="s">
        <v>196</v>
      </c>
      <c r="M2975" s="4" t="s">
        <v>208</v>
      </c>
      <c r="N2975" t="str">
        <f>VLOOKUP(K2975,[1]CodBabyPromo!$B$1:$I$198,8,0)</f>
        <v>x2000021</v>
      </c>
    </row>
    <row r="2976" spans="1:14" ht="13.2" x14ac:dyDescent="0.25">
      <c r="A2976" s="3">
        <v>2</v>
      </c>
      <c r="B2976" t="str">
        <f>VLOOKUP(N2976,'Tablib Dataset'!$A$2:$G$119,2,FALSE)</f>
        <v>25</v>
      </c>
      <c r="C2976" t="str">
        <f t="shared" si="185"/>
        <v>2019-04-23</v>
      </c>
      <c r="D2976" s="3" t="s">
        <v>205</v>
      </c>
      <c r="E2976" s="3" t="s">
        <v>334</v>
      </c>
      <c r="F2976" t="str">
        <f t="shared" si="186"/>
        <v>2019</v>
      </c>
      <c r="G2976" t="str">
        <f t="shared" si="187"/>
        <v>04</v>
      </c>
      <c r="H2976" t="str">
        <f t="shared" si="184"/>
        <v>23</v>
      </c>
      <c r="I2976" s="3">
        <v>2019423</v>
      </c>
      <c r="J2976" s="3" t="s">
        <v>209</v>
      </c>
      <c r="K2976" s="3">
        <v>20110704</v>
      </c>
      <c r="L2976" s="3" t="s">
        <v>196</v>
      </c>
      <c r="M2976" s="4" t="s">
        <v>210</v>
      </c>
      <c r="N2976" t="str">
        <f>VLOOKUP(K2976,[1]CodBabyPromo!$B$1:$I$198,8,0)</f>
        <v>x2000022</v>
      </c>
    </row>
    <row r="2977" spans="1:14" ht="13.2" x14ac:dyDescent="0.25">
      <c r="A2977" s="3">
        <v>1</v>
      </c>
      <c r="B2977" t="str">
        <f>VLOOKUP(N2977,'Tablib Dataset'!$A$2:$G$119,2,FALSE)</f>
        <v>29</v>
      </c>
      <c r="C2977" t="str">
        <f t="shared" si="185"/>
        <v>2019-04-23</v>
      </c>
      <c r="D2977" s="3" t="s">
        <v>10</v>
      </c>
      <c r="E2977" s="3" t="s">
        <v>268</v>
      </c>
      <c r="F2977" t="str">
        <f t="shared" si="186"/>
        <v>2019</v>
      </c>
      <c r="G2977" t="str">
        <f t="shared" si="187"/>
        <v>04</v>
      </c>
      <c r="H2977" t="str">
        <f t="shared" si="184"/>
        <v>23</v>
      </c>
      <c r="I2977" s="3">
        <v>2019423</v>
      </c>
      <c r="J2977" s="3" t="s">
        <v>100</v>
      </c>
      <c r="K2977" s="3">
        <v>570586005</v>
      </c>
      <c r="L2977" s="3" t="s">
        <v>87</v>
      </c>
      <c r="M2977" s="4" t="s">
        <v>464</v>
      </c>
      <c r="N2977" t="str">
        <f>VLOOKUP(K2977,[1]CodBabyPromo!$B$1:$I$198,8,0)</f>
        <v>x2000024</v>
      </c>
    </row>
    <row r="2978" spans="1:14" ht="13.2" x14ac:dyDescent="0.25">
      <c r="A2978" s="3">
        <v>2</v>
      </c>
      <c r="B2978" t="str">
        <f>VLOOKUP(N2978,'Tablib Dataset'!$A$2:$G$119,2,FALSE)</f>
        <v>29</v>
      </c>
      <c r="C2978" t="str">
        <f t="shared" si="185"/>
        <v>2019-04-23</v>
      </c>
      <c r="D2978" s="3" t="s">
        <v>198</v>
      </c>
      <c r="E2978" s="3" t="s">
        <v>214</v>
      </c>
      <c r="F2978" t="str">
        <f t="shared" si="186"/>
        <v>2019</v>
      </c>
      <c r="G2978" t="str">
        <f t="shared" si="187"/>
        <v>04</v>
      </c>
      <c r="H2978" t="str">
        <f t="shared" si="184"/>
        <v>23</v>
      </c>
      <c r="I2978" s="3">
        <v>2019423</v>
      </c>
      <c r="J2978" s="3" t="s">
        <v>211</v>
      </c>
      <c r="K2978" s="3">
        <v>20129416</v>
      </c>
      <c r="L2978" s="3" t="s">
        <v>212</v>
      </c>
      <c r="M2978" s="4" t="s">
        <v>213</v>
      </c>
      <c r="N2978" t="str">
        <f>VLOOKUP(K2978,[1]CodBabyPromo!$B$1:$I$198,8,0)</f>
        <v>x2000024</v>
      </c>
    </row>
    <row r="2979" spans="1:14" ht="13.2" x14ac:dyDescent="0.25">
      <c r="A2979" s="3">
        <v>2</v>
      </c>
      <c r="B2979" t="str">
        <f>VLOOKUP(N2979,'Tablib Dataset'!$A$2:$G$119,2,FALSE)</f>
        <v>30</v>
      </c>
      <c r="C2979" t="str">
        <f t="shared" si="185"/>
        <v>2019-04-23</v>
      </c>
      <c r="D2979" s="3" t="s">
        <v>341</v>
      </c>
      <c r="E2979" s="3" t="s">
        <v>348</v>
      </c>
      <c r="F2979" t="str">
        <f t="shared" si="186"/>
        <v>2019</v>
      </c>
      <c r="G2979" t="str">
        <f t="shared" si="187"/>
        <v>04</v>
      </c>
      <c r="H2979" t="str">
        <f t="shared" si="184"/>
        <v>23</v>
      </c>
      <c r="I2979" s="3">
        <v>2019423</v>
      </c>
      <c r="J2979" s="3" t="s">
        <v>215</v>
      </c>
      <c r="K2979" s="3">
        <v>20130647</v>
      </c>
      <c r="L2979" s="3" t="s">
        <v>196</v>
      </c>
      <c r="M2979" s="4" t="s">
        <v>216</v>
      </c>
      <c r="N2979" t="str">
        <f>VLOOKUP(K2979,[1]CodBabyPromo!$B$1:$I$198,8,0)</f>
        <v>x2000025</v>
      </c>
    </row>
    <row r="2980" spans="1:14" ht="13.2" x14ac:dyDescent="0.25">
      <c r="A2980" s="3">
        <v>2</v>
      </c>
      <c r="B2980" t="str">
        <f>VLOOKUP(N2980,'Tablib Dataset'!$A$2:$G$119,2,FALSE)</f>
        <v>31</v>
      </c>
      <c r="C2980" t="str">
        <f t="shared" si="185"/>
        <v>2019-04-23</v>
      </c>
      <c r="D2980" s="3" t="s">
        <v>198</v>
      </c>
      <c r="E2980" s="3" t="s">
        <v>220</v>
      </c>
      <c r="F2980" t="str">
        <f t="shared" si="186"/>
        <v>2019</v>
      </c>
      <c r="G2980" t="str">
        <f t="shared" si="187"/>
        <v>04</v>
      </c>
      <c r="H2980" t="str">
        <f t="shared" si="184"/>
        <v>23</v>
      </c>
      <c r="I2980" s="3">
        <v>2019423</v>
      </c>
      <c r="J2980" s="3" t="s">
        <v>349</v>
      </c>
      <c r="K2980" s="3">
        <v>20138539</v>
      </c>
      <c r="L2980" s="3" t="s">
        <v>212</v>
      </c>
      <c r="M2980" s="4" t="s">
        <v>350</v>
      </c>
      <c r="N2980" t="str">
        <f>VLOOKUP(K2980,[1]CodBabyPromo!$B$1:$I$198,8,0)</f>
        <v>x2000026</v>
      </c>
    </row>
    <row r="2981" spans="1:14" ht="13.2" x14ac:dyDescent="0.25">
      <c r="A2981" s="3">
        <v>2</v>
      </c>
      <c r="B2981" t="str">
        <f>VLOOKUP(N2981,'Tablib Dataset'!$A$2:$G$119,2,FALSE)</f>
        <v>32</v>
      </c>
      <c r="C2981" t="str">
        <f t="shared" si="185"/>
        <v>2019-04-23</v>
      </c>
      <c r="D2981" s="3" t="s">
        <v>198</v>
      </c>
      <c r="E2981" s="3" t="s">
        <v>220</v>
      </c>
      <c r="F2981" t="str">
        <f t="shared" si="186"/>
        <v>2019</v>
      </c>
      <c r="G2981" t="str">
        <f t="shared" si="187"/>
        <v>04</v>
      </c>
      <c r="H2981" t="str">
        <f t="shared" si="184"/>
        <v>23</v>
      </c>
      <c r="I2981" s="3">
        <v>2019423</v>
      </c>
      <c r="J2981" s="3" t="s">
        <v>218</v>
      </c>
      <c r="K2981" s="3">
        <v>20138540</v>
      </c>
      <c r="L2981" s="3" t="s">
        <v>212</v>
      </c>
      <c r="M2981" s="4" t="s">
        <v>219</v>
      </c>
      <c r="N2981" t="str">
        <f>VLOOKUP(K2981,[1]CodBabyPromo!$B$1:$I$198,8,0)</f>
        <v>x2000027</v>
      </c>
    </row>
    <row r="2982" spans="1:14" ht="13.2" x14ac:dyDescent="0.25">
      <c r="A2982" s="3">
        <v>1</v>
      </c>
      <c r="B2982" t="str">
        <f>VLOOKUP(N2982,'Tablib Dataset'!$A$2:$G$119,2,FALSE)</f>
        <v>34</v>
      </c>
      <c r="C2982" t="str">
        <f t="shared" si="185"/>
        <v>2019-04-23</v>
      </c>
      <c r="D2982" s="3" t="s">
        <v>6</v>
      </c>
      <c r="E2982" s="3" t="s">
        <v>94</v>
      </c>
      <c r="F2982" t="str">
        <f t="shared" si="186"/>
        <v>2019</v>
      </c>
      <c r="G2982" t="str">
        <f t="shared" si="187"/>
        <v>04</v>
      </c>
      <c r="H2982" t="str">
        <f t="shared" si="184"/>
        <v>23</v>
      </c>
      <c r="I2982" s="3">
        <v>2019423</v>
      </c>
      <c r="J2982" s="3" t="s">
        <v>221</v>
      </c>
      <c r="K2982" s="3">
        <v>717209001</v>
      </c>
      <c r="L2982" s="3" t="s">
        <v>92</v>
      </c>
      <c r="M2982" s="4" t="s">
        <v>222</v>
      </c>
      <c r="N2982" t="str">
        <f>VLOOKUP(K2982,[1]CodBabyPromo!$B$1:$I$198,8,0)</f>
        <v>x2000028</v>
      </c>
    </row>
    <row r="2983" spans="1:14" ht="13.2" x14ac:dyDescent="0.25">
      <c r="A2983" s="3">
        <v>2</v>
      </c>
      <c r="B2983" t="str">
        <f>VLOOKUP(N2983,'Tablib Dataset'!$A$2:$G$119,2,FALSE)</f>
        <v>34</v>
      </c>
      <c r="C2983" t="str">
        <f t="shared" si="185"/>
        <v>2019-04-23</v>
      </c>
      <c r="D2983" s="3" t="s">
        <v>198</v>
      </c>
      <c r="E2983" s="3" t="s">
        <v>226</v>
      </c>
      <c r="F2983" t="str">
        <f t="shared" si="186"/>
        <v>2019</v>
      </c>
      <c r="G2983" t="str">
        <f t="shared" si="187"/>
        <v>04</v>
      </c>
      <c r="H2983" t="str">
        <f t="shared" si="184"/>
        <v>23</v>
      </c>
      <c r="I2983" s="3">
        <v>2019423</v>
      </c>
      <c r="J2983" s="3" t="s">
        <v>223</v>
      </c>
      <c r="K2983" s="3">
        <v>20141310</v>
      </c>
      <c r="L2983" s="3" t="s">
        <v>224</v>
      </c>
      <c r="M2983" s="4" t="s">
        <v>225</v>
      </c>
      <c r="N2983" t="str">
        <f>VLOOKUP(K2983,[1]CodBabyPromo!$B$1:$I$198,8,0)</f>
        <v>x2000028</v>
      </c>
    </row>
    <row r="2984" spans="1:14" ht="13.2" x14ac:dyDescent="0.25">
      <c r="A2984" s="3">
        <v>1</v>
      </c>
      <c r="B2984" t="str">
        <f>VLOOKUP(N2984,'Tablib Dataset'!$A$2:$G$119,2,FALSE)</f>
        <v>36</v>
      </c>
      <c r="C2984" t="str">
        <f t="shared" si="185"/>
        <v>2019-04-23</v>
      </c>
      <c r="D2984" s="3" t="s">
        <v>6</v>
      </c>
      <c r="E2984" s="3" t="s">
        <v>94</v>
      </c>
      <c r="F2984" t="str">
        <f t="shared" si="186"/>
        <v>2019</v>
      </c>
      <c r="G2984" t="str">
        <f t="shared" si="187"/>
        <v>04</v>
      </c>
      <c r="H2984" t="str">
        <f t="shared" si="184"/>
        <v>23</v>
      </c>
      <c r="I2984" s="3">
        <v>2019423</v>
      </c>
      <c r="J2984" s="3" t="s">
        <v>102</v>
      </c>
      <c r="K2984" s="3">
        <v>717209002</v>
      </c>
      <c r="L2984" s="3" t="s">
        <v>92</v>
      </c>
      <c r="M2984" s="4" t="s">
        <v>228</v>
      </c>
      <c r="N2984" t="str">
        <f>VLOOKUP(K2984,[1]CodBabyPromo!$B$1:$I$198,8,0)</f>
        <v>x2000029</v>
      </c>
    </row>
    <row r="2985" spans="1:14" ht="13.2" x14ac:dyDescent="0.25">
      <c r="A2985" s="3">
        <v>2</v>
      </c>
      <c r="B2985" t="str">
        <f>VLOOKUP(N2985,'Tablib Dataset'!$A$2:$G$119,2,FALSE)</f>
        <v>36</v>
      </c>
      <c r="C2985" t="str">
        <f t="shared" si="185"/>
        <v>2019-04-23</v>
      </c>
      <c r="D2985" s="3" t="s">
        <v>198</v>
      </c>
      <c r="E2985" s="3" t="s">
        <v>226</v>
      </c>
      <c r="F2985" t="str">
        <f t="shared" si="186"/>
        <v>2019</v>
      </c>
      <c r="G2985" t="str">
        <f t="shared" si="187"/>
        <v>04</v>
      </c>
      <c r="H2985" t="str">
        <f t="shared" si="184"/>
        <v>23</v>
      </c>
      <c r="I2985" s="3">
        <v>2019423</v>
      </c>
      <c r="J2985" s="3" t="s">
        <v>229</v>
      </c>
      <c r="K2985" s="3">
        <v>20141311</v>
      </c>
      <c r="L2985" s="3" t="s">
        <v>224</v>
      </c>
      <c r="M2985" s="4" t="s">
        <v>230</v>
      </c>
      <c r="N2985" t="str">
        <f>VLOOKUP(K2985,[1]CodBabyPromo!$B$1:$I$198,8,0)</f>
        <v>x2000029</v>
      </c>
    </row>
    <row r="2986" spans="1:14" ht="13.2" x14ac:dyDescent="0.25">
      <c r="A2986" s="3">
        <v>1</v>
      </c>
      <c r="B2986" t="str">
        <f>VLOOKUP(N2986,'Tablib Dataset'!$A$2:$G$119,2,FALSE)</f>
        <v>38</v>
      </c>
      <c r="C2986" t="str">
        <f t="shared" si="185"/>
        <v>2019-04-23</v>
      </c>
      <c r="D2986" s="3" t="s">
        <v>119</v>
      </c>
      <c r="E2986" s="3" t="s">
        <v>342</v>
      </c>
      <c r="F2986" t="str">
        <f t="shared" si="186"/>
        <v>2019</v>
      </c>
      <c r="G2986" t="str">
        <f t="shared" si="187"/>
        <v>04</v>
      </c>
      <c r="H2986" t="str">
        <f t="shared" si="184"/>
        <v>23</v>
      </c>
      <c r="I2986" s="3">
        <v>2019423</v>
      </c>
      <c r="J2986" s="3" t="s">
        <v>231</v>
      </c>
      <c r="K2986" s="3">
        <v>575775002</v>
      </c>
      <c r="L2986" s="3" t="s">
        <v>92</v>
      </c>
      <c r="M2986" s="4" t="s">
        <v>232</v>
      </c>
      <c r="N2986" t="str">
        <f>VLOOKUP(K2986,[1]CodBabyPromo!$B$1:$I$198,8,0)</f>
        <v>x2000030</v>
      </c>
    </row>
    <row r="2987" spans="1:14" ht="13.2" x14ac:dyDescent="0.25">
      <c r="A2987" s="3">
        <v>2</v>
      </c>
      <c r="B2987" t="str">
        <f>VLOOKUP(N2987,'Tablib Dataset'!$A$2:$G$119,2,FALSE)</f>
        <v>38</v>
      </c>
      <c r="C2987" t="str">
        <f t="shared" si="185"/>
        <v>2019-04-23</v>
      </c>
      <c r="D2987" s="3" t="s">
        <v>198</v>
      </c>
      <c r="E2987" s="3" t="s">
        <v>236</v>
      </c>
      <c r="F2987" t="str">
        <f t="shared" si="186"/>
        <v>2019</v>
      </c>
      <c r="G2987" t="str">
        <f t="shared" si="187"/>
        <v>04</v>
      </c>
      <c r="H2987" t="str">
        <f t="shared" si="184"/>
        <v>23</v>
      </c>
      <c r="I2987" s="3">
        <v>2019423</v>
      </c>
      <c r="J2987" s="3" t="s">
        <v>234</v>
      </c>
      <c r="K2987" s="3">
        <v>20144827</v>
      </c>
      <c r="L2987" s="3" t="s">
        <v>224</v>
      </c>
      <c r="M2987" s="4" t="s">
        <v>235</v>
      </c>
      <c r="N2987" t="str">
        <f>VLOOKUP(K2987,[1]CodBabyPromo!$B$1:$I$198,8,0)</f>
        <v>x2000030</v>
      </c>
    </row>
    <row r="2988" spans="1:14" ht="13.2" x14ac:dyDescent="0.25">
      <c r="A2988" s="3">
        <v>1</v>
      </c>
      <c r="B2988" t="str">
        <f>VLOOKUP(N2988,'Tablib Dataset'!$A$2:$G$119,2,FALSE)</f>
        <v>40</v>
      </c>
      <c r="C2988" t="str">
        <f t="shared" si="185"/>
        <v>2019-04-23</v>
      </c>
      <c r="D2988" s="3" t="s">
        <v>119</v>
      </c>
      <c r="E2988" s="3" t="s">
        <v>342</v>
      </c>
      <c r="F2988" t="str">
        <f t="shared" si="186"/>
        <v>2019</v>
      </c>
      <c r="G2988" t="str">
        <f t="shared" si="187"/>
        <v>04</v>
      </c>
      <c r="H2988" t="str">
        <f t="shared" si="184"/>
        <v>23</v>
      </c>
      <c r="I2988" s="3">
        <v>2019423</v>
      </c>
      <c r="J2988" s="3" t="s">
        <v>237</v>
      </c>
      <c r="K2988" s="3">
        <v>575775005</v>
      </c>
      <c r="L2988" s="3" t="s">
        <v>92</v>
      </c>
      <c r="M2988" s="4" t="s">
        <v>238</v>
      </c>
      <c r="N2988" t="str">
        <f>VLOOKUP(K2988,[1]CodBabyPromo!$B$1:$I$198,8,0)</f>
        <v>x2000031</v>
      </c>
    </row>
    <row r="2989" spans="1:14" ht="13.2" x14ac:dyDescent="0.25">
      <c r="A2989" s="3">
        <v>1</v>
      </c>
      <c r="B2989" t="str">
        <f>VLOOKUP(N2989,'Tablib Dataset'!$A$2:$G$119,2,FALSE)</f>
        <v>42</v>
      </c>
      <c r="C2989" t="str">
        <f t="shared" si="185"/>
        <v>2019-04-23</v>
      </c>
      <c r="D2989" s="3" t="s">
        <v>119</v>
      </c>
      <c r="E2989" s="3" t="s">
        <v>342</v>
      </c>
      <c r="F2989" t="str">
        <f t="shared" si="186"/>
        <v>2019</v>
      </c>
      <c r="G2989" t="str">
        <f t="shared" si="187"/>
        <v>04</v>
      </c>
      <c r="H2989" t="str">
        <f t="shared" si="184"/>
        <v>23</v>
      </c>
      <c r="I2989" s="3">
        <v>2019423</v>
      </c>
      <c r="J2989" s="3" t="s">
        <v>335</v>
      </c>
      <c r="K2989" s="3">
        <v>477748001</v>
      </c>
      <c r="L2989" s="3" t="s">
        <v>92</v>
      </c>
      <c r="M2989" s="4" t="s">
        <v>336</v>
      </c>
      <c r="N2989" t="str">
        <f>VLOOKUP(K2989,[1]CodBabyPromo!$B$1:$I$198,8,0)</f>
        <v>x2000032</v>
      </c>
    </row>
    <row r="2990" spans="1:14" ht="13.2" x14ac:dyDescent="0.25">
      <c r="A2990" s="3">
        <v>2</v>
      </c>
      <c r="B2990" t="str">
        <f>VLOOKUP(N2990,'Tablib Dataset'!$A$2:$G$119,2,FALSE)</f>
        <v>42</v>
      </c>
      <c r="C2990" t="str">
        <f t="shared" si="185"/>
        <v>2019-04-23</v>
      </c>
      <c r="D2990" s="3" t="s">
        <v>198</v>
      </c>
      <c r="E2990" s="3" t="s">
        <v>236</v>
      </c>
      <c r="F2990" t="str">
        <f t="shared" si="186"/>
        <v>2019</v>
      </c>
      <c r="G2990" t="str">
        <f t="shared" si="187"/>
        <v>04</v>
      </c>
      <c r="H2990" t="str">
        <f t="shared" si="184"/>
        <v>23</v>
      </c>
      <c r="I2990" s="3">
        <v>2019423</v>
      </c>
      <c r="J2990" s="3" t="s">
        <v>242</v>
      </c>
      <c r="K2990" s="3">
        <v>20145310</v>
      </c>
      <c r="L2990" s="3" t="s">
        <v>224</v>
      </c>
      <c r="M2990" s="4" t="s">
        <v>243</v>
      </c>
      <c r="N2990" t="str">
        <f>VLOOKUP(K2990,[1]CodBabyPromo!$B$1:$I$198,8,0)</f>
        <v>x2000032</v>
      </c>
    </row>
    <row r="2991" spans="1:14" ht="13.2" x14ac:dyDescent="0.25">
      <c r="A2991" s="3">
        <v>1</v>
      </c>
      <c r="B2991" t="str">
        <f>VLOOKUP(N2991,'Tablib Dataset'!$A$2:$G$119,2,FALSE)</f>
        <v>44</v>
      </c>
      <c r="C2991" t="str">
        <f t="shared" si="185"/>
        <v>2019-04-23</v>
      </c>
      <c r="D2991" s="3" t="s">
        <v>119</v>
      </c>
      <c r="E2991" s="3" t="s">
        <v>342</v>
      </c>
      <c r="F2991" t="str">
        <f t="shared" si="186"/>
        <v>2019</v>
      </c>
      <c r="G2991" t="str">
        <f t="shared" si="187"/>
        <v>04</v>
      </c>
      <c r="H2991" t="str">
        <f t="shared" si="184"/>
        <v>23</v>
      </c>
      <c r="I2991" s="3">
        <v>2019423</v>
      </c>
      <c r="J2991" s="3" t="s">
        <v>454</v>
      </c>
      <c r="K2991" s="3">
        <v>477748002</v>
      </c>
      <c r="L2991" s="3" t="s">
        <v>92</v>
      </c>
      <c r="M2991" s="4" t="s">
        <v>455</v>
      </c>
      <c r="N2991" t="str">
        <f>VLOOKUP(K2991,[1]CodBabyPromo!$B$1:$I$198,8,0)</f>
        <v>x2000033</v>
      </c>
    </row>
    <row r="2992" spans="1:14" ht="13.2" x14ac:dyDescent="0.25">
      <c r="A2992" s="3">
        <v>2</v>
      </c>
      <c r="B2992" t="str">
        <f>VLOOKUP(N2992,'Tablib Dataset'!$A$2:$G$119,2,FALSE)</f>
        <v>44</v>
      </c>
      <c r="C2992" t="str">
        <f t="shared" si="185"/>
        <v>2019-04-23</v>
      </c>
      <c r="D2992" s="3" t="s">
        <v>198</v>
      </c>
      <c r="E2992" s="3" t="s">
        <v>206</v>
      </c>
      <c r="F2992" t="str">
        <f t="shared" si="186"/>
        <v>2019</v>
      </c>
      <c r="G2992" t="str">
        <f t="shared" si="187"/>
        <v>04</v>
      </c>
      <c r="H2992" t="str">
        <f t="shared" si="184"/>
        <v>23</v>
      </c>
      <c r="I2992" s="3">
        <v>2019423</v>
      </c>
      <c r="J2992" s="3" t="s">
        <v>244</v>
      </c>
      <c r="K2992" s="3">
        <v>20145311</v>
      </c>
      <c r="L2992" s="3" t="s">
        <v>224</v>
      </c>
      <c r="M2992" s="4" t="s">
        <v>245</v>
      </c>
      <c r="N2992" t="str">
        <f>VLOOKUP(K2992,[1]CodBabyPromo!$B$1:$I$198,8,0)</f>
        <v>x2000033</v>
      </c>
    </row>
    <row r="2993" spans="1:14" ht="13.2" x14ac:dyDescent="0.25">
      <c r="A2993" s="3">
        <v>2</v>
      </c>
      <c r="B2993" t="str">
        <f>VLOOKUP(N2993,'Tablib Dataset'!$A$2:$G$119,2,FALSE)</f>
        <v>46</v>
      </c>
      <c r="C2993" t="str">
        <f t="shared" si="185"/>
        <v>2019-04-23</v>
      </c>
      <c r="D2993" s="3" t="s">
        <v>205</v>
      </c>
      <c r="E2993" s="3" t="s">
        <v>334</v>
      </c>
      <c r="F2993" t="str">
        <f t="shared" si="186"/>
        <v>2019</v>
      </c>
      <c r="G2993" t="str">
        <f t="shared" si="187"/>
        <v>04</v>
      </c>
      <c r="H2993" t="str">
        <f t="shared" si="184"/>
        <v>23</v>
      </c>
      <c r="I2993" s="3">
        <v>2019423</v>
      </c>
      <c r="J2993" s="3" t="s">
        <v>362</v>
      </c>
      <c r="K2993" s="3">
        <v>20148264</v>
      </c>
      <c r="L2993" s="3" t="s">
        <v>196</v>
      </c>
      <c r="M2993" s="4" t="s">
        <v>363</v>
      </c>
      <c r="N2993" t="str">
        <f>VLOOKUP(K2993,[1]CodBabyPromo!$B$1:$I$198,8,0)</f>
        <v>x2000034</v>
      </c>
    </row>
    <row r="2994" spans="1:14" ht="13.2" x14ac:dyDescent="0.25">
      <c r="A2994" s="3">
        <v>1</v>
      </c>
      <c r="B2994" t="str">
        <f>VLOOKUP(N2994,'Tablib Dataset'!$A$2:$G$119,2,FALSE)</f>
        <v>50</v>
      </c>
      <c r="C2994" t="str">
        <f t="shared" si="185"/>
        <v>2019-04-23</v>
      </c>
      <c r="D2994" s="3" t="s">
        <v>107</v>
      </c>
      <c r="E2994" s="3" t="s">
        <v>342</v>
      </c>
      <c r="F2994" t="str">
        <f t="shared" si="186"/>
        <v>2019</v>
      </c>
      <c r="G2994" t="str">
        <f t="shared" si="187"/>
        <v>04</v>
      </c>
      <c r="H2994" t="str">
        <f t="shared" ref="H2994:H3057" si="188">CONCATENATE(REPT("0",2-LEN(MID(I2994,6,2))),MID(I2994,6,2))</f>
        <v>23</v>
      </c>
      <c r="I2994" s="3">
        <v>2019423</v>
      </c>
      <c r="J2994" s="3" t="s">
        <v>111</v>
      </c>
      <c r="K2994" s="3">
        <v>727565001</v>
      </c>
      <c r="L2994" s="3" t="s">
        <v>105</v>
      </c>
      <c r="M2994" s="3" t="s">
        <v>112</v>
      </c>
      <c r="N2994" t="str">
        <f>VLOOKUP(K2994,[1]CodBabyPromo!$B$1:$I$198,8,0)</f>
        <v>x2000036</v>
      </c>
    </row>
    <row r="2995" spans="1:14" ht="13.2" x14ac:dyDescent="0.25">
      <c r="A2995" s="3">
        <v>2</v>
      </c>
      <c r="B2995" t="str">
        <f>VLOOKUP(N2995,'Tablib Dataset'!$A$2:$G$119,2,FALSE)</f>
        <v>50</v>
      </c>
      <c r="C2995" t="str">
        <f t="shared" si="185"/>
        <v>2019-04-23</v>
      </c>
      <c r="D2995" s="3" t="s">
        <v>205</v>
      </c>
      <c r="E2995" s="3" t="s">
        <v>334</v>
      </c>
      <c r="F2995" t="str">
        <f t="shared" si="186"/>
        <v>2019</v>
      </c>
      <c r="G2995" t="str">
        <f t="shared" si="187"/>
        <v>04</v>
      </c>
      <c r="H2995" t="str">
        <f t="shared" si="188"/>
        <v>23</v>
      </c>
      <c r="I2995" s="3">
        <v>2019423</v>
      </c>
      <c r="J2995" s="3" t="s">
        <v>248</v>
      </c>
      <c r="K2995" s="3">
        <v>20148267</v>
      </c>
      <c r="L2995" s="3" t="s">
        <v>196</v>
      </c>
      <c r="M2995" s="4" t="s">
        <v>249</v>
      </c>
      <c r="N2995" t="str">
        <f>VLOOKUP(K2995,[1]CodBabyPromo!$B$1:$I$198,8,0)</f>
        <v>x2000036</v>
      </c>
    </row>
    <row r="2996" spans="1:14" ht="13.2" x14ac:dyDescent="0.25">
      <c r="A2996" s="3">
        <v>1</v>
      </c>
      <c r="B2996" t="str">
        <f>VLOOKUP(N2996,'Tablib Dataset'!$A$2:$G$119,2,FALSE)</f>
        <v>52</v>
      </c>
      <c r="C2996" t="str">
        <f t="shared" si="185"/>
        <v>2019-04-23</v>
      </c>
      <c r="D2996" s="3" t="s">
        <v>115</v>
      </c>
      <c r="E2996" s="3" t="s">
        <v>463</v>
      </c>
      <c r="F2996" t="str">
        <f t="shared" si="186"/>
        <v>2019</v>
      </c>
      <c r="G2996" t="str">
        <f t="shared" si="187"/>
        <v>04</v>
      </c>
      <c r="H2996" t="str">
        <f t="shared" si="188"/>
        <v>23</v>
      </c>
      <c r="I2996" s="3">
        <v>2019423</v>
      </c>
      <c r="J2996" s="3" t="s">
        <v>113</v>
      </c>
      <c r="K2996" s="3">
        <v>732128001</v>
      </c>
      <c r="L2996" s="3" t="s">
        <v>105</v>
      </c>
      <c r="M2996" s="4" t="s">
        <v>114</v>
      </c>
      <c r="N2996" t="str">
        <f>VLOOKUP(K2996,[1]CodBabyPromo!$B$1:$I$198,8,0)</f>
        <v>x2000037</v>
      </c>
    </row>
    <row r="2997" spans="1:14" ht="13.2" x14ac:dyDescent="0.25">
      <c r="A2997" s="3">
        <v>1</v>
      </c>
      <c r="B2997" t="str">
        <f>VLOOKUP(N2997,'Tablib Dataset'!$A$2:$G$119,2,FALSE)</f>
        <v>54</v>
      </c>
      <c r="C2997" t="str">
        <f t="shared" si="185"/>
        <v>2019-04-23</v>
      </c>
      <c r="D2997" s="3" t="s">
        <v>115</v>
      </c>
      <c r="E2997" s="3" t="s">
        <v>463</v>
      </c>
      <c r="F2997" t="str">
        <f t="shared" si="186"/>
        <v>2019</v>
      </c>
      <c r="G2997" t="str">
        <f t="shared" si="187"/>
        <v>04</v>
      </c>
      <c r="H2997" t="str">
        <f t="shared" si="188"/>
        <v>23</v>
      </c>
      <c r="I2997" s="3">
        <v>2019423</v>
      </c>
      <c r="J2997" s="3" t="s">
        <v>250</v>
      </c>
      <c r="K2997" s="3">
        <v>732128004</v>
      </c>
      <c r="L2997" s="3" t="s">
        <v>105</v>
      </c>
      <c r="M2997" s="4" t="s">
        <v>251</v>
      </c>
      <c r="N2997" t="str">
        <f>VLOOKUP(K2997,[1]CodBabyPromo!$B$1:$I$198,8,0)</f>
        <v>x2000038</v>
      </c>
    </row>
    <row r="2998" spans="1:14" ht="13.2" x14ac:dyDescent="0.25">
      <c r="A2998" s="3">
        <v>2</v>
      </c>
      <c r="B2998" t="str">
        <f>VLOOKUP(N2998,'Tablib Dataset'!$A$2:$G$119,2,FALSE)</f>
        <v>54</v>
      </c>
      <c r="C2998" t="str">
        <f t="shared" si="185"/>
        <v>2019-04-23</v>
      </c>
      <c r="D2998" s="3" t="s">
        <v>254</v>
      </c>
      <c r="E2998" s="3" t="s">
        <v>351</v>
      </c>
      <c r="F2998" t="str">
        <f t="shared" si="186"/>
        <v>2019</v>
      </c>
      <c r="G2998" t="str">
        <f t="shared" si="187"/>
        <v>04</v>
      </c>
      <c r="H2998" t="str">
        <f t="shared" si="188"/>
        <v>23</v>
      </c>
      <c r="I2998" s="3">
        <v>2019423</v>
      </c>
      <c r="J2998" s="3" t="s">
        <v>252</v>
      </c>
      <c r="K2998" s="3">
        <v>20159742</v>
      </c>
      <c r="L2998" s="3" t="s">
        <v>196</v>
      </c>
      <c r="M2998" s="4" t="s">
        <v>253</v>
      </c>
      <c r="N2998" t="str">
        <f>VLOOKUP(K2998,[1]CodBabyPromo!$B$1:$I$198,8,0)</f>
        <v>x2000038</v>
      </c>
    </row>
    <row r="2999" spans="1:14" ht="13.2" x14ac:dyDescent="0.25">
      <c r="A2999" s="3">
        <v>1</v>
      </c>
      <c r="B2999" t="str">
        <f>VLOOKUP(N2999,'Tablib Dataset'!$A$2:$G$119,2,FALSE)</f>
        <v>58</v>
      </c>
      <c r="C2999" t="str">
        <f t="shared" si="185"/>
        <v>2019-04-23</v>
      </c>
      <c r="D2999" s="3" t="s">
        <v>119</v>
      </c>
      <c r="E2999" s="3" t="s">
        <v>342</v>
      </c>
      <c r="F2999" t="str">
        <f t="shared" si="186"/>
        <v>2019</v>
      </c>
      <c r="G2999" t="str">
        <f t="shared" si="187"/>
        <v>04</v>
      </c>
      <c r="H2999" t="str">
        <f t="shared" si="188"/>
        <v>23</v>
      </c>
      <c r="I2999" s="3">
        <v>2019423</v>
      </c>
      <c r="J2999" s="3" t="s">
        <v>117</v>
      </c>
      <c r="K2999" s="3">
        <v>477748004</v>
      </c>
      <c r="L2999" s="3" t="s">
        <v>92</v>
      </c>
      <c r="M2999" s="4" t="s">
        <v>456</v>
      </c>
      <c r="N2999" t="str">
        <f>VLOOKUP(K2999,[1]CodBabyPromo!$B$1:$I$198,8,0)</f>
        <v>x2000041</v>
      </c>
    </row>
    <row r="3000" spans="1:14" ht="13.2" x14ac:dyDescent="0.25">
      <c r="A3000" s="3">
        <v>2</v>
      </c>
      <c r="B3000" t="str">
        <f>VLOOKUP(N3000,'Tablib Dataset'!$A$2:$G$119,2,FALSE)</f>
        <v>58</v>
      </c>
      <c r="C3000" t="str">
        <f t="shared" si="185"/>
        <v>2019-04-23</v>
      </c>
      <c r="D3000" s="3" t="s">
        <v>198</v>
      </c>
      <c r="E3000" s="3" t="s">
        <v>206</v>
      </c>
      <c r="F3000" t="str">
        <f t="shared" si="186"/>
        <v>2019</v>
      </c>
      <c r="G3000" t="str">
        <f t="shared" si="187"/>
        <v>04</v>
      </c>
      <c r="H3000" t="str">
        <f t="shared" si="188"/>
        <v>23</v>
      </c>
      <c r="I3000" s="3">
        <v>2019423</v>
      </c>
      <c r="J3000" s="3" t="s">
        <v>330</v>
      </c>
      <c r="K3000" s="3">
        <v>20145312</v>
      </c>
      <c r="L3000" s="3" t="s">
        <v>224</v>
      </c>
      <c r="M3000" s="4" t="s">
        <v>331</v>
      </c>
      <c r="N3000" t="str">
        <f>VLOOKUP(K3000,[1]CodBabyPromo!$B$1:$I$198,8,0)</f>
        <v>x2000041</v>
      </c>
    </row>
    <row r="3001" spans="1:14" ht="13.2" x14ac:dyDescent="0.25">
      <c r="A3001" s="3">
        <v>1</v>
      </c>
      <c r="B3001" t="str">
        <f>VLOOKUP(N3001,'Tablib Dataset'!$A$2:$G$119,2,FALSE)</f>
        <v>63</v>
      </c>
      <c r="C3001" t="str">
        <f t="shared" si="185"/>
        <v>2019-04-23</v>
      </c>
      <c r="D3001" s="3" t="s">
        <v>6</v>
      </c>
      <c r="E3001" s="3" t="s">
        <v>259</v>
      </c>
      <c r="F3001" t="str">
        <f t="shared" si="186"/>
        <v>2019</v>
      </c>
      <c r="G3001" t="str">
        <f t="shared" si="187"/>
        <v>04</v>
      </c>
      <c r="H3001" t="str">
        <f t="shared" si="188"/>
        <v>23</v>
      </c>
      <c r="I3001" s="3">
        <v>2019423</v>
      </c>
      <c r="J3001" s="3" t="s">
        <v>257</v>
      </c>
      <c r="K3001" s="3">
        <v>568094001</v>
      </c>
      <c r="L3001" s="3" t="s">
        <v>87</v>
      </c>
      <c r="M3001" s="3" t="s">
        <v>258</v>
      </c>
      <c r="N3001" t="str">
        <f>VLOOKUP(K3001,[1]CodBabyPromo!$B$1:$I$198,8,0)</f>
        <v>x2000047</v>
      </c>
    </row>
    <row r="3002" spans="1:14" ht="13.2" x14ac:dyDescent="0.25">
      <c r="A3002" s="3">
        <v>1</v>
      </c>
      <c r="B3002" t="str">
        <f>VLOOKUP(N3002,'Tablib Dataset'!$A$2:$G$119,2,FALSE)</f>
        <v>67</v>
      </c>
      <c r="C3002" t="str">
        <f t="shared" si="185"/>
        <v>2019-04-23</v>
      </c>
      <c r="D3002" s="3" t="s">
        <v>10</v>
      </c>
      <c r="E3002" s="3" t="s">
        <v>268</v>
      </c>
      <c r="F3002" t="str">
        <f t="shared" si="186"/>
        <v>2019</v>
      </c>
      <c r="G3002" t="str">
        <f t="shared" si="187"/>
        <v>04</v>
      </c>
      <c r="H3002" t="str">
        <f t="shared" si="188"/>
        <v>23</v>
      </c>
      <c r="I3002" s="3">
        <v>2019423</v>
      </c>
      <c r="J3002" s="3" t="s">
        <v>261</v>
      </c>
      <c r="K3002" s="3">
        <v>570586003</v>
      </c>
      <c r="L3002" s="3" t="s">
        <v>87</v>
      </c>
      <c r="M3002" s="4" t="s">
        <v>465</v>
      </c>
      <c r="N3002" t="str">
        <f>VLOOKUP(K3002,[1]CodBabyPromo!$B$1:$I$198,8,0)</f>
        <v>x2000050</v>
      </c>
    </row>
    <row r="3003" spans="1:14" ht="13.2" x14ac:dyDescent="0.25">
      <c r="A3003" s="3">
        <v>1</v>
      </c>
      <c r="B3003" t="str">
        <f>VLOOKUP(N3003,'Tablib Dataset'!$A$2:$G$119,2,FALSE)</f>
        <v>68</v>
      </c>
      <c r="C3003" t="str">
        <f t="shared" si="185"/>
        <v>2019-04-23</v>
      </c>
      <c r="D3003" s="3" t="s">
        <v>10</v>
      </c>
      <c r="E3003" s="3" t="s">
        <v>268</v>
      </c>
      <c r="F3003" t="str">
        <f t="shared" si="186"/>
        <v>2019</v>
      </c>
      <c r="G3003" t="str">
        <f t="shared" si="187"/>
        <v>04</v>
      </c>
      <c r="H3003" t="str">
        <f t="shared" si="188"/>
        <v>23</v>
      </c>
      <c r="I3003" s="3">
        <v>2019423</v>
      </c>
      <c r="J3003" s="3" t="s">
        <v>265</v>
      </c>
      <c r="K3003" s="3">
        <v>570586004</v>
      </c>
      <c r="L3003" s="3" t="s">
        <v>87</v>
      </c>
      <c r="M3003" s="4" t="s">
        <v>466</v>
      </c>
      <c r="N3003" t="str">
        <f>VLOOKUP(K3003,[1]CodBabyPromo!$B$1:$I$198,8,0)</f>
        <v>x2000051</v>
      </c>
    </row>
    <row r="3004" spans="1:14" ht="13.2" x14ac:dyDescent="0.25">
      <c r="A3004" s="3">
        <v>1</v>
      </c>
      <c r="B3004" t="str">
        <f>VLOOKUP(N3004,'Tablib Dataset'!$A$2:$G$119,2,FALSE)</f>
        <v>69</v>
      </c>
      <c r="C3004" t="str">
        <f t="shared" si="185"/>
        <v>2019-04-23</v>
      </c>
      <c r="D3004" s="3" t="s">
        <v>6</v>
      </c>
      <c r="E3004" s="3" t="s">
        <v>268</v>
      </c>
      <c r="F3004" t="str">
        <f t="shared" si="186"/>
        <v>2019</v>
      </c>
      <c r="G3004" t="str">
        <f t="shared" si="187"/>
        <v>04</v>
      </c>
      <c r="H3004" t="str">
        <f t="shared" si="188"/>
        <v>23</v>
      </c>
      <c r="I3004" s="3">
        <v>2019423</v>
      </c>
      <c r="J3004" s="3" t="s">
        <v>266</v>
      </c>
      <c r="K3004" s="3">
        <v>570587002</v>
      </c>
      <c r="L3004" s="3" t="s">
        <v>87</v>
      </c>
      <c r="M3004" s="3" t="s">
        <v>267</v>
      </c>
      <c r="N3004" t="str">
        <f>VLOOKUP(K3004,[1]CodBabyPromo!$B$1:$I$198,8,0)</f>
        <v>x2000053</v>
      </c>
    </row>
    <row r="3005" spans="1:14" ht="13.2" x14ac:dyDescent="0.25">
      <c r="A3005" s="3">
        <v>1</v>
      </c>
      <c r="B3005" t="str">
        <f>VLOOKUP(N3005,'Tablib Dataset'!$A$2:$G$119,2,FALSE)</f>
        <v>70</v>
      </c>
      <c r="C3005" t="str">
        <f t="shared" si="185"/>
        <v>2019-04-23</v>
      </c>
      <c r="D3005" s="3" t="s">
        <v>6</v>
      </c>
      <c r="E3005" s="3" t="s">
        <v>268</v>
      </c>
      <c r="F3005" t="str">
        <f t="shared" si="186"/>
        <v>2019</v>
      </c>
      <c r="G3005" t="str">
        <f t="shared" si="187"/>
        <v>04</v>
      </c>
      <c r="H3005" t="str">
        <f t="shared" si="188"/>
        <v>23</v>
      </c>
      <c r="I3005" s="3">
        <v>2019423</v>
      </c>
      <c r="J3005" s="3" t="s">
        <v>269</v>
      </c>
      <c r="K3005" s="3">
        <v>570587003</v>
      </c>
      <c r="L3005" s="3" t="s">
        <v>87</v>
      </c>
      <c r="M3005" s="3" t="s">
        <v>270</v>
      </c>
      <c r="N3005" t="str">
        <f>VLOOKUP(K3005,[1]CodBabyPromo!$B$1:$I$198,8,0)</f>
        <v>x2000054</v>
      </c>
    </row>
    <row r="3006" spans="1:14" ht="13.2" x14ac:dyDescent="0.25">
      <c r="A3006" s="3">
        <v>1</v>
      </c>
      <c r="B3006" t="str">
        <f>VLOOKUP(N3006,'Tablib Dataset'!$A$2:$G$119,2,FALSE)</f>
        <v>71</v>
      </c>
      <c r="C3006" t="str">
        <f t="shared" si="185"/>
        <v>2019-04-23</v>
      </c>
      <c r="D3006" s="3" t="s">
        <v>6</v>
      </c>
      <c r="E3006" s="3" t="s">
        <v>268</v>
      </c>
      <c r="F3006" t="str">
        <f t="shared" si="186"/>
        <v>2019</v>
      </c>
      <c r="G3006" t="str">
        <f t="shared" si="187"/>
        <v>04</v>
      </c>
      <c r="H3006" t="str">
        <f t="shared" si="188"/>
        <v>23</v>
      </c>
      <c r="I3006" s="3">
        <v>2019423</v>
      </c>
      <c r="J3006" s="3" t="s">
        <v>271</v>
      </c>
      <c r="K3006" s="3">
        <v>570587004</v>
      </c>
      <c r="L3006" s="3" t="s">
        <v>87</v>
      </c>
      <c r="M3006" s="3" t="s">
        <v>272</v>
      </c>
      <c r="N3006" t="str">
        <f>VLOOKUP(K3006,[1]CodBabyPromo!$B$1:$I$198,8,0)</f>
        <v>x2000055</v>
      </c>
    </row>
    <row r="3007" spans="1:14" ht="13.2" x14ac:dyDescent="0.25">
      <c r="A3007" s="3">
        <v>1</v>
      </c>
      <c r="B3007" t="str">
        <f>VLOOKUP(N3007,'Tablib Dataset'!$A$2:$G$119,2,FALSE)</f>
        <v>73</v>
      </c>
      <c r="C3007" t="str">
        <f t="shared" si="185"/>
        <v>2019-04-23</v>
      </c>
      <c r="D3007" s="3" t="s">
        <v>6</v>
      </c>
      <c r="E3007" s="3" t="s">
        <v>127</v>
      </c>
      <c r="F3007" t="str">
        <f t="shared" si="186"/>
        <v>2019</v>
      </c>
      <c r="G3007" t="str">
        <f t="shared" si="187"/>
        <v>04</v>
      </c>
      <c r="H3007" t="str">
        <f t="shared" si="188"/>
        <v>23</v>
      </c>
      <c r="I3007" s="3">
        <v>2019423</v>
      </c>
      <c r="J3007" s="3" t="s">
        <v>273</v>
      </c>
      <c r="K3007" s="3">
        <v>570588001</v>
      </c>
      <c r="L3007" s="3" t="s">
        <v>87</v>
      </c>
      <c r="M3007" s="4" t="s">
        <v>274</v>
      </c>
      <c r="N3007" t="str">
        <f>VLOOKUP(K3007,[1]CodBabyPromo!$B$1:$I$198,8,0)</f>
        <v>x2000056</v>
      </c>
    </row>
    <row r="3008" spans="1:14" ht="13.2" x14ac:dyDescent="0.25">
      <c r="A3008" s="3">
        <v>1</v>
      </c>
      <c r="B3008" t="str">
        <f>VLOOKUP(N3008,'Tablib Dataset'!$A$2:$G$119,2,FALSE)</f>
        <v>75</v>
      </c>
      <c r="C3008" t="str">
        <f t="shared" si="185"/>
        <v>2019-04-23</v>
      </c>
      <c r="D3008" s="3" t="s">
        <v>6</v>
      </c>
      <c r="E3008" s="3" t="s">
        <v>127</v>
      </c>
      <c r="F3008" t="str">
        <f t="shared" si="186"/>
        <v>2019</v>
      </c>
      <c r="G3008" t="str">
        <f t="shared" si="187"/>
        <v>04</v>
      </c>
      <c r="H3008" t="str">
        <f t="shared" si="188"/>
        <v>23</v>
      </c>
      <c r="I3008" s="3">
        <v>2019423</v>
      </c>
      <c r="J3008" s="3" t="s">
        <v>278</v>
      </c>
      <c r="K3008" s="3">
        <v>570588002</v>
      </c>
      <c r="L3008" s="3" t="s">
        <v>87</v>
      </c>
      <c r="M3008" s="4" t="s">
        <v>279</v>
      </c>
      <c r="N3008" t="str">
        <f>VLOOKUP(K3008,[1]CodBabyPromo!$B$1:$I$198,8,0)</f>
        <v>x2000057</v>
      </c>
    </row>
    <row r="3009" spans="1:14" ht="13.2" x14ac:dyDescent="0.25">
      <c r="A3009" s="3">
        <v>2</v>
      </c>
      <c r="B3009" t="str">
        <f>VLOOKUP(N3009,'Tablib Dataset'!$A$2:$G$119,2,FALSE)</f>
        <v>75</v>
      </c>
      <c r="C3009" t="str">
        <f t="shared" si="185"/>
        <v>2019-04-23</v>
      </c>
      <c r="D3009" s="3" t="s">
        <v>198</v>
      </c>
      <c r="E3009" s="3" t="s">
        <v>277</v>
      </c>
      <c r="F3009" t="str">
        <f t="shared" si="186"/>
        <v>2019</v>
      </c>
      <c r="G3009" t="str">
        <f t="shared" si="187"/>
        <v>04</v>
      </c>
      <c r="H3009" t="str">
        <f t="shared" si="188"/>
        <v>23</v>
      </c>
      <c r="I3009" s="3">
        <v>2019423</v>
      </c>
      <c r="J3009" s="3" t="s">
        <v>343</v>
      </c>
      <c r="K3009" s="3">
        <v>20129429</v>
      </c>
      <c r="L3009" s="3" t="s">
        <v>212</v>
      </c>
      <c r="M3009" s="4" t="s">
        <v>344</v>
      </c>
      <c r="N3009" t="str">
        <f>VLOOKUP(K3009,[1]CodBabyPromo!$B$1:$I$198,8,0)</f>
        <v>x2000057</v>
      </c>
    </row>
    <row r="3010" spans="1:14" ht="13.2" x14ac:dyDescent="0.25">
      <c r="A3010" s="3">
        <v>1</v>
      </c>
      <c r="B3010" t="str">
        <f>VLOOKUP(N3010,'Tablib Dataset'!$A$2:$G$119,2,FALSE)</f>
        <v>76</v>
      </c>
      <c r="C3010" t="str">
        <f t="shared" si="185"/>
        <v>2019-04-23</v>
      </c>
      <c r="D3010" s="3" t="s">
        <v>119</v>
      </c>
      <c r="E3010" s="3" t="s">
        <v>342</v>
      </c>
      <c r="F3010" t="str">
        <f t="shared" si="186"/>
        <v>2019</v>
      </c>
      <c r="G3010" t="str">
        <f t="shared" si="187"/>
        <v>04</v>
      </c>
      <c r="H3010" t="str">
        <f t="shared" si="188"/>
        <v>23</v>
      </c>
      <c r="I3010" s="3">
        <v>2019423</v>
      </c>
      <c r="J3010" s="3" t="s">
        <v>280</v>
      </c>
      <c r="K3010" s="3">
        <v>575775001</v>
      </c>
      <c r="L3010" s="3" t="s">
        <v>92</v>
      </c>
      <c r="M3010" s="4" t="s">
        <v>281</v>
      </c>
      <c r="N3010" t="str">
        <f>VLOOKUP(K3010,[1]CodBabyPromo!$B$1:$I$198,8,0)</f>
        <v>x2000058</v>
      </c>
    </row>
    <row r="3011" spans="1:14" ht="13.2" x14ac:dyDescent="0.25">
      <c r="A3011" s="3">
        <v>1</v>
      </c>
      <c r="B3011" t="str">
        <f>VLOOKUP(N3011,'Tablib Dataset'!$A$2:$G$119,2,FALSE)</f>
        <v>77</v>
      </c>
      <c r="C3011" t="str">
        <f t="shared" ref="C3011:C3074" si="189">CONCATENATE(F3011,"-",G3011,"-",H3011)</f>
        <v>2019-04-23</v>
      </c>
      <c r="D3011" s="3" t="s">
        <v>119</v>
      </c>
      <c r="E3011" s="3" t="s">
        <v>342</v>
      </c>
      <c r="F3011" t="str">
        <f t="shared" ref="F3011:F3074" si="190">MID(I3011,1,4)</f>
        <v>2019</v>
      </c>
      <c r="G3011" t="str">
        <f t="shared" ref="G3011:G3074" si="191">CONCATENATE(REPT("0",2-LEN(MID(I3011,5,1))),MID(I3011,5,1))</f>
        <v>04</v>
      </c>
      <c r="H3011" t="str">
        <f t="shared" si="188"/>
        <v>23</v>
      </c>
      <c r="I3011" s="3">
        <v>2019423</v>
      </c>
      <c r="J3011" s="3" t="s">
        <v>282</v>
      </c>
      <c r="K3011" s="3">
        <v>575775003</v>
      </c>
      <c r="L3011" s="3" t="s">
        <v>92</v>
      </c>
      <c r="M3011" s="4" t="s">
        <v>283</v>
      </c>
      <c r="N3011" t="str">
        <f>VLOOKUP(K3011,[1]CodBabyPromo!$B$1:$I$198,8,0)</f>
        <v>x2000060</v>
      </c>
    </row>
    <row r="3012" spans="1:14" ht="13.2" x14ac:dyDescent="0.25">
      <c r="A3012" s="3">
        <v>1</v>
      </c>
      <c r="B3012" t="str">
        <f>VLOOKUP(N3012,'Tablib Dataset'!$A$2:$G$119,2,FALSE)</f>
        <v>78</v>
      </c>
      <c r="C3012" t="str">
        <f t="shared" si="189"/>
        <v>2019-04-23</v>
      </c>
      <c r="D3012" s="3" t="s">
        <v>119</v>
      </c>
      <c r="E3012" s="3" t="s">
        <v>342</v>
      </c>
      <c r="F3012" t="str">
        <f t="shared" si="190"/>
        <v>2019</v>
      </c>
      <c r="G3012" t="str">
        <f t="shared" si="191"/>
        <v>04</v>
      </c>
      <c r="H3012" t="str">
        <f t="shared" si="188"/>
        <v>23</v>
      </c>
      <c r="I3012" s="3">
        <v>2019423</v>
      </c>
      <c r="J3012" s="3" t="s">
        <v>284</v>
      </c>
      <c r="K3012" s="3">
        <v>575775004</v>
      </c>
      <c r="L3012" s="3" t="s">
        <v>92</v>
      </c>
      <c r="M3012" s="4" t="s">
        <v>285</v>
      </c>
      <c r="N3012" t="str">
        <f>VLOOKUP(K3012,[1]CodBabyPromo!$B$1:$I$198,8,0)</f>
        <v>x2000061</v>
      </c>
    </row>
    <row r="3013" spans="1:14" ht="13.2" x14ac:dyDescent="0.25">
      <c r="A3013" s="3">
        <v>1</v>
      </c>
      <c r="B3013" t="str">
        <f>VLOOKUP(N3013,'Tablib Dataset'!$A$2:$G$119,2,FALSE)</f>
        <v>79</v>
      </c>
      <c r="C3013" t="str">
        <f t="shared" si="189"/>
        <v>2019-04-23</v>
      </c>
      <c r="D3013" s="3" t="s">
        <v>127</v>
      </c>
      <c r="E3013" s="3" t="s">
        <v>352</v>
      </c>
      <c r="F3013" t="str">
        <f t="shared" si="190"/>
        <v>2019</v>
      </c>
      <c r="G3013" t="str">
        <f t="shared" si="191"/>
        <v>04</v>
      </c>
      <c r="H3013" t="str">
        <f t="shared" si="188"/>
        <v>23</v>
      </c>
      <c r="I3013" s="3">
        <v>2019423</v>
      </c>
      <c r="J3013" s="3" t="s">
        <v>286</v>
      </c>
      <c r="K3013" s="3">
        <v>702188001</v>
      </c>
      <c r="L3013" s="3" t="s">
        <v>287</v>
      </c>
      <c r="M3013" s="3" t="s">
        <v>288</v>
      </c>
      <c r="N3013" t="str">
        <f>VLOOKUP(K3013,[1]CodBabyPromo!$B$1:$I$198,8,0)</f>
        <v>x2000063</v>
      </c>
    </row>
    <row r="3014" spans="1:14" ht="13.2" x14ac:dyDescent="0.25">
      <c r="A3014" s="3">
        <v>1</v>
      </c>
      <c r="B3014" t="str">
        <f>VLOOKUP(N3014,'Tablib Dataset'!$A$2:$G$119,2,FALSE)</f>
        <v>80</v>
      </c>
      <c r="C3014" t="str">
        <f t="shared" si="189"/>
        <v>2019-04-23</v>
      </c>
      <c r="D3014" s="3" t="s">
        <v>127</v>
      </c>
      <c r="E3014" s="3" t="s">
        <v>352</v>
      </c>
      <c r="F3014" t="str">
        <f t="shared" si="190"/>
        <v>2019</v>
      </c>
      <c r="G3014" t="str">
        <f t="shared" si="191"/>
        <v>04</v>
      </c>
      <c r="H3014" t="str">
        <f t="shared" si="188"/>
        <v>23</v>
      </c>
      <c r="I3014" s="3">
        <v>2019423</v>
      </c>
      <c r="J3014" s="3" t="s">
        <v>289</v>
      </c>
      <c r="K3014" s="3">
        <v>702188002</v>
      </c>
      <c r="L3014" s="3" t="s">
        <v>287</v>
      </c>
      <c r="M3014" s="3" t="s">
        <v>290</v>
      </c>
      <c r="N3014" t="str">
        <f>VLOOKUP(K3014,[1]CodBabyPromo!$B$1:$I$198,8,0)</f>
        <v>x2000064</v>
      </c>
    </row>
    <row r="3015" spans="1:14" ht="13.2" x14ac:dyDescent="0.25">
      <c r="A3015" s="3">
        <v>1</v>
      </c>
      <c r="B3015" t="str">
        <f>VLOOKUP(N3015,'Tablib Dataset'!$A$2:$G$119,2,FALSE)</f>
        <v>81</v>
      </c>
      <c r="C3015" t="str">
        <f t="shared" si="189"/>
        <v>2019-04-23</v>
      </c>
      <c r="D3015" s="3" t="s">
        <v>127</v>
      </c>
      <c r="E3015" s="3" t="s">
        <v>352</v>
      </c>
      <c r="F3015" t="str">
        <f t="shared" si="190"/>
        <v>2019</v>
      </c>
      <c r="G3015" t="str">
        <f t="shared" si="191"/>
        <v>04</v>
      </c>
      <c r="H3015" t="str">
        <f t="shared" si="188"/>
        <v>23</v>
      </c>
      <c r="I3015" s="3">
        <v>2019423</v>
      </c>
      <c r="J3015" s="3" t="s">
        <v>291</v>
      </c>
      <c r="K3015" s="3">
        <v>702188003</v>
      </c>
      <c r="L3015" s="3" t="s">
        <v>287</v>
      </c>
      <c r="M3015" s="3" t="s">
        <v>292</v>
      </c>
      <c r="N3015" t="str">
        <f>VLOOKUP(K3015,[1]CodBabyPromo!$B$1:$I$198,8,0)</f>
        <v>x2000065</v>
      </c>
    </row>
    <row r="3016" spans="1:14" ht="13.2" x14ac:dyDescent="0.25">
      <c r="A3016" s="3">
        <v>1</v>
      </c>
      <c r="B3016" t="str">
        <f>VLOOKUP(N3016,'Tablib Dataset'!$A$2:$G$119,2,FALSE)</f>
        <v>82</v>
      </c>
      <c r="C3016" t="str">
        <f t="shared" si="189"/>
        <v>2019-04-23</v>
      </c>
      <c r="D3016" s="3" t="s">
        <v>467</v>
      </c>
      <c r="E3016" s="3" t="s">
        <v>295</v>
      </c>
      <c r="F3016" t="str">
        <f t="shared" si="190"/>
        <v>2019</v>
      </c>
      <c r="G3016" t="str">
        <f t="shared" si="191"/>
        <v>04</v>
      </c>
      <c r="H3016" t="str">
        <f t="shared" si="188"/>
        <v>23</v>
      </c>
      <c r="I3016" s="3">
        <v>2019423</v>
      </c>
      <c r="J3016" s="3" t="s">
        <v>293</v>
      </c>
      <c r="K3016" s="3">
        <v>717431001</v>
      </c>
      <c r="L3016" s="3" t="s">
        <v>105</v>
      </c>
      <c r="M3016" s="4" t="s">
        <v>294</v>
      </c>
      <c r="N3016" t="str">
        <f>VLOOKUP(K3016,[1]CodBabyPromo!$B$1:$I$198,8,0)</f>
        <v>x2000068</v>
      </c>
    </row>
    <row r="3017" spans="1:14" ht="13.2" x14ac:dyDescent="0.25">
      <c r="A3017" s="3">
        <v>1</v>
      </c>
      <c r="B3017" t="str">
        <f>VLOOKUP(N3017,'Tablib Dataset'!$A$2:$G$119,2,FALSE)</f>
        <v>83</v>
      </c>
      <c r="C3017" t="str">
        <f t="shared" si="189"/>
        <v>2019-04-23</v>
      </c>
      <c r="D3017" s="3" t="s">
        <v>467</v>
      </c>
      <c r="E3017" s="3" t="s">
        <v>295</v>
      </c>
      <c r="F3017" t="str">
        <f t="shared" si="190"/>
        <v>2019</v>
      </c>
      <c r="G3017" t="str">
        <f t="shared" si="191"/>
        <v>04</v>
      </c>
      <c r="H3017" t="str">
        <f t="shared" si="188"/>
        <v>23</v>
      </c>
      <c r="I3017" s="3">
        <v>2019423</v>
      </c>
      <c r="J3017" s="3" t="s">
        <v>296</v>
      </c>
      <c r="K3017" s="3">
        <v>717431002</v>
      </c>
      <c r="L3017" s="3" t="s">
        <v>105</v>
      </c>
      <c r="M3017" s="4" t="s">
        <v>297</v>
      </c>
      <c r="N3017" t="str">
        <f>VLOOKUP(K3017,[1]CodBabyPromo!$B$1:$I$198,8,0)</f>
        <v>x2000069</v>
      </c>
    </row>
    <row r="3018" spans="1:14" ht="13.2" x14ac:dyDescent="0.25">
      <c r="A3018" s="3">
        <v>1</v>
      </c>
      <c r="B3018" t="str">
        <f>VLOOKUP(N3018,'Tablib Dataset'!$A$2:$G$119,2,FALSE)</f>
        <v>84</v>
      </c>
      <c r="C3018" t="str">
        <f t="shared" si="189"/>
        <v>2019-04-23</v>
      </c>
      <c r="D3018" s="3" t="s">
        <v>467</v>
      </c>
      <c r="E3018" s="3" t="s">
        <v>295</v>
      </c>
      <c r="F3018" t="str">
        <f t="shared" si="190"/>
        <v>2019</v>
      </c>
      <c r="G3018" t="str">
        <f t="shared" si="191"/>
        <v>04</v>
      </c>
      <c r="H3018" t="str">
        <f t="shared" si="188"/>
        <v>23</v>
      </c>
      <c r="I3018" s="3">
        <v>2019423</v>
      </c>
      <c r="J3018" s="3" t="s">
        <v>128</v>
      </c>
      <c r="K3018" s="3">
        <v>717431003</v>
      </c>
      <c r="L3018" s="3" t="s">
        <v>105</v>
      </c>
      <c r="M3018" s="4" t="s">
        <v>129</v>
      </c>
      <c r="N3018" t="str">
        <f>VLOOKUP(K3018,[1]CodBabyPromo!$B$1:$I$198,8,0)</f>
        <v>x2000070</v>
      </c>
    </row>
    <row r="3019" spans="1:14" ht="13.2" x14ac:dyDescent="0.25">
      <c r="A3019" s="3">
        <v>1</v>
      </c>
      <c r="B3019" t="str">
        <f>VLOOKUP(N3019,'Tablib Dataset'!$A$2:$G$119,2,FALSE)</f>
        <v>85</v>
      </c>
      <c r="C3019" t="str">
        <f t="shared" si="189"/>
        <v>2019-04-23</v>
      </c>
      <c r="D3019" s="3" t="s">
        <v>467</v>
      </c>
      <c r="E3019" s="3" t="s">
        <v>295</v>
      </c>
      <c r="F3019" t="str">
        <f t="shared" si="190"/>
        <v>2019</v>
      </c>
      <c r="G3019" t="str">
        <f t="shared" si="191"/>
        <v>04</v>
      </c>
      <c r="H3019" t="str">
        <f t="shared" si="188"/>
        <v>23</v>
      </c>
      <c r="I3019" s="3">
        <v>2019423</v>
      </c>
      <c r="J3019" s="3" t="s">
        <v>298</v>
      </c>
      <c r="K3019" s="3">
        <v>717431004</v>
      </c>
      <c r="L3019" s="3" t="s">
        <v>105</v>
      </c>
      <c r="M3019" s="4" t="s">
        <v>299</v>
      </c>
      <c r="N3019" t="str">
        <f>VLOOKUP(K3019,[1]CodBabyPromo!$B$1:$I$198,8,0)</f>
        <v>x2000071</v>
      </c>
    </row>
    <row r="3020" spans="1:14" ht="13.2" x14ac:dyDescent="0.25">
      <c r="A3020" s="3">
        <v>1</v>
      </c>
      <c r="B3020" t="str">
        <f>VLOOKUP(N3020,'Tablib Dataset'!$A$2:$G$119,2,FALSE)</f>
        <v>86</v>
      </c>
      <c r="C3020" t="str">
        <f t="shared" si="189"/>
        <v>2019-04-23</v>
      </c>
      <c r="D3020" s="3" t="s">
        <v>107</v>
      </c>
      <c r="E3020" s="3" t="s">
        <v>342</v>
      </c>
      <c r="F3020" t="str">
        <f t="shared" si="190"/>
        <v>2019</v>
      </c>
      <c r="G3020" t="str">
        <f t="shared" si="191"/>
        <v>04</v>
      </c>
      <c r="H3020" t="str">
        <f t="shared" si="188"/>
        <v>23</v>
      </c>
      <c r="I3020" s="3">
        <v>2019423</v>
      </c>
      <c r="J3020" s="3" t="s">
        <v>130</v>
      </c>
      <c r="K3020" s="3">
        <v>727565002</v>
      </c>
      <c r="L3020" s="3" t="s">
        <v>105</v>
      </c>
      <c r="M3020" s="3" t="s">
        <v>131</v>
      </c>
      <c r="N3020" t="str">
        <f>VLOOKUP(K3020,[1]CodBabyPromo!$B$1:$I$198,8,0)</f>
        <v>x2000073</v>
      </c>
    </row>
    <row r="3021" spans="1:14" ht="13.2" x14ac:dyDescent="0.25">
      <c r="A3021" s="3">
        <v>1</v>
      </c>
      <c r="B3021" t="str">
        <f>VLOOKUP(N3021,'Tablib Dataset'!$A$2:$G$119,2,FALSE)</f>
        <v>87</v>
      </c>
      <c r="C3021" t="str">
        <f t="shared" si="189"/>
        <v>2019-04-23</v>
      </c>
      <c r="D3021" s="3" t="s">
        <v>6</v>
      </c>
      <c r="E3021" s="3" t="s">
        <v>134</v>
      </c>
      <c r="F3021" t="str">
        <f t="shared" si="190"/>
        <v>2019</v>
      </c>
      <c r="G3021" t="str">
        <f t="shared" si="191"/>
        <v>04</v>
      </c>
      <c r="H3021" t="str">
        <f t="shared" si="188"/>
        <v>23</v>
      </c>
      <c r="I3021" s="3">
        <v>2019423</v>
      </c>
      <c r="J3021" s="3" t="s">
        <v>300</v>
      </c>
      <c r="K3021" s="3">
        <v>727567002</v>
      </c>
      <c r="L3021" s="3" t="s">
        <v>105</v>
      </c>
      <c r="M3021" s="3" t="s">
        <v>301</v>
      </c>
      <c r="N3021" t="str">
        <f>VLOOKUP(K3021,[1]CodBabyPromo!$B$1:$I$198,8,0)</f>
        <v>x2000076</v>
      </c>
    </row>
    <row r="3022" spans="1:14" ht="13.2" x14ac:dyDescent="0.25">
      <c r="A3022" s="3">
        <v>1</v>
      </c>
      <c r="B3022" t="str">
        <f>VLOOKUP(N3022,'Tablib Dataset'!$A$2:$G$119,2,FALSE)</f>
        <v>90</v>
      </c>
      <c r="C3022" t="str">
        <f t="shared" si="189"/>
        <v>2019-04-23</v>
      </c>
      <c r="D3022" s="3" t="s">
        <v>115</v>
      </c>
      <c r="E3022" s="3" t="s">
        <v>463</v>
      </c>
      <c r="F3022" t="str">
        <f t="shared" si="190"/>
        <v>2019</v>
      </c>
      <c r="G3022" t="str">
        <f t="shared" si="191"/>
        <v>04</v>
      </c>
      <c r="H3022" t="str">
        <f t="shared" si="188"/>
        <v>23</v>
      </c>
      <c r="I3022" s="3">
        <v>2019423</v>
      </c>
      <c r="J3022" s="3" t="s">
        <v>302</v>
      </c>
      <c r="K3022" s="3">
        <v>732128002</v>
      </c>
      <c r="L3022" s="3" t="s">
        <v>105</v>
      </c>
      <c r="M3022" s="4" t="s">
        <v>303</v>
      </c>
      <c r="N3022" t="str">
        <f>VLOOKUP(K3022,[1]CodBabyPromo!$B$1:$I$198,8,0)</f>
        <v>x2000080</v>
      </c>
    </row>
    <row r="3023" spans="1:14" ht="13.2" x14ac:dyDescent="0.25">
      <c r="A3023" s="3">
        <v>1</v>
      </c>
      <c r="B3023" t="str">
        <f>VLOOKUP(N3023,'Tablib Dataset'!$A$2:$G$119,2,FALSE)</f>
        <v>92</v>
      </c>
      <c r="C3023" t="str">
        <f t="shared" si="189"/>
        <v>2019-04-23</v>
      </c>
      <c r="D3023" s="3" t="s">
        <v>115</v>
      </c>
      <c r="E3023" s="3" t="s">
        <v>463</v>
      </c>
      <c r="F3023" t="str">
        <f t="shared" si="190"/>
        <v>2019</v>
      </c>
      <c r="G3023" t="str">
        <f t="shared" si="191"/>
        <v>04</v>
      </c>
      <c r="H3023" t="str">
        <f t="shared" si="188"/>
        <v>23</v>
      </c>
      <c r="I3023" s="3">
        <v>2019423</v>
      </c>
      <c r="J3023" s="3" t="s">
        <v>135</v>
      </c>
      <c r="K3023" s="3">
        <v>732128003</v>
      </c>
      <c r="L3023" s="3" t="s">
        <v>105</v>
      </c>
      <c r="M3023" s="4" t="s">
        <v>136</v>
      </c>
      <c r="N3023" t="str">
        <f>VLOOKUP(K3023,[1]CodBabyPromo!$B$1:$I$198,8,0)</f>
        <v>x2000081</v>
      </c>
    </row>
    <row r="3024" spans="1:14" ht="13.2" x14ac:dyDescent="0.25">
      <c r="A3024" s="3">
        <v>1</v>
      </c>
      <c r="B3024" t="str">
        <f>VLOOKUP(N3024,'Tablib Dataset'!$A$2:$G$119,2,FALSE)</f>
        <v>93</v>
      </c>
      <c r="C3024" t="str">
        <f t="shared" si="189"/>
        <v>2019-04-23</v>
      </c>
      <c r="D3024" s="3" t="s">
        <v>6</v>
      </c>
      <c r="E3024" s="3" t="s">
        <v>107</v>
      </c>
      <c r="F3024" t="str">
        <f t="shared" si="190"/>
        <v>2019</v>
      </c>
      <c r="G3024" t="str">
        <f t="shared" si="191"/>
        <v>04</v>
      </c>
      <c r="H3024" t="str">
        <f t="shared" si="188"/>
        <v>23</v>
      </c>
      <c r="I3024" s="3">
        <v>2019423</v>
      </c>
      <c r="J3024" s="3" t="s">
        <v>304</v>
      </c>
      <c r="K3024" s="3">
        <v>752967001</v>
      </c>
      <c r="L3024" s="3" t="s">
        <v>105</v>
      </c>
      <c r="M3024" s="3" t="s">
        <v>305</v>
      </c>
      <c r="N3024" t="str">
        <f>VLOOKUP(K3024,[1]CodBabyPromo!$B$1:$I$198,8,0)</f>
        <v>x2000083</v>
      </c>
    </row>
    <row r="3025" spans="1:14" ht="13.2" x14ac:dyDescent="0.25">
      <c r="A3025" s="3">
        <v>1</v>
      </c>
      <c r="B3025" t="str">
        <f>VLOOKUP(N3025,'Tablib Dataset'!$A$2:$G$119,2,FALSE)</f>
        <v>94</v>
      </c>
      <c r="C3025" t="str">
        <f t="shared" si="189"/>
        <v>2019-04-23</v>
      </c>
      <c r="D3025" s="3" t="s">
        <v>6</v>
      </c>
      <c r="E3025" s="3" t="s">
        <v>107</v>
      </c>
      <c r="F3025" t="str">
        <f t="shared" si="190"/>
        <v>2019</v>
      </c>
      <c r="G3025" t="str">
        <f t="shared" si="191"/>
        <v>04</v>
      </c>
      <c r="H3025" t="str">
        <f t="shared" si="188"/>
        <v>23</v>
      </c>
      <c r="I3025" s="3">
        <v>2019423</v>
      </c>
      <c r="J3025" s="3" t="s">
        <v>306</v>
      </c>
      <c r="K3025" s="3">
        <v>752967002</v>
      </c>
      <c r="L3025" s="3" t="s">
        <v>105</v>
      </c>
      <c r="M3025" s="3" t="s">
        <v>307</v>
      </c>
      <c r="N3025" t="str">
        <f>VLOOKUP(K3025,[1]CodBabyPromo!$B$1:$I$198,8,0)</f>
        <v>x2000084</v>
      </c>
    </row>
    <row r="3026" spans="1:14" ht="13.2" x14ac:dyDescent="0.25">
      <c r="A3026" s="3">
        <v>1</v>
      </c>
      <c r="B3026" t="str">
        <f>VLOOKUP(N3026,'Tablib Dataset'!$A$2:$G$119,2,FALSE)</f>
        <v>95</v>
      </c>
      <c r="C3026" t="str">
        <f t="shared" si="189"/>
        <v>2019-04-23</v>
      </c>
      <c r="D3026" s="3" t="s">
        <v>6</v>
      </c>
      <c r="E3026" s="3" t="s">
        <v>107</v>
      </c>
      <c r="F3026" t="str">
        <f t="shared" si="190"/>
        <v>2019</v>
      </c>
      <c r="G3026" t="str">
        <f t="shared" si="191"/>
        <v>04</v>
      </c>
      <c r="H3026" t="str">
        <f t="shared" si="188"/>
        <v>23</v>
      </c>
      <c r="I3026" s="3">
        <v>2019423</v>
      </c>
      <c r="J3026" s="3" t="s">
        <v>308</v>
      </c>
      <c r="K3026" s="3">
        <v>752967003</v>
      </c>
      <c r="L3026" s="3" t="s">
        <v>105</v>
      </c>
      <c r="M3026" s="3" t="s">
        <v>309</v>
      </c>
      <c r="N3026" t="str">
        <f>VLOOKUP(K3026,[1]CodBabyPromo!$B$1:$I$198,8,0)</f>
        <v>x2000085</v>
      </c>
    </row>
    <row r="3027" spans="1:14" ht="13.2" x14ac:dyDescent="0.25">
      <c r="A3027" s="3">
        <v>1</v>
      </c>
      <c r="B3027" t="str">
        <f>VLOOKUP(N3027,'Tablib Dataset'!$A$2:$G$119,2,FALSE)</f>
        <v>96</v>
      </c>
      <c r="C3027" t="str">
        <f t="shared" si="189"/>
        <v>2019-04-23</v>
      </c>
      <c r="D3027" s="3" t="s">
        <v>6</v>
      </c>
      <c r="E3027" s="3" t="s">
        <v>107</v>
      </c>
      <c r="F3027" t="str">
        <f t="shared" si="190"/>
        <v>2019</v>
      </c>
      <c r="G3027" t="str">
        <f t="shared" si="191"/>
        <v>04</v>
      </c>
      <c r="H3027" t="str">
        <f t="shared" si="188"/>
        <v>23</v>
      </c>
      <c r="I3027" s="3">
        <v>2019423</v>
      </c>
      <c r="J3027" s="3" t="s">
        <v>310</v>
      </c>
      <c r="K3027" s="3">
        <v>752967004</v>
      </c>
      <c r="L3027" s="3" t="s">
        <v>105</v>
      </c>
      <c r="M3027" s="3" t="s">
        <v>311</v>
      </c>
      <c r="N3027" t="str">
        <f>VLOOKUP(K3027,[1]CodBabyPromo!$B$1:$I$198,8,0)</f>
        <v>x2000086</v>
      </c>
    </row>
    <row r="3028" spans="1:14" ht="13.2" x14ac:dyDescent="0.25">
      <c r="A3028" s="3">
        <v>1</v>
      </c>
      <c r="B3028" t="str">
        <f>VLOOKUP(N3028,'Tablib Dataset'!$A$2:$G$119,2,FALSE)</f>
        <v>99</v>
      </c>
      <c r="C3028" t="str">
        <f t="shared" si="189"/>
        <v>2019-04-23</v>
      </c>
      <c r="D3028" s="3" t="s">
        <v>107</v>
      </c>
      <c r="E3028" s="3" t="s">
        <v>342</v>
      </c>
      <c r="F3028" t="str">
        <f t="shared" si="190"/>
        <v>2019</v>
      </c>
      <c r="G3028" t="str">
        <f t="shared" si="191"/>
        <v>04</v>
      </c>
      <c r="H3028" t="str">
        <f t="shared" si="188"/>
        <v>23</v>
      </c>
      <c r="I3028" s="3">
        <v>2019423</v>
      </c>
      <c r="J3028" s="3" t="s">
        <v>459</v>
      </c>
      <c r="K3028" s="3">
        <v>535138001</v>
      </c>
      <c r="L3028" s="3" t="s">
        <v>105</v>
      </c>
      <c r="M3028" s="4" t="s">
        <v>460</v>
      </c>
      <c r="N3028" t="str">
        <f>VLOOKUP(K3028,[1]CodBabyPromo!$B$1:$I$198,8,0)</f>
        <v>x2000088</v>
      </c>
    </row>
    <row r="3029" spans="1:14" ht="13.2" x14ac:dyDescent="0.25">
      <c r="A3029" s="3">
        <v>2</v>
      </c>
      <c r="B3029" t="str">
        <f>VLOOKUP(N3029,'Tablib Dataset'!$A$2:$G$119,2,FALSE)</f>
        <v>101</v>
      </c>
      <c r="C3029" t="str">
        <f t="shared" si="189"/>
        <v>2019-04-23</v>
      </c>
      <c r="D3029" s="3" t="s">
        <v>198</v>
      </c>
      <c r="E3029" s="3" t="s">
        <v>214</v>
      </c>
      <c r="F3029" t="str">
        <f t="shared" si="190"/>
        <v>2019</v>
      </c>
      <c r="G3029" t="str">
        <f t="shared" si="191"/>
        <v>04</v>
      </c>
      <c r="H3029" t="str">
        <f t="shared" si="188"/>
        <v>23</v>
      </c>
      <c r="I3029" s="3">
        <v>2019423</v>
      </c>
      <c r="J3029" s="3" t="s">
        <v>461</v>
      </c>
      <c r="K3029" s="3">
        <v>20129413</v>
      </c>
      <c r="L3029" s="3" t="s">
        <v>212</v>
      </c>
      <c r="M3029" s="4" t="s">
        <v>462</v>
      </c>
      <c r="N3029" t="str">
        <f>VLOOKUP(K3029,[1]CodBabyPromo!$B$1:$I$198,8,0)</f>
        <v>x2000089</v>
      </c>
    </row>
    <row r="3030" spans="1:14" ht="13.2" x14ac:dyDescent="0.25">
      <c r="A3030" s="3">
        <v>1</v>
      </c>
      <c r="B3030" t="str">
        <f>VLOOKUP(N3030,'Tablib Dataset'!$A$2:$G$119,2,FALSE)</f>
        <v>101</v>
      </c>
      <c r="C3030" t="str">
        <f t="shared" si="189"/>
        <v>2019-04-23</v>
      </c>
      <c r="D3030" s="3" t="s">
        <v>10</v>
      </c>
      <c r="E3030" s="3" t="s">
        <v>268</v>
      </c>
      <c r="F3030" t="str">
        <f t="shared" si="190"/>
        <v>2019</v>
      </c>
      <c r="G3030" t="str">
        <f t="shared" si="191"/>
        <v>04</v>
      </c>
      <c r="H3030" t="str">
        <f t="shared" si="188"/>
        <v>23</v>
      </c>
      <c r="I3030" s="3">
        <v>2019423</v>
      </c>
      <c r="J3030" s="3" t="s">
        <v>316</v>
      </c>
      <c r="K3030" s="3">
        <v>570586002</v>
      </c>
      <c r="L3030" s="3" t="s">
        <v>87</v>
      </c>
      <c r="M3030" s="4" t="s">
        <v>468</v>
      </c>
      <c r="N3030" t="str">
        <f>VLOOKUP(K3030,[1]CodBabyPromo!$B$1:$I$198,8,0)</f>
        <v>x2000089</v>
      </c>
    </row>
    <row r="3031" spans="1:14" ht="13.2" x14ac:dyDescent="0.25">
      <c r="A3031" s="3">
        <v>2</v>
      </c>
      <c r="B3031" t="str">
        <f>VLOOKUP(N3031,'Tablib Dataset'!$A$2:$G$119,2,FALSE)</f>
        <v>103</v>
      </c>
      <c r="C3031" t="str">
        <f t="shared" si="189"/>
        <v>2019-04-23</v>
      </c>
      <c r="D3031" s="3" t="s">
        <v>205</v>
      </c>
      <c r="E3031" s="3" t="s">
        <v>334</v>
      </c>
      <c r="F3031" t="str">
        <f t="shared" si="190"/>
        <v>2019</v>
      </c>
      <c r="G3031" t="str">
        <f t="shared" si="191"/>
        <v>04</v>
      </c>
      <c r="H3031" t="str">
        <f t="shared" si="188"/>
        <v>23</v>
      </c>
      <c r="I3031" s="3">
        <v>2019423</v>
      </c>
      <c r="J3031" s="3" t="s">
        <v>318</v>
      </c>
      <c r="K3031" s="3">
        <v>20110694</v>
      </c>
      <c r="L3031" s="3" t="s">
        <v>196</v>
      </c>
      <c r="M3031" s="4" t="s">
        <v>319</v>
      </c>
      <c r="N3031" t="str">
        <f>VLOOKUP(K3031,[1]CodBabyPromo!$B$1:$I$198,8,0)</f>
        <v>x2000091</v>
      </c>
    </row>
    <row r="3032" spans="1:14" ht="13.2" x14ac:dyDescent="0.25">
      <c r="A3032" s="3">
        <v>2</v>
      </c>
      <c r="B3032" t="str">
        <f>VLOOKUP(N3032,'Tablib Dataset'!$A$2:$G$119,2,FALSE)</f>
        <v>104</v>
      </c>
      <c r="C3032" t="str">
        <f t="shared" si="189"/>
        <v>2019-04-23</v>
      </c>
      <c r="D3032" s="3" t="s">
        <v>198</v>
      </c>
      <c r="E3032" s="3" t="s">
        <v>322</v>
      </c>
      <c r="F3032" t="str">
        <f t="shared" si="190"/>
        <v>2019</v>
      </c>
      <c r="G3032" t="str">
        <f t="shared" si="191"/>
        <v>04</v>
      </c>
      <c r="H3032" t="str">
        <f t="shared" si="188"/>
        <v>23</v>
      </c>
      <c r="I3032" s="3">
        <v>2019423</v>
      </c>
      <c r="J3032" s="3" t="s">
        <v>320</v>
      </c>
      <c r="K3032" s="3">
        <v>20144828</v>
      </c>
      <c r="L3032" s="3" t="s">
        <v>224</v>
      </c>
      <c r="M3032" s="4" t="s">
        <v>321</v>
      </c>
      <c r="N3032" t="str">
        <f>VLOOKUP(K3032,[1]CodBabyPromo!$B$1:$I$198,8,0)</f>
        <v>x2000092</v>
      </c>
    </row>
    <row r="3033" spans="1:14" ht="13.2" x14ac:dyDescent="0.25">
      <c r="A3033" s="3">
        <v>1</v>
      </c>
      <c r="B3033" t="str">
        <f>VLOOKUP(N3033,'Tablib Dataset'!$A$2:$G$119,2,FALSE)</f>
        <v>107</v>
      </c>
      <c r="C3033" t="str">
        <f t="shared" si="189"/>
        <v>2019-04-23</v>
      </c>
      <c r="D3033" s="3" t="s">
        <v>372</v>
      </c>
      <c r="E3033" s="3" t="s">
        <v>373</v>
      </c>
      <c r="F3033" t="str">
        <f t="shared" si="190"/>
        <v>2019</v>
      </c>
      <c r="G3033" t="str">
        <f t="shared" si="191"/>
        <v>04</v>
      </c>
      <c r="H3033" t="str">
        <f t="shared" si="188"/>
        <v>23</v>
      </c>
      <c r="I3033" s="3">
        <v>2019423</v>
      </c>
      <c r="J3033" s="3" t="s">
        <v>370</v>
      </c>
      <c r="K3033" s="3">
        <v>534671</v>
      </c>
      <c r="L3033" s="3" t="s">
        <v>105</v>
      </c>
      <c r="M3033" s="4" t="s">
        <v>371</v>
      </c>
      <c r="N3033" t="str">
        <f>VLOOKUP(K3033,[1]CodBabyPromo!$B$1:$I$198,8,0)</f>
        <v>x2000095</v>
      </c>
    </row>
    <row r="3034" spans="1:14" ht="13.2" x14ac:dyDescent="0.25">
      <c r="A3034" s="3">
        <v>1</v>
      </c>
      <c r="B3034" t="str">
        <f>VLOOKUP(N3034,'Tablib Dataset'!$A$2:$G$119,2,FALSE)</f>
        <v>5</v>
      </c>
      <c r="C3034" t="str">
        <f t="shared" si="189"/>
        <v>2019-04-24</v>
      </c>
      <c r="D3034" s="3" t="s">
        <v>6</v>
      </c>
      <c r="E3034" s="3" t="s">
        <v>127</v>
      </c>
      <c r="F3034" t="str">
        <f t="shared" si="190"/>
        <v>2019</v>
      </c>
      <c r="G3034" t="str">
        <f t="shared" si="191"/>
        <v>04</v>
      </c>
      <c r="H3034" t="str">
        <f t="shared" si="188"/>
        <v>24</v>
      </c>
      <c r="I3034" s="3">
        <v>2019424</v>
      </c>
      <c r="J3034" s="3" t="s">
        <v>182</v>
      </c>
      <c r="K3034" s="3">
        <v>570583</v>
      </c>
      <c r="L3034" s="3" t="s">
        <v>87</v>
      </c>
      <c r="M3034" s="4" t="s">
        <v>183</v>
      </c>
      <c r="N3034" t="str">
        <f>VLOOKUP(K3034,[1]CodBabyPromo!$B$1:$I$198,8,0)</f>
        <v>x2000006</v>
      </c>
    </row>
    <row r="3035" spans="1:14" ht="13.2" x14ac:dyDescent="0.25">
      <c r="A3035" s="3">
        <v>1</v>
      </c>
      <c r="B3035" t="str">
        <f>VLOOKUP(N3035,'Tablib Dataset'!$A$2:$G$119,2,FALSE)</f>
        <v>7</v>
      </c>
      <c r="C3035" t="str">
        <f t="shared" si="189"/>
        <v>2019-04-24</v>
      </c>
      <c r="D3035" s="3" t="s">
        <v>142</v>
      </c>
      <c r="E3035" s="3" t="s">
        <v>143</v>
      </c>
      <c r="F3035" t="str">
        <f t="shared" si="190"/>
        <v>2019</v>
      </c>
      <c r="G3035" t="str">
        <f t="shared" si="191"/>
        <v>04</v>
      </c>
      <c r="H3035" t="str">
        <f t="shared" si="188"/>
        <v>24</v>
      </c>
      <c r="I3035" s="3">
        <v>2019424</v>
      </c>
      <c r="J3035" s="3" t="s">
        <v>140</v>
      </c>
      <c r="K3035" s="3">
        <v>570584</v>
      </c>
      <c r="L3035" s="3" t="s">
        <v>87</v>
      </c>
      <c r="M3035" s="4" t="s">
        <v>141</v>
      </c>
      <c r="N3035" t="str">
        <f>VLOOKUP(K3035,[1]CodBabyPromo!$B$1:$I$198,8,0)</f>
        <v>x2000007</v>
      </c>
    </row>
    <row r="3036" spans="1:14" ht="13.2" x14ac:dyDescent="0.25">
      <c r="A3036" s="3">
        <v>1</v>
      </c>
      <c r="B3036" t="str">
        <f>VLOOKUP(N3036,'Tablib Dataset'!$A$2:$G$119,2,FALSE)</f>
        <v>8</v>
      </c>
      <c r="C3036" t="str">
        <f t="shared" si="189"/>
        <v>2019-04-22</v>
      </c>
      <c r="D3036" s="3" t="s">
        <v>6</v>
      </c>
      <c r="E3036" s="3" t="s">
        <v>108</v>
      </c>
      <c r="F3036" t="str">
        <f t="shared" si="190"/>
        <v>2019</v>
      </c>
      <c r="G3036" t="str">
        <f t="shared" si="191"/>
        <v>04</v>
      </c>
      <c r="H3036" t="str">
        <f t="shared" si="188"/>
        <v>22</v>
      </c>
      <c r="I3036" s="3">
        <v>2019422</v>
      </c>
      <c r="J3036" s="3" t="s">
        <v>184</v>
      </c>
      <c r="K3036" s="3">
        <v>716173</v>
      </c>
      <c r="L3036" s="3" t="s">
        <v>185</v>
      </c>
      <c r="M3036" s="3" t="s">
        <v>186</v>
      </c>
      <c r="N3036" t="str">
        <f>VLOOKUP(K3036,[1]CodBabyPromo!$B$1:$I$198,8,0)</f>
        <v>x2000008</v>
      </c>
    </row>
    <row r="3037" spans="1:14" ht="13.2" x14ac:dyDescent="0.25">
      <c r="A3037" s="3">
        <v>1</v>
      </c>
      <c r="B3037" t="str">
        <f>VLOOKUP(N3037,'Tablib Dataset'!$A$2:$G$119,2,FALSE)</f>
        <v>9</v>
      </c>
      <c r="C3037" t="str">
        <f t="shared" si="189"/>
        <v>2019-04-24</v>
      </c>
      <c r="D3037" s="3" t="s">
        <v>6</v>
      </c>
      <c r="E3037" s="3" t="s">
        <v>108</v>
      </c>
      <c r="F3037" t="str">
        <f t="shared" si="190"/>
        <v>2019</v>
      </c>
      <c r="G3037" t="str">
        <f t="shared" si="191"/>
        <v>04</v>
      </c>
      <c r="H3037" t="str">
        <f t="shared" si="188"/>
        <v>24</v>
      </c>
      <c r="I3037" s="3">
        <v>2019424</v>
      </c>
      <c r="J3037" s="3" t="s">
        <v>187</v>
      </c>
      <c r="K3037" s="3">
        <v>716174</v>
      </c>
      <c r="L3037" s="3" t="s">
        <v>185</v>
      </c>
      <c r="M3037" s="3" t="s">
        <v>188</v>
      </c>
      <c r="N3037" t="str">
        <f>VLOOKUP(K3037,[1]CodBabyPromo!$B$1:$I$198,8,0)</f>
        <v>x2000009</v>
      </c>
    </row>
    <row r="3038" spans="1:14" ht="13.2" x14ac:dyDescent="0.25">
      <c r="A3038" s="3">
        <v>1</v>
      </c>
      <c r="B3038" t="str">
        <f>VLOOKUP(N3038,'Tablib Dataset'!$A$2:$G$119,2,FALSE)</f>
        <v>10</v>
      </c>
      <c r="C3038" t="str">
        <f t="shared" si="189"/>
        <v>2019-04-24</v>
      </c>
      <c r="D3038" s="3" t="s">
        <v>6</v>
      </c>
      <c r="E3038" s="3" t="s">
        <v>108</v>
      </c>
      <c r="F3038" t="str">
        <f t="shared" si="190"/>
        <v>2019</v>
      </c>
      <c r="G3038" t="str">
        <f t="shared" si="191"/>
        <v>04</v>
      </c>
      <c r="H3038" t="str">
        <f t="shared" si="188"/>
        <v>24</v>
      </c>
      <c r="I3038" s="3">
        <v>2019424</v>
      </c>
      <c r="J3038" s="3" t="s">
        <v>189</v>
      </c>
      <c r="K3038" s="3">
        <v>716175</v>
      </c>
      <c r="L3038" s="3" t="s">
        <v>185</v>
      </c>
      <c r="M3038" s="3" t="s">
        <v>190</v>
      </c>
      <c r="N3038" t="str">
        <f>VLOOKUP(K3038,[1]CodBabyPromo!$B$1:$I$198,8,0)</f>
        <v>x2000010</v>
      </c>
    </row>
    <row r="3039" spans="1:14" ht="13.2" x14ac:dyDescent="0.25">
      <c r="A3039" s="3">
        <v>1</v>
      </c>
      <c r="B3039" t="str">
        <f>VLOOKUP(N3039,'Tablib Dataset'!$A$2:$G$119,2,FALSE)</f>
        <v>12</v>
      </c>
      <c r="C3039" t="str">
        <f t="shared" si="189"/>
        <v>2019-04-24</v>
      </c>
      <c r="D3039" s="3" t="s">
        <v>6</v>
      </c>
      <c r="E3039" s="3" t="s">
        <v>134</v>
      </c>
      <c r="F3039" t="str">
        <f t="shared" si="190"/>
        <v>2019</v>
      </c>
      <c r="G3039" t="str">
        <f t="shared" si="191"/>
        <v>04</v>
      </c>
      <c r="H3039" t="str">
        <f t="shared" si="188"/>
        <v>24</v>
      </c>
      <c r="I3039" s="3">
        <v>2019424</v>
      </c>
      <c r="J3039" s="3" t="s">
        <v>191</v>
      </c>
      <c r="K3039" s="3">
        <v>727568</v>
      </c>
      <c r="L3039" s="3" t="s">
        <v>105</v>
      </c>
      <c r="M3039" s="4" t="s">
        <v>192</v>
      </c>
      <c r="N3039" t="str">
        <f>VLOOKUP(K3039,[1]CodBabyPromo!$B$1:$I$198,8,0)</f>
        <v>x2000012</v>
      </c>
    </row>
    <row r="3040" spans="1:14" ht="13.2" x14ac:dyDescent="0.25">
      <c r="A3040" s="3">
        <v>1</v>
      </c>
      <c r="B3040" t="str">
        <f>VLOOKUP(N3040,'Tablib Dataset'!$A$2:$G$119,2,FALSE)</f>
        <v>117</v>
      </c>
      <c r="C3040" t="str">
        <f t="shared" si="189"/>
        <v>2019-04-24</v>
      </c>
      <c r="D3040" s="3" t="s">
        <v>6</v>
      </c>
      <c r="E3040" s="3" t="s">
        <v>127</v>
      </c>
      <c r="F3040" t="str">
        <f t="shared" si="190"/>
        <v>2019</v>
      </c>
      <c r="G3040" t="str">
        <f t="shared" si="191"/>
        <v>04</v>
      </c>
      <c r="H3040" t="str">
        <f t="shared" si="188"/>
        <v>24</v>
      </c>
      <c r="I3040" s="3">
        <v>2019424</v>
      </c>
      <c r="J3040" s="3" t="s">
        <v>193</v>
      </c>
      <c r="K3040" s="3">
        <v>735461</v>
      </c>
      <c r="L3040" s="3" t="s">
        <v>87</v>
      </c>
      <c r="M3040" s="3" t="s">
        <v>194</v>
      </c>
      <c r="N3040" t="str">
        <f>VLOOKUP(K3040,[1]CodBabyPromo!$B$1:$I$198,8,0)</f>
        <v>x2000013</v>
      </c>
    </row>
    <row r="3041" spans="1:14" ht="13.2" x14ac:dyDescent="0.25">
      <c r="A3041" s="3">
        <v>1</v>
      </c>
      <c r="B3041" t="str">
        <f>VLOOKUP(N3041,'Tablib Dataset'!$A$2:$G$119,2,FALSE)</f>
        <v>118</v>
      </c>
      <c r="C3041" t="str">
        <f t="shared" si="189"/>
        <v>2019-04-24</v>
      </c>
      <c r="D3041" s="3" t="s">
        <v>89</v>
      </c>
      <c r="E3041" s="3" t="s">
        <v>90</v>
      </c>
      <c r="F3041" t="str">
        <f t="shared" si="190"/>
        <v>2019</v>
      </c>
      <c r="G3041" t="str">
        <f t="shared" si="191"/>
        <v>04</v>
      </c>
      <c r="H3041" t="str">
        <f t="shared" si="188"/>
        <v>24</v>
      </c>
      <c r="I3041" s="3">
        <v>2019424</v>
      </c>
      <c r="J3041" s="3" t="s">
        <v>86</v>
      </c>
      <c r="K3041" s="3">
        <v>735462</v>
      </c>
      <c r="L3041" s="3" t="s">
        <v>87</v>
      </c>
      <c r="M3041" s="3" t="s">
        <v>474</v>
      </c>
      <c r="N3041" t="str">
        <f>VLOOKUP(K3041,[1]CodBabyPromo!$B$1:$I$198,8,0)</f>
        <v>x2000014</v>
      </c>
    </row>
    <row r="3042" spans="1:14" ht="13.2" x14ac:dyDescent="0.25">
      <c r="A3042" s="3">
        <v>1</v>
      </c>
      <c r="B3042" t="str">
        <f>VLOOKUP(N3042,'Tablib Dataset'!$A$2:$G$119,2,FALSE)</f>
        <v>15</v>
      </c>
      <c r="C3042" t="str">
        <f t="shared" si="189"/>
        <v>2019-04-24</v>
      </c>
      <c r="D3042" s="3" t="s">
        <v>6</v>
      </c>
      <c r="E3042" s="3" t="s">
        <v>94</v>
      </c>
      <c r="F3042" t="str">
        <f t="shared" si="190"/>
        <v>2019</v>
      </c>
      <c r="G3042" t="str">
        <f t="shared" si="191"/>
        <v>04</v>
      </c>
      <c r="H3042" t="str">
        <f t="shared" si="188"/>
        <v>24</v>
      </c>
      <c r="I3042" s="3">
        <v>2019424</v>
      </c>
      <c r="J3042" s="3" t="s">
        <v>91</v>
      </c>
      <c r="K3042" s="3">
        <v>738808</v>
      </c>
      <c r="L3042" s="3" t="s">
        <v>92</v>
      </c>
      <c r="M3042" s="4" t="s">
        <v>347</v>
      </c>
      <c r="N3042" t="str">
        <f>VLOOKUP(K3042,[1]CodBabyPromo!$B$1:$I$198,8,0)</f>
        <v>x2000015</v>
      </c>
    </row>
    <row r="3043" spans="1:14" ht="13.2" x14ac:dyDescent="0.25">
      <c r="A3043" s="3">
        <v>1</v>
      </c>
      <c r="B3043" t="str">
        <f>VLOOKUP(N3043,'Tablib Dataset'!$A$2:$G$119,2,FALSE)</f>
        <v>16</v>
      </c>
      <c r="C3043" t="str">
        <f t="shared" si="189"/>
        <v>2019-04-24</v>
      </c>
      <c r="D3043" s="3" t="s">
        <v>6</v>
      </c>
      <c r="E3043" s="3" t="s">
        <v>94</v>
      </c>
      <c r="F3043" t="str">
        <f t="shared" si="190"/>
        <v>2019</v>
      </c>
      <c r="G3043" t="str">
        <f t="shared" si="191"/>
        <v>04</v>
      </c>
      <c r="H3043" t="str">
        <f t="shared" si="188"/>
        <v>24</v>
      </c>
      <c r="I3043" s="3">
        <v>2019424</v>
      </c>
      <c r="J3043" s="3" t="s">
        <v>96</v>
      </c>
      <c r="K3043" s="3">
        <v>738809</v>
      </c>
      <c r="L3043" s="3" t="s">
        <v>92</v>
      </c>
      <c r="M3043" s="4" t="s">
        <v>326</v>
      </c>
      <c r="N3043" t="str">
        <f>VLOOKUP(K3043,[1]CodBabyPromo!$B$1:$I$198,8,0)</f>
        <v>x2000016</v>
      </c>
    </row>
    <row r="3044" spans="1:14" ht="13.2" x14ac:dyDescent="0.25">
      <c r="A3044" s="3">
        <v>1</v>
      </c>
      <c r="B3044" t="str">
        <f>VLOOKUP(N3044,'Tablib Dataset'!$A$2:$G$119,2,FALSE)</f>
        <v>17</v>
      </c>
      <c r="C3044" t="str">
        <f t="shared" si="189"/>
        <v>2019-04-24</v>
      </c>
      <c r="D3044" s="3" t="s">
        <v>6</v>
      </c>
      <c r="E3044" s="3" t="s">
        <v>89</v>
      </c>
      <c r="F3044" t="str">
        <f t="shared" si="190"/>
        <v>2019</v>
      </c>
      <c r="G3044" t="str">
        <f t="shared" si="191"/>
        <v>04</v>
      </c>
      <c r="H3044" t="str">
        <f t="shared" si="188"/>
        <v>24</v>
      </c>
      <c r="I3044" s="3">
        <v>2019424</v>
      </c>
      <c r="J3044" s="3" t="s">
        <v>472</v>
      </c>
      <c r="K3044" s="3">
        <v>740985</v>
      </c>
      <c r="L3044" s="3" t="s">
        <v>92</v>
      </c>
      <c r="M3044" s="4" t="s">
        <v>473</v>
      </c>
      <c r="N3044" t="str">
        <f>VLOOKUP(K3044,[1]CodBabyPromo!$B$1:$I$198,8,0)</f>
        <v>x2000017</v>
      </c>
    </row>
    <row r="3045" spans="1:14" ht="13.2" x14ac:dyDescent="0.25">
      <c r="A3045" s="3">
        <v>2</v>
      </c>
      <c r="B3045" t="str">
        <f>VLOOKUP(N3045,'Tablib Dataset'!$A$2:$G$119,2,FALSE)</f>
        <v>21</v>
      </c>
      <c r="C3045" t="str">
        <f t="shared" si="189"/>
        <v>2019-04-24</v>
      </c>
      <c r="D3045" s="3" t="s">
        <v>205</v>
      </c>
      <c r="E3045" s="3" t="s">
        <v>334</v>
      </c>
      <c r="F3045" t="str">
        <f t="shared" si="190"/>
        <v>2019</v>
      </c>
      <c r="G3045" t="str">
        <f t="shared" si="191"/>
        <v>04</v>
      </c>
      <c r="H3045" t="str">
        <f t="shared" si="188"/>
        <v>24</v>
      </c>
      <c r="I3045" s="3">
        <v>2019424</v>
      </c>
      <c r="J3045" s="3" t="s">
        <v>203</v>
      </c>
      <c r="K3045" s="3">
        <v>20110696</v>
      </c>
      <c r="L3045" s="3" t="s">
        <v>196</v>
      </c>
      <c r="M3045" s="4" t="s">
        <v>204</v>
      </c>
      <c r="N3045" t="str">
        <f>VLOOKUP(K3045,[1]CodBabyPromo!$B$1:$I$198,8,0)</f>
        <v>x2000020</v>
      </c>
    </row>
    <row r="3046" spans="1:14" ht="13.2" x14ac:dyDescent="0.25">
      <c r="A3046" s="3">
        <v>2</v>
      </c>
      <c r="B3046" t="str">
        <f>VLOOKUP(N3046,'Tablib Dataset'!$A$2:$G$119,2,FALSE)</f>
        <v>23</v>
      </c>
      <c r="C3046" t="str">
        <f t="shared" si="189"/>
        <v>2019-04-24</v>
      </c>
      <c r="D3046" s="3" t="s">
        <v>205</v>
      </c>
      <c r="E3046" s="3" t="s">
        <v>334</v>
      </c>
      <c r="F3046" t="str">
        <f t="shared" si="190"/>
        <v>2019</v>
      </c>
      <c r="G3046" t="str">
        <f t="shared" si="191"/>
        <v>04</v>
      </c>
      <c r="H3046" t="str">
        <f t="shared" si="188"/>
        <v>24</v>
      </c>
      <c r="I3046" s="3">
        <v>2019424</v>
      </c>
      <c r="J3046" s="3" t="s">
        <v>207</v>
      </c>
      <c r="K3046" s="3">
        <v>20110702</v>
      </c>
      <c r="L3046" s="3" t="s">
        <v>196</v>
      </c>
      <c r="M3046" s="4" t="s">
        <v>208</v>
      </c>
      <c r="N3046" t="str">
        <f>VLOOKUP(K3046,[1]CodBabyPromo!$B$1:$I$198,8,0)</f>
        <v>x2000021</v>
      </c>
    </row>
    <row r="3047" spans="1:14" ht="13.2" x14ac:dyDescent="0.25">
      <c r="A3047" s="3">
        <v>2</v>
      </c>
      <c r="B3047" t="str">
        <f>VLOOKUP(N3047,'Tablib Dataset'!$A$2:$G$119,2,FALSE)</f>
        <v>25</v>
      </c>
      <c r="C3047" t="str">
        <f t="shared" si="189"/>
        <v>2019-04-24</v>
      </c>
      <c r="D3047" s="3" t="s">
        <v>205</v>
      </c>
      <c r="E3047" s="3" t="s">
        <v>334</v>
      </c>
      <c r="F3047" t="str">
        <f t="shared" si="190"/>
        <v>2019</v>
      </c>
      <c r="G3047" t="str">
        <f t="shared" si="191"/>
        <v>04</v>
      </c>
      <c r="H3047" t="str">
        <f t="shared" si="188"/>
        <v>24</v>
      </c>
      <c r="I3047" s="3">
        <v>2019424</v>
      </c>
      <c r="J3047" s="3" t="s">
        <v>209</v>
      </c>
      <c r="K3047" s="3">
        <v>20110704</v>
      </c>
      <c r="L3047" s="3" t="s">
        <v>196</v>
      </c>
      <c r="M3047" s="4" t="s">
        <v>210</v>
      </c>
      <c r="N3047" t="str">
        <f>VLOOKUP(K3047,[1]CodBabyPromo!$B$1:$I$198,8,0)</f>
        <v>x2000022</v>
      </c>
    </row>
    <row r="3048" spans="1:14" ht="13.2" x14ac:dyDescent="0.25">
      <c r="A3048" s="3">
        <v>1</v>
      </c>
      <c r="B3048" t="str">
        <f>VLOOKUP(N3048,'Tablib Dataset'!$A$2:$G$119,2,FALSE)</f>
        <v>29</v>
      </c>
      <c r="C3048" t="str">
        <f t="shared" si="189"/>
        <v>2019-04-24</v>
      </c>
      <c r="D3048" s="3" t="s">
        <v>10</v>
      </c>
      <c r="E3048" s="3" t="s">
        <v>268</v>
      </c>
      <c r="F3048" t="str">
        <f t="shared" si="190"/>
        <v>2019</v>
      </c>
      <c r="G3048" t="str">
        <f t="shared" si="191"/>
        <v>04</v>
      </c>
      <c r="H3048" t="str">
        <f t="shared" si="188"/>
        <v>24</v>
      </c>
      <c r="I3048" s="3">
        <v>2019424</v>
      </c>
      <c r="J3048" s="3" t="s">
        <v>100</v>
      </c>
      <c r="K3048" s="3">
        <v>570586005</v>
      </c>
      <c r="L3048" s="3" t="s">
        <v>87</v>
      </c>
      <c r="M3048" s="4" t="s">
        <v>464</v>
      </c>
      <c r="N3048" t="str">
        <f>VLOOKUP(K3048,[1]CodBabyPromo!$B$1:$I$198,8,0)</f>
        <v>x2000024</v>
      </c>
    </row>
    <row r="3049" spans="1:14" ht="13.2" x14ac:dyDescent="0.25">
      <c r="A3049" s="3">
        <v>2</v>
      </c>
      <c r="B3049" t="str">
        <f>VLOOKUP(N3049,'Tablib Dataset'!$A$2:$G$119,2,FALSE)</f>
        <v>29</v>
      </c>
      <c r="C3049" t="str">
        <f t="shared" si="189"/>
        <v>2019-04-24</v>
      </c>
      <c r="D3049" s="3" t="s">
        <v>198</v>
      </c>
      <c r="E3049" s="3" t="s">
        <v>214</v>
      </c>
      <c r="F3049" t="str">
        <f t="shared" si="190"/>
        <v>2019</v>
      </c>
      <c r="G3049" t="str">
        <f t="shared" si="191"/>
        <v>04</v>
      </c>
      <c r="H3049" t="str">
        <f t="shared" si="188"/>
        <v>24</v>
      </c>
      <c r="I3049" s="3">
        <v>2019424</v>
      </c>
      <c r="J3049" s="3" t="s">
        <v>211</v>
      </c>
      <c r="K3049" s="3">
        <v>20129416</v>
      </c>
      <c r="L3049" s="3" t="s">
        <v>212</v>
      </c>
      <c r="M3049" s="4" t="s">
        <v>213</v>
      </c>
      <c r="N3049" t="str">
        <f>VLOOKUP(K3049,[1]CodBabyPromo!$B$1:$I$198,8,0)</f>
        <v>x2000024</v>
      </c>
    </row>
    <row r="3050" spans="1:14" ht="13.2" x14ac:dyDescent="0.25">
      <c r="A3050" s="3">
        <v>2</v>
      </c>
      <c r="B3050" t="str">
        <f>VLOOKUP(N3050,'Tablib Dataset'!$A$2:$G$119,2,FALSE)</f>
        <v>30</v>
      </c>
      <c r="C3050" t="str">
        <f t="shared" si="189"/>
        <v>2019-04-24</v>
      </c>
      <c r="D3050" s="3" t="s">
        <v>341</v>
      </c>
      <c r="E3050" s="3" t="s">
        <v>348</v>
      </c>
      <c r="F3050" t="str">
        <f t="shared" si="190"/>
        <v>2019</v>
      </c>
      <c r="G3050" t="str">
        <f t="shared" si="191"/>
        <v>04</v>
      </c>
      <c r="H3050" t="str">
        <f t="shared" si="188"/>
        <v>24</v>
      </c>
      <c r="I3050" s="3">
        <v>2019424</v>
      </c>
      <c r="J3050" s="3" t="s">
        <v>215</v>
      </c>
      <c r="K3050" s="3">
        <v>20130647</v>
      </c>
      <c r="L3050" s="3" t="s">
        <v>196</v>
      </c>
      <c r="M3050" s="4" t="s">
        <v>216</v>
      </c>
      <c r="N3050" t="str">
        <f>VLOOKUP(K3050,[1]CodBabyPromo!$B$1:$I$198,8,0)</f>
        <v>x2000025</v>
      </c>
    </row>
    <row r="3051" spans="1:14" ht="13.2" x14ac:dyDescent="0.25">
      <c r="A3051" s="3">
        <v>2</v>
      </c>
      <c r="B3051" t="str">
        <f>VLOOKUP(N3051,'Tablib Dataset'!$A$2:$G$119,2,FALSE)</f>
        <v>31</v>
      </c>
      <c r="C3051" t="str">
        <f t="shared" si="189"/>
        <v>2019-04-24</v>
      </c>
      <c r="D3051" s="3" t="s">
        <v>198</v>
      </c>
      <c r="E3051" s="3" t="s">
        <v>220</v>
      </c>
      <c r="F3051" t="str">
        <f t="shared" si="190"/>
        <v>2019</v>
      </c>
      <c r="G3051" t="str">
        <f t="shared" si="191"/>
        <v>04</v>
      </c>
      <c r="H3051" t="str">
        <f t="shared" si="188"/>
        <v>24</v>
      </c>
      <c r="I3051" s="3">
        <v>2019424</v>
      </c>
      <c r="J3051" s="3" t="s">
        <v>349</v>
      </c>
      <c r="K3051" s="3">
        <v>20138539</v>
      </c>
      <c r="L3051" s="3" t="s">
        <v>212</v>
      </c>
      <c r="M3051" s="4" t="s">
        <v>350</v>
      </c>
      <c r="N3051" t="str">
        <f>VLOOKUP(K3051,[1]CodBabyPromo!$B$1:$I$198,8,0)</f>
        <v>x2000026</v>
      </c>
    </row>
    <row r="3052" spans="1:14" ht="13.2" x14ac:dyDescent="0.25">
      <c r="A3052" s="3">
        <v>2</v>
      </c>
      <c r="B3052" t="str">
        <f>VLOOKUP(N3052,'Tablib Dataset'!$A$2:$G$119,2,FALSE)</f>
        <v>32</v>
      </c>
      <c r="C3052" t="str">
        <f t="shared" si="189"/>
        <v>2019-04-24</v>
      </c>
      <c r="D3052" s="3" t="s">
        <v>198</v>
      </c>
      <c r="E3052" s="3" t="s">
        <v>220</v>
      </c>
      <c r="F3052" t="str">
        <f t="shared" si="190"/>
        <v>2019</v>
      </c>
      <c r="G3052" t="str">
        <f t="shared" si="191"/>
        <v>04</v>
      </c>
      <c r="H3052" t="str">
        <f t="shared" si="188"/>
        <v>24</v>
      </c>
      <c r="I3052" s="3">
        <v>2019424</v>
      </c>
      <c r="J3052" s="3" t="s">
        <v>218</v>
      </c>
      <c r="K3052" s="3">
        <v>20138540</v>
      </c>
      <c r="L3052" s="3" t="s">
        <v>212</v>
      </c>
      <c r="M3052" s="4" t="s">
        <v>219</v>
      </c>
      <c r="N3052" t="str">
        <f>VLOOKUP(K3052,[1]CodBabyPromo!$B$1:$I$198,8,0)</f>
        <v>x2000027</v>
      </c>
    </row>
    <row r="3053" spans="1:14" ht="13.2" x14ac:dyDescent="0.25">
      <c r="A3053" s="3">
        <v>1</v>
      </c>
      <c r="B3053" t="str">
        <f>VLOOKUP(N3053,'Tablib Dataset'!$A$2:$G$119,2,FALSE)</f>
        <v>34</v>
      </c>
      <c r="C3053" t="str">
        <f t="shared" si="189"/>
        <v>2019-04-24</v>
      </c>
      <c r="D3053" s="3" t="s">
        <v>6</v>
      </c>
      <c r="E3053" s="3" t="s">
        <v>94</v>
      </c>
      <c r="F3053" t="str">
        <f t="shared" si="190"/>
        <v>2019</v>
      </c>
      <c r="G3053" t="str">
        <f t="shared" si="191"/>
        <v>04</v>
      </c>
      <c r="H3053" t="str">
        <f t="shared" si="188"/>
        <v>24</v>
      </c>
      <c r="I3053" s="3">
        <v>2019424</v>
      </c>
      <c r="J3053" s="3" t="s">
        <v>221</v>
      </c>
      <c r="K3053" s="3">
        <v>717209001</v>
      </c>
      <c r="L3053" s="3" t="s">
        <v>92</v>
      </c>
      <c r="M3053" s="4" t="s">
        <v>222</v>
      </c>
      <c r="N3053" t="str">
        <f>VLOOKUP(K3053,[1]CodBabyPromo!$B$1:$I$198,8,0)</f>
        <v>x2000028</v>
      </c>
    </row>
    <row r="3054" spans="1:14" ht="13.2" x14ac:dyDescent="0.25">
      <c r="A3054" s="3">
        <v>2</v>
      </c>
      <c r="B3054" t="str">
        <f>VLOOKUP(N3054,'Tablib Dataset'!$A$2:$G$119,2,FALSE)</f>
        <v>34</v>
      </c>
      <c r="C3054" t="str">
        <f t="shared" si="189"/>
        <v>2019-04-24</v>
      </c>
      <c r="D3054" s="3" t="s">
        <v>198</v>
      </c>
      <c r="E3054" s="3" t="s">
        <v>226</v>
      </c>
      <c r="F3054" t="str">
        <f t="shared" si="190"/>
        <v>2019</v>
      </c>
      <c r="G3054" t="str">
        <f t="shared" si="191"/>
        <v>04</v>
      </c>
      <c r="H3054" t="str">
        <f t="shared" si="188"/>
        <v>24</v>
      </c>
      <c r="I3054" s="3">
        <v>2019424</v>
      </c>
      <c r="J3054" s="3" t="s">
        <v>223</v>
      </c>
      <c r="K3054" s="3">
        <v>20141310</v>
      </c>
      <c r="L3054" s="3" t="s">
        <v>224</v>
      </c>
      <c r="M3054" s="4" t="s">
        <v>225</v>
      </c>
      <c r="N3054" t="str">
        <f>VLOOKUP(K3054,[1]CodBabyPromo!$B$1:$I$198,8,0)</f>
        <v>x2000028</v>
      </c>
    </row>
    <row r="3055" spans="1:14" ht="13.2" x14ac:dyDescent="0.25">
      <c r="A3055" s="3">
        <v>1</v>
      </c>
      <c r="B3055" t="str">
        <f>VLOOKUP(N3055,'Tablib Dataset'!$A$2:$G$119,2,FALSE)</f>
        <v>36</v>
      </c>
      <c r="C3055" t="str">
        <f t="shared" si="189"/>
        <v>2019-04-24</v>
      </c>
      <c r="D3055" s="3" t="s">
        <v>6</v>
      </c>
      <c r="E3055" s="3" t="s">
        <v>94</v>
      </c>
      <c r="F3055" t="str">
        <f t="shared" si="190"/>
        <v>2019</v>
      </c>
      <c r="G3055" t="str">
        <f t="shared" si="191"/>
        <v>04</v>
      </c>
      <c r="H3055" t="str">
        <f t="shared" si="188"/>
        <v>24</v>
      </c>
      <c r="I3055" s="3">
        <v>2019424</v>
      </c>
      <c r="J3055" s="3" t="s">
        <v>102</v>
      </c>
      <c r="K3055" s="3">
        <v>717209002</v>
      </c>
      <c r="L3055" s="3" t="s">
        <v>92</v>
      </c>
      <c r="M3055" s="4" t="s">
        <v>228</v>
      </c>
      <c r="N3055" t="str">
        <f>VLOOKUP(K3055,[1]CodBabyPromo!$B$1:$I$198,8,0)</f>
        <v>x2000029</v>
      </c>
    </row>
    <row r="3056" spans="1:14" ht="13.2" x14ac:dyDescent="0.25">
      <c r="A3056" s="3">
        <v>2</v>
      </c>
      <c r="B3056" t="str">
        <f>VLOOKUP(N3056,'Tablib Dataset'!$A$2:$G$119,2,FALSE)</f>
        <v>36</v>
      </c>
      <c r="C3056" t="str">
        <f t="shared" si="189"/>
        <v>2019-04-24</v>
      </c>
      <c r="D3056" s="3" t="s">
        <v>198</v>
      </c>
      <c r="E3056" s="3" t="s">
        <v>226</v>
      </c>
      <c r="F3056" t="str">
        <f t="shared" si="190"/>
        <v>2019</v>
      </c>
      <c r="G3056" t="str">
        <f t="shared" si="191"/>
        <v>04</v>
      </c>
      <c r="H3056" t="str">
        <f t="shared" si="188"/>
        <v>24</v>
      </c>
      <c r="I3056" s="3">
        <v>2019424</v>
      </c>
      <c r="J3056" s="3" t="s">
        <v>229</v>
      </c>
      <c r="K3056" s="3">
        <v>20141311</v>
      </c>
      <c r="L3056" s="3" t="s">
        <v>224</v>
      </c>
      <c r="M3056" s="4" t="s">
        <v>230</v>
      </c>
      <c r="N3056" t="str">
        <f>VLOOKUP(K3056,[1]CodBabyPromo!$B$1:$I$198,8,0)</f>
        <v>x2000029</v>
      </c>
    </row>
    <row r="3057" spans="1:14" ht="13.2" x14ac:dyDescent="0.25">
      <c r="A3057" s="3">
        <v>1</v>
      </c>
      <c r="B3057" t="str">
        <f>VLOOKUP(N3057,'Tablib Dataset'!$A$2:$G$119,2,FALSE)</f>
        <v>38</v>
      </c>
      <c r="C3057" t="str">
        <f t="shared" si="189"/>
        <v>2019-04-24</v>
      </c>
      <c r="D3057" s="3" t="s">
        <v>119</v>
      </c>
      <c r="E3057" s="3" t="s">
        <v>342</v>
      </c>
      <c r="F3057" t="str">
        <f t="shared" si="190"/>
        <v>2019</v>
      </c>
      <c r="G3057" t="str">
        <f t="shared" si="191"/>
        <v>04</v>
      </c>
      <c r="H3057" t="str">
        <f t="shared" si="188"/>
        <v>24</v>
      </c>
      <c r="I3057" s="3">
        <v>2019424</v>
      </c>
      <c r="J3057" s="3" t="s">
        <v>231</v>
      </c>
      <c r="K3057" s="3">
        <v>575775002</v>
      </c>
      <c r="L3057" s="3" t="s">
        <v>92</v>
      </c>
      <c r="M3057" s="4" t="s">
        <v>232</v>
      </c>
      <c r="N3057" t="str">
        <f>VLOOKUP(K3057,[1]CodBabyPromo!$B$1:$I$198,8,0)</f>
        <v>x2000030</v>
      </c>
    </row>
    <row r="3058" spans="1:14" ht="13.2" x14ac:dyDescent="0.25">
      <c r="A3058" s="3">
        <v>2</v>
      </c>
      <c r="B3058" t="str">
        <f>VLOOKUP(N3058,'Tablib Dataset'!$A$2:$G$119,2,FALSE)</f>
        <v>38</v>
      </c>
      <c r="C3058" t="str">
        <f t="shared" si="189"/>
        <v>2019-04-24</v>
      </c>
      <c r="D3058" s="3" t="s">
        <v>198</v>
      </c>
      <c r="E3058" s="3" t="s">
        <v>236</v>
      </c>
      <c r="F3058" t="str">
        <f t="shared" si="190"/>
        <v>2019</v>
      </c>
      <c r="G3058" t="str">
        <f t="shared" si="191"/>
        <v>04</v>
      </c>
      <c r="H3058" t="str">
        <f t="shared" ref="H3058:H3121" si="192">CONCATENATE(REPT("0",2-LEN(MID(I3058,6,2))),MID(I3058,6,2))</f>
        <v>24</v>
      </c>
      <c r="I3058" s="3">
        <v>2019424</v>
      </c>
      <c r="J3058" s="3" t="s">
        <v>234</v>
      </c>
      <c r="K3058" s="3">
        <v>20144827</v>
      </c>
      <c r="L3058" s="3" t="s">
        <v>224</v>
      </c>
      <c r="M3058" s="4" t="s">
        <v>235</v>
      </c>
      <c r="N3058" t="str">
        <f>VLOOKUP(K3058,[1]CodBabyPromo!$B$1:$I$198,8,0)</f>
        <v>x2000030</v>
      </c>
    </row>
    <row r="3059" spans="1:14" ht="13.2" x14ac:dyDescent="0.25">
      <c r="A3059" s="3">
        <v>1</v>
      </c>
      <c r="B3059" t="str">
        <f>VLOOKUP(N3059,'Tablib Dataset'!$A$2:$G$119,2,FALSE)</f>
        <v>40</v>
      </c>
      <c r="C3059" t="str">
        <f t="shared" si="189"/>
        <v>2019-04-24</v>
      </c>
      <c r="D3059" s="3" t="s">
        <v>119</v>
      </c>
      <c r="E3059" s="3" t="s">
        <v>342</v>
      </c>
      <c r="F3059" t="str">
        <f t="shared" si="190"/>
        <v>2019</v>
      </c>
      <c r="G3059" t="str">
        <f t="shared" si="191"/>
        <v>04</v>
      </c>
      <c r="H3059" t="str">
        <f t="shared" si="192"/>
        <v>24</v>
      </c>
      <c r="I3059" s="3">
        <v>2019424</v>
      </c>
      <c r="J3059" s="3" t="s">
        <v>237</v>
      </c>
      <c r="K3059" s="3">
        <v>575775005</v>
      </c>
      <c r="L3059" s="3" t="s">
        <v>92</v>
      </c>
      <c r="M3059" s="4" t="s">
        <v>238</v>
      </c>
      <c r="N3059" t="str">
        <f>VLOOKUP(K3059,[1]CodBabyPromo!$B$1:$I$198,8,0)</f>
        <v>x2000031</v>
      </c>
    </row>
    <row r="3060" spans="1:14" ht="13.2" x14ac:dyDescent="0.25">
      <c r="A3060" s="3">
        <v>1</v>
      </c>
      <c r="B3060" t="str">
        <f>VLOOKUP(N3060,'Tablib Dataset'!$A$2:$G$119,2,FALSE)</f>
        <v>42</v>
      </c>
      <c r="C3060" t="str">
        <f t="shared" si="189"/>
        <v>2019-04-24</v>
      </c>
      <c r="D3060" s="3" t="s">
        <v>119</v>
      </c>
      <c r="E3060" s="3" t="s">
        <v>342</v>
      </c>
      <c r="F3060" t="str">
        <f t="shared" si="190"/>
        <v>2019</v>
      </c>
      <c r="G3060" t="str">
        <f t="shared" si="191"/>
        <v>04</v>
      </c>
      <c r="H3060" t="str">
        <f t="shared" si="192"/>
        <v>24</v>
      </c>
      <c r="I3060" s="3">
        <v>2019424</v>
      </c>
      <c r="J3060" s="3" t="s">
        <v>335</v>
      </c>
      <c r="K3060" s="3">
        <v>477748001</v>
      </c>
      <c r="L3060" s="3" t="s">
        <v>92</v>
      </c>
      <c r="M3060" s="4" t="s">
        <v>336</v>
      </c>
      <c r="N3060" t="str">
        <f>VLOOKUP(K3060,[1]CodBabyPromo!$B$1:$I$198,8,0)</f>
        <v>x2000032</v>
      </c>
    </row>
    <row r="3061" spans="1:14" ht="13.2" x14ac:dyDescent="0.25">
      <c r="A3061" s="3">
        <v>2</v>
      </c>
      <c r="B3061" t="str">
        <f>VLOOKUP(N3061,'Tablib Dataset'!$A$2:$G$119,2,FALSE)</f>
        <v>42</v>
      </c>
      <c r="C3061" t="str">
        <f t="shared" si="189"/>
        <v>2019-04-24</v>
      </c>
      <c r="D3061" s="3" t="s">
        <v>198</v>
      </c>
      <c r="E3061" s="3" t="s">
        <v>236</v>
      </c>
      <c r="F3061" t="str">
        <f t="shared" si="190"/>
        <v>2019</v>
      </c>
      <c r="G3061" t="str">
        <f t="shared" si="191"/>
        <v>04</v>
      </c>
      <c r="H3061" t="str">
        <f t="shared" si="192"/>
        <v>24</v>
      </c>
      <c r="I3061" s="3">
        <v>2019424</v>
      </c>
      <c r="J3061" s="3" t="s">
        <v>242</v>
      </c>
      <c r="K3061" s="3">
        <v>20145310</v>
      </c>
      <c r="L3061" s="3" t="s">
        <v>224</v>
      </c>
      <c r="M3061" s="4" t="s">
        <v>243</v>
      </c>
      <c r="N3061" t="str">
        <f>VLOOKUP(K3061,[1]CodBabyPromo!$B$1:$I$198,8,0)</f>
        <v>x2000032</v>
      </c>
    </row>
    <row r="3062" spans="1:14" ht="13.2" x14ac:dyDescent="0.25">
      <c r="A3062" s="3">
        <v>1</v>
      </c>
      <c r="B3062" t="str">
        <f>VLOOKUP(N3062,'Tablib Dataset'!$A$2:$G$119,2,FALSE)</f>
        <v>44</v>
      </c>
      <c r="C3062" t="str">
        <f t="shared" si="189"/>
        <v>2019-04-24</v>
      </c>
      <c r="D3062" s="3" t="s">
        <v>119</v>
      </c>
      <c r="E3062" s="3" t="s">
        <v>342</v>
      </c>
      <c r="F3062" t="str">
        <f t="shared" si="190"/>
        <v>2019</v>
      </c>
      <c r="G3062" t="str">
        <f t="shared" si="191"/>
        <v>04</v>
      </c>
      <c r="H3062" t="str">
        <f t="shared" si="192"/>
        <v>24</v>
      </c>
      <c r="I3062" s="3">
        <v>2019424</v>
      </c>
      <c r="J3062" s="3" t="s">
        <v>454</v>
      </c>
      <c r="K3062" s="3">
        <v>477748002</v>
      </c>
      <c r="L3062" s="3" t="s">
        <v>92</v>
      </c>
      <c r="M3062" s="4" t="s">
        <v>455</v>
      </c>
      <c r="N3062" t="str">
        <f>VLOOKUP(K3062,[1]CodBabyPromo!$B$1:$I$198,8,0)</f>
        <v>x2000033</v>
      </c>
    </row>
    <row r="3063" spans="1:14" ht="13.2" x14ac:dyDescent="0.25">
      <c r="A3063" s="3">
        <v>2</v>
      </c>
      <c r="B3063" t="str">
        <f>VLOOKUP(N3063,'Tablib Dataset'!$A$2:$G$119,2,FALSE)</f>
        <v>44</v>
      </c>
      <c r="C3063" t="str">
        <f t="shared" si="189"/>
        <v>2019-04-24</v>
      </c>
      <c r="D3063" s="3" t="s">
        <v>198</v>
      </c>
      <c r="E3063" s="3" t="s">
        <v>206</v>
      </c>
      <c r="F3063" t="str">
        <f t="shared" si="190"/>
        <v>2019</v>
      </c>
      <c r="G3063" t="str">
        <f t="shared" si="191"/>
        <v>04</v>
      </c>
      <c r="H3063" t="str">
        <f t="shared" si="192"/>
        <v>24</v>
      </c>
      <c r="I3063" s="3">
        <v>2019424</v>
      </c>
      <c r="J3063" s="3" t="s">
        <v>244</v>
      </c>
      <c r="K3063" s="3">
        <v>20145311</v>
      </c>
      <c r="L3063" s="3" t="s">
        <v>224</v>
      </c>
      <c r="M3063" s="4" t="s">
        <v>245</v>
      </c>
      <c r="N3063" t="str">
        <f>VLOOKUP(K3063,[1]CodBabyPromo!$B$1:$I$198,8,0)</f>
        <v>x2000033</v>
      </c>
    </row>
    <row r="3064" spans="1:14" ht="13.2" x14ac:dyDescent="0.25">
      <c r="A3064" s="3">
        <v>2</v>
      </c>
      <c r="B3064" t="str">
        <f>VLOOKUP(N3064,'Tablib Dataset'!$A$2:$G$119,2,FALSE)</f>
        <v>46</v>
      </c>
      <c r="C3064" t="str">
        <f t="shared" si="189"/>
        <v>2019-04-24</v>
      </c>
      <c r="D3064" s="3" t="s">
        <v>205</v>
      </c>
      <c r="E3064" s="3" t="s">
        <v>334</v>
      </c>
      <c r="F3064" t="str">
        <f t="shared" si="190"/>
        <v>2019</v>
      </c>
      <c r="G3064" t="str">
        <f t="shared" si="191"/>
        <v>04</v>
      </c>
      <c r="H3064" t="str">
        <f t="shared" si="192"/>
        <v>24</v>
      </c>
      <c r="I3064" s="3">
        <v>2019424</v>
      </c>
      <c r="J3064" s="3" t="s">
        <v>362</v>
      </c>
      <c r="K3064" s="3">
        <v>20148264</v>
      </c>
      <c r="L3064" s="3" t="s">
        <v>196</v>
      </c>
      <c r="M3064" s="4" t="s">
        <v>363</v>
      </c>
      <c r="N3064" t="str">
        <f>VLOOKUP(K3064,[1]CodBabyPromo!$B$1:$I$198,8,0)</f>
        <v>x2000034</v>
      </c>
    </row>
    <row r="3065" spans="1:14" ht="13.2" x14ac:dyDescent="0.25">
      <c r="A3065" s="3">
        <v>1</v>
      </c>
      <c r="B3065" t="str">
        <f>VLOOKUP(N3065,'Tablib Dataset'!$A$2:$G$119,2,FALSE)</f>
        <v>50</v>
      </c>
      <c r="C3065" t="str">
        <f t="shared" si="189"/>
        <v>2019-04-24</v>
      </c>
      <c r="D3065" s="3" t="s">
        <v>107</v>
      </c>
      <c r="E3065" s="3" t="s">
        <v>342</v>
      </c>
      <c r="F3065" t="str">
        <f t="shared" si="190"/>
        <v>2019</v>
      </c>
      <c r="G3065" t="str">
        <f t="shared" si="191"/>
        <v>04</v>
      </c>
      <c r="H3065" t="str">
        <f t="shared" si="192"/>
        <v>24</v>
      </c>
      <c r="I3065" s="3">
        <v>2019424</v>
      </c>
      <c r="J3065" s="3" t="s">
        <v>111</v>
      </c>
      <c r="K3065" s="3">
        <v>727565001</v>
      </c>
      <c r="L3065" s="3" t="s">
        <v>105</v>
      </c>
      <c r="M3065" s="3" t="s">
        <v>112</v>
      </c>
      <c r="N3065" t="str">
        <f>VLOOKUP(K3065,[1]CodBabyPromo!$B$1:$I$198,8,0)</f>
        <v>x2000036</v>
      </c>
    </row>
    <row r="3066" spans="1:14" ht="13.2" x14ac:dyDescent="0.25">
      <c r="A3066" s="3">
        <v>1</v>
      </c>
      <c r="B3066" t="str">
        <f>VLOOKUP(N3066,'Tablib Dataset'!$A$2:$G$119,2,FALSE)</f>
        <v>52</v>
      </c>
      <c r="C3066" t="str">
        <f t="shared" si="189"/>
        <v>2019-04-24</v>
      </c>
      <c r="D3066" s="3" t="s">
        <v>115</v>
      </c>
      <c r="E3066" s="3" t="s">
        <v>116</v>
      </c>
      <c r="F3066" t="str">
        <f t="shared" si="190"/>
        <v>2019</v>
      </c>
      <c r="G3066" t="str">
        <f t="shared" si="191"/>
        <v>04</v>
      </c>
      <c r="H3066" t="str">
        <f t="shared" si="192"/>
        <v>24</v>
      </c>
      <c r="I3066" s="3">
        <v>2019424</v>
      </c>
      <c r="J3066" s="3" t="s">
        <v>113</v>
      </c>
      <c r="K3066" s="3">
        <v>732128001</v>
      </c>
      <c r="L3066" s="3" t="s">
        <v>105</v>
      </c>
      <c r="M3066" s="4" t="s">
        <v>114</v>
      </c>
      <c r="N3066" t="str">
        <f>VLOOKUP(K3066,[1]CodBabyPromo!$B$1:$I$198,8,0)</f>
        <v>x2000037</v>
      </c>
    </row>
    <row r="3067" spans="1:14" ht="13.2" x14ac:dyDescent="0.25">
      <c r="A3067" s="3">
        <v>1</v>
      </c>
      <c r="B3067" t="str">
        <f>VLOOKUP(N3067,'Tablib Dataset'!$A$2:$G$119,2,FALSE)</f>
        <v>54</v>
      </c>
      <c r="C3067" t="str">
        <f t="shared" si="189"/>
        <v>2019-04-24</v>
      </c>
      <c r="D3067" s="3" t="s">
        <v>115</v>
      </c>
      <c r="E3067" s="3" t="s">
        <v>116</v>
      </c>
      <c r="F3067" t="str">
        <f t="shared" si="190"/>
        <v>2019</v>
      </c>
      <c r="G3067" t="str">
        <f t="shared" si="191"/>
        <v>04</v>
      </c>
      <c r="H3067" t="str">
        <f t="shared" si="192"/>
        <v>24</v>
      </c>
      <c r="I3067" s="3">
        <v>2019424</v>
      </c>
      <c r="J3067" s="3" t="s">
        <v>250</v>
      </c>
      <c r="K3067" s="3">
        <v>732128004</v>
      </c>
      <c r="L3067" s="3" t="s">
        <v>105</v>
      </c>
      <c r="M3067" s="4" t="s">
        <v>251</v>
      </c>
      <c r="N3067" t="str">
        <f>VLOOKUP(K3067,[1]CodBabyPromo!$B$1:$I$198,8,0)</f>
        <v>x2000038</v>
      </c>
    </row>
    <row r="3068" spans="1:14" ht="13.2" x14ac:dyDescent="0.25">
      <c r="A3068" s="3">
        <v>2</v>
      </c>
      <c r="B3068" t="str">
        <f>VLOOKUP(N3068,'Tablib Dataset'!$A$2:$G$119,2,FALSE)</f>
        <v>54</v>
      </c>
      <c r="C3068" t="str">
        <f t="shared" si="189"/>
        <v>2019-04-24</v>
      </c>
      <c r="D3068" s="3" t="s">
        <v>254</v>
      </c>
      <c r="E3068" s="3" t="s">
        <v>351</v>
      </c>
      <c r="F3068" t="str">
        <f t="shared" si="190"/>
        <v>2019</v>
      </c>
      <c r="G3068" t="str">
        <f t="shared" si="191"/>
        <v>04</v>
      </c>
      <c r="H3068" t="str">
        <f t="shared" si="192"/>
        <v>24</v>
      </c>
      <c r="I3068" s="3">
        <v>2019424</v>
      </c>
      <c r="J3068" s="3" t="s">
        <v>252</v>
      </c>
      <c r="K3068" s="3">
        <v>20159742</v>
      </c>
      <c r="L3068" s="3" t="s">
        <v>196</v>
      </c>
      <c r="M3068" s="4" t="s">
        <v>253</v>
      </c>
      <c r="N3068" t="str">
        <f>VLOOKUP(K3068,[1]CodBabyPromo!$B$1:$I$198,8,0)</f>
        <v>x2000038</v>
      </c>
    </row>
    <row r="3069" spans="1:14" ht="13.2" x14ac:dyDescent="0.25">
      <c r="A3069" s="3">
        <v>1</v>
      </c>
      <c r="B3069" t="str">
        <f>VLOOKUP(N3069,'Tablib Dataset'!$A$2:$G$119,2,FALSE)</f>
        <v>58</v>
      </c>
      <c r="C3069" t="str">
        <f t="shared" si="189"/>
        <v>2019-04-24</v>
      </c>
      <c r="D3069" s="3" t="s">
        <v>119</v>
      </c>
      <c r="E3069" s="3" t="s">
        <v>342</v>
      </c>
      <c r="F3069" t="str">
        <f t="shared" si="190"/>
        <v>2019</v>
      </c>
      <c r="G3069" t="str">
        <f t="shared" si="191"/>
        <v>04</v>
      </c>
      <c r="H3069" t="str">
        <f t="shared" si="192"/>
        <v>24</v>
      </c>
      <c r="I3069" s="3">
        <v>2019424</v>
      </c>
      <c r="J3069" s="3" t="s">
        <v>117</v>
      </c>
      <c r="K3069" s="3">
        <v>477748004</v>
      </c>
      <c r="L3069" s="3" t="s">
        <v>92</v>
      </c>
      <c r="M3069" s="4" t="s">
        <v>456</v>
      </c>
      <c r="N3069" t="str">
        <f>VLOOKUP(K3069,[1]CodBabyPromo!$B$1:$I$198,8,0)</f>
        <v>x2000041</v>
      </c>
    </row>
    <row r="3070" spans="1:14" ht="13.2" x14ac:dyDescent="0.25">
      <c r="A3070" s="3">
        <v>2</v>
      </c>
      <c r="B3070" t="str">
        <f>VLOOKUP(N3070,'Tablib Dataset'!$A$2:$G$119,2,FALSE)</f>
        <v>58</v>
      </c>
      <c r="C3070" t="str">
        <f t="shared" si="189"/>
        <v>2019-04-24</v>
      </c>
      <c r="D3070" s="3" t="s">
        <v>198</v>
      </c>
      <c r="E3070" s="3" t="s">
        <v>206</v>
      </c>
      <c r="F3070" t="str">
        <f t="shared" si="190"/>
        <v>2019</v>
      </c>
      <c r="G3070" t="str">
        <f t="shared" si="191"/>
        <v>04</v>
      </c>
      <c r="H3070" t="str">
        <f t="shared" si="192"/>
        <v>24</v>
      </c>
      <c r="I3070" s="3">
        <v>2019424</v>
      </c>
      <c r="J3070" s="3" t="s">
        <v>330</v>
      </c>
      <c r="K3070" s="3">
        <v>20145312</v>
      </c>
      <c r="L3070" s="3" t="s">
        <v>224</v>
      </c>
      <c r="M3070" s="4" t="s">
        <v>331</v>
      </c>
      <c r="N3070" t="str">
        <f>VLOOKUP(K3070,[1]CodBabyPromo!$B$1:$I$198,8,0)</f>
        <v>x2000041</v>
      </c>
    </row>
    <row r="3071" spans="1:14" ht="13.2" x14ac:dyDescent="0.25">
      <c r="A3071" s="3">
        <v>1</v>
      </c>
      <c r="B3071" t="str">
        <f>VLOOKUP(N3071,'Tablib Dataset'!$A$2:$G$119,2,FALSE)</f>
        <v>63</v>
      </c>
      <c r="C3071" t="str">
        <f t="shared" si="189"/>
        <v>2019-04-24</v>
      </c>
      <c r="D3071" s="3" t="s">
        <v>6</v>
      </c>
      <c r="E3071" s="3" t="s">
        <v>259</v>
      </c>
      <c r="F3071" t="str">
        <f t="shared" si="190"/>
        <v>2019</v>
      </c>
      <c r="G3071" t="str">
        <f t="shared" si="191"/>
        <v>04</v>
      </c>
      <c r="H3071" t="str">
        <f t="shared" si="192"/>
        <v>24</v>
      </c>
      <c r="I3071" s="3">
        <v>2019424</v>
      </c>
      <c r="J3071" s="3" t="s">
        <v>257</v>
      </c>
      <c r="K3071" s="3">
        <v>568094001</v>
      </c>
      <c r="L3071" s="3" t="s">
        <v>87</v>
      </c>
      <c r="M3071" s="3" t="s">
        <v>258</v>
      </c>
      <c r="N3071" t="str">
        <f>VLOOKUP(K3071,[1]CodBabyPromo!$B$1:$I$198,8,0)</f>
        <v>x2000047</v>
      </c>
    </row>
    <row r="3072" spans="1:14" ht="13.2" x14ac:dyDescent="0.25">
      <c r="A3072" s="3">
        <v>1</v>
      </c>
      <c r="B3072" t="str">
        <f>VLOOKUP(N3072,'Tablib Dataset'!$A$2:$G$119,2,FALSE)</f>
        <v>67</v>
      </c>
      <c r="C3072" t="str">
        <f t="shared" si="189"/>
        <v>2019-04-24</v>
      </c>
      <c r="D3072" s="3" t="s">
        <v>10</v>
      </c>
      <c r="E3072" s="3" t="s">
        <v>268</v>
      </c>
      <c r="F3072" t="str">
        <f t="shared" si="190"/>
        <v>2019</v>
      </c>
      <c r="G3072" t="str">
        <f t="shared" si="191"/>
        <v>04</v>
      </c>
      <c r="H3072" t="str">
        <f t="shared" si="192"/>
        <v>24</v>
      </c>
      <c r="I3072" s="3">
        <v>2019424</v>
      </c>
      <c r="J3072" s="3" t="s">
        <v>261</v>
      </c>
      <c r="K3072" s="3">
        <v>570586003</v>
      </c>
      <c r="L3072" s="3" t="s">
        <v>87</v>
      </c>
      <c r="M3072" s="4" t="s">
        <v>465</v>
      </c>
      <c r="N3072" t="str">
        <f>VLOOKUP(K3072,[1]CodBabyPromo!$B$1:$I$198,8,0)</f>
        <v>x2000050</v>
      </c>
    </row>
    <row r="3073" spans="1:14" ht="13.2" x14ac:dyDescent="0.25">
      <c r="A3073" s="3">
        <v>1</v>
      </c>
      <c r="B3073" t="str">
        <f>VLOOKUP(N3073,'Tablib Dataset'!$A$2:$G$119,2,FALSE)</f>
        <v>68</v>
      </c>
      <c r="C3073" t="str">
        <f t="shared" si="189"/>
        <v>2019-04-24</v>
      </c>
      <c r="D3073" s="3" t="s">
        <v>10</v>
      </c>
      <c r="E3073" s="3" t="s">
        <v>268</v>
      </c>
      <c r="F3073" t="str">
        <f t="shared" si="190"/>
        <v>2019</v>
      </c>
      <c r="G3073" t="str">
        <f t="shared" si="191"/>
        <v>04</v>
      </c>
      <c r="H3073" t="str">
        <f t="shared" si="192"/>
        <v>24</v>
      </c>
      <c r="I3073" s="3">
        <v>2019424</v>
      </c>
      <c r="J3073" s="3" t="s">
        <v>265</v>
      </c>
      <c r="K3073" s="3">
        <v>570586004</v>
      </c>
      <c r="L3073" s="3" t="s">
        <v>87</v>
      </c>
      <c r="M3073" s="4" t="s">
        <v>466</v>
      </c>
      <c r="N3073" t="str">
        <f>VLOOKUP(K3073,[1]CodBabyPromo!$B$1:$I$198,8,0)</f>
        <v>x2000051</v>
      </c>
    </row>
    <row r="3074" spans="1:14" ht="13.2" x14ac:dyDescent="0.25">
      <c r="A3074" s="3">
        <v>1</v>
      </c>
      <c r="B3074" t="str">
        <f>VLOOKUP(N3074,'Tablib Dataset'!$A$2:$G$119,2,FALSE)</f>
        <v>69</v>
      </c>
      <c r="C3074" t="str">
        <f t="shared" si="189"/>
        <v>2019-04-24</v>
      </c>
      <c r="D3074" s="3" t="s">
        <v>6</v>
      </c>
      <c r="E3074" s="3" t="s">
        <v>268</v>
      </c>
      <c r="F3074" t="str">
        <f t="shared" si="190"/>
        <v>2019</v>
      </c>
      <c r="G3074" t="str">
        <f t="shared" si="191"/>
        <v>04</v>
      </c>
      <c r="H3074" t="str">
        <f t="shared" si="192"/>
        <v>24</v>
      </c>
      <c r="I3074" s="3">
        <v>2019424</v>
      </c>
      <c r="J3074" s="3" t="s">
        <v>266</v>
      </c>
      <c r="K3074" s="3">
        <v>570587002</v>
      </c>
      <c r="L3074" s="3" t="s">
        <v>87</v>
      </c>
      <c r="M3074" s="3" t="s">
        <v>267</v>
      </c>
      <c r="N3074" t="str">
        <f>VLOOKUP(K3074,[1]CodBabyPromo!$B$1:$I$198,8,0)</f>
        <v>x2000053</v>
      </c>
    </row>
    <row r="3075" spans="1:14" ht="13.2" x14ac:dyDescent="0.25">
      <c r="A3075" s="3">
        <v>1</v>
      </c>
      <c r="B3075" t="str">
        <f>VLOOKUP(N3075,'Tablib Dataset'!$A$2:$G$119,2,FALSE)</f>
        <v>70</v>
      </c>
      <c r="C3075" t="str">
        <f t="shared" ref="C3075:C3138" si="193">CONCATENATE(F3075,"-",G3075,"-",H3075)</f>
        <v>2019-04-24</v>
      </c>
      <c r="D3075" s="3" t="s">
        <v>6</v>
      </c>
      <c r="E3075" s="3" t="s">
        <v>268</v>
      </c>
      <c r="F3075" t="str">
        <f t="shared" ref="F3075:F3138" si="194">MID(I3075,1,4)</f>
        <v>2019</v>
      </c>
      <c r="G3075" t="str">
        <f t="shared" ref="G3075:G3138" si="195">CONCATENATE(REPT("0",2-LEN(MID(I3075,5,1))),MID(I3075,5,1))</f>
        <v>04</v>
      </c>
      <c r="H3075" t="str">
        <f t="shared" si="192"/>
        <v>24</v>
      </c>
      <c r="I3075" s="3">
        <v>2019424</v>
      </c>
      <c r="J3075" s="3" t="s">
        <v>269</v>
      </c>
      <c r="K3075" s="3">
        <v>570587003</v>
      </c>
      <c r="L3075" s="3" t="s">
        <v>87</v>
      </c>
      <c r="M3075" s="3" t="s">
        <v>270</v>
      </c>
      <c r="N3075" t="str">
        <f>VLOOKUP(K3075,[1]CodBabyPromo!$B$1:$I$198,8,0)</f>
        <v>x2000054</v>
      </c>
    </row>
    <row r="3076" spans="1:14" ht="13.2" x14ac:dyDescent="0.25">
      <c r="A3076" s="3">
        <v>1</v>
      </c>
      <c r="B3076" t="str">
        <f>VLOOKUP(N3076,'Tablib Dataset'!$A$2:$G$119,2,FALSE)</f>
        <v>71</v>
      </c>
      <c r="C3076" t="str">
        <f t="shared" si="193"/>
        <v>2019-04-24</v>
      </c>
      <c r="D3076" s="3" t="s">
        <v>6</v>
      </c>
      <c r="E3076" s="3" t="s">
        <v>268</v>
      </c>
      <c r="F3076" t="str">
        <f t="shared" si="194"/>
        <v>2019</v>
      </c>
      <c r="G3076" t="str">
        <f t="shared" si="195"/>
        <v>04</v>
      </c>
      <c r="H3076" t="str">
        <f t="shared" si="192"/>
        <v>24</v>
      </c>
      <c r="I3076" s="3">
        <v>2019424</v>
      </c>
      <c r="J3076" s="3" t="s">
        <v>271</v>
      </c>
      <c r="K3076" s="3">
        <v>570587004</v>
      </c>
      <c r="L3076" s="3" t="s">
        <v>87</v>
      </c>
      <c r="M3076" s="3" t="s">
        <v>272</v>
      </c>
      <c r="N3076" t="str">
        <f>VLOOKUP(K3076,[1]CodBabyPromo!$B$1:$I$198,8,0)</f>
        <v>x2000055</v>
      </c>
    </row>
    <row r="3077" spans="1:14" ht="13.2" x14ac:dyDescent="0.25">
      <c r="A3077" s="3">
        <v>1</v>
      </c>
      <c r="B3077" t="str">
        <f>VLOOKUP(N3077,'Tablib Dataset'!$A$2:$G$119,2,FALSE)</f>
        <v>73</v>
      </c>
      <c r="C3077" t="str">
        <f t="shared" si="193"/>
        <v>2019-04-24</v>
      </c>
      <c r="D3077" s="3" t="s">
        <v>6</v>
      </c>
      <c r="E3077" s="3" t="s">
        <v>127</v>
      </c>
      <c r="F3077" t="str">
        <f t="shared" si="194"/>
        <v>2019</v>
      </c>
      <c r="G3077" t="str">
        <f t="shared" si="195"/>
        <v>04</v>
      </c>
      <c r="H3077" t="str">
        <f t="shared" si="192"/>
        <v>24</v>
      </c>
      <c r="I3077" s="3">
        <v>2019424</v>
      </c>
      <c r="J3077" s="3" t="s">
        <v>273</v>
      </c>
      <c r="K3077" s="3">
        <v>570588001</v>
      </c>
      <c r="L3077" s="3" t="s">
        <v>87</v>
      </c>
      <c r="M3077" s="4" t="s">
        <v>274</v>
      </c>
      <c r="N3077" t="str">
        <f>VLOOKUP(K3077,[1]CodBabyPromo!$B$1:$I$198,8,0)</f>
        <v>x2000056</v>
      </c>
    </row>
    <row r="3078" spans="1:14" ht="13.2" x14ac:dyDescent="0.25">
      <c r="A3078" s="3">
        <v>1</v>
      </c>
      <c r="B3078" t="str">
        <f>VLOOKUP(N3078,'Tablib Dataset'!$A$2:$G$119,2,FALSE)</f>
        <v>75</v>
      </c>
      <c r="C3078" t="str">
        <f t="shared" si="193"/>
        <v>2019-04-24</v>
      </c>
      <c r="D3078" s="3" t="s">
        <v>6</v>
      </c>
      <c r="E3078" s="3" t="s">
        <v>127</v>
      </c>
      <c r="F3078" t="str">
        <f t="shared" si="194"/>
        <v>2019</v>
      </c>
      <c r="G3078" t="str">
        <f t="shared" si="195"/>
        <v>04</v>
      </c>
      <c r="H3078" t="str">
        <f t="shared" si="192"/>
        <v>24</v>
      </c>
      <c r="I3078" s="3">
        <v>2019424</v>
      </c>
      <c r="J3078" s="3" t="s">
        <v>278</v>
      </c>
      <c r="K3078" s="3">
        <v>570588002</v>
      </c>
      <c r="L3078" s="3" t="s">
        <v>87</v>
      </c>
      <c r="M3078" s="4" t="s">
        <v>279</v>
      </c>
      <c r="N3078" t="str">
        <f>VLOOKUP(K3078,[1]CodBabyPromo!$B$1:$I$198,8,0)</f>
        <v>x2000057</v>
      </c>
    </row>
    <row r="3079" spans="1:14" ht="13.2" x14ac:dyDescent="0.25">
      <c r="A3079" s="3">
        <v>2</v>
      </c>
      <c r="B3079" t="str">
        <f>VLOOKUP(N3079,'Tablib Dataset'!$A$2:$G$119,2,FALSE)</f>
        <v>75</v>
      </c>
      <c r="C3079" t="str">
        <f t="shared" si="193"/>
        <v>2019-04-24</v>
      </c>
      <c r="D3079" s="3" t="s">
        <v>198</v>
      </c>
      <c r="E3079" s="3" t="s">
        <v>277</v>
      </c>
      <c r="F3079" t="str">
        <f t="shared" si="194"/>
        <v>2019</v>
      </c>
      <c r="G3079" t="str">
        <f t="shared" si="195"/>
        <v>04</v>
      </c>
      <c r="H3079" t="str">
        <f t="shared" si="192"/>
        <v>24</v>
      </c>
      <c r="I3079" s="3">
        <v>2019424</v>
      </c>
      <c r="J3079" s="3" t="s">
        <v>343</v>
      </c>
      <c r="K3079" s="3">
        <v>20129429</v>
      </c>
      <c r="L3079" s="3" t="s">
        <v>212</v>
      </c>
      <c r="M3079" s="4" t="s">
        <v>344</v>
      </c>
      <c r="N3079" t="str">
        <f>VLOOKUP(K3079,[1]CodBabyPromo!$B$1:$I$198,8,0)</f>
        <v>x2000057</v>
      </c>
    </row>
    <row r="3080" spans="1:14" ht="13.2" x14ac:dyDescent="0.25">
      <c r="A3080" s="3">
        <v>1</v>
      </c>
      <c r="B3080" t="str">
        <f>VLOOKUP(N3080,'Tablib Dataset'!$A$2:$G$119,2,FALSE)</f>
        <v>76</v>
      </c>
      <c r="C3080" t="str">
        <f t="shared" si="193"/>
        <v>2019-04-24</v>
      </c>
      <c r="D3080" s="3" t="s">
        <v>119</v>
      </c>
      <c r="E3080" s="3" t="s">
        <v>342</v>
      </c>
      <c r="F3080" t="str">
        <f t="shared" si="194"/>
        <v>2019</v>
      </c>
      <c r="G3080" t="str">
        <f t="shared" si="195"/>
        <v>04</v>
      </c>
      <c r="H3080" t="str">
        <f t="shared" si="192"/>
        <v>24</v>
      </c>
      <c r="I3080" s="3">
        <v>2019424</v>
      </c>
      <c r="J3080" s="3" t="s">
        <v>280</v>
      </c>
      <c r="K3080" s="3">
        <v>575775001</v>
      </c>
      <c r="L3080" s="3" t="s">
        <v>92</v>
      </c>
      <c r="M3080" s="4" t="s">
        <v>281</v>
      </c>
      <c r="N3080" t="str">
        <f>VLOOKUP(K3080,[1]CodBabyPromo!$B$1:$I$198,8,0)</f>
        <v>x2000058</v>
      </c>
    </row>
    <row r="3081" spans="1:14" ht="13.2" x14ac:dyDescent="0.25">
      <c r="A3081" s="3">
        <v>1</v>
      </c>
      <c r="B3081" t="str">
        <f>VLOOKUP(N3081,'Tablib Dataset'!$A$2:$G$119,2,FALSE)</f>
        <v>77</v>
      </c>
      <c r="C3081" t="str">
        <f t="shared" si="193"/>
        <v>2019-04-24</v>
      </c>
      <c r="D3081" s="3" t="s">
        <v>119</v>
      </c>
      <c r="E3081" s="3" t="s">
        <v>342</v>
      </c>
      <c r="F3081" t="str">
        <f t="shared" si="194"/>
        <v>2019</v>
      </c>
      <c r="G3081" t="str">
        <f t="shared" si="195"/>
        <v>04</v>
      </c>
      <c r="H3081" t="str">
        <f t="shared" si="192"/>
        <v>24</v>
      </c>
      <c r="I3081" s="3">
        <v>2019424</v>
      </c>
      <c r="J3081" s="3" t="s">
        <v>282</v>
      </c>
      <c r="K3081" s="3">
        <v>575775003</v>
      </c>
      <c r="L3081" s="3" t="s">
        <v>92</v>
      </c>
      <c r="M3081" s="4" t="s">
        <v>283</v>
      </c>
      <c r="N3081" t="str">
        <f>VLOOKUP(K3081,[1]CodBabyPromo!$B$1:$I$198,8,0)</f>
        <v>x2000060</v>
      </c>
    </row>
    <row r="3082" spans="1:14" ht="13.2" x14ac:dyDescent="0.25">
      <c r="A3082" s="3">
        <v>1</v>
      </c>
      <c r="B3082" t="str">
        <f>VLOOKUP(N3082,'Tablib Dataset'!$A$2:$G$119,2,FALSE)</f>
        <v>78</v>
      </c>
      <c r="C3082" t="str">
        <f t="shared" si="193"/>
        <v>2019-04-24</v>
      </c>
      <c r="D3082" s="3" t="s">
        <v>119</v>
      </c>
      <c r="E3082" s="3" t="s">
        <v>342</v>
      </c>
      <c r="F3082" t="str">
        <f t="shared" si="194"/>
        <v>2019</v>
      </c>
      <c r="G3082" t="str">
        <f t="shared" si="195"/>
        <v>04</v>
      </c>
      <c r="H3082" t="str">
        <f t="shared" si="192"/>
        <v>24</v>
      </c>
      <c r="I3082" s="3">
        <v>2019424</v>
      </c>
      <c r="J3082" s="3" t="s">
        <v>284</v>
      </c>
      <c r="K3082" s="3">
        <v>575775004</v>
      </c>
      <c r="L3082" s="3" t="s">
        <v>92</v>
      </c>
      <c r="M3082" s="4" t="s">
        <v>285</v>
      </c>
      <c r="N3082" t="str">
        <f>VLOOKUP(K3082,[1]CodBabyPromo!$B$1:$I$198,8,0)</f>
        <v>x2000061</v>
      </c>
    </row>
    <row r="3083" spans="1:14" ht="13.2" x14ac:dyDescent="0.25">
      <c r="A3083" s="3">
        <v>1</v>
      </c>
      <c r="B3083" t="str">
        <f>VLOOKUP(N3083,'Tablib Dataset'!$A$2:$G$119,2,FALSE)</f>
        <v>79</v>
      </c>
      <c r="C3083" t="str">
        <f t="shared" si="193"/>
        <v>2019-04-24</v>
      </c>
      <c r="D3083" s="3" t="s">
        <v>127</v>
      </c>
      <c r="E3083" s="3" t="s">
        <v>352</v>
      </c>
      <c r="F3083" t="str">
        <f t="shared" si="194"/>
        <v>2019</v>
      </c>
      <c r="G3083" t="str">
        <f t="shared" si="195"/>
        <v>04</v>
      </c>
      <c r="H3083" t="str">
        <f t="shared" si="192"/>
        <v>24</v>
      </c>
      <c r="I3083" s="3">
        <v>2019424</v>
      </c>
      <c r="J3083" s="3" t="s">
        <v>286</v>
      </c>
      <c r="K3083" s="3">
        <v>702188001</v>
      </c>
      <c r="L3083" s="3" t="s">
        <v>287</v>
      </c>
      <c r="M3083" s="3" t="s">
        <v>288</v>
      </c>
      <c r="N3083" t="str">
        <f>VLOOKUP(K3083,[1]CodBabyPromo!$B$1:$I$198,8,0)</f>
        <v>x2000063</v>
      </c>
    </row>
    <row r="3084" spans="1:14" ht="13.2" x14ac:dyDescent="0.25">
      <c r="A3084" s="3">
        <v>1</v>
      </c>
      <c r="B3084" t="str">
        <f>VLOOKUP(N3084,'Tablib Dataset'!$A$2:$G$119,2,FALSE)</f>
        <v>80</v>
      </c>
      <c r="C3084" t="str">
        <f t="shared" si="193"/>
        <v>2019-04-24</v>
      </c>
      <c r="D3084" s="3" t="s">
        <v>127</v>
      </c>
      <c r="E3084" s="3" t="s">
        <v>352</v>
      </c>
      <c r="F3084" t="str">
        <f t="shared" si="194"/>
        <v>2019</v>
      </c>
      <c r="G3084" t="str">
        <f t="shared" si="195"/>
        <v>04</v>
      </c>
      <c r="H3084" t="str">
        <f t="shared" si="192"/>
        <v>24</v>
      </c>
      <c r="I3084" s="3">
        <v>2019424</v>
      </c>
      <c r="J3084" s="3" t="s">
        <v>289</v>
      </c>
      <c r="K3084" s="3">
        <v>702188002</v>
      </c>
      <c r="L3084" s="3" t="s">
        <v>287</v>
      </c>
      <c r="M3084" s="3" t="s">
        <v>290</v>
      </c>
      <c r="N3084" t="str">
        <f>VLOOKUP(K3084,[1]CodBabyPromo!$B$1:$I$198,8,0)</f>
        <v>x2000064</v>
      </c>
    </row>
    <row r="3085" spans="1:14" ht="13.2" x14ac:dyDescent="0.25">
      <c r="A3085" s="3">
        <v>1</v>
      </c>
      <c r="B3085" t="str">
        <f>VLOOKUP(N3085,'Tablib Dataset'!$A$2:$G$119,2,FALSE)</f>
        <v>81</v>
      </c>
      <c r="C3085" t="str">
        <f t="shared" si="193"/>
        <v>2019-04-24</v>
      </c>
      <c r="D3085" s="3" t="s">
        <v>127</v>
      </c>
      <c r="E3085" s="3" t="s">
        <v>352</v>
      </c>
      <c r="F3085" t="str">
        <f t="shared" si="194"/>
        <v>2019</v>
      </c>
      <c r="G3085" t="str">
        <f t="shared" si="195"/>
        <v>04</v>
      </c>
      <c r="H3085" t="str">
        <f t="shared" si="192"/>
        <v>24</v>
      </c>
      <c r="I3085" s="3">
        <v>2019424</v>
      </c>
      <c r="J3085" s="3" t="s">
        <v>291</v>
      </c>
      <c r="K3085" s="3">
        <v>702188003</v>
      </c>
      <c r="L3085" s="3" t="s">
        <v>287</v>
      </c>
      <c r="M3085" s="3" t="s">
        <v>292</v>
      </c>
      <c r="N3085" t="str">
        <f>VLOOKUP(K3085,[1]CodBabyPromo!$B$1:$I$198,8,0)</f>
        <v>x2000065</v>
      </c>
    </row>
    <row r="3086" spans="1:14" ht="13.2" x14ac:dyDescent="0.25">
      <c r="A3086" s="3">
        <v>1</v>
      </c>
      <c r="B3086" t="str">
        <f>VLOOKUP(N3086,'Tablib Dataset'!$A$2:$G$119,2,FALSE)</f>
        <v>82</v>
      </c>
      <c r="C3086" t="str">
        <f t="shared" si="193"/>
        <v>2019-04-24</v>
      </c>
      <c r="D3086" s="3" t="s">
        <v>467</v>
      </c>
      <c r="E3086" s="3" t="s">
        <v>295</v>
      </c>
      <c r="F3086" t="str">
        <f t="shared" si="194"/>
        <v>2019</v>
      </c>
      <c r="G3086" t="str">
        <f t="shared" si="195"/>
        <v>04</v>
      </c>
      <c r="H3086" t="str">
        <f t="shared" si="192"/>
        <v>24</v>
      </c>
      <c r="I3086" s="3">
        <v>2019424</v>
      </c>
      <c r="J3086" s="3" t="s">
        <v>293</v>
      </c>
      <c r="K3086" s="3">
        <v>717431001</v>
      </c>
      <c r="L3086" s="3" t="s">
        <v>105</v>
      </c>
      <c r="M3086" s="4" t="s">
        <v>294</v>
      </c>
      <c r="N3086" t="str">
        <f>VLOOKUP(K3086,[1]CodBabyPromo!$B$1:$I$198,8,0)</f>
        <v>x2000068</v>
      </c>
    </row>
    <row r="3087" spans="1:14" ht="13.2" x14ac:dyDescent="0.25">
      <c r="A3087" s="3">
        <v>1</v>
      </c>
      <c r="B3087" t="str">
        <f>VLOOKUP(N3087,'Tablib Dataset'!$A$2:$G$119,2,FALSE)</f>
        <v>83</v>
      </c>
      <c r="C3087" t="str">
        <f t="shared" si="193"/>
        <v>2019-04-24</v>
      </c>
      <c r="D3087" s="3" t="s">
        <v>467</v>
      </c>
      <c r="E3087" s="3" t="s">
        <v>295</v>
      </c>
      <c r="F3087" t="str">
        <f t="shared" si="194"/>
        <v>2019</v>
      </c>
      <c r="G3087" t="str">
        <f t="shared" si="195"/>
        <v>04</v>
      </c>
      <c r="H3087" t="str">
        <f t="shared" si="192"/>
        <v>24</v>
      </c>
      <c r="I3087" s="3">
        <v>2019424</v>
      </c>
      <c r="J3087" s="3" t="s">
        <v>296</v>
      </c>
      <c r="K3087" s="3">
        <v>717431002</v>
      </c>
      <c r="L3087" s="3" t="s">
        <v>105</v>
      </c>
      <c r="M3087" s="4" t="s">
        <v>297</v>
      </c>
      <c r="N3087" t="str">
        <f>VLOOKUP(K3087,[1]CodBabyPromo!$B$1:$I$198,8,0)</f>
        <v>x2000069</v>
      </c>
    </row>
    <row r="3088" spans="1:14" ht="13.2" x14ac:dyDescent="0.25">
      <c r="A3088" s="3">
        <v>1</v>
      </c>
      <c r="B3088" t="str">
        <f>VLOOKUP(N3088,'Tablib Dataset'!$A$2:$G$119,2,FALSE)</f>
        <v>84</v>
      </c>
      <c r="C3088" t="str">
        <f t="shared" si="193"/>
        <v>2019-04-24</v>
      </c>
      <c r="D3088" s="3" t="s">
        <v>467</v>
      </c>
      <c r="E3088" s="3" t="s">
        <v>295</v>
      </c>
      <c r="F3088" t="str">
        <f t="shared" si="194"/>
        <v>2019</v>
      </c>
      <c r="G3088" t="str">
        <f t="shared" si="195"/>
        <v>04</v>
      </c>
      <c r="H3088" t="str">
        <f t="shared" si="192"/>
        <v>24</v>
      </c>
      <c r="I3088" s="3">
        <v>2019424</v>
      </c>
      <c r="J3088" s="3" t="s">
        <v>128</v>
      </c>
      <c r="K3088" s="3">
        <v>717431003</v>
      </c>
      <c r="L3088" s="3" t="s">
        <v>105</v>
      </c>
      <c r="M3088" s="4" t="s">
        <v>129</v>
      </c>
      <c r="N3088" t="str">
        <f>VLOOKUP(K3088,[1]CodBabyPromo!$B$1:$I$198,8,0)</f>
        <v>x2000070</v>
      </c>
    </row>
    <row r="3089" spans="1:14" ht="13.2" x14ac:dyDescent="0.25">
      <c r="A3089" s="3">
        <v>1</v>
      </c>
      <c r="B3089" t="str">
        <f>VLOOKUP(N3089,'Tablib Dataset'!$A$2:$G$119,2,FALSE)</f>
        <v>85</v>
      </c>
      <c r="C3089" t="str">
        <f t="shared" si="193"/>
        <v>2019-04-24</v>
      </c>
      <c r="D3089" s="3" t="s">
        <v>467</v>
      </c>
      <c r="E3089" s="3" t="s">
        <v>295</v>
      </c>
      <c r="F3089" t="str">
        <f t="shared" si="194"/>
        <v>2019</v>
      </c>
      <c r="G3089" t="str">
        <f t="shared" si="195"/>
        <v>04</v>
      </c>
      <c r="H3089" t="str">
        <f t="shared" si="192"/>
        <v>24</v>
      </c>
      <c r="I3089" s="3">
        <v>2019424</v>
      </c>
      <c r="J3089" s="3" t="s">
        <v>298</v>
      </c>
      <c r="K3089" s="3">
        <v>717431004</v>
      </c>
      <c r="L3089" s="3" t="s">
        <v>105</v>
      </c>
      <c r="M3089" s="4" t="s">
        <v>299</v>
      </c>
      <c r="N3089" t="str">
        <f>VLOOKUP(K3089,[1]CodBabyPromo!$B$1:$I$198,8,0)</f>
        <v>x2000071</v>
      </c>
    </row>
    <row r="3090" spans="1:14" ht="13.2" x14ac:dyDescent="0.25">
      <c r="A3090" s="3">
        <v>1</v>
      </c>
      <c r="B3090" t="str">
        <f>VLOOKUP(N3090,'Tablib Dataset'!$A$2:$G$119,2,FALSE)</f>
        <v>86</v>
      </c>
      <c r="C3090" t="str">
        <f t="shared" si="193"/>
        <v>2019-04-24</v>
      </c>
      <c r="D3090" s="3" t="s">
        <v>107</v>
      </c>
      <c r="E3090" s="3" t="s">
        <v>342</v>
      </c>
      <c r="F3090" t="str">
        <f t="shared" si="194"/>
        <v>2019</v>
      </c>
      <c r="G3090" t="str">
        <f t="shared" si="195"/>
        <v>04</v>
      </c>
      <c r="H3090" t="str">
        <f t="shared" si="192"/>
        <v>24</v>
      </c>
      <c r="I3090" s="3">
        <v>2019424</v>
      </c>
      <c r="J3090" s="3" t="s">
        <v>130</v>
      </c>
      <c r="K3090" s="3">
        <v>727565002</v>
      </c>
      <c r="L3090" s="3" t="s">
        <v>105</v>
      </c>
      <c r="M3090" s="3" t="s">
        <v>131</v>
      </c>
      <c r="N3090" t="str">
        <f>VLOOKUP(K3090,[1]CodBabyPromo!$B$1:$I$198,8,0)</f>
        <v>x2000073</v>
      </c>
    </row>
    <row r="3091" spans="1:14" ht="13.2" x14ac:dyDescent="0.25">
      <c r="A3091" s="3">
        <v>1</v>
      </c>
      <c r="B3091" t="str">
        <f>VLOOKUP(N3091,'Tablib Dataset'!$A$2:$G$119,2,FALSE)</f>
        <v>87</v>
      </c>
      <c r="C3091" t="str">
        <f t="shared" si="193"/>
        <v>2019-04-24</v>
      </c>
      <c r="D3091" s="3" t="s">
        <v>6</v>
      </c>
      <c r="E3091" s="3" t="s">
        <v>134</v>
      </c>
      <c r="F3091" t="str">
        <f t="shared" si="194"/>
        <v>2019</v>
      </c>
      <c r="G3091" t="str">
        <f t="shared" si="195"/>
        <v>04</v>
      </c>
      <c r="H3091" t="str">
        <f t="shared" si="192"/>
        <v>24</v>
      </c>
      <c r="I3091" s="3">
        <v>2019424</v>
      </c>
      <c r="J3091" s="3" t="s">
        <v>300</v>
      </c>
      <c r="K3091" s="3">
        <v>727567002</v>
      </c>
      <c r="L3091" s="3" t="s">
        <v>105</v>
      </c>
      <c r="M3091" s="3" t="s">
        <v>301</v>
      </c>
      <c r="N3091" t="str">
        <f>VLOOKUP(K3091,[1]CodBabyPromo!$B$1:$I$198,8,0)</f>
        <v>x2000076</v>
      </c>
    </row>
    <row r="3092" spans="1:14" ht="13.2" x14ac:dyDescent="0.25">
      <c r="A3092" s="3">
        <v>1</v>
      </c>
      <c r="B3092" t="str">
        <f>VLOOKUP(N3092,'Tablib Dataset'!$A$2:$G$119,2,FALSE)</f>
        <v>90</v>
      </c>
      <c r="C3092" t="str">
        <f t="shared" si="193"/>
        <v>2019-04-24</v>
      </c>
      <c r="D3092" s="3" t="s">
        <v>115</v>
      </c>
      <c r="E3092" s="3" t="s">
        <v>116</v>
      </c>
      <c r="F3092" t="str">
        <f t="shared" si="194"/>
        <v>2019</v>
      </c>
      <c r="G3092" t="str">
        <f t="shared" si="195"/>
        <v>04</v>
      </c>
      <c r="H3092" t="str">
        <f t="shared" si="192"/>
        <v>24</v>
      </c>
      <c r="I3092" s="3">
        <v>2019424</v>
      </c>
      <c r="J3092" s="3" t="s">
        <v>302</v>
      </c>
      <c r="K3092" s="3">
        <v>732128002</v>
      </c>
      <c r="L3092" s="3" t="s">
        <v>105</v>
      </c>
      <c r="M3092" s="4" t="s">
        <v>303</v>
      </c>
      <c r="N3092" t="str">
        <f>VLOOKUP(K3092,[1]CodBabyPromo!$B$1:$I$198,8,0)</f>
        <v>x2000080</v>
      </c>
    </row>
    <row r="3093" spans="1:14" ht="13.2" x14ac:dyDescent="0.25">
      <c r="A3093" s="3">
        <v>1</v>
      </c>
      <c r="B3093" t="str">
        <f>VLOOKUP(N3093,'Tablib Dataset'!$A$2:$G$119,2,FALSE)</f>
        <v>92</v>
      </c>
      <c r="C3093" t="str">
        <f t="shared" si="193"/>
        <v>2019-04-24</v>
      </c>
      <c r="D3093" s="3" t="s">
        <v>115</v>
      </c>
      <c r="E3093" s="3" t="s">
        <v>116</v>
      </c>
      <c r="F3093" t="str">
        <f t="shared" si="194"/>
        <v>2019</v>
      </c>
      <c r="G3093" t="str">
        <f t="shared" si="195"/>
        <v>04</v>
      </c>
      <c r="H3093" t="str">
        <f t="shared" si="192"/>
        <v>24</v>
      </c>
      <c r="I3093" s="3">
        <v>2019424</v>
      </c>
      <c r="J3093" s="3" t="s">
        <v>135</v>
      </c>
      <c r="K3093" s="3">
        <v>732128003</v>
      </c>
      <c r="L3093" s="3" t="s">
        <v>105</v>
      </c>
      <c r="M3093" s="4" t="s">
        <v>136</v>
      </c>
      <c r="N3093" t="str">
        <f>VLOOKUP(K3093,[1]CodBabyPromo!$B$1:$I$198,8,0)</f>
        <v>x2000081</v>
      </c>
    </row>
    <row r="3094" spans="1:14" ht="13.2" x14ac:dyDescent="0.25">
      <c r="A3094" s="3">
        <v>1</v>
      </c>
      <c r="B3094" t="str">
        <f>VLOOKUP(N3094,'Tablib Dataset'!$A$2:$G$119,2,FALSE)</f>
        <v>94</v>
      </c>
      <c r="C3094" t="str">
        <f t="shared" si="193"/>
        <v>2019-04-24</v>
      </c>
      <c r="D3094" s="3" t="s">
        <v>6</v>
      </c>
      <c r="E3094" s="3" t="s">
        <v>107</v>
      </c>
      <c r="F3094" t="str">
        <f t="shared" si="194"/>
        <v>2019</v>
      </c>
      <c r="G3094" t="str">
        <f t="shared" si="195"/>
        <v>04</v>
      </c>
      <c r="H3094" t="str">
        <f t="shared" si="192"/>
        <v>24</v>
      </c>
      <c r="I3094" s="3">
        <v>2019424</v>
      </c>
      <c r="J3094" s="3" t="s">
        <v>306</v>
      </c>
      <c r="K3094" s="3">
        <v>752967002</v>
      </c>
      <c r="L3094" s="3" t="s">
        <v>105</v>
      </c>
      <c r="M3094" s="3" t="s">
        <v>307</v>
      </c>
      <c r="N3094" t="str">
        <f>VLOOKUP(K3094,[1]CodBabyPromo!$B$1:$I$198,8,0)</f>
        <v>x2000084</v>
      </c>
    </row>
    <row r="3095" spans="1:14" ht="13.2" x14ac:dyDescent="0.25">
      <c r="A3095" s="3">
        <v>1</v>
      </c>
      <c r="B3095" t="str">
        <f>VLOOKUP(N3095,'Tablib Dataset'!$A$2:$G$119,2,FALSE)</f>
        <v>95</v>
      </c>
      <c r="C3095" t="str">
        <f t="shared" si="193"/>
        <v>2019-04-24</v>
      </c>
      <c r="D3095" s="3" t="s">
        <v>6</v>
      </c>
      <c r="E3095" s="3" t="s">
        <v>107</v>
      </c>
      <c r="F3095" t="str">
        <f t="shared" si="194"/>
        <v>2019</v>
      </c>
      <c r="G3095" t="str">
        <f t="shared" si="195"/>
        <v>04</v>
      </c>
      <c r="H3095" t="str">
        <f t="shared" si="192"/>
        <v>24</v>
      </c>
      <c r="I3095" s="3">
        <v>2019424</v>
      </c>
      <c r="J3095" s="3" t="s">
        <v>308</v>
      </c>
      <c r="K3095" s="3">
        <v>752967003</v>
      </c>
      <c r="L3095" s="3" t="s">
        <v>105</v>
      </c>
      <c r="M3095" s="3" t="s">
        <v>309</v>
      </c>
      <c r="N3095" t="str">
        <f>VLOOKUP(K3095,[1]CodBabyPromo!$B$1:$I$198,8,0)</f>
        <v>x2000085</v>
      </c>
    </row>
    <row r="3096" spans="1:14" ht="13.2" x14ac:dyDescent="0.25">
      <c r="A3096" s="3">
        <v>1</v>
      </c>
      <c r="B3096" t="str">
        <f>VLOOKUP(N3096,'Tablib Dataset'!$A$2:$G$119,2,FALSE)</f>
        <v>96</v>
      </c>
      <c r="C3096" t="str">
        <f t="shared" si="193"/>
        <v>2019-04-24</v>
      </c>
      <c r="D3096" s="3" t="s">
        <v>6</v>
      </c>
      <c r="E3096" s="3" t="s">
        <v>107</v>
      </c>
      <c r="F3096" t="str">
        <f t="shared" si="194"/>
        <v>2019</v>
      </c>
      <c r="G3096" t="str">
        <f t="shared" si="195"/>
        <v>04</v>
      </c>
      <c r="H3096" t="str">
        <f t="shared" si="192"/>
        <v>24</v>
      </c>
      <c r="I3096" s="3">
        <v>2019424</v>
      </c>
      <c r="J3096" s="3" t="s">
        <v>310</v>
      </c>
      <c r="K3096" s="3">
        <v>752967004</v>
      </c>
      <c r="L3096" s="3" t="s">
        <v>105</v>
      </c>
      <c r="M3096" s="3" t="s">
        <v>311</v>
      </c>
      <c r="N3096" t="str">
        <f>VLOOKUP(K3096,[1]CodBabyPromo!$B$1:$I$198,8,0)</f>
        <v>x2000086</v>
      </c>
    </row>
    <row r="3097" spans="1:14" ht="13.2" x14ac:dyDescent="0.25">
      <c r="A3097" s="3">
        <v>1</v>
      </c>
      <c r="B3097" t="str">
        <f>VLOOKUP(N3097,'Tablib Dataset'!$A$2:$G$119,2,FALSE)</f>
        <v>99</v>
      </c>
      <c r="C3097" t="str">
        <f t="shared" si="193"/>
        <v>2019-04-24</v>
      </c>
      <c r="D3097" s="3" t="s">
        <v>107</v>
      </c>
      <c r="E3097" s="3" t="s">
        <v>342</v>
      </c>
      <c r="F3097" t="str">
        <f t="shared" si="194"/>
        <v>2019</v>
      </c>
      <c r="G3097" t="str">
        <f t="shared" si="195"/>
        <v>04</v>
      </c>
      <c r="H3097" t="str">
        <f t="shared" si="192"/>
        <v>24</v>
      </c>
      <c r="I3097" s="3">
        <v>2019424</v>
      </c>
      <c r="J3097" s="3" t="s">
        <v>459</v>
      </c>
      <c r="K3097" s="3">
        <v>535138001</v>
      </c>
      <c r="L3097" s="3" t="s">
        <v>105</v>
      </c>
      <c r="M3097" s="4" t="s">
        <v>460</v>
      </c>
      <c r="N3097" t="str">
        <f>VLOOKUP(K3097,[1]CodBabyPromo!$B$1:$I$198,8,0)</f>
        <v>x2000088</v>
      </c>
    </row>
    <row r="3098" spans="1:14" ht="13.2" x14ac:dyDescent="0.25">
      <c r="A3098" s="3">
        <v>2</v>
      </c>
      <c r="B3098" t="str">
        <f>VLOOKUP(N3098,'Tablib Dataset'!$A$2:$G$119,2,FALSE)</f>
        <v>101</v>
      </c>
      <c r="C3098" t="str">
        <f t="shared" si="193"/>
        <v>2019-04-24</v>
      </c>
      <c r="D3098" s="3" t="s">
        <v>198</v>
      </c>
      <c r="E3098" s="3" t="s">
        <v>214</v>
      </c>
      <c r="F3098" t="str">
        <f t="shared" si="194"/>
        <v>2019</v>
      </c>
      <c r="G3098" t="str">
        <f t="shared" si="195"/>
        <v>04</v>
      </c>
      <c r="H3098" t="str">
        <f t="shared" si="192"/>
        <v>24</v>
      </c>
      <c r="I3098" s="3">
        <v>2019424</v>
      </c>
      <c r="J3098" s="3" t="s">
        <v>461</v>
      </c>
      <c r="K3098" s="3">
        <v>20129413</v>
      </c>
      <c r="L3098" s="3" t="s">
        <v>212</v>
      </c>
      <c r="M3098" s="4" t="s">
        <v>462</v>
      </c>
      <c r="N3098" t="str">
        <f>VLOOKUP(K3098,[1]CodBabyPromo!$B$1:$I$198,8,0)</f>
        <v>x2000089</v>
      </c>
    </row>
    <row r="3099" spans="1:14" ht="13.2" x14ac:dyDescent="0.25">
      <c r="A3099" s="3">
        <v>1</v>
      </c>
      <c r="B3099" t="str">
        <f>VLOOKUP(N3099,'Tablib Dataset'!$A$2:$G$119,2,FALSE)</f>
        <v>101</v>
      </c>
      <c r="C3099" t="str">
        <f t="shared" si="193"/>
        <v>2019-04-24</v>
      </c>
      <c r="D3099" s="3" t="s">
        <v>10</v>
      </c>
      <c r="E3099" s="3" t="s">
        <v>268</v>
      </c>
      <c r="F3099" t="str">
        <f t="shared" si="194"/>
        <v>2019</v>
      </c>
      <c r="G3099" t="str">
        <f t="shared" si="195"/>
        <v>04</v>
      </c>
      <c r="H3099" t="str">
        <f t="shared" si="192"/>
        <v>24</v>
      </c>
      <c r="I3099" s="3">
        <v>2019424</v>
      </c>
      <c r="J3099" s="3" t="s">
        <v>316</v>
      </c>
      <c r="K3099" s="3">
        <v>570586002</v>
      </c>
      <c r="L3099" s="3" t="s">
        <v>87</v>
      </c>
      <c r="M3099" s="4" t="s">
        <v>468</v>
      </c>
      <c r="N3099" t="str">
        <f>VLOOKUP(K3099,[1]CodBabyPromo!$B$1:$I$198,8,0)</f>
        <v>x2000089</v>
      </c>
    </row>
    <row r="3100" spans="1:14" ht="13.2" x14ac:dyDescent="0.25">
      <c r="A3100" s="3">
        <v>2</v>
      </c>
      <c r="B3100" t="str">
        <f>VLOOKUP(N3100,'Tablib Dataset'!$A$2:$G$119,2,FALSE)</f>
        <v>103</v>
      </c>
      <c r="C3100" t="str">
        <f t="shared" si="193"/>
        <v>2019-04-24</v>
      </c>
      <c r="D3100" s="3" t="s">
        <v>205</v>
      </c>
      <c r="E3100" s="3" t="s">
        <v>334</v>
      </c>
      <c r="F3100" t="str">
        <f t="shared" si="194"/>
        <v>2019</v>
      </c>
      <c r="G3100" t="str">
        <f t="shared" si="195"/>
        <v>04</v>
      </c>
      <c r="H3100" t="str">
        <f t="shared" si="192"/>
        <v>24</v>
      </c>
      <c r="I3100" s="3">
        <v>2019424</v>
      </c>
      <c r="J3100" s="3" t="s">
        <v>318</v>
      </c>
      <c r="K3100" s="3">
        <v>20110694</v>
      </c>
      <c r="L3100" s="3" t="s">
        <v>196</v>
      </c>
      <c r="M3100" s="4" t="s">
        <v>319</v>
      </c>
      <c r="N3100" t="str">
        <f>VLOOKUP(K3100,[1]CodBabyPromo!$B$1:$I$198,8,0)</f>
        <v>x2000091</v>
      </c>
    </row>
    <row r="3101" spans="1:14" ht="13.2" x14ac:dyDescent="0.25">
      <c r="A3101" s="3">
        <v>2</v>
      </c>
      <c r="B3101" t="str">
        <f>VLOOKUP(N3101,'Tablib Dataset'!$A$2:$G$119,2,FALSE)</f>
        <v>104</v>
      </c>
      <c r="C3101" t="str">
        <f t="shared" si="193"/>
        <v>2019-04-24</v>
      </c>
      <c r="D3101" s="3" t="s">
        <v>198</v>
      </c>
      <c r="E3101" s="3" t="s">
        <v>322</v>
      </c>
      <c r="F3101" t="str">
        <f t="shared" si="194"/>
        <v>2019</v>
      </c>
      <c r="G3101" t="str">
        <f t="shared" si="195"/>
        <v>04</v>
      </c>
      <c r="H3101" t="str">
        <f t="shared" si="192"/>
        <v>24</v>
      </c>
      <c r="I3101" s="3">
        <v>2019424</v>
      </c>
      <c r="J3101" s="3" t="s">
        <v>320</v>
      </c>
      <c r="K3101" s="3">
        <v>20144828</v>
      </c>
      <c r="L3101" s="3" t="s">
        <v>224</v>
      </c>
      <c r="M3101" s="4" t="s">
        <v>321</v>
      </c>
      <c r="N3101" t="str">
        <f>VLOOKUP(K3101,[1]CodBabyPromo!$B$1:$I$198,8,0)</f>
        <v>x2000092</v>
      </c>
    </row>
    <row r="3102" spans="1:14" ht="13.2" x14ac:dyDescent="0.25">
      <c r="A3102" s="3">
        <v>1</v>
      </c>
      <c r="B3102" t="str">
        <f>VLOOKUP(N3102,'Tablib Dataset'!$A$2:$G$119,2,FALSE)</f>
        <v>107</v>
      </c>
      <c r="C3102" t="str">
        <f t="shared" si="193"/>
        <v>2019-04-24</v>
      </c>
      <c r="D3102" s="3" t="s">
        <v>372</v>
      </c>
      <c r="E3102" s="3" t="s">
        <v>373</v>
      </c>
      <c r="F3102" t="str">
        <f t="shared" si="194"/>
        <v>2019</v>
      </c>
      <c r="G3102" t="str">
        <f t="shared" si="195"/>
        <v>04</v>
      </c>
      <c r="H3102" t="str">
        <f t="shared" si="192"/>
        <v>24</v>
      </c>
      <c r="I3102" s="3">
        <v>2019424</v>
      </c>
      <c r="J3102" s="3" t="s">
        <v>370</v>
      </c>
      <c r="K3102" s="3">
        <v>534671</v>
      </c>
      <c r="L3102" s="3" t="s">
        <v>105</v>
      </c>
      <c r="M3102" s="4" t="s">
        <v>371</v>
      </c>
      <c r="N3102" t="str">
        <f>VLOOKUP(K3102,[1]CodBabyPromo!$B$1:$I$198,8,0)</f>
        <v>x2000095</v>
      </c>
    </row>
    <row r="3103" spans="1:14" ht="13.2" x14ac:dyDescent="0.25">
      <c r="A3103" s="3">
        <v>1</v>
      </c>
      <c r="B3103" t="str">
        <f>VLOOKUP(N3103,'Tablib Dataset'!$A$2:$G$119,2,FALSE)</f>
        <v>3</v>
      </c>
      <c r="C3103" t="str">
        <f t="shared" si="193"/>
        <v>2019-04-25</v>
      </c>
      <c r="D3103" s="3" t="s">
        <v>6</v>
      </c>
      <c r="E3103" s="3" t="s">
        <v>10</v>
      </c>
      <c r="F3103" t="str">
        <f t="shared" si="194"/>
        <v>2019</v>
      </c>
      <c r="G3103" t="str">
        <f t="shared" si="195"/>
        <v>04</v>
      </c>
      <c r="H3103" t="str">
        <f t="shared" si="192"/>
        <v>25</v>
      </c>
      <c r="I3103" s="3">
        <v>2019425</v>
      </c>
      <c r="J3103" s="3" t="s">
        <v>177</v>
      </c>
      <c r="K3103" s="3">
        <v>546460</v>
      </c>
      <c r="L3103" s="3" t="s">
        <v>105</v>
      </c>
      <c r="M3103" s="3" t="s">
        <v>178</v>
      </c>
      <c r="N3103" t="str">
        <f>VLOOKUP(K3103,[1]CodBabyPromo!$B$1:$I$198,8,0)</f>
        <v>x2000004</v>
      </c>
    </row>
    <row r="3104" spans="1:14" ht="13.2" x14ac:dyDescent="0.25">
      <c r="A3104" s="3">
        <v>1</v>
      </c>
      <c r="B3104" t="str">
        <f>VLOOKUP(N3104,'Tablib Dataset'!$A$2:$G$119,2,FALSE)</f>
        <v>7</v>
      </c>
      <c r="C3104" t="str">
        <f t="shared" si="193"/>
        <v>2019-04-25</v>
      </c>
      <c r="D3104" s="3" t="s">
        <v>142</v>
      </c>
      <c r="E3104" s="3" t="s">
        <v>143</v>
      </c>
      <c r="F3104" t="str">
        <f t="shared" si="194"/>
        <v>2019</v>
      </c>
      <c r="G3104" t="str">
        <f t="shared" si="195"/>
        <v>04</v>
      </c>
      <c r="H3104" t="str">
        <f t="shared" si="192"/>
        <v>25</v>
      </c>
      <c r="I3104" s="3">
        <v>2019425</v>
      </c>
      <c r="J3104" s="3" t="s">
        <v>140</v>
      </c>
      <c r="K3104" s="3">
        <v>570584</v>
      </c>
      <c r="L3104" s="3" t="s">
        <v>87</v>
      </c>
      <c r="M3104" s="4" t="s">
        <v>141</v>
      </c>
      <c r="N3104" t="str">
        <f>VLOOKUP(K3104,[1]CodBabyPromo!$B$1:$I$198,8,0)</f>
        <v>x2000007</v>
      </c>
    </row>
    <row r="3105" spans="1:14" ht="13.2" x14ac:dyDescent="0.25">
      <c r="A3105" s="3">
        <v>1</v>
      </c>
      <c r="B3105" t="str">
        <f>VLOOKUP(N3105,'Tablib Dataset'!$A$2:$G$119,2,FALSE)</f>
        <v>8</v>
      </c>
      <c r="C3105" t="str">
        <f t="shared" si="193"/>
        <v>2019-04-23</v>
      </c>
      <c r="D3105" s="3" t="s">
        <v>6</v>
      </c>
      <c r="E3105" s="3" t="s">
        <v>108</v>
      </c>
      <c r="F3105" t="str">
        <f t="shared" si="194"/>
        <v>2019</v>
      </c>
      <c r="G3105" t="str">
        <f t="shared" si="195"/>
        <v>04</v>
      </c>
      <c r="H3105" t="str">
        <f t="shared" si="192"/>
        <v>23</v>
      </c>
      <c r="I3105" s="3">
        <v>2019423</v>
      </c>
      <c r="J3105" s="3" t="s">
        <v>184</v>
      </c>
      <c r="K3105" s="3">
        <v>716173</v>
      </c>
      <c r="L3105" s="3" t="s">
        <v>185</v>
      </c>
      <c r="M3105" s="3" t="s">
        <v>186</v>
      </c>
      <c r="N3105" t="str">
        <f>VLOOKUP(K3105,[1]CodBabyPromo!$B$1:$I$198,8,0)</f>
        <v>x2000008</v>
      </c>
    </row>
    <row r="3106" spans="1:14" ht="13.2" x14ac:dyDescent="0.25">
      <c r="A3106" s="3">
        <v>1</v>
      </c>
      <c r="B3106" t="str">
        <f>VLOOKUP(N3106,'Tablib Dataset'!$A$2:$G$119,2,FALSE)</f>
        <v>9</v>
      </c>
      <c r="C3106" t="str">
        <f t="shared" si="193"/>
        <v>2019-04-25</v>
      </c>
      <c r="D3106" s="3" t="s">
        <v>6</v>
      </c>
      <c r="E3106" s="3" t="s">
        <v>108</v>
      </c>
      <c r="F3106" t="str">
        <f t="shared" si="194"/>
        <v>2019</v>
      </c>
      <c r="G3106" t="str">
        <f t="shared" si="195"/>
        <v>04</v>
      </c>
      <c r="H3106" t="str">
        <f t="shared" si="192"/>
        <v>25</v>
      </c>
      <c r="I3106" s="3">
        <v>2019425</v>
      </c>
      <c r="J3106" s="3" t="s">
        <v>187</v>
      </c>
      <c r="K3106" s="3">
        <v>716174</v>
      </c>
      <c r="L3106" s="3" t="s">
        <v>185</v>
      </c>
      <c r="M3106" s="3" t="s">
        <v>188</v>
      </c>
      <c r="N3106" t="str">
        <f>VLOOKUP(K3106,[1]CodBabyPromo!$B$1:$I$198,8,0)</f>
        <v>x2000009</v>
      </c>
    </row>
    <row r="3107" spans="1:14" ht="13.2" x14ac:dyDescent="0.25">
      <c r="A3107" s="3">
        <v>1</v>
      </c>
      <c r="B3107" t="str">
        <f>VLOOKUP(N3107,'Tablib Dataset'!$A$2:$G$119,2,FALSE)</f>
        <v>10</v>
      </c>
      <c r="C3107" t="str">
        <f t="shared" si="193"/>
        <v>2019-04-25</v>
      </c>
      <c r="D3107" s="3" t="s">
        <v>6</v>
      </c>
      <c r="E3107" s="3" t="s">
        <v>108</v>
      </c>
      <c r="F3107" t="str">
        <f t="shared" si="194"/>
        <v>2019</v>
      </c>
      <c r="G3107" t="str">
        <f t="shared" si="195"/>
        <v>04</v>
      </c>
      <c r="H3107" t="str">
        <f t="shared" si="192"/>
        <v>25</v>
      </c>
      <c r="I3107" s="3">
        <v>2019425</v>
      </c>
      <c r="J3107" s="3" t="s">
        <v>189</v>
      </c>
      <c r="K3107" s="3">
        <v>716175</v>
      </c>
      <c r="L3107" s="3" t="s">
        <v>185</v>
      </c>
      <c r="M3107" s="3" t="s">
        <v>190</v>
      </c>
      <c r="N3107" t="str">
        <f>VLOOKUP(K3107,[1]CodBabyPromo!$B$1:$I$198,8,0)</f>
        <v>x2000010</v>
      </c>
    </row>
    <row r="3108" spans="1:14" ht="13.2" x14ac:dyDescent="0.25">
      <c r="A3108" s="3">
        <v>1</v>
      </c>
      <c r="B3108" t="str">
        <f>VLOOKUP(N3108,'Tablib Dataset'!$A$2:$G$119,2,FALSE)</f>
        <v>12</v>
      </c>
      <c r="C3108" t="str">
        <f t="shared" si="193"/>
        <v>2019-04-25</v>
      </c>
      <c r="D3108" s="3" t="s">
        <v>6</v>
      </c>
      <c r="E3108" s="3" t="s">
        <v>134</v>
      </c>
      <c r="F3108" t="str">
        <f t="shared" si="194"/>
        <v>2019</v>
      </c>
      <c r="G3108" t="str">
        <f t="shared" si="195"/>
        <v>04</v>
      </c>
      <c r="H3108" t="str">
        <f t="shared" si="192"/>
        <v>25</v>
      </c>
      <c r="I3108" s="3">
        <v>2019425</v>
      </c>
      <c r="J3108" s="3" t="s">
        <v>191</v>
      </c>
      <c r="K3108" s="3">
        <v>727568</v>
      </c>
      <c r="L3108" s="3" t="s">
        <v>105</v>
      </c>
      <c r="M3108" s="4" t="s">
        <v>192</v>
      </c>
      <c r="N3108" t="str">
        <f>VLOOKUP(K3108,[1]CodBabyPromo!$B$1:$I$198,8,0)</f>
        <v>x2000012</v>
      </c>
    </row>
    <row r="3109" spans="1:14" ht="13.2" x14ac:dyDescent="0.25">
      <c r="A3109" s="3">
        <v>1</v>
      </c>
      <c r="B3109" t="str">
        <f>VLOOKUP(N3109,'Tablib Dataset'!$A$2:$G$119,2,FALSE)</f>
        <v>117</v>
      </c>
      <c r="C3109" t="str">
        <f t="shared" si="193"/>
        <v>2019-04-25</v>
      </c>
      <c r="D3109" s="3" t="s">
        <v>6</v>
      </c>
      <c r="E3109" s="3" t="s">
        <v>127</v>
      </c>
      <c r="F3109" t="str">
        <f t="shared" si="194"/>
        <v>2019</v>
      </c>
      <c r="G3109" t="str">
        <f t="shared" si="195"/>
        <v>04</v>
      </c>
      <c r="H3109" t="str">
        <f t="shared" si="192"/>
        <v>25</v>
      </c>
      <c r="I3109" s="3">
        <v>2019425</v>
      </c>
      <c r="J3109" s="3" t="s">
        <v>193</v>
      </c>
      <c r="K3109" s="3">
        <v>735461</v>
      </c>
      <c r="L3109" s="3" t="s">
        <v>87</v>
      </c>
      <c r="M3109" s="3" t="s">
        <v>194</v>
      </c>
      <c r="N3109" t="str">
        <f>VLOOKUP(K3109,[1]CodBabyPromo!$B$1:$I$198,8,0)</f>
        <v>x2000013</v>
      </c>
    </row>
    <row r="3110" spans="1:14" ht="13.2" x14ac:dyDescent="0.25">
      <c r="A3110" s="3">
        <v>1</v>
      </c>
      <c r="B3110" t="str">
        <f>VLOOKUP(N3110,'Tablib Dataset'!$A$2:$G$119,2,FALSE)</f>
        <v>118</v>
      </c>
      <c r="C3110" t="str">
        <f t="shared" si="193"/>
        <v>2019-04-25</v>
      </c>
      <c r="D3110" s="3" t="s">
        <v>89</v>
      </c>
      <c r="E3110" s="3" t="s">
        <v>90</v>
      </c>
      <c r="F3110" t="str">
        <f t="shared" si="194"/>
        <v>2019</v>
      </c>
      <c r="G3110" t="str">
        <f t="shared" si="195"/>
        <v>04</v>
      </c>
      <c r="H3110" t="str">
        <f t="shared" si="192"/>
        <v>25</v>
      </c>
      <c r="I3110" s="3">
        <v>2019425</v>
      </c>
      <c r="J3110" s="3" t="s">
        <v>86</v>
      </c>
      <c r="K3110" s="3">
        <v>735462</v>
      </c>
      <c r="L3110" s="3" t="s">
        <v>87</v>
      </c>
      <c r="M3110" s="3" t="s">
        <v>474</v>
      </c>
      <c r="N3110" t="str">
        <f>VLOOKUP(K3110,[1]CodBabyPromo!$B$1:$I$198,8,0)</f>
        <v>x2000014</v>
      </c>
    </row>
    <row r="3111" spans="1:14" ht="13.2" x14ac:dyDescent="0.25">
      <c r="A3111" s="3">
        <v>1</v>
      </c>
      <c r="B3111" t="str">
        <f>VLOOKUP(N3111,'Tablib Dataset'!$A$2:$G$119,2,FALSE)</f>
        <v>15</v>
      </c>
      <c r="C3111" t="str">
        <f t="shared" si="193"/>
        <v>2019-04-25</v>
      </c>
      <c r="D3111" s="3" t="s">
        <v>6</v>
      </c>
      <c r="E3111" s="3" t="s">
        <v>94</v>
      </c>
      <c r="F3111" t="str">
        <f t="shared" si="194"/>
        <v>2019</v>
      </c>
      <c r="G3111" t="str">
        <f t="shared" si="195"/>
        <v>04</v>
      </c>
      <c r="H3111" t="str">
        <f t="shared" si="192"/>
        <v>25</v>
      </c>
      <c r="I3111" s="3">
        <v>2019425</v>
      </c>
      <c r="J3111" s="3" t="s">
        <v>91</v>
      </c>
      <c r="K3111" s="3">
        <v>738808</v>
      </c>
      <c r="L3111" s="3" t="s">
        <v>92</v>
      </c>
      <c r="M3111" s="4" t="s">
        <v>347</v>
      </c>
      <c r="N3111" t="str">
        <f>VLOOKUP(K3111,[1]CodBabyPromo!$B$1:$I$198,8,0)</f>
        <v>x2000015</v>
      </c>
    </row>
    <row r="3112" spans="1:14" ht="13.2" x14ac:dyDescent="0.25">
      <c r="A3112" s="3">
        <v>1</v>
      </c>
      <c r="B3112" t="str">
        <f>VLOOKUP(N3112,'Tablib Dataset'!$A$2:$G$119,2,FALSE)</f>
        <v>16</v>
      </c>
      <c r="C3112" t="str">
        <f t="shared" si="193"/>
        <v>2019-04-25</v>
      </c>
      <c r="D3112" s="3" t="s">
        <v>6</v>
      </c>
      <c r="E3112" s="3" t="s">
        <v>94</v>
      </c>
      <c r="F3112" t="str">
        <f t="shared" si="194"/>
        <v>2019</v>
      </c>
      <c r="G3112" t="str">
        <f t="shared" si="195"/>
        <v>04</v>
      </c>
      <c r="H3112" t="str">
        <f t="shared" si="192"/>
        <v>25</v>
      </c>
      <c r="I3112" s="3">
        <v>2019425</v>
      </c>
      <c r="J3112" s="3" t="s">
        <v>96</v>
      </c>
      <c r="K3112" s="3">
        <v>738809</v>
      </c>
      <c r="L3112" s="3" t="s">
        <v>92</v>
      </c>
      <c r="M3112" s="4" t="s">
        <v>326</v>
      </c>
      <c r="N3112" t="str">
        <f>VLOOKUP(K3112,[1]CodBabyPromo!$B$1:$I$198,8,0)</f>
        <v>x2000016</v>
      </c>
    </row>
    <row r="3113" spans="1:14" ht="13.2" x14ac:dyDescent="0.25">
      <c r="A3113" s="3">
        <v>1</v>
      </c>
      <c r="B3113" t="str">
        <f>VLOOKUP(N3113,'Tablib Dataset'!$A$2:$G$119,2,FALSE)</f>
        <v>17</v>
      </c>
      <c r="C3113" t="str">
        <f t="shared" si="193"/>
        <v>2019-04-25</v>
      </c>
      <c r="D3113" s="3" t="s">
        <v>6</v>
      </c>
      <c r="E3113" s="3" t="s">
        <v>89</v>
      </c>
      <c r="F3113" t="str">
        <f t="shared" si="194"/>
        <v>2019</v>
      </c>
      <c r="G3113" t="str">
        <f t="shared" si="195"/>
        <v>04</v>
      </c>
      <c r="H3113" t="str">
        <f t="shared" si="192"/>
        <v>25</v>
      </c>
      <c r="I3113" s="3">
        <v>2019425</v>
      </c>
      <c r="J3113" s="3" t="s">
        <v>472</v>
      </c>
      <c r="K3113" s="3">
        <v>740985</v>
      </c>
      <c r="L3113" s="3" t="s">
        <v>92</v>
      </c>
      <c r="M3113" s="4" t="s">
        <v>473</v>
      </c>
      <c r="N3113" t="str">
        <f>VLOOKUP(K3113,[1]CodBabyPromo!$B$1:$I$198,8,0)</f>
        <v>x2000017</v>
      </c>
    </row>
    <row r="3114" spans="1:14" ht="13.2" x14ac:dyDescent="0.25">
      <c r="A3114" s="3">
        <v>2</v>
      </c>
      <c r="B3114" t="str">
        <f>VLOOKUP(N3114,'Tablib Dataset'!$A$2:$G$119,2,FALSE)</f>
        <v>21</v>
      </c>
      <c r="C3114" t="str">
        <f t="shared" si="193"/>
        <v>2019-04-25</v>
      </c>
      <c r="D3114" s="3" t="s">
        <v>205</v>
      </c>
      <c r="E3114" s="3" t="s">
        <v>334</v>
      </c>
      <c r="F3114" t="str">
        <f t="shared" si="194"/>
        <v>2019</v>
      </c>
      <c r="G3114" t="str">
        <f t="shared" si="195"/>
        <v>04</v>
      </c>
      <c r="H3114" t="str">
        <f t="shared" si="192"/>
        <v>25</v>
      </c>
      <c r="I3114" s="3">
        <v>2019425</v>
      </c>
      <c r="J3114" s="3" t="s">
        <v>203</v>
      </c>
      <c r="K3114" s="3">
        <v>20110696</v>
      </c>
      <c r="L3114" s="3" t="s">
        <v>196</v>
      </c>
      <c r="M3114" s="4" t="s">
        <v>204</v>
      </c>
      <c r="N3114" t="str">
        <f>VLOOKUP(K3114,[1]CodBabyPromo!$B$1:$I$198,8,0)</f>
        <v>x2000020</v>
      </c>
    </row>
    <row r="3115" spans="1:14" ht="13.2" x14ac:dyDescent="0.25">
      <c r="A3115" s="3">
        <v>2</v>
      </c>
      <c r="B3115" t="str">
        <f>VLOOKUP(N3115,'Tablib Dataset'!$A$2:$G$119,2,FALSE)</f>
        <v>23</v>
      </c>
      <c r="C3115" t="str">
        <f t="shared" si="193"/>
        <v>2019-04-25</v>
      </c>
      <c r="D3115" s="3" t="s">
        <v>205</v>
      </c>
      <c r="E3115" s="3" t="s">
        <v>334</v>
      </c>
      <c r="F3115" t="str">
        <f t="shared" si="194"/>
        <v>2019</v>
      </c>
      <c r="G3115" t="str">
        <f t="shared" si="195"/>
        <v>04</v>
      </c>
      <c r="H3115" t="str">
        <f t="shared" si="192"/>
        <v>25</v>
      </c>
      <c r="I3115" s="3">
        <v>2019425</v>
      </c>
      <c r="J3115" s="3" t="s">
        <v>207</v>
      </c>
      <c r="K3115" s="3">
        <v>20110702</v>
      </c>
      <c r="L3115" s="3" t="s">
        <v>196</v>
      </c>
      <c r="M3115" s="4" t="s">
        <v>208</v>
      </c>
      <c r="N3115" t="str">
        <f>VLOOKUP(K3115,[1]CodBabyPromo!$B$1:$I$198,8,0)</f>
        <v>x2000021</v>
      </c>
    </row>
    <row r="3116" spans="1:14" ht="13.2" x14ac:dyDescent="0.25">
      <c r="A3116" s="3">
        <v>2</v>
      </c>
      <c r="B3116" t="str">
        <f>VLOOKUP(N3116,'Tablib Dataset'!$A$2:$G$119,2,FALSE)</f>
        <v>25</v>
      </c>
      <c r="C3116" t="str">
        <f t="shared" si="193"/>
        <v>2019-04-25</v>
      </c>
      <c r="D3116" s="3" t="s">
        <v>205</v>
      </c>
      <c r="E3116" s="3" t="s">
        <v>334</v>
      </c>
      <c r="F3116" t="str">
        <f t="shared" si="194"/>
        <v>2019</v>
      </c>
      <c r="G3116" t="str">
        <f t="shared" si="195"/>
        <v>04</v>
      </c>
      <c r="H3116" t="str">
        <f t="shared" si="192"/>
        <v>25</v>
      </c>
      <c r="I3116" s="3">
        <v>2019425</v>
      </c>
      <c r="J3116" s="3" t="s">
        <v>209</v>
      </c>
      <c r="K3116" s="3">
        <v>20110704</v>
      </c>
      <c r="L3116" s="3" t="s">
        <v>196</v>
      </c>
      <c r="M3116" s="4" t="s">
        <v>210</v>
      </c>
      <c r="N3116" t="str">
        <f>VLOOKUP(K3116,[1]CodBabyPromo!$B$1:$I$198,8,0)</f>
        <v>x2000022</v>
      </c>
    </row>
    <row r="3117" spans="1:14" ht="13.2" x14ac:dyDescent="0.25">
      <c r="A3117" s="3">
        <v>2</v>
      </c>
      <c r="B3117" t="str">
        <f>VLOOKUP(N3117,'Tablib Dataset'!$A$2:$G$119,2,FALSE)</f>
        <v>27</v>
      </c>
      <c r="C3117" t="str">
        <f t="shared" si="193"/>
        <v>2019-04-25</v>
      </c>
      <c r="D3117" s="3" t="s">
        <v>341</v>
      </c>
      <c r="E3117" s="3" t="s">
        <v>348</v>
      </c>
      <c r="F3117" t="str">
        <f t="shared" si="194"/>
        <v>2019</v>
      </c>
      <c r="G3117" t="str">
        <f t="shared" si="195"/>
        <v>04</v>
      </c>
      <c r="H3117" t="str">
        <f t="shared" si="192"/>
        <v>25</v>
      </c>
      <c r="I3117" s="3">
        <v>2019425</v>
      </c>
      <c r="J3117" s="3" t="s">
        <v>457</v>
      </c>
      <c r="K3117" s="3">
        <v>20126865</v>
      </c>
      <c r="L3117" s="3" t="s">
        <v>196</v>
      </c>
      <c r="M3117" s="4" t="s">
        <v>458</v>
      </c>
      <c r="N3117" t="str">
        <f>VLOOKUP(K3117,[1]CodBabyPromo!$B$1:$I$198,8,0)</f>
        <v>x2000023</v>
      </c>
    </row>
    <row r="3118" spans="1:14" ht="13.2" x14ac:dyDescent="0.25">
      <c r="A3118" s="3">
        <v>2</v>
      </c>
      <c r="B3118" t="str">
        <f>VLOOKUP(N3118,'Tablib Dataset'!$A$2:$G$119,2,FALSE)</f>
        <v>29</v>
      </c>
      <c r="C3118" t="str">
        <f t="shared" si="193"/>
        <v>2019-04-25</v>
      </c>
      <c r="D3118" s="3" t="s">
        <v>198</v>
      </c>
      <c r="E3118" s="3" t="s">
        <v>214</v>
      </c>
      <c r="F3118" t="str">
        <f t="shared" si="194"/>
        <v>2019</v>
      </c>
      <c r="G3118" t="str">
        <f t="shared" si="195"/>
        <v>04</v>
      </c>
      <c r="H3118" t="str">
        <f t="shared" si="192"/>
        <v>25</v>
      </c>
      <c r="I3118" s="3">
        <v>2019425</v>
      </c>
      <c r="J3118" s="3" t="s">
        <v>211</v>
      </c>
      <c r="K3118" s="3">
        <v>20129416</v>
      </c>
      <c r="L3118" s="3" t="s">
        <v>212</v>
      </c>
      <c r="M3118" s="4" t="s">
        <v>213</v>
      </c>
      <c r="N3118" t="str">
        <f>VLOOKUP(K3118,[1]CodBabyPromo!$B$1:$I$198,8,0)</f>
        <v>x2000024</v>
      </c>
    </row>
    <row r="3119" spans="1:14" ht="13.2" x14ac:dyDescent="0.25">
      <c r="A3119" s="3">
        <v>1</v>
      </c>
      <c r="B3119" t="str">
        <f>VLOOKUP(N3119,'Tablib Dataset'!$A$2:$G$119,2,FALSE)</f>
        <v>29</v>
      </c>
      <c r="C3119" t="str">
        <f t="shared" si="193"/>
        <v>2019-04-25</v>
      </c>
      <c r="D3119" s="3" t="s">
        <v>10</v>
      </c>
      <c r="E3119" s="3" t="s">
        <v>268</v>
      </c>
      <c r="F3119" t="str">
        <f t="shared" si="194"/>
        <v>2019</v>
      </c>
      <c r="G3119" t="str">
        <f t="shared" si="195"/>
        <v>04</v>
      </c>
      <c r="H3119" t="str">
        <f t="shared" si="192"/>
        <v>25</v>
      </c>
      <c r="I3119" s="3">
        <v>2019425</v>
      </c>
      <c r="J3119" s="3" t="s">
        <v>100</v>
      </c>
      <c r="K3119" s="3">
        <v>570586005</v>
      </c>
      <c r="L3119" s="3" t="s">
        <v>87</v>
      </c>
      <c r="M3119" s="4" t="s">
        <v>464</v>
      </c>
      <c r="N3119" t="str">
        <f>VLOOKUP(K3119,[1]CodBabyPromo!$B$1:$I$198,8,0)</f>
        <v>x2000024</v>
      </c>
    </row>
    <row r="3120" spans="1:14" ht="13.2" x14ac:dyDescent="0.25">
      <c r="A3120" s="3">
        <v>2</v>
      </c>
      <c r="B3120" t="str">
        <f>VLOOKUP(N3120,'Tablib Dataset'!$A$2:$G$119,2,FALSE)</f>
        <v>30</v>
      </c>
      <c r="C3120" t="str">
        <f t="shared" si="193"/>
        <v>2019-04-25</v>
      </c>
      <c r="D3120" s="3" t="s">
        <v>341</v>
      </c>
      <c r="E3120" s="3" t="s">
        <v>348</v>
      </c>
      <c r="F3120" t="str">
        <f t="shared" si="194"/>
        <v>2019</v>
      </c>
      <c r="G3120" t="str">
        <f t="shared" si="195"/>
        <v>04</v>
      </c>
      <c r="H3120" t="str">
        <f t="shared" si="192"/>
        <v>25</v>
      </c>
      <c r="I3120" s="3">
        <v>2019425</v>
      </c>
      <c r="J3120" s="3" t="s">
        <v>215</v>
      </c>
      <c r="K3120" s="3">
        <v>20130647</v>
      </c>
      <c r="L3120" s="3" t="s">
        <v>196</v>
      </c>
      <c r="M3120" s="4" t="s">
        <v>216</v>
      </c>
      <c r="N3120" t="str">
        <f>VLOOKUP(K3120,[1]CodBabyPromo!$B$1:$I$198,8,0)</f>
        <v>x2000025</v>
      </c>
    </row>
    <row r="3121" spans="1:14" ht="13.2" x14ac:dyDescent="0.25">
      <c r="A3121" s="3">
        <v>2</v>
      </c>
      <c r="B3121" t="str">
        <f>VLOOKUP(N3121,'Tablib Dataset'!$A$2:$G$119,2,FALSE)</f>
        <v>31</v>
      </c>
      <c r="C3121" t="str">
        <f t="shared" si="193"/>
        <v>2019-04-25</v>
      </c>
      <c r="D3121" s="3" t="s">
        <v>198</v>
      </c>
      <c r="E3121" s="3" t="s">
        <v>220</v>
      </c>
      <c r="F3121" t="str">
        <f t="shared" si="194"/>
        <v>2019</v>
      </c>
      <c r="G3121" t="str">
        <f t="shared" si="195"/>
        <v>04</v>
      </c>
      <c r="H3121" t="str">
        <f t="shared" si="192"/>
        <v>25</v>
      </c>
      <c r="I3121" s="3">
        <v>2019425</v>
      </c>
      <c r="J3121" s="3" t="s">
        <v>349</v>
      </c>
      <c r="K3121" s="3">
        <v>20138539</v>
      </c>
      <c r="L3121" s="3" t="s">
        <v>212</v>
      </c>
      <c r="M3121" s="4" t="s">
        <v>350</v>
      </c>
      <c r="N3121" t="str">
        <f>VLOOKUP(K3121,[1]CodBabyPromo!$B$1:$I$198,8,0)</f>
        <v>x2000026</v>
      </c>
    </row>
    <row r="3122" spans="1:14" ht="13.2" x14ac:dyDescent="0.25">
      <c r="A3122" s="3">
        <v>2</v>
      </c>
      <c r="B3122" t="str">
        <f>VLOOKUP(N3122,'Tablib Dataset'!$A$2:$G$119,2,FALSE)</f>
        <v>32</v>
      </c>
      <c r="C3122" t="str">
        <f t="shared" si="193"/>
        <v>2019-04-25</v>
      </c>
      <c r="D3122" s="3" t="s">
        <v>198</v>
      </c>
      <c r="E3122" s="3" t="s">
        <v>220</v>
      </c>
      <c r="F3122" t="str">
        <f t="shared" si="194"/>
        <v>2019</v>
      </c>
      <c r="G3122" t="str">
        <f t="shared" si="195"/>
        <v>04</v>
      </c>
      <c r="H3122" t="str">
        <f t="shared" ref="H3122:H3185" si="196">CONCATENATE(REPT("0",2-LEN(MID(I3122,6,2))),MID(I3122,6,2))</f>
        <v>25</v>
      </c>
      <c r="I3122" s="3">
        <v>2019425</v>
      </c>
      <c r="J3122" s="3" t="s">
        <v>218</v>
      </c>
      <c r="K3122" s="3">
        <v>20138540</v>
      </c>
      <c r="L3122" s="3" t="s">
        <v>212</v>
      </c>
      <c r="M3122" s="4" t="s">
        <v>219</v>
      </c>
      <c r="N3122" t="str">
        <f>VLOOKUP(K3122,[1]CodBabyPromo!$B$1:$I$198,8,0)</f>
        <v>x2000027</v>
      </c>
    </row>
    <row r="3123" spans="1:14" ht="13.2" x14ac:dyDescent="0.25">
      <c r="A3123" s="3">
        <v>2</v>
      </c>
      <c r="B3123" t="str">
        <f>VLOOKUP(N3123,'Tablib Dataset'!$A$2:$G$119,2,FALSE)</f>
        <v>34</v>
      </c>
      <c r="C3123" t="str">
        <f t="shared" si="193"/>
        <v>2019-04-25</v>
      </c>
      <c r="D3123" s="3" t="s">
        <v>198</v>
      </c>
      <c r="E3123" s="3" t="s">
        <v>226</v>
      </c>
      <c r="F3123" t="str">
        <f t="shared" si="194"/>
        <v>2019</v>
      </c>
      <c r="G3123" t="str">
        <f t="shared" si="195"/>
        <v>04</v>
      </c>
      <c r="H3123" t="str">
        <f t="shared" si="196"/>
        <v>25</v>
      </c>
      <c r="I3123" s="3">
        <v>2019425</v>
      </c>
      <c r="J3123" s="3" t="s">
        <v>223</v>
      </c>
      <c r="K3123" s="3">
        <v>20141310</v>
      </c>
      <c r="L3123" s="3" t="s">
        <v>224</v>
      </c>
      <c r="M3123" s="4" t="s">
        <v>225</v>
      </c>
      <c r="N3123" t="str">
        <f>VLOOKUP(K3123,[1]CodBabyPromo!$B$1:$I$198,8,0)</f>
        <v>x2000028</v>
      </c>
    </row>
    <row r="3124" spans="1:14" ht="13.2" x14ac:dyDescent="0.25">
      <c r="A3124" s="3">
        <v>1</v>
      </c>
      <c r="B3124" t="str">
        <f>VLOOKUP(N3124,'Tablib Dataset'!$A$2:$G$119,2,FALSE)</f>
        <v>34</v>
      </c>
      <c r="C3124" t="str">
        <f t="shared" si="193"/>
        <v>2019-04-25</v>
      </c>
      <c r="D3124" s="3" t="s">
        <v>6</v>
      </c>
      <c r="E3124" s="3" t="s">
        <v>94</v>
      </c>
      <c r="F3124" t="str">
        <f t="shared" si="194"/>
        <v>2019</v>
      </c>
      <c r="G3124" t="str">
        <f t="shared" si="195"/>
        <v>04</v>
      </c>
      <c r="H3124" t="str">
        <f t="shared" si="196"/>
        <v>25</v>
      </c>
      <c r="I3124" s="3">
        <v>2019425</v>
      </c>
      <c r="J3124" s="3" t="s">
        <v>221</v>
      </c>
      <c r="K3124" s="3">
        <v>717209001</v>
      </c>
      <c r="L3124" s="3" t="s">
        <v>92</v>
      </c>
      <c r="M3124" s="4" t="s">
        <v>222</v>
      </c>
      <c r="N3124" t="str">
        <f>VLOOKUP(K3124,[1]CodBabyPromo!$B$1:$I$198,8,0)</f>
        <v>x2000028</v>
      </c>
    </row>
    <row r="3125" spans="1:14" ht="13.2" x14ac:dyDescent="0.25">
      <c r="A3125" s="3">
        <v>2</v>
      </c>
      <c r="B3125" t="str">
        <f>VLOOKUP(N3125,'Tablib Dataset'!$A$2:$G$119,2,FALSE)</f>
        <v>36</v>
      </c>
      <c r="C3125" t="str">
        <f t="shared" si="193"/>
        <v>2019-04-25</v>
      </c>
      <c r="D3125" s="3" t="s">
        <v>198</v>
      </c>
      <c r="E3125" s="3" t="s">
        <v>226</v>
      </c>
      <c r="F3125" t="str">
        <f t="shared" si="194"/>
        <v>2019</v>
      </c>
      <c r="G3125" t="str">
        <f t="shared" si="195"/>
        <v>04</v>
      </c>
      <c r="H3125" t="str">
        <f t="shared" si="196"/>
        <v>25</v>
      </c>
      <c r="I3125" s="3">
        <v>2019425</v>
      </c>
      <c r="J3125" s="3" t="s">
        <v>229</v>
      </c>
      <c r="K3125" s="3">
        <v>20141311</v>
      </c>
      <c r="L3125" s="3" t="s">
        <v>224</v>
      </c>
      <c r="M3125" s="4" t="s">
        <v>230</v>
      </c>
      <c r="N3125" t="str">
        <f>VLOOKUP(K3125,[1]CodBabyPromo!$B$1:$I$198,8,0)</f>
        <v>x2000029</v>
      </c>
    </row>
    <row r="3126" spans="1:14" ht="13.2" x14ac:dyDescent="0.25">
      <c r="A3126" s="3">
        <v>1</v>
      </c>
      <c r="B3126" t="str">
        <f>VLOOKUP(N3126,'Tablib Dataset'!$A$2:$G$119,2,FALSE)</f>
        <v>36</v>
      </c>
      <c r="C3126" t="str">
        <f t="shared" si="193"/>
        <v>2019-04-25</v>
      </c>
      <c r="D3126" s="3" t="s">
        <v>6</v>
      </c>
      <c r="E3126" s="3" t="s">
        <v>94</v>
      </c>
      <c r="F3126" t="str">
        <f t="shared" si="194"/>
        <v>2019</v>
      </c>
      <c r="G3126" t="str">
        <f t="shared" si="195"/>
        <v>04</v>
      </c>
      <c r="H3126" t="str">
        <f t="shared" si="196"/>
        <v>25</v>
      </c>
      <c r="I3126" s="3">
        <v>2019425</v>
      </c>
      <c r="J3126" s="3" t="s">
        <v>102</v>
      </c>
      <c r="K3126" s="3">
        <v>717209002</v>
      </c>
      <c r="L3126" s="3" t="s">
        <v>92</v>
      </c>
      <c r="M3126" s="4" t="s">
        <v>228</v>
      </c>
      <c r="N3126" t="str">
        <f>VLOOKUP(K3126,[1]CodBabyPromo!$B$1:$I$198,8,0)</f>
        <v>x2000029</v>
      </c>
    </row>
    <row r="3127" spans="1:14" ht="13.2" x14ac:dyDescent="0.25">
      <c r="A3127" s="3">
        <v>2</v>
      </c>
      <c r="B3127" t="str">
        <f>VLOOKUP(N3127,'Tablib Dataset'!$A$2:$G$119,2,FALSE)</f>
        <v>38</v>
      </c>
      <c r="C3127" t="str">
        <f t="shared" si="193"/>
        <v>2019-04-25</v>
      </c>
      <c r="D3127" s="3" t="s">
        <v>198</v>
      </c>
      <c r="E3127" s="3" t="s">
        <v>236</v>
      </c>
      <c r="F3127" t="str">
        <f t="shared" si="194"/>
        <v>2019</v>
      </c>
      <c r="G3127" t="str">
        <f t="shared" si="195"/>
        <v>04</v>
      </c>
      <c r="H3127" t="str">
        <f t="shared" si="196"/>
        <v>25</v>
      </c>
      <c r="I3127" s="3">
        <v>2019425</v>
      </c>
      <c r="J3127" s="3" t="s">
        <v>234</v>
      </c>
      <c r="K3127" s="3">
        <v>20144827</v>
      </c>
      <c r="L3127" s="3" t="s">
        <v>224</v>
      </c>
      <c r="M3127" s="4" t="s">
        <v>235</v>
      </c>
      <c r="N3127" t="str">
        <f>VLOOKUP(K3127,[1]CodBabyPromo!$B$1:$I$198,8,0)</f>
        <v>x2000030</v>
      </c>
    </row>
    <row r="3128" spans="1:14" ht="13.2" x14ac:dyDescent="0.25">
      <c r="A3128" s="3">
        <v>1</v>
      </c>
      <c r="B3128" t="str">
        <f>VLOOKUP(N3128,'Tablib Dataset'!$A$2:$G$119,2,FALSE)</f>
        <v>38</v>
      </c>
      <c r="C3128" t="str">
        <f t="shared" si="193"/>
        <v>2019-04-25</v>
      </c>
      <c r="D3128" s="3" t="s">
        <v>119</v>
      </c>
      <c r="E3128" s="3" t="s">
        <v>342</v>
      </c>
      <c r="F3128" t="str">
        <f t="shared" si="194"/>
        <v>2019</v>
      </c>
      <c r="G3128" t="str">
        <f t="shared" si="195"/>
        <v>04</v>
      </c>
      <c r="H3128" t="str">
        <f t="shared" si="196"/>
        <v>25</v>
      </c>
      <c r="I3128" s="3">
        <v>2019425</v>
      </c>
      <c r="J3128" s="3" t="s">
        <v>231</v>
      </c>
      <c r="K3128" s="3">
        <v>575775002</v>
      </c>
      <c r="L3128" s="3" t="s">
        <v>92</v>
      </c>
      <c r="M3128" s="4" t="s">
        <v>232</v>
      </c>
      <c r="N3128" t="str">
        <f>VLOOKUP(K3128,[1]CodBabyPromo!$B$1:$I$198,8,0)</f>
        <v>x2000030</v>
      </c>
    </row>
    <row r="3129" spans="1:14" ht="13.2" x14ac:dyDescent="0.25">
      <c r="A3129" s="3">
        <v>1</v>
      </c>
      <c r="B3129" t="str">
        <f>VLOOKUP(N3129,'Tablib Dataset'!$A$2:$G$119,2,FALSE)</f>
        <v>40</v>
      </c>
      <c r="C3129" t="str">
        <f t="shared" si="193"/>
        <v>2019-04-25</v>
      </c>
      <c r="D3129" s="3" t="s">
        <v>119</v>
      </c>
      <c r="E3129" s="3" t="s">
        <v>342</v>
      </c>
      <c r="F3129" t="str">
        <f t="shared" si="194"/>
        <v>2019</v>
      </c>
      <c r="G3129" t="str">
        <f t="shared" si="195"/>
        <v>04</v>
      </c>
      <c r="H3129" t="str">
        <f t="shared" si="196"/>
        <v>25</v>
      </c>
      <c r="I3129" s="3">
        <v>2019425</v>
      </c>
      <c r="J3129" s="3" t="s">
        <v>237</v>
      </c>
      <c r="K3129" s="3">
        <v>575775005</v>
      </c>
      <c r="L3129" s="3" t="s">
        <v>92</v>
      </c>
      <c r="M3129" s="4" t="s">
        <v>238</v>
      </c>
      <c r="N3129" t="str">
        <f>VLOOKUP(K3129,[1]CodBabyPromo!$B$1:$I$198,8,0)</f>
        <v>x2000031</v>
      </c>
    </row>
    <row r="3130" spans="1:14" ht="13.2" x14ac:dyDescent="0.25">
      <c r="A3130" s="3">
        <v>2</v>
      </c>
      <c r="B3130" t="str">
        <f>VLOOKUP(N3130,'Tablib Dataset'!$A$2:$G$119,2,FALSE)</f>
        <v>42</v>
      </c>
      <c r="C3130" t="str">
        <f t="shared" si="193"/>
        <v>2019-04-25</v>
      </c>
      <c r="D3130" s="3" t="s">
        <v>198</v>
      </c>
      <c r="E3130" s="3" t="s">
        <v>236</v>
      </c>
      <c r="F3130" t="str">
        <f t="shared" si="194"/>
        <v>2019</v>
      </c>
      <c r="G3130" t="str">
        <f t="shared" si="195"/>
        <v>04</v>
      </c>
      <c r="H3130" t="str">
        <f t="shared" si="196"/>
        <v>25</v>
      </c>
      <c r="I3130" s="3">
        <v>2019425</v>
      </c>
      <c r="J3130" s="3" t="s">
        <v>242</v>
      </c>
      <c r="K3130" s="3">
        <v>20145310</v>
      </c>
      <c r="L3130" s="3" t="s">
        <v>224</v>
      </c>
      <c r="M3130" s="4" t="s">
        <v>243</v>
      </c>
      <c r="N3130" t="str">
        <f>VLOOKUP(K3130,[1]CodBabyPromo!$B$1:$I$198,8,0)</f>
        <v>x2000032</v>
      </c>
    </row>
    <row r="3131" spans="1:14" ht="13.2" x14ac:dyDescent="0.25">
      <c r="A3131" s="3">
        <v>1</v>
      </c>
      <c r="B3131" t="str">
        <f>VLOOKUP(N3131,'Tablib Dataset'!$A$2:$G$119,2,FALSE)</f>
        <v>42</v>
      </c>
      <c r="C3131" t="str">
        <f t="shared" si="193"/>
        <v>2019-04-25</v>
      </c>
      <c r="D3131" s="3" t="s">
        <v>119</v>
      </c>
      <c r="E3131" s="3" t="s">
        <v>342</v>
      </c>
      <c r="F3131" t="str">
        <f t="shared" si="194"/>
        <v>2019</v>
      </c>
      <c r="G3131" t="str">
        <f t="shared" si="195"/>
        <v>04</v>
      </c>
      <c r="H3131" t="str">
        <f t="shared" si="196"/>
        <v>25</v>
      </c>
      <c r="I3131" s="3">
        <v>2019425</v>
      </c>
      <c r="J3131" s="3" t="s">
        <v>335</v>
      </c>
      <c r="K3131" s="3">
        <v>477748001</v>
      </c>
      <c r="L3131" s="3" t="s">
        <v>92</v>
      </c>
      <c r="M3131" s="4" t="s">
        <v>336</v>
      </c>
      <c r="N3131" t="str">
        <f>VLOOKUP(K3131,[1]CodBabyPromo!$B$1:$I$198,8,0)</f>
        <v>x2000032</v>
      </c>
    </row>
    <row r="3132" spans="1:14" ht="13.2" x14ac:dyDescent="0.25">
      <c r="A3132" s="3">
        <v>2</v>
      </c>
      <c r="B3132" t="str">
        <f>VLOOKUP(N3132,'Tablib Dataset'!$A$2:$G$119,2,FALSE)</f>
        <v>44</v>
      </c>
      <c r="C3132" t="str">
        <f t="shared" si="193"/>
        <v>2019-04-25</v>
      </c>
      <c r="D3132" s="3" t="s">
        <v>198</v>
      </c>
      <c r="E3132" s="3" t="s">
        <v>206</v>
      </c>
      <c r="F3132" t="str">
        <f t="shared" si="194"/>
        <v>2019</v>
      </c>
      <c r="G3132" t="str">
        <f t="shared" si="195"/>
        <v>04</v>
      </c>
      <c r="H3132" t="str">
        <f t="shared" si="196"/>
        <v>25</v>
      </c>
      <c r="I3132" s="3">
        <v>2019425</v>
      </c>
      <c r="J3132" s="3" t="s">
        <v>244</v>
      </c>
      <c r="K3132" s="3">
        <v>20145311</v>
      </c>
      <c r="L3132" s="3" t="s">
        <v>224</v>
      </c>
      <c r="M3132" s="4" t="s">
        <v>245</v>
      </c>
      <c r="N3132" t="str">
        <f>VLOOKUP(K3132,[1]CodBabyPromo!$B$1:$I$198,8,0)</f>
        <v>x2000033</v>
      </c>
    </row>
    <row r="3133" spans="1:14" ht="13.2" x14ac:dyDescent="0.25">
      <c r="A3133" s="3">
        <v>1</v>
      </c>
      <c r="B3133" t="str">
        <f>VLOOKUP(N3133,'Tablib Dataset'!$A$2:$G$119,2,FALSE)</f>
        <v>44</v>
      </c>
      <c r="C3133" t="str">
        <f t="shared" si="193"/>
        <v>2019-04-25</v>
      </c>
      <c r="D3133" s="3" t="s">
        <v>119</v>
      </c>
      <c r="E3133" s="3" t="s">
        <v>342</v>
      </c>
      <c r="F3133" t="str">
        <f t="shared" si="194"/>
        <v>2019</v>
      </c>
      <c r="G3133" t="str">
        <f t="shared" si="195"/>
        <v>04</v>
      </c>
      <c r="H3133" t="str">
        <f t="shared" si="196"/>
        <v>25</v>
      </c>
      <c r="I3133" s="3">
        <v>2019425</v>
      </c>
      <c r="J3133" s="3" t="s">
        <v>454</v>
      </c>
      <c r="K3133" s="3">
        <v>477748002</v>
      </c>
      <c r="L3133" s="3" t="s">
        <v>92</v>
      </c>
      <c r="M3133" s="4" t="s">
        <v>455</v>
      </c>
      <c r="N3133" t="str">
        <f>VLOOKUP(K3133,[1]CodBabyPromo!$B$1:$I$198,8,0)</f>
        <v>x2000033</v>
      </c>
    </row>
    <row r="3134" spans="1:14" ht="13.2" x14ac:dyDescent="0.25">
      <c r="A3134" s="3">
        <v>2</v>
      </c>
      <c r="B3134" t="str">
        <f>VLOOKUP(N3134,'Tablib Dataset'!$A$2:$G$119,2,FALSE)</f>
        <v>46</v>
      </c>
      <c r="C3134" t="str">
        <f t="shared" si="193"/>
        <v>2019-04-25</v>
      </c>
      <c r="D3134" s="3" t="s">
        <v>205</v>
      </c>
      <c r="E3134" s="3" t="s">
        <v>334</v>
      </c>
      <c r="F3134" t="str">
        <f t="shared" si="194"/>
        <v>2019</v>
      </c>
      <c r="G3134" t="str">
        <f t="shared" si="195"/>
        <v>04</v>
      </c>
      <c r="H3134" t="str">
        <f t="shared" si="196"/>
        <v>25</v>
      </c>
      <c r="I3134" s="3">
        <v>2019425</v>
      </c>
      <c r="J3134" s="3" t="s">
        <v>362</v>
      </c>
      <c r="K3134" s="3">
        <v>20148264</v>
      </c>
      <c r="L3134" s="3" t="s">
        <v>196</v>
      </c>
      <c r="M3134" s="4" t="s">
        <v>363</v>
      </c>
      <c r="N3134" t="str">
        <f>VLOOKUP(K3134,[1]CodBabyPromo!$B$1:$I$198,8,0)</f>
        <v>x2000034</v>
      </c>
    </row>
    <row r="3135" spans="1:14" ht="13.2" x14ac:dyDescent="0.25">
      <c r="A3135" s="3">
        <v>1</v>
      </c>
      <c r="B3135" t="str">
        <f>VLOOKUP(N3135,'Tablib Dataset'!$A$2:$G$119,2,FALSE)</f>
        <v>50</v>
      </c>
      <c r="C3135" t="str">
        <f t="shared" si="193"/>
        <v>2019-04-25</v>
      </c>
      <c r="D3135" s="3" t="s">
        <v>107</v>
      </c>
      <c r="E3135" s="3" t="s">
        <v>342</v>
      </c>
      <c r="F3135" t="str">
        <f t="shared" si="194"/>
        <v>2019</v>
      </c>
      <c r="G3135" t="str">
        <f t="shared" si="195"/>
        <v>04</v>
      </c>
      <c r="H3135" t="str">
        <f t="shared" si="196"/>
        <v>25</v>
      </c>
      <c r="I3135" s="3">
        <v>2019425</v>
      </c>
      <c r="J3135" s="3" t="s">
        <v>111</v>
      </c>
      <c r="K3135" s="3">
        <v>727565001</v>
      </c>
      <c r="L3135" s="3" t="s">
        <v>105</v>
      </c>
      <c r="M3135" s="3" t="s">
        <v>112</v>
      </c>
      <c r="N3135" t="str">
        <f>VLOOKUP(K3135,[1]CodBabyPromo!$B$1:$I$198,8,0)</f>
        <v>x2000036</v>
      </c>
    </row>
    <row r="3136" spans="1:14" ht="13.2" x14ac:dyDescent="0.25">
      <c r="A3136" s="3">
        <v>1</v>
      </c>
      <c r="B3136" t="str">
        <f>VLOOKUP(N3136,'Tablib Dataset'!$A$2:$G$119,2,FALSE)</f>
        <v>52</v>
      </c>
      <c r="C3136" t="str">
        <f t="shared" si="193"/>
        <v>2019-04-25</v>
      </c>
      <c r="D3136" s="3" t="s">
        <v>115</v>
      </c>
      <c r="E3136" s="3" t="s">
        <v>116</v>
      </c>
      <c r="F3136" t="str">
        <f t="shared" si="194"/>
        <v>2019</v>
      </c>
      <c r="G3136" t="str">
        <f t="shared" si="195"/>
        <v>04</v>
      </c>
      <c r="H3136" t="str">
        <f t="shared" si="196"/>
        <v>25</v>
      </c>
      <c r="I3136" s="3">
        <v>2019425</v>
      </c>
      <c r="J3136" s="3" t="s">
        <v>113</v>
      </c>
      <c r="K3136" s="3">
        <v>732128001</v>
      </c>
      <c r="L3136" s="3" t="s">
        <v>105</v>
      </c>
      <c r="M3136" s="4" t="s">
        <v>114</v>
      </c>
      <c r="N3136" t="str">
        <f>VLOOKUP(K3136,[1]CodBabyPromo!$B$1:$I$198,8,0)</f>
        <v>x2000037</v>
      </c>
    </row>
    <row r="3137" spans="1:14" ht="13.2" x14ac:dyDescent="0.25">
      <c r="A3137" s="3">
        <v>2</v>
      </c>
      <c r="B3137" t="str">
        <f>VLOOKUP(N3137,'Tablib Dataset'!$A$2:$G$119,2,FALSE)</f>
        <v>54</v>
      </c>
      <c r="C3137" t="str">
        <f t="shared" si="193"/>
        <v>2019-04-25</v>
      </c>
      <c r="D3137" s="3" t="s">
        <v>254</v>
      </c>
      <c r="E3137" s="3" t="s">
        <v>351</v>
      </c>
      <c r="F3137" t="str">
        <f t="shared" si="194"/>
        <v>2019</v>
      </c>
      <c r="G3137" t="str">
        <f t="shared" si="195"/>
        <v>04</v>
      </c>
      <c r="H3137" t="str">
        <f t="shared" si="196"/>
        <v>25</v>
      </c>
      <c r="I3137" s="3">
        <v>2019425</v>
      </c>
      <c r="J3137" s="3" t="s">
        <v>252</v>
      </c>
      <c r="K3137" s="3">
        <v>20159742</v>
      </c>
      <c r="L3137" s="3" t="s">
        <v>196</v>
      </c>
      <c r="M3137" s="4" t="s">
        <v>253</v>
      </c>
      <c r="N3137" t="str">
        <f>VLOOKUP(K3137,[1]CodBabyPromo!$B$1:$I$198,8,0)</f>
        <v>x2000038</v>
      </c>
    </row>
    <row r="3138" spans="1:14" ht="13.2" x14ac:dyDescent="0.25">
      <c r="A3138" s="3">
        <v>1</v>
      </c>
      <c r="B3138" t="str">
        <f>VLOOKUP(N3138,'Tablib Dataset'!$A$2:$G$119,2,FALSE)</f>
        <v>54</v>
      </c>
      <c r="C3138" t="str">
        <f t="shared" si="193"/>
        <v>2019-04-25</v>
      </c>
      <c r="D3138" s="3" t="s">
        <v>115</v>
      </c>
      <c r="E3138" s="3" t="s">
        <v>116</v>
      </c>
      <c r="F3138" t="str">
        <f t="shared" si="194"/>
        <v>2019</v>
      </c>
      <c r="G3138" t="str">
        <f t="shared" si="195"/>
        <v>04</v>
      </c>
      <c r="H3138" t="str">
        <f t="shared" si="196"/>
        <v>25</v>
      </c>
      <c r="I3138" s="3">
        <v>2019425</v>
      </c>
      <c r="J3138" s="3" t="s">
        <v>250</v>
      </c>
      <c r="K3138" s="3">
        <v>732128004</v>
      </c>
      <c r="L3138" s="3" t="s">
        <v>105</v>
      </c>
      <c r="M3138" s="4" t="s">
        <v>251</v>
      </c>
      <c r="N3138" t="str">
        <f>VLOOKUP(K3138,[1]CodBabyPromo!$B$1:$I$198,8,0)</f>
        <v>x2000038</v>
      </c>
    </row>
    <row r="3139" spans="1:14" ht="13.2" x14ac:dyDescent="0.25">
      <c r="A3139" s="3">
        <v>2</v>
      </c>
      <c r="B3139" t="str">
        <f>VLOOKUP(N3139,'Tablib Dataset'!$A$2:$G$119,2,FALSE)</f>
        <v>58</v>
      </c>
      <c r="C3139" t="str">
        <f t="shared" ref="C3139:C3202" si="197">CONCATENATE(F3139,"-",G3139,"-",H3139)</f>
        <v>2019-04-25</v>
      </c>
      <c r="D3139" s="3" t="s">
        <v>198</v>
      </c>
      <c r="E3139" s="3" t="s">
        <v>206</v>
      </c>
      <c r="F3139" t="str">
        <f t="shared" ref="F3139:F3202" si="198">MID(I3139,1,4)</f>
        <v>2019</v>
      </c>
      <c r="G3139" t="str">
        <f t="shared" ref="G3139:G3202" si="199">CONCATENATE(REPT("0",2-LEN(MID(I3139,5,1))),MID(I3139,5,1))</f>
        <v>04</v>
      </c>
      <c r="H3139" t="str">
        <f t="shared" si="196"/>
        <v>25</v>
      </c>
      <c r="I3139" s="3">
        <v>2019425</v>
      </c>
      <c r="J3139" s="3" t="s">
        <v>330</v>
      </c>
      <c r="K3139" s="3">
        <v>20145312</v>
      </c>
      <c r="L3139" s="3" t="s">
        <v>224</v>
      </c>
      <c r="M3139" s="4" t="s">
        <v>331</v>
      </c>
      <c r="N3139" t="str">
        <f>VLOOKUP(K3139,[1]CodBabyPromo!$B$1:$I$198,8,0)</f>
        <v>x2000041</v>
      </c>
    </row>
    <row r="3140" spans="1:14" ht="13.2" x14ac:dyDescent="0.25">
      <c r="A3140" s="3">
        <v>1</v>
      </c>
      <c r="B3140" t="str">
        <f>VLOOKUP(N3140,'Tablib Dataset'!$A$2:$G$119,2,FALSE)</f>
        <v>58</v>
      </c>
      <c r="C3140" t="str">
        <f t="shared" si="197"/>
        <v>2019-04-25</v>
      </c>
      <c r="D3140" s="3" t="s">
        <v>119</v>
      </c>
      <c r="E3140" s="3" t="s">
        <v>342</v>
      </c>
      <c r="F3140" t="str">
        <f t="shared" si="198"/>
        <v>2019</v>
      </c>
      <c r="G3140" t="str">
        <f t="shared" si="199"/>
        <v>04</v>
      </c>
      <c r="H3140" t="str">
        <f t="shared" si="196"/>
        <v>25</v>
      </c>
      <c r="I3140" s="3">
        <v>2019425</v>
      </c>
      <c r="J3140" s="3" t="s">
        <v>117</v>
      </c>
      <c r="K3140" s="3">
        <v>477748004</v>
      </c>
      <c r="L3140" s="3" t="s">
        <v>92</v>
      </c>
      <c r="M3140" s="4" t="s">
        <v>456</v>
      </c>
      <c r="N3140" t="str">
        <f>VLOOKUP(K3140,[1]CodBabyPromo!$B$1:$I$198,8,0)</f>
        <v>x2000041</v>
      </c>
    </row>
    <row r="3141" spans="1:14" ht="13.2" x14ac:dyDescent="0.25">
      <c r="A3141" s="3">
        <v>1</v>
      </c>
      <c r="B3141" t="str">
        <f>VLOOKUP(N3141,'Tablib Dataset'!$A$2:$G$119,2,FALSE)</f>
        <v>63</v>
      </c>
      <c r="C3141" t="str">
        <f t="shared" si="197"/>
        <v>2019-04-25</v>
      </c>
      <c r="D3141" s="3" t="s">
        <v>6</v>
      </c>
      <c r="E3141" s="3" t="s">
        <v>259</v>
      </c>
      <c r="F3141" t="str">
        <f t="shared" si="198"/>
        <v>2019</v>
      </c>
      <c r="G3141" t="str">
        <f t="shared" si="199"/>
        <v>04</v>
      </c>
      <c r="H3141" t="str">
        <f t="shared" si="196"/>
        <v>25</v>
      </c>
      <c r="I3141" s="3">
        <v>2019425</v>
      </c>
      <c r="J3141" s="3" t="s">
        <v>257</v>
      </c>
      <c r="K3141" s="3">
        <v>568094001</v>
      </c>
      <c r="L3141" s="3" t="s">
        <v>87</v>
      </c>
      <c r="M3141" s="3" t="s">
        <v>258</v>
      </c>
      <c r="N3141" t="str">
        <f>VLOOKUP(K3141,[1]CodBabyPromo!$B$1:$I$198,8,0)</f>
        <v>x2000047</v>
      </c>
    </row>
    <row r="3142" spans="1:14" ht="13.2" x14ac:dyDescent="0.25">
      <c r="A3142" s="3">
        <v>1</v>
      </c>
      <c r="B3142" t="str">
        <f>VLOOKUP(N3142,'Tablib Dataset'!$A$2:$G$119,2,FALSE)</f>
        <v>67</v>
      </c>
      <c r="C3142" t="str">
        <f t="shared" si="197"/>
        <v>2019-04-25</v>
      </c>
      <c r="D3142" s="3" t="s">
        <v>10</v>
      </c>
      <c r="E3142" s="3" t="s">
        <v>268</v>
      </c>
      <c r="F3142" t="str">
        <f t="shared" si="198"/>
        <v>2019</v>
      </c>
      <c r="G3142" t="str">
        <f t="shared" si="199"/>
        <v>04</v>
      </c>
      <c r="H3142" t="str">
        <f t="shared" si="196"/>
        <v>25</v>
      </c>
      <c r="I3142" s="3">
        <v>2019425</v>
      </c>
      <c r="J3142" s="3" t="s">
        <v>261</v>
      </c>
      <c r="K3142" s="3">
        <v>570586003</v>
      </c>
      <c r="L3142" s="3" t="s">
        <v>87</v>
      </c>
      <c r="M3142" s="4" t="s">
        <v>465</v>
      </c>
      <c r="N3142" t="str">
        <f>VLOOKUP(K3142,[1]CodBabyPromo!$B$1:$I$198,8,0)</f>
        <v>x2000050</v>
      </c>
    </row>
    <row r="3143" spans="1:14" ht="13.2" x14ac:dyDescent="0.25">
      <c r="A3143" s="3">
        <v>1</v>
      </c>
      <c r="B3143" t="str">
        <f>VLOOKUP(N3143,'Tablib Dataset'!$A$2:$G$119,2,FALSE)</f>
        <v>68</v>
      </c>
      <c r="C3143" t="str">
        <f t="shared" si="197"/>
        <v>2019-04-25</v>
      </c>
      <c r="D3143" s="3" t="s">
        <v>10</v>
      </c>
      <c r="E3143" s="3" t="s">
        <v>268</v>
      </c>
      <c r="F3143" t="str">
        <f t="shared" si="198"/>
        <v>2019</v>
      </c>
      <c r="G3143" t="str">
        <f t="shared" si="199"/>
        <v>04</v>
      </c>
      <c r="H3143" t="str">
        <f t="shared" si="196"/>
        <v>25</v>
      </c>
      <c r="I3143" s="3">
        <v>2019425</v>
      </c>
      <c r="J3143" s="3" t="s">
        <v>265</v>
      </c>
      <c r="K3143" s="3">
        <v>570586004</v>
      </c>
      <c r="L3143" s="3" t="s">
        <v>87</v>
      </c>
      <c r="M3143" s="4" t="s">
        <v>466</v>
      </c>
      <c r="N3143" t="str">
        <f>VLOOKUP(K3143,[1]CodBabyPromo!$B$1:$I$198,8,0)</f>
        <v>x2000051</v>
      </c>
    </row>
    <row r="3144" spans="1:14" ht="13.2" x14ac:dyDescent="0.25">
      <c r="A3144" s="3">
        <v>1</v>
      </c>
      <c r="B3144" t="str">
        <f>VLOOKUP(N3144,'Tablib Dataset'!$A$2:$G$119,2,FALSE)</f>
        <v>69</v>
      </c>
      <c r="C3144" t="str">
        <f t="shared" si="197"/>
        <v>2019-04-25</v>
      </c>
      <c r="D3144" s="3" t="s">
        <v>6</v>
      </c>
      <c r="E3144" s="3" t="s">
        <v>268</v>
      </c>
      <c r="F3144" t="str">
        <f t="shared" si="198"/>
        <v>2019</v>
      </c>
      <c r="G3144" t="str">
        <f t="shared" si="199"/>
        <v>04</v>
      </c>
      <c r="H3144" t="str">
        <f t="shared" si="196"/>
        <v>25</v>
      </c>
      <c r="I3144" s="3">
        <v>2019425</v>
      </c>
      <c r="J3144" s="3" t="s">
        <v>266</v>
      </c>
      <c r="K3144" s="3">
        <v>570587002</v>
      </c>
      <c r="L3144" s="3" t="s">
        <v>87</v>
      </c>
      <c r="M3144" s="3" t="s">
        <v>267</v>
      </c>
      <c r="N3144" t="str">
        <f>VLOOKUP(K3144,[1]CodBabyPromo!$B$1:$I$198,8,0)</f>
        <v>x2000053</v>
      </c>
    </row>
    <row r="3145" spans="1:14" ht="13.2" x14ac:dyDescent="0.25">
      <c r="A3145" s="3">
        <v>1</v>
      </c>
      <c r="B3145" t="str">
        <f>VLOOKUP(N3145,'Tablib Dataset'!$A$2:$G$119,2,FALSE)</f>
        <v>70</v>
      </c>
      <c r="C3145" t="str">
        <f t="shared" si="197"/>
        <v>2019-04-25</v>
      </c>
      <c r="D3145" s="3" t="s">
        <v>6</v>
      </c>
      <c r="E3145" s="3" t="s">
        <v>268</v>
      </c>
      <c r="F3145" t="str">
        <f t="shared" si="198"/>
        <v>2019</v>
      </c>
      <c r="G3145" t="str">
        <f t="shared" si="199"/>
        <v>04</v>
      </c>
      <c r="H3145" t="str">
        <f t="shared" si="196"/>
        <v>25</v>
      </c>
      <c r="I3145" s="3">
        <v>2019425</v>
      </c>
      <c r="J3145" s="3" t="s">
        <v>269</v>
      </c>
      <c r="K3145" s="3">
        <v>570587003</v>
      </c>
      <c r="L3145" s="3" t="s">
        <v>87</v>
      </c>
      <c r="M3145" s="3" t="s">
        <v>270</v>
      </c>
      <c r="N3145" t="str">
        <f>VLOOKUP(K3145,[1]CodBabyPromo!$B$1:$I$198,8,0)</f>
        <v>x2000054</v>
      </c>
    </row>
    <row r="3146" spans="1:14" ht="13.2" x14ac:dyDescent="0.25">
      <c r="A3146" s="3">
        <v>1</v>
      </c>
      <c r="B3146" t="str">
        <f>VLOOKUP(N3146,'Tablib Dataset'!$A$2:$G$119,2,FALSE)</f>
        <v>71</v>
      </c>
      <c r="C3146" t="str">
        <f t="shared" si="197"/>
        <v>2019-04-25</v>
      </c>
      <c r="D3146" s="3" t="s">
        <v>6</v>
      </c>
      <c r="E3146" s="3" t="s">
        <v>268</v>
      </c>
      <c r="F3146" t="str">
        <f t="shared" si="198"/>
        <v>2019</v>
      </c>
      <c r="G3146" t="str">
        <f t="shared" si="199"/>
        <v>04</v>
      </c>
      <c r="H3146" t="str">
        <f t="shared" si="196"/>
        <v>25</v>
      </c>
      <c r="I3146" s="3">
        <v>2019425</v>
      </c>
      <c r="J3146" s="3" t="s">
        <v>271</v>
      </c>
      <c r="K3146" s="3">
        <v>570587004</v>
      </c>
      <c r="L3146" s="3" t="s">
        <v>87</v>
      </c>
      <c r="M3146" s="3" t="s">
        <v>272</v>
      </c>
      <c r="N3146" t="str">
        <f>VLOOKUP(K3146,[1]CodBabyPromo!$B$1:$I$198,8,0)</f>
        <v>x2000055</v>
      </c>
    </row>
    <row r="3147" spans="1:14" ht="13.2" x14ac:dyDescent="0.25">
      <c r="A3147" s="3">
        <v>1</v>
      </c>
      <c r="B3147" t="str">
        <f>VLOOKUP(N3147,'Tablib Dataset'!$A$2:$G$119,2,FALSE)</f>
        <v>73</v>
      </c>
      <c r="C3147" t="str">
        <f t="shared" si="197"/>
        <v>2019-04-25</v>
      </c>
      <c r="D3147" s="3" t="s">
        <v>6</v>
      </c>
      <c r="E3147" s="3" t="s">
        <v>127</v>
      </c>
      <c r="F3147" t="str">
        <f t="shared" si="198"/>
        <v>2019</v>
      </c>
      <c r="G3147" t="str">
        <f t="shared" si="199"/>
        <v>04</v>
      </c>
      <c r="H3147" t="str">
        <f t="shared" si="196"/>
        <v>25</v>
      </c>
      <c r="I3147" s="3">
        <v>2019425</v>
      </c>
      <c r="J3147" s="3" t="s">
        <v>273</v>
      </c>
      <c r="K3147" s="3">
        <v>570588001</v>
      </c>
      <c r="L3147" s="3" t="s">
        <v>87</v>
      </c>
      <c r="M3147" s="4" t="s">
        <v>274</v>
      </c>
      <c r="N3147" t="str">
        <f>VLOOKUP(K3147,[1]CodBabyPromo!$B$1:$I$198,8,0)</f>
        <v>x2000056</v>
      </c>
    </row>
    <row r="3148" spans="1:14" ht="13.2" x14ac:dyDescent="0.25">
      <c r="A3148" s="3">
        <v>2</v>
      </c>
      <c r="B3148" t="str">
        <f>VLOOKUP(N3148,'Tablib Dataset'!$A$2:$G$119,2,FALSE)</f>
        <v>75</v>
      </c>
      <c r="C3148" t="str">
        <f t="shared" si="197"/>
        <v>2019-04-25</v>
      </c>
      <c r="D3148" s="3" t="s">
        <v>198</v>
      </c>
      <c r="E3148" s="3" t="s">
        <v>277</v>
      </c>
      <c r="F3148" t="str">
        <f t="shared" si="198"/>
        <v>2019</v>
      </c>
      <c r="G3148" t="str">
        <f t="shared" si="199"/>
        <v>04</v>
      </c>
      <c r="H3148" t="str">
        <f t="shared" si="196"/>
        <v>25</v>
      </c>
      <c r="I3148" s="3">
        <v>2019425</v>
      </c>
      <c r="J3148" s="3" t="s">
        <v>343</v>
      </c>
      <c r="K3148" s="3">
        <v>20129429</v>
      </c>
      <c r="L3148" s="3" t="s">
        <v>212</v>
      </c>
      <c r="M3148" s="4" t="s">
        <v>344</v>
      </c>
      <c r="N3148" t="str">
        <f>VLOOKUP(K3148,[1]CodBabyPromo!$B$1:$I$198,8,0)</f>
        <v>x2000057</v>
      </c>
    </row>
    <row r="3149" spans="1:14" ht="13.2" x14ac:dyDescent="0.25">
      <c r="A3149" s="3">
        <v>1</v>
      </c>
      <c r="B3149" t="str">
        <f>VLOOKUP(N3149,'Tablib Dataset'!$A$2:$G$119,2,FALSE)</f>
        <v>75</v>
      </c>
      <c r="C3149" t="str">
        <f t="shared" si="197"/>
        <v>2019-04-25</v>
      </c>
      <c r="D3149" s="3" t="s">
        <v>6</v>
      </c>
      <c r="E3149" s="3" t="s">
        <v>127</v>
      </c>
      <c r="F3149" t="str">
        <f t="shared" si="198"/>
        <v>2019</v>
      </c>
      <c r="G3149" t="str">
        <f t="shared" si="199"/>
        <v>04</v>
      </c>
      <c r="H3149" t="str">
        <f t="shared" si="196"/>
        <v>25</v>
      </c>
      <c r="I3149" s="3">
        <v>2019425</v>
      </c>
      <c r="J3149" s="3" t="s">
        <v>278</v>
      </c>
      <c r="K3149" s="3">
        <v>570588002</v>
      </c>
      <c r="L3149" s="3" t="s">
        <v>87</v>
      </c>
      <c r="M3149" s="4" t="s">
        <v>279</v>
      </c>
      <c r="N3149" t="str">
        <f>VLOOKUP(K3149,[1]CodBabyPromo!$B$1:$I$198,8,0)</f>
        <v>x2000057</v>
      </c>
    </row>
    <row r="3150" spans="1:14" ht="13.2" x14ac:dyDescent="0.25">
      <c r="A3150" s="3">
        <v>1</v>
      </c>
      <c r="B3150" t="str">
        <f>VLOOKUP(N3150,'Tablib Dataset'!$A$2:$G$119,2,FALSE)</f>
        <v>76</v>
      </c>
      <c r="C3150" t="str">
        <f t="shared" si="197"/>
        <v>2019-04-25</v>
      </c>
      <c r="D3150" s="3" t="s">
        <v>119</v>
      </c>
      <c r="E3150" s="3" t="s">
        <v>342</v>
      </c>
      <c r="F3150" t="str">
        <f t="shared" si="198"/>
        <v>2019</v>
      </c>
      <c r="G3150" t="str">
        <f t="shared" si="199"/>
        <v>04</v>
      </c>
      <c r="H3150" t="str">
        <f t="shared" si="196"/>
        <v>25</v>
      </c>
      <c r="I3150" s="3">
        <v>2019425</v>
      </c>
      <c r="J3150" s="3" t="s">
        <v>280</v>
      </c>
      <c r="K3150" s="3">
        <v>575775001</v>
      </c>
      <c r="L3150" s="3" t="s">
        <v>92</v>
      </c>
      <c r="M3150" s="4" t="s">
        <v>281</v>
      </c>
      <c r="N3150" t="str">
        <f>VLOOKUP(K3150,[1]CodBabyPromo!$B$1:$I$198,8,0)</f>
        <v>x2000058</v>
      </c>
    </row>
    <row r="3151" spans="1:14" ht="13.2" x14ac:dyDescent="0.25">
      <c r="A3151" s="3">
        <v>1</v>
      </c>
      <c r="B3151" t="str">
        <f>VLOOKUP(N3151,'Tablib Dataset'!$A$2:$G$119,2,FALSE)</f>
        <v>77</v>
      </c>
      <c r="C3151" t="str">
        <f t="shared" si="197"/>
        <v>2019-04-25</v>
      </c>
      <c r="D3151" s="3" t="s">
        <v>119</v>
      </c>
      <c r="E3151" s="3" t="s">
        <v>342</v>
      </c>
      <c r="F3151" t="str">
        <f t="shared" si="198"/>
        <v>2019</v>
      </c>
      <c r="G3151" t="str">
        <f t="shared" si="199"/>
        <v>04</v>
      </c>
      <c r="H3151" t="str">
        <f t="shared" si="196"/>
        <v>25</v>
      </c>
      <c r="I3151" s="3">
        <v>2019425</v>
      </c>
      <c r="J3151" s="3" t="s">
        <v>282</v>
      </c>
      <c r="K3151" s="3">
        <v>575775003</v>
      </c>
      <c r="L3151" s="3" t="s">
        <v>92</v>
      </c>
      <c r="M3151" s="4" t="s">
        <v>283</v>
      </c>
      <c r="N3151" t="str">
        <f>VLOOKUP(K3151,[1]CodBabyPromo!$B$1:$I$198,8,0)</f>
        <v>x2000060</v>
      </c>
    </row>
    <row r="3152" spans="1:14" ht="13.2" x14ac:dyDescent="0.25">
      <c r="A3152" s="3">
        <v>1</v>
      </c>
      <c r="B3152" t="str">
        <f>VLOOKUP(N3152,'Tablib Dataset'!$A$2:$G$119,2,FALSE)</f>
        <v>78</v>
      </c>
      <c r="C3152" t="str">
        <f t="shared" si="197"/>
        <v>2019-04-25</v>
      </c>
      <c r="D3152" s="3" t="s">
        <v>119</v>
      </c>
      <c r="E3152" s="3" t="s">
        <v>342</v>
      </c>
      <c r="F3152" t="str">
        <f t="shared" si="198"/>
        <v>2019</v>
      </c>
      <c r="G3152" t="str">
        <f t="shared" si="199"/>
        <v>04</v>
      </c>
      <c r="H3152" t="str">
        <f t="shared" si="196"/>
        <v>25</v>
      </c>
      <c r="I3152" s="3">
        <v>2019425</v>
      </c>
      <c r="J3152" s="3" t="s">
        <v>284</v>
      </c>
      <c r="K3152" s="3">
        <v>575775004</v>
      </c>
      <c r="L3152" s="3" t="s">
        <v>92</v>
      </c>
      <c r="M3152" s="4" t="s">
        <v>285</v>
      </c>
      <c r="N3152" t="str">
        <f>VLOOKUP(K3152,[1]CodBabyPromo!$B$1:$I$198,8,0)</f>
        <v>x2000061</v>
      </c>
    </row>
    <row r="3153" spans="1:14" ht="13.2" x14ac:dyDescent="0.25">
      <c r="A3153" s="3">
        <v>1</v>
      </c>
      <c r="B3153" t="str">
        <f>VLOOKUP(N3153,'Tablib Dataset'!$A$2:$G$119,2,FALSE)</f>
        <v>79</v>
      </c>
      <c r="C3153" t="str">
        <f t="shared" si="197"/>
        <v>2019-04-25</v>
      </c>
      <c r="D3153" s="3" t="s">
        <v>127</v>
      </c>
      <c r="E3153" s="3" t="s">
        <v>352</v>
      </c>
      <c r="F3153" t="str">
        <f t="shared" si="198"/>
        <v>2019</v>
      </c>
      <c r="G3153" t="str">
        <f t="shared" si="199"/>
        <v>04</v>
      </c>
      <c r="H3153" t="str">
        <f t="shared" si="196"/>
        <v>25</v>
      </c>
      <c r="I3153" s="3">
        <v>2019425</v>
      </c>
      <c r="J3153" s="3" t="s">
        <v>286</v>
      </c>
      <c r="K3153" s="3">
        <v>702188001</v>
      </c>
      <c r="L3153" s="3" t="s">
        <v>287</v>
      </c>
      <c r="M3153" s="3" t="s">
        <v>288</v>
      </c>
      <c r="N3153" t="str">
        <f>VLOOKUP(K3153,[1]CodBabyPromo!$B$1:$I$198,8,0)</f>
        <v>x2000063</v>
      </c>
    </row>
    <row r="3154" spans="1:14" ht="13.2" x14ac:dyDescent="0.25">
      <c r="A3154" s="3">
        <v>1</v>
      </c>
      <c r="B3154" t="str">
        <f>VLOOKUP(N3154,'Tablib Dataset'!$A$2:$G$119,2,FALSE)</f>
        <v>80</v>
      </c>
      <c r="C3154" t="str">
        <f t="shared" si="197"/>
        <v>2019-04-25</v>
      </c>
      <c r="D3154" s="3" t="s">
        <v>127</v>
      </c>
      <c r="E3154" s="3" t="s">
        <v>352</v>
      </c>
      <c r="F3154" t="str">
        <f t="shared" si="198"/>
        <v>2019</v>
      </c>
      <c r="G3154" t="str">
        <f t="shared" si="199"/>
        <v>04</v>
      </c>
      <c r="H3154" t="str">
        <f t="shared" si="196"/>
        <v>25</v>
      </c>
      <c r="I3154" s="3">
        <v>2019425</v>
      </c>
      <c r="J3154" s="3" t="s">
        <v>289</v>
      </c>
      <c r="K3154" s="3">
        <v>702188002</v>
      </c>
      <c r="L3154" s="3" t="s">
        <v>287</v>
      </c>
      <c r="M3154" s="3" t="s">
        <v>290</v>
      </c>
      <c r="N3154" t="str">
        <f>VLOOKUP(K3154,[1]CodBabyPromo!$B$1:$I$198,8,0)</f>
        <v>x2000064</v>
      </c>
    </row>
    <row r="3155" spans="1:14" ht="13.2" x14ac:dyDescent="0.25">
      <c r="A3155" s="3">
        <v>1</v>
      </c>
      <c r="B3155" t="str">
        <f>VLOOKUP(N3155,'Tablib Dataset'!$A$2:$G$119,2,FALSE)</f>
        <v>81</v>
      </c>
      <c r="C3155" t="str">
        <f t="shared" si="197"/>
        <v>2019-04-25</v>
      </c>
      <c r="D3155" s="3" t="s">
        <v>127</v>
      </c>
      <c r="E3155" s="3" t="s">
        <v>352</v>
      </c>
      <c r="F3155" t="str">
        <f t="shared" si="198"/>
        <v>2019</v>
      </c>
      <c r="G3155" t="str">
        <f t="shared" si="199"/>
        <v>04</v>
      </c>
      <c r="H3155" t="str">
        <f t="shared" si="196"/>
        <v>25</v>
      </c>
      <c r="I3155" s="3">
        <v>2019425</v>
      </c>
      <c r="J3155" s="3" t="s">
        <v>291</v>
      </c>
      <c r="K3155" s="3">
        <v>702188003</v>
      </c>
      <c r="L3155" s="3" t="s">
        <v>287</v>
      </c>
      <c r="M3155" s="3" t="s">
        <v>292</v>
      </c>
      <c r="N3155" t="str">
        <f>VLOOKUP(K3155,[1]CodBabyPromo!$B$1:$I$198,8,0)</f>
        <v>x2000065</v>
      </c>
    </row>
    <row r="3156" spans="1:14" ht="13.2" x14ac:dyDescent="0.25">
      <c r="A3156" s="3">
        <v>1</v>
      </c>
      <c r="B3156" t="str">
        <f>VLOOKUP(N3156,'Tablib Dataset'!$A$2:$G$119,2,FALSE)</f>
        <v>82</v>
      </c>
      <c r="C3156" t="str">
        <f t="shared" si="197"/>
        <v>2019-04-25</v>
      </c>
      <c r="D3156" s="3" t="s">
        <v>467</v>
      </c>
      <c r="E3156" s="3" t="s">
        <v>295</v>
      </c>
      <c r="F3156" t="str">
        <f t="shared" si="198"/>
        <v>2019</v>
      </c>
      <c r="G3156" t="str">
        <f t="shared" si="199"/>
        <v>04</v>
      </c>
      <c r="H3156" t="str">
        <f t="shared" si="196"/>
        <v>25</v>
      </c>
      <c r="I3156" s="3">
        <v>2019425</v>
      </c>
      <c r="J3156" s="3" t="s">
        <v>293</v>
      </c>
      <c r="K3156" s="3">
        <v>717431001</v>
      </c>
      <c r="L3156" s="3" t="s">
        <v>105</v>
      </c>
      <c r="M3156" s="4" t="s">
        <v>294</v>
      </c>
      <c r="N3156" t="str">
        <f>VLOOKUP(K3156,[1]CodBabyPromo!$B$1:$I$198,8,0)</f>
        <v>x2000068</v>
      </c>
    </row>
    <row r="3157" spans="1:14" ht="13.2" x14ac:dyDescent="0.25">
      <c r="A3157" s="3">
        <v>1</v>
      </c>
      <c r="B3157" t="str">
        <f>VLOOKUP(N3157,'Tablib Dataset'!$A$2:$G$119,2,FALSE)</f>
        <v>83</v>
      </c>
      <c r="C3157" t="str">
        <f t="shared" si="197"/>
        <v>2019-04-25</v>
      </c>
      <c r="D3157" s="3" t="s">
        <v>467</v>
      </c>
      <c r="E3157" s="3" t="s">
        <v>295</v>
      </c>
      <c r="F3157" t="str">
        <f t="shared" si="198"/>
        <v>2019</v>
      </c>
      <c r="G3157" t="str">
        <f t="shared" si="199"/>
        <v>04</v>
      </c>
      <c r="H3157" t="str">
        <f t="shared" si="196"/>
        <v>25</v>
      </c>
      <c r="I3157" s="3">
        <v>2019425</v>
      </c>
      <c r="J3157" s="3" t="s">
        <v>296</v>
      </c>
      <c r="K3157" s="3">
        <v>717431002</v>
      </c>
      <c r="L3157" s="3" t="s">
        <v>105</v>
      </c>
      <c r="M3157" s="4" t="s">
        <v>297</v>
      </c>
      <c r="N3157" t="str">
        <f>VLOOKUP(K3157,[1]CodBabyPromo!$B$1:$I$198,8,0)</f>
        <v>x2000069</v>
      </c>
    </row>
    <row r="3158" spans="1:14" ht="13.2" x14ac:dyDescent="0.25">
      <c r="A3158" s="3">
        <v>1</v>
      </c>
      <c r="B3158" t="str">
        <f>VLOOKUP(N3158,'Tablib Dataset'!$A$2:$G$119,2,FALSE)</f>
        <v>84</v>
      </c>
      <c r="C3158" t="str">
        <f t="shared" si="197"/>
        <v>2019-04-25</v>
      </c>
      <c r="D3158" s="3" t="s">
        <v>467</v>
      </c>
      <c r="E3158" s="3" t="s">
        <v>295</v>
      </c>
      <c r="F3158" t="str">
        <f t="shared" si="198"/>
        <v>2019</v>
      </c>
      <c r="G3158" t="str">
        <f t="shared" si="199"/>
        <v>04</v>
      </c>
      <c r="H3158" t="str">
        <f t="shared" si="196"/>
        <v>25</v>
      </c>
      <c r="I3158" s="3">
        <v>2019425</v>
      </c>
      <c r="J3158" s="3" t="s">
        <v>128</v>
      </c>
      <c r="K3158" s="3">
        <v>717431003</v>
      </c>
      <c r="L3158" s="3" t="s">
        <v>105</v>
      </c>
      <c r="M3158" s="4" t="s">
        <v>129</v>
      </c>
      <c r="N3158" t="str">
        <f>VLOOKUP(K3158,[1]CodBabyPromo!$B$1:$I$198,8,0)</f>
        <v>x2000070</v>
      </c>
    </row>
    <row r="3159" spans="1:14" ht="13.2" x14ac:dyDescent="0.25">
      <c r="A3159" s="3">
        <v>1</v>
      </c>
      <c r="B3159" t="str">
        <f>VLOOKUP(N3159,'Tablib Dataset'!$A$2:$G$119,2,FALSE)</f>
        <v>85</v>
      </c>
      <c r="C3159" t="str">
        <f t="shared" si="197"/>
        <v>2019-04-25</v>
      </c>
      <c r="D3159" s="3" t="s">
        <v>467</v>
      </c>
      <c r="E3159" s="3" t="s">
        <v>295</v>
      </c>
      <c r="F3159" t="str">
        <f t="shared" si="198"/>
        <v>2019</v>
      </c>
      <c r="G3159" t="str">
        <f t="shared" si="199"/>
        <v>04</v>
      </c>
      <c r="H3159" t="str">
        <f t="shared" si="196"/>
        <v>25</v>
      </c>
      <c r="I3159" s="3">
        <v>2019425</v>
      </c>
      <c r="J3159" s="3" t="s">
        <v>298</v>
      </c>
      <c r="K3159" s="3">
        <v>717431004</v>
      </c>
      <c r="L3159" s="3" t="s">
        <v>105</v>
      </c>
      <c r="M3159" s="4" t="s">
        <v>299</v>
      </c>
      <c r="N3159" t="str">
        <f>VLOOKUP(K3159,[1]CodBabyPromo!$B$1:$I$198,8,0)</f>
        <v>x2000071</v>
      </c>
    </row>
    <row r="3160" spans="1:14" ht="13.2" x14ac:dyDescent="0.25">
      <c r="A3160" s="3">
        <v>1</v>
      </c>
      <c r="B3160" t="str">
        <f>VLOOKUP(N3160,'Tablib Dataset'!$A$2:$G$119,2,FALSE)</f>
        <v>86</v>
      </c>
      <c r="C3160" t="str">
        <f t="shared" si="197"/>
        <v>2019-04-25</v>
      </c>
      <c r="D3160" s="3" t="s">
        <v>107</v>
      </c>
      <c r="E3160" s="3" t="s">
        <v>342</v>
      </c>
      <c r="F3160" t="str">
        <f t="shared" si="198"/>
        <v>2019</v>
      </c>
      <c r="G3160" t="str">
        <f t="shared" si="199"/>
        <v>04</v>
      </c>
      <c r="H3160" t="str">
        <f t="shared" si="196"/>
        <v>25</v>
      </c>
      <c r="I3160" s="3">
        <v>2019425</v>
      </c>
      <c r="J3160" s="3" t="s">
        <v>130</v>
      </c>
      <c r="K3160" s="3">
        <v>727565002</v>
      </c>
      <c r="L3160" s="3" t="s">
        <v>105</v>
      </c>
      <c r="M3160" s="3" t="s">
        <v>131</v>
      </c>
      <c r="N3160" t="str">
        <f>VLOOKUP(K3160,[1]CodBabyPromo!$B$1:$I$198,8,0)</f>
        <v>x2000073</v>
      </c>
    </row>
    <row r="3161" spans="1:14" ht="13.2" x14ac:dyDescent="0.25">
      <c r="A3161" s="3">
        <v>1</v>
      </c>
      <c r="B3161" t="str">
        <f>VLOOKUP(N3161,'Tablib Dataset'!$A$2:$G$119,2,FALSE)</f>
        <v>87</v>
      </c>
      <c r="C3161" t="str">
        <f t="shared" si="197"/>
        <v>2019-04-25</v>
      </c>
      <c r="D3161" s="3" t="s">
        <v>6</v>
      </c>
      <c r="E3161" s="3" t="s">
        <v>134</v>
      </c>
      <c r="F3161" t="str">
        <f t="shared" si="198"/>
        <v>2019</v>
      </c>
      <c r="G3161" t="str">
        <f t="shared" si="199"/>
        <v>04</v>
      </c>
      <c r="H3161" t="str">
        <f t="shared" si="196"/>
        <v>25</v>
      </c>
      <c r="I3161" s="3">
        <v>2019425</v>
      </c>
      <c r="J3161" s="3" t="s">
        <v>300</v>
      </c>
      <c r="K3161" s="3">
        <v>727567002</v>
      </c>
      <c r="L3161" s="3" t="s">
        <v>105</v>
      </c>
      <c r="M3161" s="3" t="s">
        <v>301</v>
      </c>
      <c r="N3161" t="str">
        <f>VLOOKUP(K3161,[1]CodBabyPromo!$B$1:$I$198,8,0)</f>
        <v>x2000076</v>
      </c>
    </row>
    <row r="3162" spans="1:14" ht="13.2" x14ac:dyDescent="0.25">
      <c r="A3162" s="3">
        <v>1</v>
      </c>
      <c r="B3162" t="str">
        <f>VLOOKUP(N3162,'Tablib Dataset'!$A$2:$G$119,2,FALSE)</f>
        <v>90</v>
      </c>
      <c r="C3162" t="str">
        <f t="shared" si="197"/>
        <v>2019-04-25</v>
      </c>
      <c r="D3162" s="3" t="s">
        <v>115</v>
      </c>
      <c r="E3162" s="3" t="s">
        <v>116</v>
      </c>
      <c r="F3162" t="str">
        <f t="shared" si="198"/>
        <v>2019</v>
      </c>
      <c r="G3162" t="str">
        <f t="shared" si="199"/>
        <v>04</v>
      </c>
      <c r="H3162" t="str">
        <f t="shared" si="196"/>
        <v>25</v>
      </c>
      <c r="I3162" s="3">
        <v>2019425</v>
      </c>
      <c r="J3162" s="3" t="s">
        <v>302</v>
      </c>
      <c r="K3162" s="3">
        <v>732128002</v>
      </c>
      <c r="L3162" s="3" t="s">
        <v>105</v>
      </c>
      <c r="M3162" s="4" t="s">
        <v>303</v>
      </c>
      <c r="N3162" t="str">
        <f>VLOOKUP(K3162,[1]CodBabyPromo!$B$1:$I$198,8,0)</f>
        <v>x2000080</v>
      </c>
    </row>
    <row r="3163" spans="1:14" ht="13.2" x14ac:dyDescent="0.25">
      <c r="A3163" s="3">
        <v>1</v>
      </c>
      <c r="B3163" t="str">
        <f>VLOOKUP(N3163,'Tablib Dataset'!$A$2:$G$119,2,FALSE)</f>
        <v>92</v>
      </c>
      <c r="C3163" t="str">
        <f t="shared" si="197"/>
        <v>2019-04-25</v>
      </c>
      <c r="D3163" s="3" t="s">
        <v>115</v>
      </c>
      <c r="E3163" s="3" t="s">
        <v>116</v>
      </c>
      <c r="F3163" t="str">
        <f t="shared" si="198"/>
        <v>2019</v>
      </c>
      <c r="G3163" t="str">
        <f t="shared" si="199"/>
        <v>04</v>
      </c>
      <c r="H3163" t="str">
        <f t="shared" si="196"/>
        <v>25</v>
      </c>
      <c r="I3163" s="3">
        <v>2019425</v>
      </c>
      <c r="J3163" s="3" t="s">
        <v>135</v>
      </c>
      <c r="K3163" s="3">
        <v>732128003</v>
      </c>
      <c r="L3163" s="3" t="s">
        <v>105</v>
      </c>
      <c r="M3163" s="4" t="s">
        <v>136</v>
      </c>
      <c r="N3163" t="str">
        <f>VLOOKUP(K3163,[1]CodBabyPromo!$B$1:$I$198,8,0)</f>
        <v>x2000081</v>
      </c>
    </row>
    <row r="3164" spans="1:14" ht="13.2" x14ac:dyDescent="0.25">
      <c r="A3164" s="3">
        <v>1</v>
      </c>
      <c r="B3164" t="str">
        <f>VLOOKUP(N3164,'Tablib Dataset'!$A$2:$G$119,2,FALSE)</f>
        <v>94</v>
      </c>
      <c r="C3164" t="str">
        <f t="shared" si="197"/>
        <v>2019-04-25</v>
      </c>
      <c r="D3164" s="3" t="s">
        <v>6</v>
      </c>
      <c r="E3164" s="3" t="s">
        <v>107</v>
      </c>
      <c r="F3164" t="str">
        <f t="shared" si="198"/>
        <v>2019</v>
      </c>
      <c r="G3164" t="str">
        <f t="shared" si="199"/>
        <v>04</v>
      </c>
      <c r="H3164" t="str">
        <f t="shared" si="196"/>
        <v>25</v>
      </c>
      <c r="I3164" s="3">
        <v>2019425</v>
      </c>
      <c r="J3164" s="3" t="s">
        <v>306</v>
      </c>
      <c r="K3164" s="3">
        <v>752967002</v>
      </c>
      <c r="L3164" s="3" t="s">
        <v>105</v>
      </c>
      <c r="M3164" s="3" t="s">
        <v>307</v>
      </c>
      <c r="N3164" t="str">
        <f>VLOOKUP(K3164,[1]CodBabyPromo!$B$1:$I$198,8,0)</f>
        <v>x2000084</v>
      </c>
    </row>
    <row r="3165" spans="1:14" ht="13.2" x14ac:dyDescent="0.25">
      <c r="A3165" s="3">
        <v>1</v>
      </c>
      <c r="B3165" t="str">
        <f>VLOOKUP(N3165,'Tablib Dataset'!$A$2:$G$119,2,FALSE)</f>
        <v>95</v>
      </c>
      <c r="C3165" t="str">
        <f t="shared" si="197"/>
        <v>2019-04-25</v>
      </c>
      <c r="D3165" s="3" t="s">
        <v>6</v>
      </c>
      <c r="E3165" s="3" t="s">
        <v>107</v>
      </c>
      <c r="F3165" t="str">
        <f t="shared" si="198"/>
        <v>2019</v>
      </c>
      <c r="G3165" t="str">
        <f t="shared" si="199"/>
        <v>04</v>
      </c>
      <c r="H3165" t="str">
        <f t="shared" si="196"/>
        <v>25</v>
      </c>
      <c r="I3165" s="3">
        <v>2019425</v>
      </c>
      <c r="J3165" s="3" t="s">
        <v>308</v>
      </c>
      <c r="K3165" s="3">
        <v>752967003</v>
      </c>
      <c r="L3165" s="3" t="s">
        <v>105</v>
      </c>
      <c r="M3165" s="3" t="s">
        <v>309</v>
      </c>
      <c r="N3165" t="str">
        <f>VLOOKUP(K3165,[1]CodBabyPromo!$B$1:$I$198,8,0)</f>
        <v>x2000085</v>
      </c>
    </row>
    <row r="3166" spans="1:14" ht="13.2" x14ac:dyDescent="0.25">
      <c r="A3166" s="3">
        <v>1</v>
      </c>
      <c r="B3166" t="str">
        <f>VLOOKUP(N3166,'Tablib Dataset'!$A$2:$G$119,2,FALSE)</f>
        <v>96</v>
      </c>
      <c r="C3166" t="str">
        <f t="shared" si="197"/>
        <v>2019-04-25</v>
      </c>
      <c r="D3166" s="3" t="s">
        <v>6</v>
      </c>
      <c r="E3166" s="3" t="s">
        <v>107</v>
      </c>
      <c r="F3166" t="str">
        <f t="shared" si="198"/>
        <v>2019</v>
      </c>
      <c r="G3166" t="str">
        <f t="shared" si="199"/>
        <v>04</v>
      </c>
      <c r="H3166" t="str">
        <f t="shared" si="196"/>
        <v>25</v>
      </c>
      <c r="I3166" s="3">
        <v>2019425</v>
      </c>
      <c r="J3166" s="3" t="s">
        <v>310</v>
      </c>
      <c r="K3166" s="3">
        <v>752967004</v>
      </c>
      <c r="L3166" s="3" t="s">
        <v>105</v>
      </c>
      <c r="M3166" s="3" t="s">
        <v>311</v>
      </c>
      <c r="N3166" t="str">
        <f>VLOOKUP(K3166,[1]CodBabyPromo!$B$1:$I$198,8,0)</f>
        <v>x2000086</v>
      </c>
    </row>
    <row r="3167" spans="1:14" ht="13.2" x14ac:dyDescent="0.25">
      <c r="A3167" s="3">
        <v>1</v>
      </c>
      <c r="B3167" t="str">
        <f>VLOOKUP(N3167,'Tablib Dataset'!$A$2:$G$119,2,FALSE)</f>
        <v>99</v>
      </c>
      <c r="C3167" t="str">
        <f t="shared" si="197"/>
        <v>2019-04-25</v>
      </c>
      <c r="D3167" s="3" t="s">
        <v>107</v>
      </c>
      <c r="E3167" s="3" t="s">
        <v>342</v>
      </c>
      <c r="F3167" t="str">
        <f t="shared" si="198"/>
        <v>2019</v>
      </c>
      <c r="G3167" t="str">
        <f t="shared" si="199"/>
        <v>04</v>
      </c>
      <c r="H3167" t="str">
        <f t="shared" si="196"/>
        <v>25</v>
      </c>
      <c r="I3167" s="3">
        <v>2019425</v>
      </c>
      <c r="J3167" s="3" t="s">
        <v>459</v>
      </c>
      <c r="K3167" s="3">
        <v>535138001</v>
      </c>
      <c r="L3167" s="3" t="s">
        <v>105</v>
      </c>
      <c r="M3167" s="4" t="s">
        <v>460</v>
      </c>
      <c r="N3167" t="str">
        <f>VLOOKUP(K3167,[1]CodBabyPromo!$B$1:$I$198,8,0)</f>
        <v>x2000088</v>
      </c>
    </row>
    <row r="3168" spans="1:14" ht="13.2" x14ac:dyDescent="0.25">
      <c r="A3168" s="3">
        <v>2</v>
      </c>
      <c r="B3168" t="str">
        <f>VLOOKUP(N3168,'Tablib Dataset'!$A$2:$G$119,2,FALSE)</f>
        <v>101</v>
      </c>
      <c r="C3168" t="str">
        <f t="shared" si="197"/>
        <v>2019-04-25</v>
      </c>
      <c r="D3168" s="3" t="s">
        <v>198</v>
      </c>
      <c r="E3168" s="3" t="s">
        <v>214</v>
      </c>
      <c r="F3168" t="str">
        <f t="shared" si="198"/>
        <v>2019</v>
      </c>
      <c r="G3168" t="str">
        <f t="shared" si="199"/>
        <v>04</v>
      </c>
      <c r="H3168" t="str">
        <f t="shared" si="196"/>
        <v>25</v>
      </c>
      <c r="I3168" s="3">
        <v>2019425</v>
      </c>
      <c r="J3168" s="3" t="s">
        <v>461</v>
      </c>
      <c r="K3168" s="3">
        <v>20129413</v>
      </c>
      <c r="L3168" s="3" t="s">
        <v>212</v>
      </c>
      <c r="M3168" s="4" t="s">
        <v>462</v>
      </c>
      <c r="N3168" t="str">
        <f>VLOOKUP(K3168,[1]CodBabyPromo!$B$1:$I$198,8,0)</f>
        <v>x2000089</v>
      </c>
    </row>
    <row r="3169" spans="1:14" ht="13.2" x14ac:dyDescent="0.25">
      <c r="A3169" s="3">
        <v>1</v>
      </c>
      <c r="B3169" t="str">
        <f>VLOOKUP(N3169,'Tablib Dataset'!$A$2:$G$119,2,FALSE)</f>
        <v>101</v>
      </c>
      <c r="C3169" t="str">
        <f t="shared" si="197"/>
        <v>2019-04-25</v>
      </c>
      <c r="D3169" s="3" t="s">
        <v>10</v>
      </c>
      <c r="E3169" s="3" t="s">
        <v>268</v>
      </c>
      <c r="F3169" t="str">
        <f t="shared" si="198"/>
        <v>2019</v>
      </c>
      <c r="G3169" t="str">
        <f t="shared" si="199"/>
        <v>04</v>
      </c>
      <c r="H3169" t="str">
        <f t="shared" si="196"/>
        <v>25</v>
      </c>
      <c r="I3169" s="3">
        <v>2019425</v>
      </c>
      <c r="J3169" s="3" t="s">
        <v>316</v>
      </c>
      <c r="K3169" s="3">
        <v>570586002</v>
      </c>
      <c r="L3169" s="3" t="s">
        <v>87</v>
      </c>
      <c r="M3169" s="4" t="s">
        <v>468</v>
      </c>
      <c r="N3169" t="str">
        <f>VLOOKUP(K3169,[1]CodBabyPromo!$B$1:$I$198,8,0)</f>
        <v>x2000089</v>
      </c>
    </row>
    <row r="3170" spans="1:14" ht="13.2" x14ac:dyDescent="0.25">
      <c r="A3170" s="3">
        <v>2</v>
      </c>
      <c r="B3170" t="str">
        <f>VLOOKUP(N3170,'Tablib Dataset'!$A$2:$G$119,2,FALSE)</f>
        <v>103</v>
      </c>
      <c r="C3170" t="str">
        <f t="shared" si="197"/>
        <v>2019-04-25</v>
      </c>
      <c r="D3170" s="3" t="s">
        <v>205</v>
      </c>
      <c r="E3170" s="3" t="s">
        <v>334</v>
      </c>
      <c r="F3170" t="str">
        <f t="shared" si="198"/>
        <v>2019</v>
      </c>
      <c r="G3170" t="str">
        <f t="shared" si="199"/>
        <v>04</v>
      </c>
      <c r="H3170" t="str">
        <f t="shared" si="196"/>
        <v>25</v>
      </c>
      <c r="I3170" s="3">
        <v>2019425</v>
      </c>
      <c r="J3170" s="3" t="s">
        <v>318</v>
      </c>
      <c r="K3170" s="3">
        <v>20110694</v>
      </c>
      <c r="L3170" s="3" t="s">
        <v>196</v>
      </c>
      <c r="M3170" s="4" t="s">
        <v>319</v>
      </c>
      <c r="N3170" t="str">
        <f>VLOOKUP(K3170,[1]CodBabyPromo!$B$1:$I$198,8,0)</f>
        <v>x2000091</v>
      </c>
    </row>
    <row r="3171" spans="1:14" ht="13.2" x14ac:dyDescent="0.25">
      <c r="A3171" s="3">
        <v>2</v>
      </c>
      <c r="B3171" t="str">
        <f>VLOOKUP(N3171,'Tablib Dataset'!$A$2:$G$119,2,FALSE)</f>
        <v>104</v>
      </c>
      <c r="C3171" t="str">
        <f t="shared" si="197"/>
        <v>2019-04-25</v>
      </c>
      <c r="D3171" s="3" t="s">
        <v>198</v>
      </c>
      <c r="E3171" s="3" t="s">
        <v>322</v>
      </c>
      <c r="F3171" t="str">
        <f t="shared" si="198"/>
        <v>2019</v>
      </c>
      <c r="G3171" t="str">
        <f t="shared" si="199"/>
        <v>04</v>
      </c>
      <c r="H3171" t="str">
        <f t="shared" si="196"/>
        <v>25</v>
      </c>
      <c r="I3171" s="3">
        <v>2019425</v>
      </c>
      <c r="J3171" s="3" t="s">
        <v>320</v>
      </c>
      <c r="K3171" s="3">
        <v>20144828</v>
      </c>
      <c r="L3171" s="3" t="s">
        <v>224</v>
      </c>
      <c r="M3171" s="4" t="s">
        <v>321</v>
      </c>
      <c r="N3171" t="str">
        <f>VLOOKUP(K3171,[1]CodBabyPromo!$B$1:$I$198,8,0)</f>
        <v>x2000092</v>
      </c>
    </row>
    <row r="3172" spans="1:14" ht="13.2" x14ac:dyDescent="0.25">
      <c r="A3172" s="3">
        <v>1</v>
      </c>
      <c r="B3172" t="str">
        <f>VLOOKUP(N3172,'Tablib Dataset'!$A$2:$G$119,2,FALSE)</f>
        <v>107</v>
      </c>
      <c r="C3172" t="str">
        <f t="shared" si="197"/>
        <v>2019-04-25</v>
      </c>
      <c r="D3172" s="3" t="s">
        <v>372</v>
      </c>
      <c r="E3172" s="3" t="s">
        <v>373</v>
      </c>
      <c r="F3172" t="str">
        <f t="shared" si="198"/>
        <v>2019</v>
      </c>
      <c r="G3172" t="str">
        <f t="shared" si="199"/>
        <v>04</v>
      </c>
      <c r="H3172" t="str">
        <f t="shared" si="196"/>
        <v>25</v>
      </c>
      <c r="I3172" s="3">
        <v>2019425</v>
      </c>
      <c r="J3172" s="3" t="s">
        <v>370</v>
      </c>
      <c r="K3172" s="3">
        <v>534671</v>
      </c>
      <c r="L3172" s="3" t="s">
        <v>105</v>
      </c>
      <c r="M3172" s="4" t="s">
        <v>371</v>
      </c>
      <c r="N3172" t="str">
        <f>VLOOKUP(K3172,[1]CodBabyPromo!$B$1:$I$198,8,0)</f>
        <v>x2000095</v>
      </c>
    </row>
    <row r="3173" spans="1:14" ht="13.2" x14ac:dyDescent="0.25">
      <c r="A3173" s="3">
        <v>2</v>
      </c>
      <c r="B3173" t="str">
        <f>VLOOKUP(N3173,'Tablib Dataset'!$A$2:$G$119,2,FALSE)</f>
        <v>50</v>
      </c>
      <c r="C3173" t="str">
        <f t="shared" si="197"/>
        <v>2019-04-26</v>
      </c>
      <c r="D3173" s="3" t="s">
        <v>205</v>
      </c>
      <c r="E3173" s="3" t="s">
        <v>334</v>
      </c>
      <c r="F3173" t="str">
        <f t="shared" si="198"/>
        <v>2019</v>
      </c>
      <c r="G3173" t="str">
        <f t="shared" si="199"/>
        <v>04</v>
      </c>
      <c r="H3173" t="str">
        <f t="shared" si="196"/>
        <v>26</v>
      </c>
      <c r="I3173" s="3">
        <v>2019426</v>
      </c>
      <c r="J3173" s="3" t="s">
        <v>248</v>
      </c>
      <c r="K3173" s="3">
        <v>20148267</v>
      </c>
      <c r="L3173" s="3" t="s">
        <v>196</v>
      </c>
      <c r="M3173" s="4" t="s">
        <v>249</v>
      </c>
      <c r="N3173" t="str">
        <f>VLOOKUP(K3173,[1]CodBabyPromo!$B$1:$I$198,8,0)</f>
        <v>x2000036</v>
      </c>
    </row>
    <row r="3174" spans="1:14" ht="13.2" x14ac:dyDescent="0.25">
      <c r="A3174" s="3">
        <v>2</v>
      </c>
      <c r="B3174" t="str">
        <f>VLOOKUP(N3174,'Tablib Dataset'!$A$2:$G$119,2,FALSE)</f>
        <v>25</v>
      </c>
      <c r="C3174" t="str">
        <f t="shared" si="197"/>
        <v>2019-04-26</v>
      </c>
      <c r="D3174" s="3" t="s">
        <v>205</v>
      </c>
      <c r="E3174" s="3" t="s">
        <v>334</v>
      </c>
      <c r="F3174" t="str">
        <f t="shared" si="198"/>
        <v>2019</v>
      </c>
      <c r="G3174" t="str">
        <f t="shared" si="199"/>
        <v>04</v>
      </c>
      <c r="H3174" t="str">
        <f t="shared" si="196"/>
        <v>26</v>
      </c>
      <c r="I3174" s="3">
        <v>2019426</v>
      </c>
      <c r="J3174" s="3" t="s">
        <v>209</v>
      </c>
      <c r="K3174" s="3">
        <v>20110704</v>
      </c>
      <c r="L3174" s="3" t="s">
        <v>196</v>
      </c>
      <c r="M3174" s="4" t="s">
        <v>210</v>
      </c>
      <c r="N3174" t="str">
        <f>VLOOKUP(K3174,[1]CodBabyPromo!$B$1:$I$198,8,0)</f>
        <v>x2000022</v>
      </c>
    </row>
    <row r="3175" spans="1:14" ht="13.2" x14ac:dyDescent="0.25">
      <c r="A3175" s="3">
        <v>2</v>
      </c>
      <c r="B3175" t="str">
        <f>VLOOKUP(N3175,'Tablib Dataset'!$A$2:$G$119,2,FALSE)</f>
        <v>46</v>
      </c>
      <c r="C3175" t="str">
        <f t="shared" si="197"/>
        <v>2019-04-26</v>
      </c>
      <c r="D3175" s="3" t="s">
        <v>205</v>
      </c>
      <c r="E3175" s="3" t="s">
        <v>334</v>
      </c>
      <c r="F3175" t="str">
        <f t="shared" si="198"/>
        <v>2019</v>
      </c>
      <c r="G3175" t="str">
        <f t="shared" si="199"/>
        <v>04</v>
      </c>
      <c r="H3175" t="str">
        <f t="shared" si="196"/>
        <v>26</v>
      </c>
      <c r="I3175" s="3">
        <v>2019426</v>
      </c>
      <c r="J3175" s="3" t="s">
        <v>362</v>
      </c>
      <c r="K3175" s="3">
        <v>20148264</v>
      </c>
      <c r="L3175" s="3" t="s">
        <v>196</v>
      </c>
      <c r="M3175" s="4" t="s">
        <v>363</v>
      </c>
      <c r="N3175" t="str">
        <f>VLOOKUP(K3175,[1]CodBabyPromo!$B$1:$I$198,8,0)</f>
        <v>x2000034</v>
      </c>
    </row>
    <row r="3176" spans="1:14" ht="13.2" x14ac:dyDescent="0.25">
      <c r="A3176" s="3">
        <v>2</v>
      </c>
      <c r="B3176" t="str">
        <f>VLOOKUP(N3176,'Tablib Dataset'!$A$2:$G$119,2,FALSE)</f>
        <v>32</v>
      </c>
      <c r="C3176" t="str">
        <f t="shared" si="197"/>
        <v>2019-04-26</v>
      </c>
      <c r="D3176" s="3" t="s">
        <v>198</v>
      </c>
      <c r="E3176" s="3" t="s">
        <v>220</v>
      </c>
      <c r="F3176" t="str">
        <f t="shared" si="198"/>
        <v>2019</v>
      </c>
      <c r="G3176" t="str">
        <f t="shared" si="199"/>
        <v>04</v>
      </c>
      <c r="H3176" t="str">
        <f t="shared" si="196"/>
        <v>26</v>
      </c>
      <c r="I3176" s="3">
        <v>2019426</v>
      </c>
      <c r="J3176" s="3" t="s">
        <v>218</v>
      </c>
      <c r="K3176" s="3">
        <v>20138540</v>
      </c>
      <c r="L3176" s="3" t="s">
        <v>212</v>
      </c>
      <c r="M3176" s="4" t="s">
        <v>219</v>
      </c>
      <c r="N3176" t="str">
        <f>VLOOKUP(K3176,[1]CodBabyPromo!$B$1:$I$198,8,0)</f>
        <v>x2000027</v>
      </c>
    </row>
    <row r="3177" spans="1:14" ht="13.2" x14ac:dyDescent="0.25">
      <c r="A3177" s="3">
        <v>2</v>
      </c>
      <c r="B3177" t="str">
        <f>VLOOKUP(N3177,'Tablib Dataset'!$A$2:$G$119,2,FALSE)</f>
        <v>30</v>
      </c>
      <c r="C3177" t="str">
        <f t="shared" si="197"/>
        <v>2019-04-26</v>
      </c>
      <c r="D3177" s="3" t="s">
        <v>341</v>
      </c>
      <c r="E3177" s="3" t="s">
        <v>348</v>
      </c>
      <c r="F3177" t="str">
        <f t="shared" si="198"/>
        <v>2019</v>
      </c>
      <c r="G3177" t="str">
        <f t="shared" si="199"/>
        <v>04</v>
      </c>
      <c r="H3177" t="str">
        <f t="shared" si="196"/>
        <v>26</v>
      </c>
      <c r="I3177" s="3">
        <v>2019426</v>
      </c>
      <c r="J3177" s="3" t="s">
        <v>215</v>
      </c>
      <c r="K3177" s="3">
        <v>20130647</v>
      </c>
      <c r="L3177" s="3" t="s">
        <v>196</v>
      </c>
      <c r="M3177" s="4" t="s">
        <v>216</v>
      </c>
      <c r="N3177" t="str">
        <f>VLOOKUP(K3177,[1]CodBabyPromo!$B$1:$I$198,8,0)</f>
        <v>x2000025</v>
      </c>
    </row>
    <row r="3178" spans="1:14" ht="13.2" x14ac:dyDescent="0.25">
      <c r="A3178" s="3">
        <v>2</v>
      </c>
      <c r="B3178" t="str">
        <f>VLOOKUP(N3178,'Tablib Dataset'!$A$2:$G$119,2,FALSE)</f>
        <v>29</v>
      </c>
      <c r="C3178" t="str">
        <f t="shared" si="197"/>
        <v>2019-04-26</v>
      </c>
      <c r="D3178" s="3" t="s">
        <v>198</v>
      </c>
      <c r="E3178" s="3" t="s">
        <v>214</v>
      </c>
      <c r="F3178" t="str">
        <f t="shared" si="198"/>
        <v>2019</v>
      </c>
      <c r="G3178" t="str">
        <f t="shared" si="199"/>
        <v>04</v>
      </c>
      <c r="H3178" t="str">
        <f t="shared" si="196"/>
        <v>26</v>
      </c>
      <c r="I3178" s="3">
        <v>2019426</v>
      </c>
      <c r="J3178" s="3" t="s">
        <v>211</v>
      </c>
      <c r="K3178" s="3">
        <v>20129416</v>
      </c>
      <c r="L3178" s="3" t="s">
        <v>212</v>
      </c>
      <c r="M3178" s="4" t="s">
        <v>213</v>
      </c>
      <c r="N3178" t="str">
        <f>VLOOKUP(K3178,[1]CodBabyPromo!$B$1:$I$198,8,0)</f>
        <v>x2000024</v>
      </c>
    </row>
    <row r="3179" spans="1:14" ht="13.2" x14ac:dyDescent="0.25">
      <c r="A3179" s="3">
        <v>2</v>
      </c>
      <c r="B3179" t="str">
        <f>VLOOKUP(N3179,'Tablib Dataset'!$A$2:$G$119,2,FALSE)</f>
        <v>103</v>
      </c>
      <c r="C3179" t="str">
        <f t="shared" si="197"/>
        <v>2019-04-26</v>
      </c>
      <c r="D3179" s="3" t="s">
        <v>205</v>
      </c>
      <c r="E3179" s="3" t="s">
        <v>334</v>
      </c>
      <c r="F3179" t="str">
        <f t="shared" si="198"/>
        <v>2019</v>
      </c>
      <c r="G3179" t="str">
        <f t="shared" si="199"/>
        <v>04</v>
      </c>
      <c r="H3179" t="str">
        <f t="shared" si="196"/>
        <v>26</v>
      </c>
      <c r="I3179" s="3">
        <v>2019426</v>
      </c>
      <c r="J3179" s="3" t="s">
        <v>318</v>
      </c>
      <c r="K3179" s="3">
        <v>20110694</v>
      </c>
      <c r="L3179" s="3" t="s">
        <v>196</v>
      </c>
      <c r="M3179" s="4" t="s">
        <v>319</v>
      </c>
      <c r="N3179" t="str">
        <f>VLOOKUP(K3179,[1]CodBabyPromo!$B$1:$I$198,8,0)</f>
        <v>x2000091</v>
      </c>
    </row>
    <row r="3180" spans="1:14" ht="13.2" x14ac:dyDescent="0.25">
      <c r="A3180" s="3">
        <v>2</v>
      </c>
      <c r="B3180" t="str">
        <f>VLOOKUP(N3180,'Tablib Dataset'!$A$2:$G$119,2,FALSE)</f>
        <v>62</v>
      </c>
      <c r="C3180" t="str">
        <f t="shared" si="197"/>
        <v>2019-04-26</v>
      </c>
      <c r="D3180" s="3" t="s">
        <v>205</v>
      </c>
      <c r="E3180" s="3" t="s">
        <v>334</v>
      </c>
      <c r="F3180" t="str">
        <f t="shared" si="198"/>
        <v>2019</v>
      </c>
      <c r="G3180" t="str">
        <f t="shared" si="199"/>
        <v>04</v>
      </c>
      <c r="H3180" t="str">
        <f t="shared" si="196"/>
        <v>26</v>
      </c>
      <c r="I3180" s="3">
        <v>2019426</v>
      </c>
      <c r="J3180" s="3" t="s">
        <v>255</v>
      </c>
      <c r="K3180" s="3">
        <v>20110698</v>
      </c>
      <c r="L3180" s="3" t="s">
        <v>196</v>
      </c>
      <c r="M3180" s="4" t="s">
        <v>256</v>
      </c>
      <c r="N3180" t="str">
        <f>VLOOKUP(K3180,[1]CodBabyPromo!$B$1:$I$198,8,0)</f>
        <v>x2000044</v>
      </c>
    </row>
    <row r="3181" spans="1:14" ht="13.2" x14ac:dyDescent="0.25">
      <c r="A3181" s="3">
        <v>2</v>
      </c>
      <c r="B3181" t="str">
        <f>VLOOKUP(N3181,'Tablib Dataset'!$A$2:$G$119,2,FALSE)</f>
        <v>54</v>
      </c>
      <c r="C3181" t="str">
        <f t="shared" si="197"/>
        <v>2019-04-26</v>
      </c>
      <c r="D3181" s="3" t="s">
        <v>254</v>
      </c>
      <c r="E3181" s="3" t="s">
        <v>351</v>
      </c>
      <c r="F3181" t="str">
        <f t="shared" si="198"/>
        <v>2019</v>
      </c>
      <c r="G3181" t="str">
        <f t="shared" si="199"/>
        <v>04</v>
      </c>
      <c r="H3181" t="str">
        <f t="shared" si="196"/>
        <v>26</v>
      </c>
      <c r="I3181" s="3">
        <v>2019426</v>
      </c>
      <c r="J3181" s="3" t="s">
        <v>252</v>
      </c>
      <c r="K3181" s="3">
        <v>20159742</v>
      </c>
      <c r="L3181" s="3" t="s">
        <v>196</v>
      </c>
      <c r="M3181" s="4" t="s">
        <v>253</v>
      </c>
      <c r="N3181" t="str">
        <f>VLOOKUP(K3181,[1]CodBabyPromo!$B$1:$I$198,8,0)</f>
        <v>x2000038</v>
      </c>
    </row>
    <row r="3182" spans="1:14" ht="13.2" x14ac:dyDescent="0.25">
      <c r="A3182" s="3">
        <v>2</v>
      </c>
      <c r="B3182" t="str">
        <f>VLOOKUP(N3182,'Tablib Dataset'!$A$2:$G$119,2,FALSE)</f>
        <v>44</v>
      </c>
      <c r="C3182" t="str">
        <f t="shared" si="197"/>
        <v>2019-04-26</v>
      </c>
      <c r="D3182" s="3" t="s">
        <v>198</v>
      </c>
      <c r="E3182" s="3" t="s">
        <v>206</v>
      </c>
      <c r="F3182" t="str">
        <f t="shared" si="198"/>
        <v>2019</v>
      </c>
      <c r="G3182" t="str">
        <f t="shared" si="199"/>
        <v>04</v>
      </c>
      <c r="H3182" t="str">
        <f t="shared" si="196"/>
        <v>26</v>
      </c>
      <c r="I3182" s="3">
        <v>2019426</v>
      </c>
      <c r="J3182" s="3" t="s">
        <v>244</v>
      </c>
      <c r="K3182" s="3">
        <v>20145311</v>
      </c>
      <c r="L3182" s="3" t="s">
        <v>224</v>
      </c>
      <c r="M3182" s="4" t="s">
        <v>245</v>
      </c>
      <c r="N3182" t="str">
        <f>VLOOKUP(K3182,[1]CodBabyPromo!$B$1:$I$198,8,0)</f>
        <v>x2000033</v>
      </c>
    </row>
    <row r="3183" spans="1:14" ht="13.2" x14ac:dyDescent="0.25">
      <c r="A3183" s="3">
        <v>2</v>
      </c>
      <c r="B3183" t="str">
        <f>VLOOKUP(N3183,'Tablib Dataset'!$A$2:$G$119,2,FALSE)</f>
        <v>42</v>
      </c>
      <c r="C3183" t="str">
        <f t="shared" si="197"/>
        <v>2019-04-26</v>
      </c>
      <c r="D3183" s="3" t="s">
        <v>198</v>
      </c>
      <c r="E3183" s="3" t="s">
        <v>236</v>
      </c>
      <c r="F3183" t="str">
        <f t="shared" si="198"/>
        <v>2019</v>
      </c>
      <c r="G3183" t="str">
        <f t="shared" si="199"/>
        <v>04</v>
      </c>
      <c r="H3183" t="str">
        <f t="shared" si="196"/>
        <v>26</v>
      </c>
      <c r="I3183" s="3">
        <v>2019426</v>
      </c>
      <c r="J3183" s="3" t="s">
        <v>242</v>
      </c>
      <c r="K3183" s="3">
        <v>20145310</v>
      </c>
      <c r="L3183" s="3" t="s">
        <v>224</v>
      </c>
      <c r="M3183" s="4" t="s">
        <v>243</v>
      </c>
      <c r="N3183" t="str">
        <f>VLOOKUP(K3183,[1]CodBabyPromo!$B$1:$I$198,8,0)</f>
        <v>x2000032</v>
      </c>
    </row>
    <row r="3184" spans="1:14" ht="13.2" x14ac:dyDescent="0.25">
      <c r="A3184" s="3">
        <v>2</v>
      </c>
      <c r="B3184" t="str">
        <f>VLOOKUP(N3184,'Tablib Dataset'!$A$2:$G$119,2,FALSE)</f>
        <v>58</v>
      </c>
      <c r="C3184" t="str">
        <f t="shared" si="197"/>
        <v>2019-04-26</v>
      </c>
      <c r="D3184" s="3" t="s">
        <v>198</v>
      </c>
      <c r="E3184" s="3" t="s">
        <v>206</v>
      </c>
      <c r="F3184" t="str">
        <f t="shared" si="198"/>
        <v>2019</v>
      </c>
      <c r="G3184" t="str">
        <f t="shared" si="199"/>
        <v>04</v>
      </c>
      <c r="H3184" t="str">
        <f t="shared" si="196"/>
        <v>26</v>
      </c>
      <c r="I3184" s="3">
        <v>2019426</v>
      </c>
      <c r="J3184" s="3" t="s">
        <v>330</v>
      </c>
      <c r="K3184" s="3">
        <v>20145312</v>
      </c>
      <c r="L3184" s="3" t="s">
        <v>224</v>
      </c>
      <c r="M3184" s="4" t="s">
        <v>331</v>
      </c>
      <c r="N3184" t="str">
        <f>VLOOKUP(K3184,[1]CodBabyPromo!$B$1:$I$198,8,0)</f>
        <v>x2000041</v>
      </c>
    </row>
    <row r="3185" spans="1:14" ht="13.2" x14ac:dyDescent="0.25">
      <c r="A3185" s="3">
        <v>2</v>
      </c>
      <c r="B3185" t="str">
        <f>VLOOKUP(N3185,'Tablib Dataset'!$A$2:$G$119,2,FALSE)</f>
        <v>38</v>
      </c>
      <c r="C3185" t="str">
        <f t="shared" si="197"/>
        <v>2019-04-26</v>
      </c>
      <c r="D3185" s="3" t="s">
        <v>198</v>
      </c>
      <c r="E3185" s="3" t="s">
        <v>236</v>
      </c>
      <c r="F3185" t="str">
        <f t="shared" si="198"/>
        <v>2019</v>
      </c>
      <c r="G3185" t="str">
        <f t="shared" si="199"/>
        <v>04</v>
      </c>
      <c r="H3185" t="str">
        <f t="shared" si="196"/>
        <v>26</v>
      </c>
      <c r="I3185" s="3">
        <v>2019426</v>
      </c>
      <c r="J3185" s="3" t="s">
        <v>234</v>
      </c>
      <c r="K3185" s="3">
        <v>20144827</v>
      </c>
      <c r="L3185" s="3" t="s">
        <v>224</v>
      </c>
      <c r="M3185" s="4" t="s">
        <v>235</v>
      </c>
      <c r="N3185" t="str">
        <f>VLOOKUP(K3185,[1]CodBabyPromo!$B$1:$I$198,8,0)</f>
        <v>x2000030</v>
      </c>
    </row>
    <row r="3186" spans="1:14" ht="13.2" x14ac:dyDescent="0.25">
      <c r="A3186" s="3">
        <v>2</v>
      </c>
      <c r="B3186" t="str">
        <f>VLOOKUP(N3186,'Tablib Dataset'!$A$2:$G$119,2,FALSE)</f>
        <v>104</v>
      </c>
      <c r="C3186" t="str">
        <f t="shared" si="197"/>
        <v>2019-04-26</v>
      </c>
      <c r="D3186" s="3" t="s">
        <v>198</v>
      </c>
      <c r="E3186" s="3" t="s">
        <v>322</v>
      </c>
      <c r="F3186" t="str">
        <f t="shared" si="198"/>
        <v>2019</v>
      </c>
      <c r="G3186" t="str">
        <f t="shared" si="199"/>
        <v>04</v>
      </c>
      <c r="H3186" t="str">
        <f t="shared" ref="H3186:H3249" si="200">CONCATENATE(REPT("0",2-LEN(MID(I3186,6,2))),MID(I3186,6,2))</f>
        <v>26</v>
      </c>
      <c r="I3186" s="3">
        <v>2019426</v>
      </c>
      <c r="J3186" s="3" t="s">
        <v>320</v>
      </c>
      <c r="K3186" s="3">
        <v>20144828</v>
      </c>
      <c r="L3186" s="3" t="s">
        <v>224</v>
      </c>
      <c r="M3186" s="4" t="s">
        <v>321</v>
      </c>
      <c r="N3186" t="str">
        <f>VLOOKUP(K3186,[1]CodBabyPromo!$B$1:$I$198,8,0)</f>
        <v>x2000092</v>
      </c>
    </row>
    <row r="3187" spans="1:14" ht="13.2" x14ac:dyDescent="0.25">
      <c r="A3187" s="3">
        <v>2</v>
      </c>
      <c r="B3187" t="str">
        <f>VLOOKUP(N3187,'Tablib Dataset'!$A$2:$G$119,2,FALSE)</f>
        <v>36</v>
      </c>
      <c r="C3187" t="str">
        <f t="shared" si="197"/>
        <v>2019-04-26</v>
      </c>
      <c r="D3187" s="3" t="s">
        <v>198</v>
      </c>
      <c r="E3187" s="3" t="s">
        <v>226</v>
      </c>
      <c r="F3187" t="str">
        <f t="shared" si="198"/>
        <v>2019</v>
      </c>
      <c r="G3187" t="str">
        <f t="shared" si="199"/>
        <v>04</v>
      </c>
      <c r="H3187" t="str">
        <f t="shared" si="200"/>
        <v>26</v>
      </c>
      <c r="I3187" s="3">
        <v>2019426</v>
      </c>
      <c r="J3187" s="3" t="s">
        <v>229</v>
      </c>
      <c r="K3187" s="3">
        <v>20141311</v>
      </c>
      <c r="L3187" s="3" t="s">
        <v>224</v>
      </c>
      <c r="M3187" s="4" t="s">
        <v>230</v>
      </c>
      <c r="N3187" t="str">
        <f>VLOOKUP(K3187,[1]CodBabyPromo!$B$1:$I$198,8,0)</f>
        <v>x2000029</v>
      </c>
    </row>
    <row r="3188" spans="1:14" ht="13.2" x14ac:dyDescent="0.25">
      <c r="A3188" s="3">
        <v>2</v>
      </c>
      <c r="B3188" t="str">
        <f>VLOOKUP(N3188,'Tablib Dataset'!$A$2:$G$119,2,FALSE)</f>
        <v>34</v>
      </c>
      <c r="C3188" t="str">
        <f t="shared" si="197"/>
        <v>2019-04-26</v>
      </c>
      <c r="D3188" s="3" t="s">
        <v>198</v>
      </c>
      <c r="E3188" s="3" t="s">
        <v>226</v>
      </c>
      <c r="F3188" t="str">
        <f t="shared" si="198"/>
        <v>2019</v>
      </c>
      <c r="G3188" t="str">
        <f t="shared" si="199"/>
        <v>04</v>
      </c>
      <c r="H3188" t="str">
        <f t="shared" si="200"/>
        <v>26</v>
      </c>
      <c r="I3188" s="3">
        <v>2019426</v>
      </c>
      <c r="J3188" s="3" t="s">
        <v>223</v>
      </c>
      <c r="K3188" s="3">
        <v>20141310</v>
      </c>
      <c r="L3188" s="3" t="s">
        <v>224</v>
      </c>
      <c r="M3188" s="4" t="s">
        <v>225</v>
      </c>
      <c r="N3188" t="str">
        <f>VLOOKUP(K3188,[1]CodBabyPromo!$B$1:$I$198,8,0)</f>
        <v>x2000028</v>
      </c>
    </row>
    <row r="3189" spans="1:14" ht="13.2" x14ac:dyDescent="0.25">
      <c r="A3189" s="3">
        <v>2</v>
      </c>
      <c r="B3189" t="str">
        <f>VLOOKUP(N3189,'Tablib Dataset'!$A$2:$G$119,2,FALSE)</f>
        <v>31</v>
      </c>
      <c r="C3189" t="str">
        <f t="shared" si="197"/>
        <v>2019-04-26</v>
      </c>
      <c r="D3189" s="3" t="s">
        <v>198</v>
      </c>
      <c r="E3189" s="3" t="s">
        <v>220</v>
      </c>
      <c r="F3189" t="str">
        <f t="shared" si="198"/>
        <v>2019</v>
      </c>
      <c r="G3189" t="str">
        <f t="shared" si="199"/>
        <v>04</v>
      </c>
      <c r="H3189" t="str">
        <f t="shared" si="200"/>
        <v>26</v>
      </c>
      <c r="I3189" s="3">
        <v>2019426</v>
      </c>
      <c r="J3189" s="3" t="s">
        <v>349</v>
      </c>
      <c r="K3189" s="3">
        <v>20138539</v>
      </c>
      <c r="L3189" s="3" t="s">
        <v>212</v>
      </c>
      <c r="M3189" s="4" t="s">
        <v>350</v>
      </c>
      <c r="N3189" t="str">
        <f>VLOOKUP(K3189,[1]CodBabyPromo!$B$1:$I$198,8,0)</f>
        <v>x2000026</v>
      </c>
    </row>
    <row r="3190" spans="1:14" ht="13.2" x14ac:dyDescent="0.25">
      <c r="A3190" s="3">
        <v>2</v>
      </c>
      <c r="B3190" t="str">
        <f>VLOOKUP(N3190,'Tablib Dataset'!$A$2:$G$119,2,FALSE)</f>
        <v>101</v>
      </c>
      <c r="C3190" t="str">
        <f t="shared" si="197"/>
        <v>2019-04-26</v>
      </c>
      <c r="D3190" s="3" t="s">
        <v>198</v>
      </c>
      <c r="E3190" s="3" t="s">
        <v>214</v>
      </c>
      <c r="F3190" t="str">
        <f t="shared" si="198"/>
        <v>2019</v>
      </c>
      <c r="G3190" t="str">
        <f t="shared" si="199"/>
        <v>04</v>
      </c>
      <c r="H3190" t="str">
        <f t="shared" si="200"/>
        <v>26</v>
      </c>
      <c r="I3190" s="3">
        <v>2019426</v>
      </c>
      <c r="J3190" s="3" t="s">
        <v>461</v>
      </c>
      <c r="K3190" s="3">
        <v>20129413</v>
      </c>
      <c r="L3190" s="3" t="s">
        <v>212</v>
      </c>
      <c r="M3190" s="4" t="s">
        <v>462</v>
      </c>
      <c r="N3190" t="str">
        <f>VLOOKUP(K3190,[1]CodBabyPromo!$B$1:$I$198,8,0)</f>
        <v>x2000089</v>
      </c>
    </row>
    <row r="3191" spans="1:14" ht="13.2" x14ac:dyDescent="0.25">
      <c r="A3191" s="3">
        <v>2</v>
      </c>
      <c r="B3191" t="str">
        <f>VLOOKUP(N3191,'Tablib Dataset'!$A$2:$G$119,2,FALSE)</f>
        <v>75</v>
      </c>
      <c r="C3191" t="str">
        <f t="shared" si="197"/>
        <v>2019-04-26</v>
      </c>
      <c r="D3191" s="3" t="s">
        <v>198</v>
      </c>
      <c r="E3191" s="3" t="s">
        <v>277</v>
      </c>
      <c r="F3191" t="str">
        <f t="shared" si="198"/>
        <v>2019</v>
      </c>
      <c r="G3191" t="str">
        <f t="shared" si="199"/>
        <v>04</v>
      </c>
      <c r="H3191" t="str">
        <f t="shared" si="200"/>
        <v>26</v>
      </c>
      <c r="I3191" s="3">
        <v>2019426</v>
      </c>
      <c r="J3191" s="3" t="s">
        <v>343</v>
      </c>
      <c r="K3191" s="3">
        <v>20129429</v>
      </c>
      <c r="L3191" s="3" t="s">
        <v>212</v>
      </c>
      <c r="M3191" s="4" t="s">
        <v>344</v>
      </c>
      <c r="N3191" t="str">
        <f>VLOOKUP(K3191,[1]CodBabyPromo!$B$1:$I$198,8,0)</f>
        <v>x2000057</v>
      </c>
    </row>
    <row r="3192" spans="1:14" ht="13.2" x14ac:dyDescent="0.25">
      <c r="A3192" s="3">
        <v>2</v>
      </c>
      <c r="B3192" t="str">
        <f>VLOOKUP(N3192,'Tablib Dataset'!$A$2:$G$119,2,FALSE)</f>
        <v>27</v>
      </c>
      <c r="C3192" t="str">
        <f t="shared" si="197"/>
        <v>2019-04-26</v>
      </c>
      <c r="D3192" s="3" t="s">
        <v>341</v>
      </c>
      <c r="E3192" s="3" t="s">
        <v>348</v>
      </c>
      <c r="F3192" t="str">
        <f t="shared" si="198"/>
        <v>2019</v>
      </c>
      <c r="G3192" t="str">
        <f t="shared" si="199"/>
        <v>04</v>
      </c>
      <c r="H3192" t="str">
        <f t="shared" si="200"/>
        <v>26</v>
      </c>
      <c r="I3192" s="3">
        <v>2019426</v>
      </c>
      <c r="J3192" s="3" t="s">
        <v>457</v>
      </c>
      <c r="K3192" s="3">
        <v>20126865</v>
      </c>
      <c r="L3192" s="3" t="s">
        <v>196</v>
      </c>
      <c r="M3192" s="4" t="s">
        <v>458</v>
      </c>
      <c r="N3192" t="str">
        <f>VLOOKUP(K3192,[1]CodBabyPromo!$B$1:$I$198,8,0)</f>
        <v>x2000023</v>
      </c>
    </row>
    <row r="3193" spans="1:14" ht="13.2" x14ac:dyDescent="0.25">
      <c r="A3193" s="3">
        <v>2</v>
      </c>
      <c r="B3193" t="str">
        <f>VLOOKUP(N3193,'Tablib Dataset'!$A$2:$G$119,2,FALSE)</f>
        <v>23</v>
      </c>
      <c r="C3193" t="str">
        <f t="shared" si="197"/>
        <v>2019-04-26</v>
      </c>
      <c r="D3193" s="3" t="s">
        <v>205</v>
      </c>
      <c r="E3193" s="3" t="s">
        <v>334</v>
      </c>
      <c r="F3193" t="str">
        <f t="shared" si="198"/>
        <v>2019</v>
      </c>
      <c r="G3193" t="str">
        <f t="shared" si="199"/>
        <v>04</v>
      </c>
      <c r="H3193" t="str">
        <f t="shared" si="200"/>
        <v>26</v>
      </c>
      <c r="I3193" s="3">
        <v>2019426</v>
      </c>
      <c r="J3193" s="3" t="s">
        <v>207</v>
      </c>
      <c r="K3193" s="3">
        <v>20110702</v>
      </c>
      <c r="L3193" s="3" t="s">
        <v>196</v>
      </c>
      <c r="M3193" s="4" t="s">
        <v>208</v>
      </c>
      <c r="N3193" t="str">
        <f>VLOOKUP(K3193,[1]CodBabyPromo!$B$1:$I$198,8,0)</f>
        <v>x2000021</v>
      </c>
    </row>
    <row r="3194" spans="1:14" ht="13.2" x14ac:dyDescent="0.25">
      <c r="A3194" s="3">
        <v>1</v>
      </c>
      <c r="B3194" t="str">
        <f>VLOOKUP(N3194,'Tablib Dataset'!$A$2:$G$119,2,FALSE)</f>
        <v>86</v>
      </c>
      <c r="C3194" t="str">
        <f t="shared" si="197"/>
        <v>2019-04-26</v>
      </c>
      <c r="D3194" s="3" t="s">
        <v>107</v>
      </c>
      <c r="E3194" s="3" t="s">
        <v>342</v>
      </c>
      <c r="F3194" t="str">
        <f t="shared" si="198"/>
        <v>2019</v>
      </c>
      <c r="G3194" t="str">
        <f t="shared" si="199"/>
        <v>04</v>
      </c>
      <c r="H3194" t="str">
        <f t="shared" si="200"/>
        <v>26</v>
      </c>
      <c r="I3194" s="3">
        <v>2019426</v>
      </c>
      <c r="J3194" s="3" t="s">
        <v>130</v>
      </c>
      <c r="K3194" s="3">
        <v>727565002</v>
      </c>
      <c r="L3194" s="3" t="s">
        <v>105</v>
      </c>
      <c r="M3194" s="3" t="s">
        <v>131</v>
      </c>
      <c r="N3194" t="str">
        <f>VLOOKUP(K3194,[1]CodBabyPromo!$B$1:$I$198,8,0)</f>
        <v>x2000073</v>
      </c>
    </row>
    <row r="3195" spans="1:14" ht="13.2" x14ac:dyDescent="0.25">
      <c r="A3195" s="3">
        <v>1</v>
      </c>
      <c r="B3195" t="str">
        <f>VLOOKUP(N3195,'Tablib Dataset'!$A$2:$G$119,2,FALSE)</f>
        <v>107</v>
      </c>
      <c r="C3195" t="str">
        <f t="shared" si="197"/>
        <v>2019-04-26</v>
      </c>
      <c r="D3195" s="3" t="s">
        <v>372</v>
      </c>
      <c r="E3195" s="3" t="s">
        <v>373</v>
      </c>
      <c r="F3195" t="str">
        <f t="shared" si="198"/>
        <v>2019</v>
      </c>
      <c r="G3195" t="str">
        <f t="shared" si="199"/>
        <v>04</v>
      </c>
      <c r="H3195" t="str">
        <f t="shared" si="200"/>
        <v>26</v>
      </c>
      <c r="I3195" s="3">
        <v>2019426</v>
      </c>
      <c r="J3195" s="3" t="s">
        <v>370</v>
      </c>
      <c r="K3195" s="3">
        <v>534671</v>
      </c>
      <c r="L3195" s="3" t="s">
        <v>105</v>
      </c>
      <c r="M3195" s="4" t="s">
        <v>371</v>
      </c>
      <c r="N3195" t="str">
        <f>VLOOKUP(K3195,[1]CodBabyPromo!$B$1:$I$198,8,0)</f>
        <v>x2000095</v>
      </c>
    </row>
    <row r="3196" spans="1:14" ht="13.2" x14ac:dyDescent="0.25">
      <c r="A3196" s="3">
        <v>1</v>
      </c>
      <c r="B3196" t="str">
        <f>VLOOKUP(N3196,'Tablib Dataset'!$A$2:$G$119,2,FALSE)</f>
        <v>44</v>
      </c>
      <c r="C3196" t="str">
        <f t="shared" si="197"/>
        <v>2019-04-26</v>
      </c>
      <c r="D3196" s="3" t="s">
        <v>119</v>
      </c>
      <c r="E3196" s="3" t="s">
        <v>342</v>
      </c>
      <c r="F3196" t="str">
        <f t="shared" si="198"/>
        <v>2019</v>
      </c>
      <c r="G3196" t="str">
        <f t="shared" si="199"/>
        <v>04</v>
      </c>
      <c r="H3196" t="str">
        <f t="shared" si="200"/>
        <v>26</v>
      </c>
      <c r="I3196" s="3">
        <v>2019426</v>
      </c>
      <c r="J3196" s="3" t="s">
        <v>454</v>
      </c>
      <c r="K3196" s="3">
        <v>477748002</v>
      </c>
      <c r="L3196" s="3" t="s">
        <v>92</v>
      </c>
      <c r="M3196" s="4" t="s">
        <v>455</v>
      </c>
      <c r="N3196" t="str">
        <f>VLOOKUP(K3196,[1]CodBabyPromo!$B$1:$I$198,8,0)</f>
        <v>x2000033</v>
      </c>
    </row>
    <row r="3197" spans="1:14" ht="13.2" x14ac:dyDescent="0.25">
      <c r="A3197" s="3">
        <v>1</v>
      </c>
      <c r="B3197" t="str">
        <f>VLOOKUP(N3197,'Tablib Dataset'!$A$2:$G$119,2,FALSE)</f>
        <v>117</v>
      </c>
      <c r="C3197" t="str">
        <f t="shared" si="197"/>
        <v>2019-04-26</v>
      </c>
      <c r="D3197" s="3" t="s">
        <v>6</v>
      </c>
      <c r="E3197" s="3" t="s">
        <v>127</v>
      </c>
      <c r="F3197" t="str">
        <f t="shared" si="198"/>
        <v>2019</v>
      </c>
      <c r="G3197" t="str">
        <f t="shared" si="199"/>
        <v>04</v>
      </c>
      <c r="H3197" t="str">
        <f t="shared" si="200"/>
        <v>26</v>
      </c>
      <c r="I3197" s="3">
        <v>2019426</v>
      </c>
      <c r="J3197" s="3" t="s">
        <v>193</v>
      </c>
      <c r="K3197" s="3">
        <v>735461</v>
      </c>
      <c r="L3197" s="3" t="s">
        <v>87</v>
      </c>
      <c r="M3197" s="3" t="s">
        <v>194</v>
      </c>
      <c r="N3197" t="str">
        <f>VLOOKUP(K3197,[1]CodBabyPromo!$B$1:$I$198,8,0)</f>
        <v>x2000013</v>
      </c>
    </row>
    <row r="3198" spans="1:14" ht="13.2" x14ac:dyDescent="0.25">
      <c r="A3198" s="3">
        <v>1</v>
      </c>
      <c r="B3198" t="str">
        <f>VLOOKUP(N3198,'Tablib Dataset'!$A$2:$G$119,2,FALSE)</f>
        <v>92</v>
      </c>
      <c r="C3198" t="str">
        <f t="shared" si="197"/>
        <v>2019-04-26</v>
      </c>
      <c r="D3198" s="3" t="s">
        <v>115</v>
      </c>
      <c r="E3198" s="3" t="s">
        <v>116</v>
      </c>
      <c r="F3198" t="str">
        <f t="shared" si="198"/>
        <v>2019</v>
      </c>
      <c r="G3198" t="str">
        <f t="shared" si="199"/>
        <v>04</v>
      </c>
      <c r="H3198" t="str">
        <f t="shared" si="200"/>
        <v>26</v>
      </c>
      <c r="I3198" s="3">
        <v>2019426</v>
      </c>
      <c r="J3198" s="3" t="s">
        <v>135</v>
      </c>
      <c r="K3198" s="3">
        <v>732128003</v>
      </c>
      <c r="L3198" s="3" t="s">
        <v>105</v>
      </c>
      <c r="M3198" s="4" t="s">
        <v>136</v>
      </c>
      <c r="N3198" t="str">
        <f>VLOOKUP(K3198,[1]CodBabyPromo!$B$1:$I$198,8,0)</f>
        <v>x2000081</v>
      </c>
    </row>
    <row r="3199" spans="1:14" ht="13.2" x14ac:dyDescent="0.25">
      <c r="A3199" s="3">
        <v>1</v>
      </c>
      <c r="B3199" t="str">
        <f>VLOOKUP(N3199,'Tablib Dataset'!$A$2:$G$119,2,FALSE)</f>
        <v>3</v>
      </c>
      <c r="C3199" t="str">
        <f t="shared" si="197"/>
        <v>2019-04-26</v>
      </c>
      <c r="D3199" s="3" t="s">
        <v>6</v>
      </c>
      <c r="E3199" s="3" t="s">
        <v>10</v>
      </c>
      <c r="F3199" t="str">
        <f t="shared" si="198"/>
        <v>2019</v>
      </c>
      <c r="G3199" t="str">
        <f t="shared" si="199"/>
        <v>04</v>
      </c>
      <c r="H3199" t="str">
        <f t="shared" si="200"/>
        <v>26</v>
      </c>
      <c r="I3199" s="3">
        <v>2019426</v>
      </c>
      <c r="J3199" s="3" t="s">
        <v>177</v>
      </c>
      <c r="K3199" s="3">
        <v>546460</v>
      </c>
      <c r="L3199" s="3" t="s">
        <v>105</v>
      </c>
      <c r="M3199" s="3" t="s">
        <v>178</v>
      </c>
      <c r="N3199" t="str">
        <f>VLOOKUP(K3199,[1]CodBabyPromo!$B$1:$I$198,8,0)</f>
        <v>x2000004</v>
      </c>
    </row>
    <row r="3200" spans="1:14" ht="13.2" x14ac:dyDescent="0.25">
      <c r="A3200" s="3">
        <v>1</v>
      </c>
      <c r="B3200" t="str">
        <f>VLOOKUP(N3200,'Tablib Dataset'!$A$2:$G$119,2,FALSE)</f>
        <v>84</v>
      </c>
      <c r="C3200" t="str">
        <f t="shared" si="197"/>
        <v>2019-04-26</v>
      </c>
      <c r="D3200" s="3" t="s">
        <v>467</v>
      </c>
      <c r="E3200" s="3" t="s">
        <v>295</v>
      </c>
      <c r="F3200" t="str">
        <f t="shared" si="198"/>
        <v>2019</v>
      </c>
      <c r="G3200" t="str">
        <f t="shared" si="199"/>
        <v>04</v>
      </c>
      <c r="H3200" t="str">
        <f t="shared" si="200"/>
        <v>26</v>
      </c>
      <c r="I3200" s="3">
        <v>2019426</v>
      </c>
      <c r="J3200" s="3" t="s">
        <v>128</v>
      </c>
      <c r="K3200" s="3">
        <v>717431003</v>
      </c>
      <c r="L3200" s="3" t="s">
        <v>105</v>
      </c>
      <c r="M3200" s="4" t="s">
        <v>129</v>
      </c>
      <c r="N3200" t="str">
        <f>VLOOKUP(K3200,[1]CodBabyPromo!$B$1:$I$198,8,0)</f>
        <v>x2000070</v>
      </c>
    </row>
    <row r="3201" spans="1:14" ht="13.2" x14ac:dyDescent="0.25">
      <c r="A3201" s="3">
        <v>1</v>
      </c>
      <c r="B3201" t="str">
        <f>VLOOKUP(N3201,'Tablib Dataset'!$A$2:$G$119,2,FALSE)</f>
        <v>83</v>
      </c>
      <c r="C3201" t="str">
        <f t="shared" si="197"/>
        <v>2019-04-26</v>
      </c>
      <c r="D3201" s="3" t="s">
        <v>467</v>
      </c>
      <c r="E3201" s="3" t="s">
        <v>295</v>
      </c>
      <c r="F3201" t="str">
        <f t="shared" si="198"/>
        <v>2019</v>
      </c>
      <c r="G3201" t="str">
        <f t="shared" si="199"/>
        <v>04</v>
      </c>
      <c r="H3201" t="str">
        <f t="shared" si="200"/>
        <v>26</v>
      </c>
      <c r="I3201" s="3">
        <v>2019426</v>
      </c>
      <c r="J3201" s="3" t="s">
        <v>296</v>
      </c>
      <c r="K3201" s="3">
        <v>717431002</v>
      </c>
      <c r="L3201" s="3" t="s">
        <v>105</v>
      </c>
      <c r="M3201" s="4" t="s">
        <v>297</v>
      </c>
      <c r="N3201" t="str">
        <f>VLOOKUP(K3201,[1]CodBabyPromo!$B$1:$I$198,8,0)</f>
        <v>x2000069</v>
      </c>
    </row>
    <row r="3202" spans="1:14" ht="13.2" x14ac:dyDescent="0.25">
      <c r="A3202" s="3">
        <v>1</v>
      </c>
      <c r="B3202" t="str">
        <f>VLOOKUP(N3202,'Tablib Dataset'!$A$2:$G$119,2,FALSE)</f>
        <v>40</v>
      </c>
      <c r="C3202" t="str">
        <f t="shared" si="197"/>
        <v>2019-04-26</v>
      </c>
      <c r="D3202" s="3" t="s">
        <v>119</v>
      </c>
      <c r="E3202" s="3" t="s">
        <v>342</v>
      </c>
      <c r="F3202" t="str">
        <f t="shared" si="198"/>
        <v>2019</v>
      </c>
      <c r="G3202" t="str">
        <f t="shared" si="199"/>
        <v>04</v>
      </c>
      <c r="H3202" t="str">
        <f t="shared" si="200"/>
        <v>26</v>
      </c>
      <c r="I3202" s="3">
        <v>2019426</v>
      </c>
      <c r="J3202" s="3" t="s">
        <v>237</v>
      </c>
      <c r="K3202" s="3">
        <v>575775005</v>
      </c>
      <c r="L3202" s="3" t="s">
        <v>92</v>
      </c>
      <c r="M3202" s="4" t="s">
        <v>238</v>
      </c>
      <c r="N3202" t="str">
        <f>VLOOKUP(K3202,[1]CodBabyPromo!$B$1:$I$198,8,0)</f>
        <v>x2000031</v>
      </c>
    </row>
    <row r="3203" spans="1:14" ht="13.2" x14ac:dyDescent="0.25">
      <c r="A3203" s="3">
        <v>1</v>
      </c>
      <c r="B3203" t="str">
        <f>VLOOKUP(N3203,'Tablib Dataset'!$A$2:$G$119,2,FALSE)</f>
        <v>77</v>
      </c>
      <c r="C3203" t="str">
        <f t="shared" ref="C3203:C3266" si="201">CONCATENATE(F3203,"-",G3203,"-",H3203)</f>
        <v>2019-04-26</v>
      </c>
      <c r="D3203" s="3" t="s">
        <v>119</v>
      </c>
      <c r="E3203" s="3" t="s">
        <v>342</v>
      </c>
      <c r="F3203" t="str">
        <f t="shared" ref="F3203:F3266" si="202">MID(I3203,1,4)</f>
        <v>2019</v>
      </c>
      <c r="G3203" t="str">
        <f t="shared" ref="G3203:G3266" si="203">CONCATENATE(REPT("0",2-LEN(MID(I3203,5,1))),MID(I3203,5,1))</f>
        <v>04</v>
      </c>
      <c r="H3203" t="str">
        <f t="shared" si="200"/>
        <v>26</v>
      </c>
      <c r="I3203" s="3">
        <v>2019426</v>
      </c>
      <c r="J3203" s="3" t="s">
        <v>282</v>
      </c>
      <c r="K3203" s="3">
        <v>575775003</v>
      </c>
      <c r="L3203" s="3" t="s">
        <v>92</v>
      </c>
      <c r="M3203" s="4" t="s">
        <v>283</v>
      </c>
      <c r="N3203" t="str">
        <f>VLOOKUP(K3203,[1]CodBabyPromo!$B$1:$I$198,8,0)</f>
        <v>x2000060</v>
      </c>
    </row>
    <row r="3204" spans="1:14" ht="13.2" x14ac:dyDescent="0.25">
      <c r="A3204" s="3">
        <v>1</v>
      </c>
      <c r="B3204" t="str">
        <f>VLOOKUP(N3204,'Tablib Dataset'!$A$2:$G$119,2,FALSE)</f>
        <v>99</v>
      </c>
      <c r="C3204" t="str">
        <f t="shared" si="201"/>
        <v>2019-04-26</v>
      </c>
      <c r="D3204" s="3" t="s">
        <v>107</v>
      </c>
      <c r="E3204" s="3" t="s">
        <v>342</v>
      </c>
      <c r="F3204" t="str">
        <f t="shared" si="202"/>
        <v>2019</v>
      </c>
      <c r="G3204" t="str">
        <f t="shared" si="203"/>
        <v>04</v>
      </c>
      <c r="H3204" t="str">
        <f t="shared" si="200"/>
        <v>26</v>
      </c>
      <c r="I3204" s="3">
        <v>2019426</v>
      </c>
      <c r="J3204" s="3" t="s">
        <v>459</v>
      </c>
      <c r="K3204" s="3">
        <v>535138001</v>
      </c>
      <c r="L3204" s="3" t="s">
        <v>105</v>
      </c>
      <c r="M3204" s="4" t="s">
        <v>460</v>
      </c>
      <c r="N3204" t="str">
        <f>VLOOKUP(K3204,[1]CodBabyPromo!$B$1:$I$198,8,0)</f>
        <v>x2000088</v>
      </c>
    </row>
    <row r="3205" spans="1:14" ht="13.2" x14ac:dyDescent="0.25">
      <c r="A3205" s="3">
        <v>1</v>
      </c>
      <c r="B3205" t="str">
        <f>VLOOKUP(N3205,'Tablib Dataset'!$A$2:$G$119,2,FALSE)</f>
        <v>58</v>
      </c>
      <c r="C3205" t="str">
        <f t="shared" si="201"/>
        <v>2019-04-26</v>
      </c>
      <c r="D3205" s="3" t="s">
        <v>119</v>
      </c>
      <c r="E3205" s="3" t="s">
        <v>342</v>
      </c>
      <c r="F3205" t="str">
        <f t="shared" si="202"/>
        <v>2019</v>
      </c>
      <c r="G3205" t="str">
        <f t="shared" si="203"/>
        <v>04</v>
      </c>
      <c r="H3205" t="str">
        <f t="shared" si="200"/>
        <v>26</v>
      </c>
      <c r="I3205" s="3">
        <v>2019426</v>
      </c>
      <c r="J3205" s="3" t="s">
        <v>117</v>
      </c>
      <c r="K3205" s="3">
        <v>477748004</v>
      </c>
      <c r="L3205" s="3" t="s">
        <v>92</v>
      </c>
      <c r="M3205" s="4" t="s">
        <v>456</v>
      </c>
      <c r="N3205" t="str">
        <f>VLOOKUP(K3205,[1]CodBabyPromo!$B$1:$I$198,8,0)</f>
        <v>x2000041</v>
      </c>
    </row>
    <row r="3206" spans="1:14" ht="13.2" x14ac:dyDescent="0.25">
      <c r="A3206" s="3">
        <v>1</v>
      </c>
      <c r="B3206" t="str">
        <f>VLOOKUP(N3206,'Tablib Dataset'!$A$2:$G$119,2,FALSE)</f>
        <v>54</v>
      </c>
      <c r="C3206" t="str">
        <f t="shared" si="201"/>
        <v>2019-04-26</v>
      </c>
      <c r="D3206" s="3" t="s">
        <v>115</v>
      </c>
      <c r="E3206" s="3" t="s">
        <v>116</v>
      </c>
      <c r="F3206" t="str">
        <f t="shared" si="202"/>
        <v>2019</v>
      </c>
      <c r="G3206" t="str">
        <f t="shared" si="203"/>
        <v>04</v>
      </c>
      <c r="H3206" t="str">
        <f t="shared" si="200"/>
        <v>26</v>
      </c>
      <c r="I3206" s="3">
        <v>2019426</v>
      </c>
      <c r="J3206" s="3" t="s">
        <v>250</v>
      </c>
      <c r="K3206" s="3">
        <v>732128004</v>
      </c>
      <c r="L3206" s="3" t="s">
        <v>105</v>
      </c>
      <c r="M3206" s="4" t="s">
        <v>251</v>
      </c>
      <c r="N3206" t="str">
        <f>VLOOKUP(K3206,[1]CodBabyPromo!$B$1:$I$198,8,0)</f>
        <v>x2000038</v>
      </c>
    </row>
    <row r="3207" spans="1:14" ht="13.2" x14ac:dyDescent="0.25">
      <c r="A3207" s="3">
        <v>1</v>
      </c>
      <c r="B3207" t="str">
        <f>VLOOKUP(N3207,'Tablib Dataset'!$A$2:$G$119,2,FALSE)</f>
        <v>52</v>
      </c>
      <c r="C3207" t="str">
        <f t="shared" si="201"/>
        <v>2019-04-26</v>
      </c>
      <c r="D3207" s="3" t="s">
        <v>115</v>
      </c>
      <c r="E3207" s="3" t="s">
        <v>116</v>
      </c>
      <c r="F3207" t="str">
        <f t="shared" si="202"/>
        <v>2019</v>
      </c>
      <c r="G3207" t="str">
        <f t="shared" si="203"/>
        <v>04</v>
      </c>
      <c r="H3207" t="str">
        <f t="shared" si="200"/>
        <v>26</v>
      </c>
      <c r="I3207" s="3">
        <v>2019426</v>
      </c>
      <c r="J3207" s="3" t="s">
        <v>113</v>
      </c>
      <c r="K3207" s="3">
        <v>732128001</v>
      </c>
      <c r="L3207" s="3" t="s">
        <v>105</v>
      </c>
      <c r="M3207" s="4" t="s">
        <v>114</v>
      </c>
      <c r="N3207" t="str">
        <f>VLOOKUP(K3207,[1]CodBabyPromo!$B$1:$I$198,8,0)</f>
        <v>x2000037</v>
      </c>
    </row>
    <row r="3208" spans="1:14" ht="13.2" x14ac:dyDescent="0.25">
      <c r="A3208" s="3">
        <v>1</v>
      </c>
      <c r="B3208" t="str">
        <f>VLOOKUP(N3208,'Tablib Dataset'!$A$2:$G$119,2,FALSE)</f>
        <v>36</v>
      </c>
      <c r="C3208" t="str">
        <f t="shared" si="201"/>
        <v>2019-04-26</v>
      </c>
      <c r="D3208" s="3" t="s">
        <v>6</v>
      </c>
      <c r="E3208" s="3" t="s">
        <v>94</v>
      </c>
      <c r="F3208" t="str">
        <f t="shared" si="202"/>
        <v>2019</v>
      </c>
      <c r="G3208" t="str">
        <f t="shared" si="203"/>
        <v>04</v>
      </c>
      <c r="H3208" t="str">
        <f t="shared" si="200"/>
        <v>26</v>
      </c>
      <c r="I3208" s="3">
        <v>2019426</v>
      </c>
      <c r="J3208" s="3" t="s">
        <v>102</v>
      </c>
      <c r="K3208" s="3">
        <v>717209002</v>
      </c>
      <c r="L3208" s="3" t="s">
        <v>92</v>
      </c>
      <c r="M3208" s="4" t="s">
        <v>228</v>
      </c>
      <c r="N3208" t="str">
        <f>VLOOKUP(K3208,[1]CodBabyPromo!$B$1:$I$198,8,0)</f>
        <v>x2000029</v>
      </c>
    </row>
    <row r="3209" spans="1:14" ht="13.2" x14ac:dyDescent="0.25">
      <c r="A3209" s="3">
        <v>1</v>
      </c>
      <c r="B3209" t="str">
        <f>VLOOKUP(N3209,'Tablib Dataset'!$A$2:$G$119,2,FALSE)</f>
        <v>42</v>
      </c>
      <c r="C3209" t="str">
        <f t="shared" si="201"/>
        <v>2019-04-26</v>
      </c>
      <c r="D3209" s="3" t="s">
        <v>119</v>
      </c>
      <c r="E3209" s="3" t="s">
        <v>342</v>
      </c>
      <c r="F3209" t="str">
        <f t="shared" si="202"/>
        <v>2019</v>
      </c>
      <c r="G3209" t="str">
        <f t="shared" si="203"/>
        <v>04</v>
      </c>
      <c r="H3209" t="str">
        <f t="shared" si="200"/>
        <v>26</v>
      </c>
      <c r="I3209" s="3">
        <v>2019426</v>
      </c>
      <c r="J3209" s="3" t="s">
        <v>335</v>
      </c>
      <c r="K3209" s="3">
        <v>477748001</v>
      </c>
      <c r="L3209" s="3" t="s">
        <v>92</v>
      </c>
      <c r="M3209" s="4" t="s">
        <v>336</v>
      </c>
      <c r="N3209" t="str">
        <f>VLOOKUP(K3209,[1]CodBabyPromo!$B$1:$I$198,8,0)</f>
        <v>x2000032</v>
      </c>
    </row>
    <row r="3210" spans="1:14" ht="13.2" x14ac:dyDescent="0.25">
      <c r="A3210" s="3">
        <v>1</v>
      </c>
      <c r="B3210" t="str">
        <f>VLOOKUP(N3210,'Tablib Dataset'!$A$2:$G$119,2,FALSE)</f>
        <v>96</v>
      </c>
      <c r="C3210" t="str">
        <f t="shared" si="201"/>
        <v>2019-04-26</v>
      </c>
      <c r="D3210" s="3" t="s">
        <v>6</v>
      </c>
      <c r="E3210" s="3" t="s">
        <v>107</v>
      </c>
      <c r="F3210" t="str">
        <f t="shared" si="202"/>
        <v>2019</v>
      </c>
      <c r="G3210" t="str">
        <f t="shared" si="203"/>
        <v>04</v>
      </c>
      <c r="H3210" t="str">
        <f t="shared" si="200"/>
        <v>26</v>
      </c>
      <c r="I3210" s="3">
        <v>2019426</v>
      </c>
      <c r="J3210" s="3" t="s">
        <v>310</v>
      </c>
      <c r="K3210" s="3">
        <v>752967004</v>
      </c>
      <c r="L3210" s="3" t="s">
        <v>105</v>
      </c>
      <c r="M3210" s="3" t="s">
        <v>311</v>
      </c>
      <c r="N3210" t="str">
        <f>VLOOKUP(K3210,[1]CodBabyPromo!$B$1:$I$198,8,0)</f>
        <v>x2000086</v>
      </c>
    </row>
    <row r="3211" spans="1:14" ht="13.2" x14ac:dyDescent="0.25">
      <c r="A3211" s="3">
        <v>1</v>
      </c>
      <c r="B3211" t="str">
        <f>VLOOKUP(N3211,'Tablib Dataset'!$A$2:$G$119,2,FALSE)</f>
        <v>95</v>
      </c>
      <c r="C3211" t="str">
        <f t="shared" si="201"/>
        <v>2019-04-26</v>
      </c>
      <c r="D3211" s="3" t="s">
        <v>6</v>
      </c>
      <c r="E3211" s="3" t="s">
        <v>107</v>
      </c>
      <c r="F3211" t="str">
        <f t="shared" si="202"/>
        <v>2019</v>
      </c>
      <c r="G3211" t="str">
        <f t="shared" si="203"/>
        <v>04</v>
      </c>
      <c r="H3211" t="str">
        <f t="shared" si="200"/>
        <v>26</v>
      </c>
      <c r="I3211" s="3">
        <v>2019426</v>
      </c>
      <c r="J3211" s="3" t="s">
        <v>308</v>
      </c>
      <c r="K3211" s="3">
        <v>752967003</v>
      </c>
      <c r="L3211" s="3" t="s">
        <v>105</v>
      </c>
      <c r="M3211" s="3" t="s">
        <v>309</v>
      </c>
      <c r="N3211" t="str">
        <f>VLOOKUP(K3211,[1]CodBabyPromo!$B$1:$I$198,8,0)</f>
        <v>x2000085</v>
      </c>
    </row>
    <row r="3212" spans="1:14" ht="13.2" x14ac:dyDescent="0.25">
      <c r="A3212" s="3">
        <v>1</v>
      </c>
      <c r="B3212" t="str">
        <f>VLOOKUP(N3212,'Tablib Dataset'!$A$2:$G$119,2,FALSE)</f>
        <v>94</v>
      </c>
      <c r="C3212" t="str">
        <f t="shared" si="201"/>
        <v>2019-04-26</v>
      </c>
      <c r="D3212" s="3" t="s">
        <v>6</v>
      </c>
      <c r="E3212" s="3" t="s">
        <v>107</v>
      </c>
      <c r="F3212" t="str">
        <f t="shared" si="202"/>
        <v>2019</v>
      </c>
      <c r="G3212" t="str">
        <f t="shared" si="203"/>
        <v>04</v>
      </c>
      <c r="H3212" t="str">
        <f t="shared" si="200"/>
        <v>26</v>
      </c>
      <c r="I3212" s="3">
        <v>2019426</v>
      </c>
      <c r="J3212" s="3" t="s">
        <v>306</v>
      </c>
      <c r="K3212" s="3">
        <v>752967002</v>
      </c>
      <c r="L3212" s="3" t="s">
        <v>105</v>
      </c>
      <c r="M3212" s="3" t="s">
        <v>307</v>
      </c>
      <c r="N3212" t="str">
        <f>VLOOKUP(K3212,[1]CodBabyPromo!$B$1:$I$198,8,0)</f>
        <v>x2000084</v>
      </c>
    </row>
    <row r="3213" spans="1:14" ht="13.2" x14ac:dyDescent="0.25">
      <c r="A3213" s="3">
        <v>1</v>
      </c>
      <c r="B3213" t="str">
        <f>VLOOKUP(N3213,'Tablib Dataset'!$A$2:$G$119,2,FALSE)</f>
        <v>17</v>
      </c>
      <c r="C3213" t="str">
        <f t="shared" si="201"/>
        <v>2019-04-26</v>
      </c>
      <c r="D3213" s="3" t="s">
        <v>6</v>
      </c>
      <c r="E3213" s="3" t="s">
        <v>89</v>
      </c>
      <c r="F3213" t="str">
        <f t="shared" si="202"/>
        <v>2019</v>
      </c>
      <c r="G3213" t="str">
        <f t="shared" si="203"/>
        <v>04</v>
      </c>
      <c r="H3213" t="str">
        <f t="shared" si="200"/>
        <v>26</v>
      </c>
      <c r="I3213" s="3">
        <v>2019426</v>
      </c>
      <c r="J3213" s="3" t="s">
        <v>472</v>
      </c>
      <c r="K3213" s="3">
        <v>740985</v>
      </c>
      <c r="L3213" s="3" t="s">
        <v>92</v>
      </c>
      <c r="M3213" s="4" t="s">
        <v>473</v>
      </c>
      <c r="N3213" t="str">
        <f>VLOOKUP(K3213,[1]CodBabyPromo!$B$1:$I$198,8,0)</f>
        <v>x2000017</v>
      </c>
    </row>
    <row r="3214" spans="1:14" ht="13.2" x14ac:dyDescent="0.25">
      <c r="A3214" s="3">
        <v>1</v>
      </c>
      <c r="B3214" t="str">
        <f>VLOOKUP(N3214,'Tablib Dataset'!$A$2:$G$119,2,FALSE)</f>
        <v>16</v>
      </c>
      <c r="C3214" t="str">
        <f t="shared" si="201"/>
        <v>2019-04-26</v>
      </c>
      <c r="D3214" s="3" t="s">
        <v>6</v>
      </c>
      <c r="E3214" s="3" t="s">
        <v>94</v>
      </c>
      <c r="F3214" t="str">
        <f t="shared" si="202"/>
        <v>2019</v>
      </c>
      <c r="G3214" t="str">
        <f t="shared" si="203"/>
        <v>04</v>
      </c>
      <c r="H3214" t="str">
        <f t="shared" si="200"/>
        <v>26</v>
      </c>
      <c r="I3214" s="3">
        <v>2019426</v>
      </c>
      <c r="J3214" s="3" t="s">
        <v>96</v>
      </c>
      <c r="K3214" s="3">
        <v>738809</v>
      </c>
      <c r="L3214" s="3" t="s">
        <v>92</v>
      </c>
      <c r="M3214" s="4" t="s">
        <v>326</v>
      </c>
      <c r="N3214" t="str">
        <f>VLOOKUP(K3214,[1]CodBabyPromo!$B$1:$I$198,8,0)</f>
        <v>x2000016</v>
      </c>
    </row>
    <row r="3215" spans="1:14" ht="13.2" x14ac:dyDescent="0.25">
      <c r="A3215" s="3">
        <v>1</v>
      </c>
      <c r="B3215" t="str">
        <f>VLOOKUP(N3215,'Tablib Dataset'!$A$2:$G$119,2,FALSE)</f>
        <v>15</v>
      </c>
      <c r="C3215" t="str">
        <f t="shared" si="201"/>
        <v>2019-04-26</v>
      </c>
      <c r="D3215" s="3" t="s">
        <v>6</v>
      </c>
      <c r="E3215" s="3" t="s">
        <v>94</v>
      </c>
      <c r="F3215" t="str">
        <f t="shared" si="202"/>
        <v>2019</v>
      </c>
      <c r="G3215" t="str">
        <f t="shared" si="203"/>
        <v>04</v>
      </c>
      <c r="H3215" t="str">
        <f t="shared" si="200"/>
        <v>26</v>
      </c>
      <c r="I3215" s="3">
        <v>2019426</v>
      </c>
      <c r="J3215" s="3" t="s">
        <v>91</v>
      </c>
      <c r="K3215" s="3">
        <v>738808</v>
      </c>
      <c r="L3215" s="3" t="s">
        <v>92</v>
      </c>
      <c r="M3215" s="4" t="s">
        <v>347</v>
      </c>
      <c r="N3215" t="str">
        <f>VLOOKUP(K3215,[1]CodBabyPromo!$B$1:$I$198,8,0)</f>
        <v>x2000015</v>
      </c>
    </row>
    <row r="3216" spans="1:14" ht="13.2" x14ac:dyDescent="0.25">
      <c r="A3216" s="3">
        <v>1</v>
      </c>
      <c r="B3216" t="str">
        <f>VLOOKUP(N3216,'Tablib Dataset'!$A$2:$G$119,2,FALSE)</f>
        <v>118</v>
      </c>
      <c r="C3216" t="str">
        <f t="shared" si="201"/>
        <v>2019-04-26</v>
      </c>
      <c r="D3216" s="3" t="s">
        <v>89</v>
      </c>
      <c r="E3216" s="3" t="s">
        <v>90</v>
      </c>
      <c r="F3216" t="str">
        <f t="shared" si="202"/>
        <v>2019</v>
      </c>
      <c r="G3216" t="str">
        <f t="shared" si="203"/>
        <v>04</v>
      </c>
      <c r="H3216" t="str">
        <f t="shared" si="200"/>
        <v>26</v>
      </c>
      <c r="I3216" s="3">
        <v>2019426</v>
      </c>
      <c r="J3216" s="3" t="s">
        <v>86</v>
      </c>
      <c r="K3216" s="3">
        <v>735462</v>
      </c>
      <c r="L3216" s="3" t="s">
        <v>87</v>
      </c>
      <c r="M3216" s="3" t="s">
        <v>474</v>
      </c>
      <c r="N3216" t="str">
        <f>VLOOKUP(K3216,[1]CodBabyPromo!$B$1:$I$198,8,0)</f>
        <v>x2000014</v>
      </c>
    </row>
    <row r="3217" spans="1:14" ht="13.2" x14ac:dyDescent="0.25">
      <c r="A3217" s="3">
        <v>1</v>
      </c>
      <c r="B3217" t="str">
        <f>VLOOKUP(N3217,'Tablib Dataset'!$A$2:$G$119,2,FALSE)</f>
        <v>12</v>
      </c>
      <c r="C3217" t="str">
        <f t="shared" si="201"/>
        <v>2019-04-26</v>
      </c>
      <c r="D3217" s="3" t="s">
        <v>6</v>
      </c>
      <c r="E3217" s="3" t="s">
        <v>134</v>
      </c>
      <c r="F3217" t="str">
        <f t="shared" si="202"/>
        <v>2019</v>
      </c>
      <c r="G3217" t="str">
        <f t="shared" si="203"/>
        <v>04</v>
      </c>
      <c r="H3217" t="str">
        <f t="shared" si="200"/>
        <v>26</v>
      </c>
      <c r="I3217" s="3">
        <v>2019426</v>
      </c>
      <c r="J3217" s="3" t="s">
        <v>191</v>
      </c>
      <c r="K3217" s="3">
        <v>727568</v>
      </c>
      <c r="L3217" s="3" t="s">
        <v>105</v>
      </c>
      <c r="M3217" s="4" t="s">
        <v>192</v>
      </c>
      <c r="N3217" t="str">
        <f>VLOOKUP(K3217,[1]CodBabyPromo!$B$1:$I$198,8,0)</f>
        <v>x2000012</v>
      </c>
    </row>
    <row r="3218" spans="1:14" ht="13.2" x14ac:dyDescent="0.25">
      <c r="A3218" s="3">
        <v>1</v>
      </c>
      <c r="B3218" t="str">
        <f>VLOOKUP(N3218,'Tablib Dataset'!$A$2:$G$119,2,FALSE)</f>
        <v>90</v>
      </c>
      <c r="C3218" t="str">
        <f t="shared" si="201"/>
        <v>2019-04-26</v>
      </c>
      <c r="D3218" s="3" t="s">
        <v>115</v>
      </c>
      <c r="E3218" s="3" t="s">
        <v>116</v>
      </c>
      <c r="F3218" t="str">
        <f t="shared" si="202"/>
        <v>2019</v>
      </c>
      <c r="G3218" t="str">
        <f t="shared" si="203"/>
        <v>04</v>
      </c>
      <c r="H3218" t="str">
        <f t="shared" si="200"/>
        <v>26</v>
      </c>
      <c r="I3218" s="3">
        <v>2019426</v>
      </c>
      <c r="J3218" s="3" t="s">
        <v>302</v>
      </c>
      <c r="K3218" s="3">
        <v>732128002</v>
      </c>
      <c r="L3218" s="3" t="s">
        <v>105</v>
      </c>
      <c r="M3218" s="4" t="s">
        <v>303</v>
      </c>
      <c r="N3218" t="str">
        <f>VLOOKUP(K3218,[1]CodBabyPromo!$B$1:$I$198,8,0)</f>
        <v>x2000080</v>
      </c>
    </row>
    <row r="3219" spans="1:14" ht="13.2" x14ac:dyDescent="0.25">
      <c r="A3219" s="3">
        <v>1</v>
      </c>
      <c r="B3219" t="str">
        <f>VLOOKUP(N3219,'Tablib Dataset'!$A$2:$G$119,2,FALSE)</f>
        <v>87</v>
      </c>
      <c r="C3219" t="str">
        <f t="shared" si="201"/>
        <v>2019-04-26</v>
      </c>
      <c r="D3219" s="3" t="s">
        <v>6</v>
      </c>
      <c r="E3219" s="3" t="s">
        <v>134</v>
      </c>
      <c r="F3219" t="str">
        <f t="shared" si="202"/>
        <v>2019</v>
      </c>
      <c r="G3219" t="str">
        <f t="shared" si="203"/>
        <v>04</v>
      </c>
      <c r="H3219" t="str">
        <f t="shared" si="200"/>
        <v>26</v>
      </c>
      <c r="I3219" s="3">
        <v>2019426</v>
      </c>
      <c r="J3219" s="3" t="s">
        <v>300</v>
      </c>
      <c r="K3219" s="3">
        <v>727567002</v>
      </c>
      <c r="L3219" s="3" t="s">
        <v>105</v>
      </c>
      <c r="M3219" s="3" t="s">
        <v>301</v>
      </c>
      <c r="N3219" t="str">
        <f>VLOOKUP(K3219,[1]CodBabyPromo!$B$1:$I$198,8,0)</f>
        <v>x2000076</v>
      </c>
    </row>
    <row r="3220" spans="1:14" ht="13.2" x14ac:dyDescent="0.25">
      <c r="A3220" s="3">
        <v>1</v>
      </c>
      <c r="B3220" t="str">
        <f>VLOOKUP(N3220,'Tablib Dataset'!$A$2:$G$119,2,FALSE)</f>
        <v>50</v>
      </c>
      <c r="C3220" t="str">
        <f t="shared" si="201"/>
        <v>2019-04-26</v>
      </c>
      <c r="D3220" s="3" t="s">
        <v>107</v>
      </c>
      <c r="E3220" s="3" t="s">
        <v>342</v>
      </c>
      <c r="F3220" t="str">
        <f t="shared" si="202"/>
        <v>2019</v>
      </c>
      <c r="G3220" t="str">
        <f t="shared" si="203"/>
        <v>04</v>
      </c>
      <c r="H3220" t="str">
        <f t="shared" si="200"/>
        <v>26</v>
      </c>
      <c r="I3220" s="3">
        <v>2019426</v>
      </c>
      <c r="J3220" s="3" t="s">
        <v>111</v>
      </c>
      <c r="K3220" s="3">
        <v>727565001</v>
      </c>
      <c r="L3220" s="3" t="s">
        <v>105</v>
      </c>
      <c r="M3220" s="3" t="s">
        <v>112</v>
      </c>
      <c r="N3220" t="str">
        <f>VLOOKUP(K3220,[1]CodBabyPromo!$B$1:$I$198,8,0)</f>
        <v>x2000036</v>
      </c>
    </row>
    <row r="3221" spans="1:14" ht="13.2" x14ac:dyDescent="0.25">
      <c r="A3221" s="3">
        <v>1</v>
      </c>
      <c r="B3221" t="str">
        <f>VLOOKUP(N3221,'Tablib Dataset'!$A$2:$G$119,2,FALSE)</f>
        <v>81</v>
      </c>
      <c r="C3221" t="str">
        <f t="shared" si="201"/>
        <v>2019-04-26</v>
      </c>
      <c r="D3221" s="3" t="s">
        <v>127</v>
      </c>
      <c r="E3221" s="3" t="s">
        <v>352</v>
      </c>
      <c r="F3221" t="str">
        <f t="shared" si="202"/>
        <v>2019</v>
      </c>
      <c r="G3221" t="str">
        <f t="shared" si="203"/>
        <v>04</v>
      </c>
      <c r="H3221" t="str">
        <f t="shared" si="200"/>
        <v>26</v>
      </c>
      <c r="I3221" s="3">
        <v>2019426</v>
      </c>
      <c r="J3221" s="3" t="s">
        <v>291</v>
      </c>
      <c r="K3221" s="3">
        <v>702188003</v>
      </c>
      <c r="L3221" s="3" t="s">
        <v>287</v>
      </c>
      <c r="M3221" s="3" t="s">
        <v>292</v>
      </c>
      <c r="N3221" t="str">
        <f>VLOOKUP(K3221,[1]CodBabyPromo!$B$1:$I$198,8,0)</f>
        <v>x2000065</v>
      </c>
    </row>
    <row r="3222" spans="1:14" ht="13.2" x14ac:dyDescent="0.25">
      <c r="A3222" s="3">
        <v>1</v>
      </c>
      <c r="B3222" t="str">
        <f>VLOOKUP(N3222,'Tablib Dataset'!$A$2:$G$119,2,FALSE)</f>
        <v>80</v>
      </c>
      <c r="C3222" t="str">
        <f t="shared" si="201"/>
        <v>2019-04-26</v>
      </c>
      <c r="D3222" s="3" t="s">
        <v>127</v>
      </c>
      <c r="E3222" s="3" t="s">
        <v>352</v>
      </c>
      <c r="F3222" t="str">
        <f t="shared" si="202"/>
        <v>2019</v>
      </c>
      <c r="G3222" t="str">
        <f t="shared" si="203"/>
        <v>04</v>
      </c>
      <c r="H3222" t="str">
        <f t="shared" si="200"/>
        <v>26</v>
      </c>
      <c r="I3222" s="3">
        <v>2019426</v>
      </c>
      <c r="J3222" s="3" t="s">
        <v>289</v>
      </c>
      <c r="K3222" s="3">
        <v>702188002</v>
      </c>
      <c r="L3222" s="3" t="s">
        <v>287</v>
      </c>
      <c r="M3222" s="3" t="s">
        <v>290</v>
      </c>
      <c r="N3222" t="str">
        <f>VLOOKUP(K3222,[1]CodBabyPromo!$B$1:$I$198,8,0)</f>
        <v>x2000064</v>
      </c>
    </row>
    <row r="3223" spans="1:14" ht="13.2" x14ac:dyDescent="0.25">
      <c r="A3223" s="3">
        <v>1</v>
      </c>
      <c r="B3223" t="str">
        <f>VLOOKUP(N3223,'Tablib Dataset'!$A$2:$G$119,2,FALSE)</f>
        <v>79</v>
      </c>
      <c r="C3223" t="str">
        <f t="shared" si="201"/>
        <v>2019-04-26</v>
      </c>
      <c r="D3223" s="3" t="s">
        <v>127</v>
      </c>
      <c r="E3223" s="3" t="s">
        <v>352</v>
      </c>
      <c r="F3223" t="str">
        <f t="shared" si="202"/>
        <v>2019</v>
      </c>
      <c r="G3223" t="str">
        <f t="shared" si="203"/>
        <v>04</v>
      </c>
      <c r="H3223" t="str">
        <f t="shared" si="200"/>
        <v>26</v>
      </c>
      <c r="I3223" s="3">
        <v>2019426</v>
      </c>
      <c r="J3223" s="3" t="s">
        <v>286</v>
      </c>
      <c r="K3223" s="3">
        <v>702188001</v>
      </c>
      <c r="L3223" s="3" t="s">
        <v>287</v>
      </c>
      <c r="M3223" s="3" t="s">
        <v>288</v>
      </c>
      <c r="N3223" t="str">
        <f>VLOOKUP(K3223,[1]CodBabyPromo!$B$1:$I$198,8,0)</f>
        <v>x2000063</v>
      </c>
    </row>
    <row r="3224" spans="1:14" ht="13.2" x14ac:dyDescent="0.25">
      <c r="A3224" s="3">
        <v>1</v>
      </c>
      <c r="B3224" t="str">
        <f>VLOOKUP(N3224,'Tablib Dataset'!$A$2:$G$119,2,FALSE)</f>
        <v>34</v>
      </c>
      <c r="C3224" t="str">
        <f t="shared" si="201"/>
        <v>2019-04-26</v>
      </c>
      <c r="D3224" s="3" t="s">
        <v>6</v>
      </c>
      <c r="E3224" s="3" t="s">
        <v>94</v>
      </c>
      <c r="F3224" t="str">
        <f t="shared" si="202"/>
        <v>2019</v>
      </c>
      <c r="G3224" t="str">
        <f t="shared" si="203"/>
        <v>04</v>
      </c>
      <c r="H3224" t="str">
        <f t="shared" si="200"/>
        <v>26</v>
      </c>
      <c r="I3224" s="3">
        <v>2019426</v>
      </c>
      <c r="J3224" s="3" t="s">
        <v>221</v>
      </c>
      <c r="K3224" s="3">
        <v>717209001</v>
      </c>
      <c r="L3224" s="3" t="s">
        <v>92</v>
      </c>
      <c r="M3224" s="4" t="s">
        <v>222</v>
      </c>
      <c r="N3224" t="str">
        <f>VLOOKUP(K3224,[1]CodBabyPromo!$B$1:$I$198,8,0)</f>
        <v>x2000028</v>
      </c>
    </row>
    <row r="3225" spans="1:14" ht="13.2" x14ac:dyDescent="0.25">
      <c r="A3225" s="3">
        <v>1</v>
      </c>
      <c r="B3225" t="str">
        <f>VLOOKUP(N3225,'Tablib Dataset'!$A$2:$G$119,2,FALSE)</f>
        <v>71</v>
      </c>
      <c r="C3225" t="str">
        <f t="shared" si="201"/>
        <v>2019-04-26</v>
      </c>
      <c r="D3225" s="3" t="s">
        <v>6</v>
      </c>
      <c r="E3225" s="3" t="s">
        <v>268</v>
      </c>
      <c r="F3225" t="str">
        <f t="shared" si="202"/>
        <v>2019</v>
      </c>
      <c r="G3225" t="str">
        <f t="shared" si="203"/>
        <v>04</v>
      </c>
      <c r="H3225" t="str">
        <f t="shared" si="200"/>
        <v>26</v>
      </c>
      <c r="I3225" s="3">
        <v>2019426</v>
      </c>
      <c r="J3225" s="3" t="s">
        <v>271</v>
      </c>
      <c r="K3225" s="3">
        <v>570587004</v>
      </c>
      <c r="L3225" s="3" t="s">
        <v>87</v>
      </c>
      <c r="M3225" s="3" t="s">
        <v>272</v>
      </c>
      <c r="N3225" t="str">
        <f>VLOOKUP(K3225,[1]CodBabyPromo!$B$1:$I$198,8,0)</f>
        <v>x2000055</v>
      </c>
    </row>
    <row r="3226" spans="1:14" ht="13.2" x14ac:dyDescent="0.25">
      <c r="A3226" s="3">
        <v>1</v>
      </c>
      <c r="B3226" t="str">
        <f>VLOOKUP(N3226,'Tablib Dataset'!$A$2:$G$119,2,FALSE)</f>
        <v>70</v>
      </c>
      <c r="C3226" t="str">
        <f t="shared" si="201"/>
        <v>2019-04-26</v>
      </c>
      <c r="D3226" s="3" t="s">
        <v>6</v>
      </c>
      <c r="E3226" s="3" t="s">
        <v>268</v>
      </c>
      <c r="F3226" t="str">
        <f t="shared" si="202"/>
        <v>2019</v>
      </c>
      <c r="G3226" t="str">
        <f t="shared" si="203"/>
        <v>04</v>
      </c>
      <c r="H3226" t="str">
        <f t="shared" si="200"/>
        <v>26</v>
      </c>
      <c r="I3226" s="3">
        <v>2019426</v>
      </c>
      <c r="J3226" s="3" t="s">
        <v>269</v>
      </c>
      <c r="K3226" s="3">
        <v>570587003</v>
      </c>
      <c r="L3226" s="3" t="s">
        <v>87</v>
      </c>
      <c r="M3226" s="3" t="s">
        <v>270</v>
      </c>
      <c r="N3226" t="str">
        <f>VLOOKUP(K3226,[1]CodBabyPromo!$B$1:$I$198,8,0)</f>
        <v>x2000054</v>
      </c>
    </row>
    <row r="3227" spans="1:14" ht="13.2" x14ac:dyDescent="0.25">
      <c r="A3227" s="3">
        <v>1</v>
      </c>
      <c r="B3227" t="str">
        <f>VLOOKUP(N3227,'Tablib Dataset'!$A$2:$G$119,2,FALSE)</f>
        <v>69</v>
      </c>
      <c r="C3227" t="str">
        <f t="shared" si="201"/>
        <v>2019-04-26</v>
      </c>
      <c r="D3227" s="3" t="s">
        <v>6</v>
      </c>
      <c r="E3227" s="3" t="s">
        <v>268</v>
      </c>
      <c r="F3227" t="str">
        <f t="shared" si="202"/>
        <v>2019</v>
      </c>
      <c r="G3227" t="str">
        <f t="shared" si="203"/>
        <v>04</v>
      </c>
      <c r="H3227" t="str">
        <f t="shared" si="200"/>
        <v>26</v>
      </c>
      <c r="I3227" s="3">
        <v>2019426</v>
      </c>
      <c r="J3227" s="3" t="s">
        <v>266</v>
      </c>
      <c r="K3227" s="3">
        <v>570587002</v>
      </c>
      <c r="L3227" s="3" t="s">
        <v>87</v>
      </c>
      <c r="M3227" s="3" t="s">
        <v>267</v>
      </c>
      <c r="N3227" t="str">
        <f>VLOOKUP(K3227,[1]CodBabyPromo!$B$1:$I$198,8,0)</f>
        <v>x2000053</v>
      </c>
    </row>
    <row r="3228" spans="1:14" ht="13.2" x14ac:dyDescent="0.25">
      <c r="A3228" s="3">
        <v>1</v>
      </c>
      <c r="B3228" t="str">
        <f>VLOOKUP(N3228,'Tablib Dataset'!$A$2:$G$119,2,FALSE)</f>
        <v>10</v>
      </c>
      <c r="C3228" t="str">
        <f t="shared" si="201"/>
        <v>2019-04-26</v>
      </c>
      <c r="D3228" s="3" t="s">
        <v>6</v>
      </c>
      <c r="E3228" s="3" t="s">
        <v>108</v>
      </c>
      <c r="F3228" t="str">
        <f t="shared" si="202"/>
        <v>2019</v>
      </c>
      <c r="G3228" t="str">
        <f t="shared" si="203"/>
        <v>04</v>
      </c>
      <c r="H3228" t="str">
        <f t="shared" si="200"/>
        <v>26</v>
      </c>
      <c r="I3228" s="3">
        <v>2019426</v>
      </c>
      <c r="J3228" s="3" t="s">
        <v>189</v>
      </c>
      <c r="K3228" s="3">
        <v>716175</v>
      </c>
      <c r="L3228" s="3" t="s">
        <v>185</v>
      </c>
      <c r="M3228" s="3" t="s">
        <v>190</v>
      </c>
      <c r="N3228" t="str">
        <f>VLOOKUP(K3228,[1]CodBabyPromo!$B$1:$I$198,8,0)</f>
        <v>x2000010</v>
      </c>
    </row>
    <row r="3229" spans="1:14" ht="13.2" x14ac:dyDescent="0.25">
      <c r="A3229" s="3">
        <v>1</v>
      </c>
      <c r="B3229" t="str">
        <f>VLOOKUP(N3229,'Tablib Dataset'!$A$2:$G$119,2,FALSE)</f>
        <v>9</v>
      </c>
      <c r="C3229" t="str">
        <f t="shared" si="201"/>
        <v>2019-04-26</v>
      </c>
      <c r="D3229" s="3" t="s">
        <v>6</v>
      </c>
      <c r="E3229" s="3" t="s">
        <v>108</v>
      </c>
      <c r="F3229" t="str">
        <f t="shared" si="202"/>
        <v>2019</v>
      </c>
      <c r="G3229" t="str">
        <f t="shared" si="203"/>
        <v>04</v>
      </c>
      <c r="H3229" t="str">
        <f t="shared" si="200"/>
        <v>26</v>
      </c>
      <c r="I3229" s="3">
        <v>2019426</v>
      </c>
      <c r="J3229" s="3" t="s">
        <v>187</v>
      </c>
      <c r="K3229" s="3">
        <v>716174</v>
      </c>
      <c r="L3229" s="3" t="s">
        <v>185</v>
      </c>
      <c r="M3229" s="3" t="s">
        <v>188</v>
      </c>
      <c r="N3229" t="str">
        <f>VLOOKUP(K3229,[1]CodBabyPromo!$B$1:$I$198,8,0)</f>
        <v>x2000009</v>
      </c>
    </row>
    <row r="3230" spans="1:14" ht="13.2" x14ac:dyDescent="0.25">
      <c r="A3230" s="3">
        <v>1</v>
      </c>
      <c r="B3230" t="str">
        <f>VLOOKUP(N3230,'Tablib Dataset'!$A$2:$G$119,2,FALSE)</f>
        <v>8</v>
      </c>
      <c r="C3230" t="str">
        <f t="shared" si="201"/>
        <v>2019-04-24</v>
      </c>
      <c r="D3230" s="3" t="s">
        <v>6</v>
      </c>
      <c r="E3230" s="3" t="s">
        <v>108</v>
      </c>
      <c r="F3230" t="str">
        <f t="shared" si="202"/>
        <v>2019</v>
      </c>
      <c r="G3230" t="str">
        <f t="shared" si="203"/>
        <v>04</v>
      </c>
      <c r="H3230" t="str">
        <f t="shared" si="200"/>
        <v>24</v>
      </c>
      <c r="I3230" s="3">
        <v>2019424</v>
      </c>
      <c r="J3230" s="3" t="s">
        <v>184</v>
      </c>
      <c r="K3230" s="3">
        <v>716173</v>
      </c>
      <c r="L3230" s="3" t="s">
        <v>185</v>
      </c>
      <c r="M3230" s="3" t="s">
        <v>186</v>
      </c>
      <c r="N3230" t="str">
        <f>VLOOKUP(K3230,[1]CodBabyPromo!$B$1:$I$198,8,0)</f>
        <v>x2000008</v>
      </c>
    </row>
    <row r="3231" spans="1:14" ht="13.2" x14ac:dyDescent="0.25">
      <c r="A3231" s="3">
        <v>1</v>
      </c>
      <c r="B3231" t="str">
        <f>VLOOKUP(N3231,'Tablib Dataset'!$A$2:$G$119,2,FALSE)</f>
        <v>85</v>
      </c>
      <c r="C3231" t="str">
        <f t="shared" si="201"/>
        <v>2019-04-26</v>
      </c>
      <c r="D3231" s="3" t="s">
        <v>467</v>
      </c>
      <c r="E3231" s="3" t="s">
        <v>295</v>
      </c>
      <c r="F3231" t="str">
        <f t="shared" si="202"/>
        <v>2019</v>
      </c>
      <c r="G3231" t="str">
        <f t="shared" si="203"/>
        <v>04</v>
      </c>
      <c r="H3231" t="str">
        <f t="shared" si="200"/>
        <v>26</v>
      </c>
      <c r="I3231" s="3">
        <v>2019426</v>
      </c>
      <c r="J3231" s="3" t="s">
        <v>298</v>
      </c>
      <c r="K3231" s="3">
        <v>717431004</v>
      </c>
      <c r="L3231" s="3" t="s">
        <v>105</v>
      </c>
      <c r="M3231" s="4" t="s">
        <v>299</v>
      </c>
      <c r="N3231" t="str">
        <f>VLOOKUP(K3231,[1]CodBabyPromo!$B$1:$I$198,8,0)</f>
        <v>x2000071</v>
      </c>
    </row>
    <row r="3232" spans="1:14" ht="13.2" x14ac:dyDescent="0.25">
      <c r="A3232" s="3">
        <v>1</v>
      </c>
      <c r="B3232" t="str">
        <f>VLOOKUP(N3232,'Tablib Dataset'!$A$2:$G$119,2,FALSE)</f>
        <v>82</v>
      </c>
      <c r="C3232" t="str">
        <f t="shared" si="201"/>
        <v>2019-04-26</v>
      </c>
      <c r="D3232" s="3" t="s">
        <v>467</v>
      </c>
      <c r="E3232" s="3" t="s">
        <v>295</v>
      </c>
      <c r="F3232" t="str">
        <f t="shared" si="202"/>
        <v>2019</v>
      </c>
      <c r="G3232" t="str">
        <f t="shared" si="203"/>
        <v>04</v>
      </c>
      <c r="H3232" t="str">
        <f t="shared" si="200"/>
        <v>26</v>
      </c>
      <c r="I3232" s="3">
        <v>2019426</v>
      </c>
      <c r="J3232" s="3" t="s">
        <v>293</v>
      </c>
      <c r="K3232" s="3">
        <v>717431001</v>
      </c>
      <c r="L3232" s="3" t="s">
        <v>105</v>
      </c>
      <c r="M3232" s="4" t="s">
        <v>294</v>
      </c>
      <c r="N3232" t="str">
        <f>VLOOKUP(K3232,[1]CodBabyPromo!$B$1:$I$198,8,0)</f>
        <v>x2000068</v>
      </c>
    </row>
    <row r="3233" spans="1:14" ht="13.2" x14ac:dyDescent="0.25">
      <c r="A3233" s="3">
        <v>1</v>
      </c>
      <c r="B3233" t="str">
        <f>VLOOKUP(N3233,'Tablib Dataset'!$A$2:$G$119,2,FALSE)</f>
        <v>63</v>
      </c>
      <c r="C3233" t="str">
        <f t="shared" si="201"/>
        <v>2019-04-26</v>
      </c>
      <c r="D3233" s="3" t="s">
        <v>6</v>
      </c>
      <c r="E3233" s="3" t="s">
        <v>259</v>
      </c>
      <c r="F3233" t="str">
        <f t="shared" si="202"/>
        <v>2019</v>
      </c>
      <c r="G3233" t="str">
        <f t="shared" si="203"/>
        <v>04</v>
      </c>
      <c r="H3233" t="str">
        <f t="shared" si="200"/>
        <v>26</v>
      </c>
      <c r="I3233" s="3">
        <v>2019426</v>
      </c>
      <c r="J3233" s="3" t="s">
        <v>257</v>
      </c>
      <c r="K3233" s="3">
        <v>568094001</v>
      </c>
      <c r="L3233" s="3" t="s">
        <v>87</v>
      </c>
      <c r="M3233" s="3" t="s">
        <v>258</v>
      </c>
      <c r="N3233" t="str">
        <f>VLOOKUP(K3233,[1]CodBabyPromo!$B$1:$I$198,8,0)</f>
        <v>x2000047</v>
      </c>
    </row>
    <row r="3234" spans="1:14" ht="13.2" x14ac:dyDescent="0.25">
      <c r="A3234" s="3">
        <v>1</v>
      </c>
      <c r="B3234" t="str">
        <f>VLOOKUP(N3234,'Tablib Dataset'!$A$2:$G$119,2,FALSE)</f>
        <v>78</v>
      </c>
      <c r="C3234" t="str">
        <f t="shared" si="201"/>
        <v>2019-04-26</v>
      </c>
      <c r="D3234" s="3" t="s">
        <v>119</v>
      </c>
      <c r="E3234" s="3" t="s">
        <v>342</v>
      </c>
      <c r="F3234" t="str">
        <f t="shared" si="202"/>
        <v>2019</v>
      </c>
      <c r="G3234" t="str">
        <f t="shared" si="203"/>
        <v>04</v>
      </c>
      <c r="H3234" t="str">
        <f t="shared" si="200"/>
        <v>26</v>
      </c>
      <c r="I3234" s="3">
        <v>2019426</v>
      </c>
      <c r="J3234" s="3" t="s">
        <v>284</v>
      </c>
      <c r="K3234" s="3">
        <v>575775004</v>
      </c>
      <c r="L3234" s="3" t="s">
        <v>92</v>
      </c>
      <c r="M3234" s="4" t="s">
        <v>285</v>
      </c>
      <c r="N3234" t="str">
        <f>VLOOKUP(K3234,[1]CodBabyPromo!$B$1:$I$198,8,0)</f>
        <v>x2000061</v>
      </c>
    </row>
    <row r="3235" spans="1:14" ht="13.2" x14ac:dyDescent="0.25">
      <c r="A3235" s="3">
        <v>1</v>
      </c>
      <c r="B3235" t="str">
        <f>VLOOKUP(N3235,'Tablib Dataset'!$A$2:$G$119,2,FALSE)</f>
        <v>38</v>
      </c>
      <c r="C3235" t="str">
        <f t="shared" si="201"/>
        <v>2019-04-26</v>
      </c>
      <c r="D3235" s="3" t="s">
        <v>119</v>
      </c>
      <c r="E3235" s="3" t="s">
        <v>342</v>
      </c>
      <c r="F3235" t="str">
        <f t="shared" si="202"/>
        <v>2019</v>
      </c>
      <c r="G3235" t="str">
        <f t="shared" si="203"/>
        <v>04</v>
      </c>
      <c r="H3235" t="str">
        <f t="shared" si="200"/>
        <v>26</v>
      </c>
      <c r="I3235" s="3">
        <v>2019426</v>
      </c>
      <c r="J3235" s="3" t="s">
        <v>231</v>
      </c>
      <c r="K3235" s="3">
        <v>575775002</v>
      </c>
      <c r="L3235" s="3" t="s">
        <v>92</v>
      </c>
      <c r="M3235" s="4" t="s">
        <v>232</v>
      </c>
      <c r="N3235" t="str">
        <f>VLOOKUP(K3235,[1]CodBabyPromo!$B$1:$I$198,8,0)</f>
        <v>x2000030</v>
      </c>
    </row>
    <row r="3236" spans="1:14" ht="13.2" x14ac:dyDescent="0.25">
      <c r="A3236" s="3">
        <v>1</v>
      </c>
      <c r="B3236" t="str">
        <f>VLOOKUP(N3236,'Tablib Dataset'!$A$2:$G$119,2,FALSE)</f>
        <v>76</v>
      </c>
      <c r="C3236" t="str">
        <f t="shared" si="201"/>
        <v>2019-04-26</v>
      </c>
      <c r="D3236" s="3" t="s">
        <v>119</v>
      </c>
      <c r="E3236" s="3" t="s">
        <v>342</v>
      </c>
      <c r="F3236" t="str">
        <f t="shared" si="202"/>
        <v>2019</v>
      </c>
      <c r="G3236" t="str">
        <f t="shared" si="203"/>
        <v>04</v>
      </c>
      <c r="H3236" t="str">
        <f t="shared" si="200"/>
        <v>26</v>
      </c>
      <c r="I3236" s="3">
        <v>2019426</v>
      </c>
      <c r="J3236" s="3" t="s">
        <v>280</v>
      </c>
      <c r="K3236" s="3">
        <v>575775001</v>
      </c>
      <c r="L3236" s="3" t="s">
        <v>92</v>
      </c>
      <c r="M3236" s="4" t="s">
        <v>281</v>
      </c>
      <c r="N3236" t="str">
        <f>VLOOKUP(K3236,[1]CodBabyPromo!$B$1:$I$198,8,0)</f>
        <v>x2000058</v>
      </c>
    </row>
    <row r="3237" spans="1:14" ht="13.2" x14ac:dyDescent="0.25">
      <c r="A3237" s="3">
        <v>1</v>
      </c>
      <c r="B3237" t="str">
        <f>VLOOKUP(N3237,'Tablib Dataset'!$A$2:$G$119,2,FALSE)</f>
        <v>29</v>
      </c>
      <c r="C3237" t="str">
        <f t="shared" si="201"/>
        <v>2019-04-26</v>
      </c>
      <c r="D3237" s="3" t="s">
        <v>10</v>
      </c>
      <c r="E3237" s="3" t="s">
        <v>268</v>
      </c>
      <c r="F3237" t="str">
        <f t="shared" si="202"/>
        <v>2019</v>
      </c>
      <c r="G3237" t="str">
        <f t="shared" si="203"/>
        <v>04</v>
      </c>
      <c r="H3237" t="str">
        <f t="shared" si="200"/>
        <v>26</v>
      </c>
      <c r="I3237" s="3">
        <v>2019426</v>
      </c>
      <c r="J3237" s="3" t="s">
        <v>100</v>
      </c>
      <c r="K3237" s="3">
        <v>570586005</v>
      </c>
      <c r="L3237" s="3" t="s">
        <v>87</v>
      </c>
      <c r="M3237" s="4" t="s">
        <v>464</v>
      </c>
      <c r="N3237" t="str">
        <f>VLOOKUP(K3237,[1]CodBabyPromo!$B$1:$I$198,8,0)</f>
        <v>x2000024</v>
      </c>
    </row>
    <row r="3238" spans="1:14" ht="13.2" x14ac:dyDescent="0.25">
      <c r="A3238" s="3">
        <v>1</v>
      </c>
      <c r="B3238" t="str">
        <f>VLOOKUP(N3238,'Tablib Dataset'!$A$2:$G$119,2,FALSE)</f>
        <v>68</v>
      </c>
      <c r="C3238" t="str">
        <f t="shared" si="201"/>
        <v>2019-04-26</v>
      </c>
      <c r="D3238" s="3" t="s">
        <v>10</v>
      </c>
      <c r="E3238" s="3" t="s">
        <v>268</v>
      </c>
      <c r="F3238" t="str">
        <f t="shared" si="202"/>
        <v>2019</v>
      </c>
      <c r="G3238" t="str">
        <f t="shared" si="203"/>
        <v>04</v>
      </c>
      <c r="H3238" t="str">
        <f t="shared" si="200"/>
        <v>26</v>
      </c>
      <c r="I3238" s="3">
        <v>2019426</v>
      </c>
      <c r="J3238" s="3" t="s">
        <v>265</v>
      </c>
      <c r="K3238" s="3">
        <v>570586004</v>
      </c>
      <c r="L3238" s="3" t="s">
        <v>87</v>
      </c>
      <c r="M3238" s="4" t="s">
        <v>466</v>
      </c>
      <c r="N3238" t="str">
        <f>VLOOKUP(K3238,[1]CodBabyPromo!$B$1:$I$198,8,0)</f>
        <v>x2000051</v>
      </c>
    </row>
    <row r="3239" spans="1:14" ht="13.2" x14ac:dyDescent="0.25">
      <c r="A3239" s="3">
        <v>1</v>
      </c>
      <c r="B3239" t="str">
        <f>VLOOKUP(N3239,'Tablib Dataset'!$A$2:$G$119,2,FALSE)</f>
        <v>67</v>
      </c>
      <c r="C3239" t="str">
        <f t="shared" si="201"/>
        <v>2019-04-26</v>
      </c>
      <c r="D3239" s="3" t="s">
        <v>10</v>
      </c>
      <c r="E3239" s="3" t="s">
        <v>268</v>
      </c>
      <c r="F3239" t="str">
        <f t="shared" si="202"/>
        <v>2019</v>
      </c>
      <c r="G3239" t="str">
        <f t="shared" si="203"/>
        <v>04</v>
      </c>
      <c r="H3239" t="str">
        <f t="shared" si="200"/>
        <v>26</v>
      </c>
      <c r="I3239" s="3">
        <v>2019426</v>
      </c>
      <c r="J3239" s="3" t="s">
        <v>261</v>
      </c>
      <c r="K3239" s="3">
        <v>570586003</v>
      </c>
      <c r="L3239" s="3" t="s">
        <v>87</v>
      </c>
      <c r="M3239" s="4" t="s">
        <v>465</v>
      </c>
      <c r="N3239" t="str">
        <f>VLOOKUP(K3239,[1]CodBabyPromo!$B$1:$I$198,8,0)</f>
        <v>x2000050</v>
      </c>
    </row>
    <row r="3240" spans="1:14" ht="13.2" x14ac:dyDescent="0.25">
      <c r="A3240" s="3">
        <v>1</v>
      </c>
      <c r="B3240" t="str">
        <f>VLOOKUP(N3240,'Tablib Dataset'!$A$2:$G$119,2,FALSE)</f>
        <v>101</v>
      </c>
      <c r="C3240" t="str">
        <f t="shared" si="201"/>
        <v>2019-04-26</v>
      </c>
      <c r="D3240" s="3" t="s">
        <v>10</v>
      </c>
      <c r="E3240" s="3" t="s">
        <v>268</v>
      </c>
      <c r="F3240" t="str">
        <f t="shared" si="202"/>
        <v>2019</v>
      </c>
      <c r="G3240" t="str">
        <f t="shared" si="203"/>
        <v>04</v>
      </c>
      <c r="H3240" t="str">
        <f t="shared" si="200"/>
        <v>26</v>
      </c>
      <c r="I3240" s="3">
        <v>2019426</v>
      </c>
      <c r="J3240" s="3" t="s">
        <v>316</v>
      </c>
      <c r="K3240" s="3">
        <v>570586002</v>
      </c>
      <c r="L3240" s="3" t="s">
        <v>87</v>
      </c>
      <c r="M3240" s="4" t="s">
        <v>468</v>
      </c>
      <c r="N3240" t="str">
        <f>VLOOKUP(K3240,[1]CodBabyPromo!$B$1:$I$198,8,0)</f>
        <v>x2000089</v>
      </c>
    </row>
    <row r="3241" spans="1:14" ht="13.2" x14ac:dyDescent="0.25">
      <c r="A3241" s="3">
        <v>1</v>
      </c>
      <c r="B3241" t="str">
        <f>VLOOKUP(N3241,'Tablib Dataset'!$A$2:$G$119,2,FALSE)</f>
        <v>75</v>
      </c>
      <c r="C3241" t="str">
        <f t="shared" si="201"/>
        <v>2019-04-26</v>
      </c>
      <c r="D3241" s="3" t="s">
        <v>6</v>
      </c>
      <c r="E3241" s="3" t="s">
        <v>127</v>
      </c>
      <c r="F3241" t="str">
        <f t="shared" si="202"/>
        <v>2019</v>
      </c>
      <c r="G3241" t="str">
        <f t="shared" si="203"/>
        <v>04</v>
      </c>
      <c r="H3241" t="str">
        <f t="shared" si="200"/>
        <v>26</v>
      </c>
      <c r="I3241" s="3">
        <v>2019426</v>
      </c>
      <c r="J3241" s="3" t="s">
        <v>278</v>
      </c>
      <c r="K3241" s="3">
        <v>570588002</v>
      </c>
      <c r="L3241" s="3" t="s">
        <v>87</v>
      </c>
      <c r="M3241" s="4" t="s">
        <v>279</v>
      </c>
      <c r="N3241" t="str">
        <f>VLOOKUP(K3241,[1]CodBabyPromo!$B$1:$I$198,8,0)</f>
        <v>x2000057</v>
      </c>
    </row>
    <row r="3242" spans="1:14" ht="13.2" x14ac:dyDescent="0.25">
      <c r="A3242" s="3">
        <v>1</v>
      </c>
      <c r="B3242" t="str">
        <f>VLOOKUP(N3242,'Tablib Dataset'!$A$2:$G$119,2,FALSE)</f>
        <v>73</v>
      </c>
      <c r="C3242" t="str">
        <f t="shared" si="201"/>
        <v>2019-04-26</v>
      </c>
      <c r="D3242" s="3" t="s">
        <v>6</v>
      </c>
      <c r="E3242" s="3" t="s">
        <v>127</v>
      </c>
      <c r="F3242" t="str">
        <f t="shared" si="202"/>
        <v>2019</v>
      </c>
      <c r="G3242" t="str">
        <f t="shared" si="203"/>
        <v>04</v>
      </c>
      <c r="H3242" t="str">
        <f t="shared" si="200"/>
        <v>26</v>
      </c>
      <c r="I3242" s="3">
        <v>2019426</v>
      </c>
      <c r="J3242" s="3" t="s">
        <v>273</v>
      </c>
      <c r="K3242" s="3">
        <v>570588001</v>
      </c>
      <c r="L3242" s="3" t="s">
        <v>87</v>
      </c>
      <c r="M3242" s="4" t="s">
        <v>274</v>
      </c>
      <c r="N3242" t="str">
        <f>VLOOKUP(K3242,[1]CodBabyPromo!$B$1:$I$198,8,0)</f>
        <v>x2000056</v>
      </c>
    </row>
    <row r="3243" spans="1:14" ht="13.2" x14ac:dyDescent="0.25">
      <c r="A3243" s="3">
        <v>1</v>
      </c>
      <c r="B3243" t="str">
        <f>VLOOKUP(N3243,'Tablib Dataset'!$A$2:$G$119,2,FALSE)</f>
        <v>7</v>
      </c>
      <c r="C3243" t="str">
        <f t="shared" si="201"/>
        <v>2019-04-26</v>
      </c>
      <c r="D3243" s="3" t="s">
        <v>142</v>
      </c>
      <c r="E3243" s="3" t="s">
        <v>143</v>
      </c>
      <c r="F3243" t="str">
        <f t="shared" si="202"/>
        <v>2019</v>
      </c>
      <c r="G3243" t="str">
        <f t="shared" si="203"/>
        <v>04</v>
      </c>
      <c r="H3243" t="str">
        <f t="shared" si="200"/>
        <v>26</v>
      </c>
      <c r="I3243" s="3">
        <v>2019426</v>
      </c>
      <c r="J3243" s="3" t="s">
        <v>140</v>
      </c>
      <c r="K3243" s="3">
        <v>570584</v>
      </c>
      <c r="L3243" s="3" t="s">
        <v>87</v>
      </c>
      <c r="M3243" s="4" t="s">
        <v>141</v>
      </c>
      <c r="N3243" t="str">
        <f>VLOOKUP(K3243,[1]CodBabyPromo!$B$1:$I$198,8,0)</f>
        <v>x2000007</v>
      </c>
    </row>
    <row r="3244" spans="1:14" ht="13.2" x14ac:dyDescent="0.25">
      <c r="A3244" s="3">
        <v>2</v>
      </c>
      <c r="B3244" t="str">
        <f>VLOOKUP(N3244,'Tablib Dataset'!$A$2:$G$119,2,FALSE)</f>
        <v>25</v>
      </c>
      <c r="C3244" t="str">
        <f t="shared" si="201"/>
        <v>2019-04-27</v>
      </c>
      <c r="D3244" s="3" t="s">
        <v>205</v>
      </c>
      <c r="E3244" s="3" t="s">
        <v>334</v>
      </c>
      <c r="F3244" t="str">
        <f t="shared" si="202"/>
        <v>2019</v>
      </c>
      <c r="G3244" t="str">
        <f t="shared" si="203"/>
        <v>04</v>
      </c>
      <c r="H3244" t="str">
        <f t="shared" si="200"/>
        <v>27</v>
      </c>
      <c r="I3244" s="3">
        <v>2019427</v>
      </c>
      <c r="J3244" s="3" t="s">
        <v>209</v>
      </c>
      <c r="K3244" s="3">
        <v>20110704</v>
      </c>
      <c r="L3244" s="3" t="s">
        <v>196</v>
      </c>
      <c r="M3244" s="4" t="s">
        <v>210</v>
      </c>
      <c r="N3244" t="str">
        <f>VLOOKUP(K3244,[1]CodBabyPromo!$B$1:$I$198,8,0)</f>
        <v>x2000022</v>
      </c>
    </row>
    <row r="3245" spans="1:14" ht="13.2" x14ac:dyDescent="0.25">
      <c r="A3245" s="3">
        <v>2</v>
      </c>
      <c r="B3245" t="str">
        <f>VLOOKUP(N3245,'Tablib Dataset'!$A$2:$G$119,2,FALSE)</f>
        <v>46</v>
      </c>
      <c r="C3245" t="str">
        <f t="shared" si="201"/>
        <v>2019-04-27</v>
      </c>
      <c r="D3245" s="3" t="s">
        <v>205</v>
      </c>
      <c r="E3245" s="3" t="s">
        <v>334</v>
      </c>
      <c r="F3245" t="str">
        <f t="shared" si="202"/>
        <v>2019</v>
      </c>
      <c r="G3245" t="str">
        <f t="shared" si="203"/>
        <v>04</v>
      </c>
      <c r="H3245" t="str">
        <f t="shared" si="200"/>
        <v>27</v>
      </c>
      <c r="I3245" s="3">
        <v>2019427</v>
      </c>
      <c r="J3245" s="3" t="s">
        <v>362</v>
      </c>
      <c r="K3245" s="3">
        <v>20148264</v>
      </c>
      <c r="L3245" s="3" t="s">
        <v>196</v>
      </c>
      <c r="M3245" s="4" t="s">
        <v>363</v>
      </c>
      <c r="N3245" t="str">
        <f>VLOOKUP(K3245,[1]CodBabyPromo!$B$1:$I$198,8,0)</f>
        <v>x2000034</v>
      </c>
    </row>
    <row r="3246" spans="1:14" ht="13.2" x14ac:dyDescent="0.25">
      <c r="A3246" s="3">
        <v>2</v>
      </c>
      <c r="B3246" t="str">
        <f>VLOOKUP(N3246,'Tablib Dataset'!$A$2:$G$119,2,FALSE)</f>
        <v>32</v>
      </c>
      <c r="C3246" t="str">
        <f t="shared" si="201"/>
        <v>2019-04-27</v>
      </c>
      <c r="D3246" s="3" t="s">
        <v>198</v>
      </c>
      <c r="E3246" s="3" t="s">
        <v>220</v>
      </c>
      <c r="F3246" t="str">
        <f t="shared" si="202"/>
        <v>2019</v>
      </c>
      <c r="G3246" t="str">
        <f t="shared" si="203"/>
        <v>04</v>
      </c>
      <c r="H3246" t="str">
        <f t="shared" si="200"/>
        <v>27</v>
      </c>
      <c r="I3246" s="3">
        <v>2019427</v>
      </c>
      <c r="J3246" s="3" t="s">
        <v>218</v>
      </c>
      <c r="K3246" s="3">
        <v>20138540</v>
      </c>
      <c r="L3246" s="3" t="s">
        <v>212</v>
      </c>
      <c r="M3246" s="4" t="s">
        <v>219</v>
      </c>
      <c r="N3246" t="str">
        <f>VLOOKUP(K3246,[1]CodBabyPromo!$B$1:$I$198,8,0)</f>
        <v>x2000027</v>
      </c>
    </row>
    <row r="3247" spans="1:14" ht="13.2" x14ac:dyDescent="0.25">
      <c r="A3247" s="3">
        <v>2</v>
      </c>
      <c r="B3247" t="str">
        <f>VLOOKUP(N3247,'Tablib Dataset'!$A$2:$G$119,2,FALSE)</f>
        <v>30</v>
      </c>
      <c r="C3247" t="str">
        <f t="shared" si="201"/>
        <v>2019-04-27</v>
      </c>
      <c r="D3247" s="3" t="s">
        <v>341</v>
      </c>
      <c r="E3247" s="3" t="s">
        <v>348</v>
      </c>
      <c r="F3247" t="str">
        <f t="shared" si="202"/>
        <v>2019</v>
      </c>
      <c r="G3247" t="str">
        <f t="shared" si="203"/>
        <v>04</v>
      </c>
      <c r="H3247" t="str">
        <f t="shared" si="200"/>
        <v>27</v>
      </c>
      <c r="I3247" s="3">
        <v>2019427</v>
      </c>
      <c r="J3247" s="3" t="s">
        <v>215</v>
      </c>
      <c r="K3247" s="3">
        <v>20130647</v>
      </c>
      <c r="L3247" s="3" t="s">
        <v>196</v>
      </c>
      <c r="M3247" s="4" t="s">
        <v>216</v>
      </c>
      <c r="N3247" t="str">
        <f>VLOOKUP(K3247,[1]CodBabyPromo!$B$1:$I$198,8,0)</f>
        <v>x2000025</v>
      </c>
    </row>
    <row r="3248" spans="1:14" ht="13.2" x14ac:dyDescent="0.25">
      <c r="A3248" s="3">
        <v>2</v>
      </c>
      <c r="B3248" t="str">
        <f>VLOOKUP(N3248,'Tablib Dataset'!$A$2:$G$119,2,FALSE)</f>
        <v>29</v>
      </c>
      <c r="C3248" t="str">
        <f t="shared" si="201"/>
        <v>2019-04-27</v>
      </c>
      <c r="D3248" s="3" t="s">
        <v>198</v>
      </c>
      <c r="E3248" s="3" t="s">
        <v>214</v>
      </c>
      <c r="F3248" t="str">
        <f t="shared" si="202"/>
        <v>2019</v>
      </c>
      <c r="G3248" t="str">
        <f t="shared" si="203"/>
        <v>04</v>
      </c>
      <c r="H3248" t="str">
        <f t="shared" si="200"/>
        <v>27</v>
      </c>
      <c r="I3248" s="3">
        <v>2019427</v>
      </c>
      <c r="J3248" s="3" t="s">
        <v>211</v>
      </c>
      <c r="K3248" s="3">
        <v>20129416</v>
      </c>
      <c r="L3248" s="3" t="s">
        <v>212</v>
      </c>
      <c r="M3248" s="4" t="s">
        <v>213</v>
      </c>
      <c r="N3248" t="str">
        <f>VLOOKUP(K3248,[1]CodBabyPromo!$B$1:$I$198,8,0)</f>
        <v>x2000024</v>
      </c>
    </row>
    <row r="3249" spans="1:14" ht="13.2" x14ac:dyDescent="0.25">
      <c r="A3249" s="3">
        <v>2</v>
      </c>
      <c r="B3249" t="str">
        <f>VLOOKUP(N3249,'Tablib Dataset'!$A$2:$G$119,2,FALSE)</f>
        <v>103</v>
      </c>
      <c r="C3249" t="str">
        <f t="shared" si="201"/>
        <v>2019-04-27</v>
      </c>
      <c r="D3249" s="3" t="s">
        <v>205</v>
      </c>
      <c r="E3249" s="3" t="s">
        <v>334</v>
      </c>
      <c r="F3249" t="str">
        <f t="shared" si="202"/>
        <v>2019</v>
      </c>
      <c r="G3249" t="str">
        <f t="shared" si="203"/>
        <v>04</v>
      </c>
      <c r="H3249" t="str">
        <f t="shared" si="200"/>
        <v>27</v>
      </c>
      <c r="I3249" s="3">
        <v>2019427</v>
      </c>
      <c r="J3249" s="3" t="s">
        <v>318</v>
      </c>
      <c r="K3249" s="3">
        <v>20110694</v>
      </c>
      <c r="L3249" s="3" t="s">
        <v>196</v>
      </c>
      <c r="M3249" s="4" t="s">
        <v>319</v>
      </c>
      <c r="N3249" t="str">
        <f>VLOOKUP(K3249,[1]CodBabyPromo!$B$1:$I$198,8,0)</f>
        <v>x2000091</v>
      </c>
    </row>
    <row r="3250" spans="1:14" ht="13.2" x14ac:dyDescent="0.25">
      <c r="A3250" s="3">
        <v>2</v>
      </c>
      <c r="B3250" t="str">
        <f>VLOOKUP(N3250,'Tablib Dataset'!$A$2:$G$119,2,FALSE)</f>
        <v>62</v>
      </c>
      <c r="C3250" t="str">
        <f t="shared" si="201"/>
        <v>2019-04-27</v>
      </c>
      <c r="D3250" s="3" t="s">
        <v>205</v>
      </c>
      <c r="E3250" s="3" t="s">
        <v>334</v>
      </c>
      <c r="F3250" t="str">
        <f t="shared" si="202"/>
        <v>2019</v>
      </c>
      <c r="G3250" t="str">
        <f t="shared" si="203"/>
        <v>04</v>
      </c>
      <c r="H3250" t="str">
        <f t="shared" ref="H3250:H3313" si="204">CONCATENATE(REPT("0",2-LEN(MID(I3250,6,2))),MID(I3250,6,2))</f>
        <v>27</v>
      </c>
      <c r="I3250" s="3">
        <v>2019427</v>
      </c>
      <c r="J3250" s="3" t="s">
        <v>255</v>
      </c>
      <c r="K3250" s="3">
        <v>20110698</v>
      </c>
      <c r="L3250" s="3" t="s">
        <v>196</v>
      </c>
      <c r="M3250" s="4" t="s">
        <v>256</v>
      </c>
      <c r="N3250" t="str">
        <f>VLOOKUP(K3250,[1]CodBabyPromo!$B$1:$I$198,8,0)</f>
        <v>x2000044</v>
      </c>
    </row>
    <row r="3251" spans="1:14" ht="13.2" x14ac:dyDescent="0.25">
      <c r="A3251" s="3">
        <v>2</v>
      </c>
      <c r="B3251" t="str">
        <f>VLOOKUP(N3251,'Tablib Dataset'!$A$2:$G$119,2,FALSE)</f>
        <v>54</v>
      </c>
      <c r="C3251" t="str">
        <f t="shared" si="201"/>
        <v>2019-04-27</v>
      </c>
      <c r="D3251" s="3" t="s">
        <v>254</v>
      </c>
      <c r="E3251" s="3" t="s">
        <v>351</v>
      </c>
      <c r="F3251" t="str">
        <f t="shared" si="202"/>
        <v>2019</v>
      </c>
      <c r="G3251" t="str">
        <f t="shared" si="203"/>
        <v>04</v>
      </c>
      <c r="H3251" t="str">
        <f t="shared" si="204"/>
        <v>27</v>
      </c>
      <c r="I3251" s="3">
        <v>2019427</v>
      </c>
      <c r="J3251" s="3" t="s">
        <v>252</v>
      </c>
      <c r="K3251" s="3">
        <v>20159742</v>
      </c>
      <c r="L3251" s="3" t="s">
        <v>196</v>
      </c>
      <c r="M3251" s="4" t="s">
        <v>253</v>
      </c>
      <c r="N3251" t="str">
        <f>VLOOKUP(K3251,[1]CodBabyPromo!$B$1:$I$198,8,0)</f>
        <v>x2000038</v>
      </c>
    </row>
    <row r="3252" spans="1:14" ht="13.2" x14ac:dyDescent="0.25">
      <c r="A3252" s="3">
        <v>2</v>
      </c>
      <c r="B3252" t="str">
        <f>VLOOKUP(N3252,'Tablib Dataset'!$A$2:$G$119,2,FALSE)</f>
        <v>44</v>
      </c>
      <c r="C3252" t="str">
        <f t="shared" si="201"/>
        <v>2019-04-27</v>
      </c>
      <c r="D3252" s="3" t="s">
        <v>198</v>
      </c>
      <c r="E3252" s="3" t="s">
        <v>206</v>
      </c>
      <c r="F3252" t="str">
        <f t="shared" si="202"/>
        <v>2019</v>
      </c>
      <c r="G3252" t="str">
        <f t="shared" si="203"/>
        <v>04</v>
      </c>
      <c r="H3252" t="str">
        <f t="shared" si="204"/>
        <v>27</v>
      </c>
      <c r="I3252" s="3">
        <v>2019427</v>
      </c>
      <c r="J3252" s="3" t="s">
        <v>244</v>
      </c>
      <c r="K3252" s="3">
        <v>20145311</v>
      </c>
      <c r="L3252" s="3" t="s">
        <v>224</v>
      </c>
      <c r="M3252" s="4" t="s">
        <v>245</v>
      </c>
      <c r="N3252" t="str">
        <f>VLOOKUP(K3252,[1]CodBabyPromo!$B$1:$I$198,8,0)</f>
        <v>x2000033</v>
      </c>
    </row>
    <row r="3253" spans="1:14" ht="13.2" x14ac:dyDescent="0.25">
      <c r="A3253" s="3">
        <v>2</v>
      </c>
      <c r="B3253" t="str">
        <f>VLOOKUP(N3253,'Tablib Dataset'!$A$2:$G$119,2,FALSE)</f>
        <v>42</v>
      </c>
      <c r="C3253" t="str">
        <f t="shared" si="201"/>
        <v>2019-04-27</v>
      </c>
      <c r="D3253" s="3" t="s">
        <v>198</v>
      </c>
      <c r="E3253" s="3" t="s">
        <v>236</v>
      </c>
      <c r="F3253" t="str">
        <f t="shared" si="202"/>
        <v>2019</v>
      </c>
      <c r="G3253" t="str">
        <f t="shared" si="203"/>
        <v>04</v>
      </c>
      <c r="H3253" t="str">
        <f t="shared" si="204"/>
        <v>27</v>
      </c>
      <c r="I3253" s="3">
        <v>2019427</v>
      </c>
      <c r="J3253" s="3" t="s">
        <v>242</v>
      </c>
      <c r="K3253" s="3">
        <v>20145310</v>
      </c>
      <c r="L3253" s="3" t="s">
        <v>224</v>
      </c>
      <c r="M3253" s="4" t="s">
        <v>243</v>
      </c>
      <c r="N3253" t="str">
        <f>VLOOKUP(K3253,[1]CodBabyPromo!$B$1:$I$198,8,0)</f>
        <v>x2000032</v>
      </c>
    </row>
    <row r="3254" spans="1:14" ht="13.2" x14ac:dyDescent="0.25">
      <c r="A3254" s="3">
        <v>2</v>
      </c>
      <c r="B3254" t="str">
        <f>VLOOKUP(N3254,'Tablib Dataset'!$A$2:$G$119,2,FALSE)</f>
        <v>58</v>
      </c>
      <c r="C3254" t="str">
        <f t="shared" si="201"/>
        <v>2019-04-27</v>
      </c>
      <c r="D3254" s="3" t="s">
        <v>198</v>
      </c>
      <c r="E3254" s="3" t="s">
        <v>206</v>
      </c>
      <c r="F3254" t="str">
        <f t="shared" si="202"/>
        <v>2019</v>
      </c>
      <c r="G3254" t="str">
        <f t="shared" si="203"/>
        <v>04</v>
      </c>
      <c r="H3254" t="str">
        <f t="shared" si="204"/>
        <v>27</v>
      </c>
      <c r="I3254" s="3">
        <v>2019427</v>
      </c>
      <c r="J3254" s="3" t="s">
        <v>330</v>
      </c>
      <c r="K3254" s="3">
        <v>20145312</v>
      </c>
      <c r="L3254" s="3" t="s">
        <v>224</v>
      </c>
      <c r="M3254" s="4" t="s">
        <v>331</v>
      </c>
      <c r="N3254" t="str">
        <f>VLOOKUP(K3254,[1]CodBabyPromo!$B$1:$I$198,8,0)</f>
        <v>x2000041</v>
      </c>
    </row>
    <row r="3255" spans="1:14" ht="13.2" x14ac:dyDescent="0.25">
      <c r="A3255" s="3">
        <v>2</v>
      </c>
      <c r="B3255" t="str">
        <f>VLOOKUP(N3255,'Tablib Dataset'!$A$2:$G$119,2,FALSE)</f>
        <v>38</v>
      </c>
      <c r="C3255" t="str">
        <f t="shared" si="201"/>
        <v>2019-04-27</v>
      </c>
      <c r="D3255" s="3" t="s">
        <v>198</v>
      </c>
      <c r="E3255" s="3" t="s">
        <v>236</v>
      </c>
      <c r="F3255" t="str">
        <f t="shared" si="202"/>
        <v>2019</v>
      </c>
      <c r="G3255" t="str">
        <f t="shared" si="203"/>
        <v>04</v>
      </c>
      <c r="H3255" t="str">
        <f t="shared" si="204"/>
        <v>27</v>
      </c>
      <c r="I3255" s="3">
        <v>2019427</v>
      </c>
      <c r="J3255" s="3" t="s">
        <v>234</v>
      </c>
      <c r="K3255" s="3">
        <v>20144827</v>
      </c>
      <c r="L3255" s="3" t="s">
        <v>224</v>
      </c>
      <c r="M3255" s="4" t="s">
        <v>235</v>
      </c>
      <c r="N3255" t="str">
        <f>VLOOKUP(K3255,[1]CodBabyPromo!$B$1:$I$198,8,0)</f>
        <v>x2000030</v>
      </c>
    </row>
    <row r="3256" spans="1:14" ht="13.2" x14ac:dyDescent="0.25">
      <c r="A3256" s="3">
        <v>2</v>
      </c>
      <c r="B3256" t="str">
        <f>VLOOKUP(N3256,'Tablib Dataset'!$A$2:$G$119,2,FALSE)</f>
        <v>104</v>
      </c>
      <c r="C3256" t="str">
        <f t="shared" si="201"/>
        <v>2019-04-27</v>
      </c>
      <c r="D3256" s="3" t="s">
        <v>198</v>
      </c>
      <c r="E3256" s="3" t="s">
        <v>322</v>
      </c>
      <c r="F3256" t="str">
        <f t="shared" si="202"/>
        <v>2019</v>
      </c>
      <c r="G3256" t="str">
        <f t="shared" si="203"/>
        <v>04</v>
      </c>
      <c r="H3256" t="str">
        <f t="shared" si="204"/>
        <v>27</v>
      </c>
      <c r="I3256" s="3">
        <v>2019427</v>
      </c>
      <c r="J3256" s="3" t="s">
        <v>320</v>
      </c>
      <c r="K3256" s="3">
        <v>20144828</v>
      </c>
      <c r="L3256" s="3" t="s">
        <v>224</v>
      </c>
      <c r="M3256" s="4" t="s">
        <v>321</v>
      </c>
      <c r="N3256" t="str">
        <f>VLOOKUP(K3256,[1]CodBabyPromo!$B$1:$I$198,8,0)</f>
        <v>x2000092</v>
      </c>
    </row>
    <row r="3257" spans="1:14" ht="13.2" x14ac:dyDescent="0.25">
      <c r="A3257" s="3">
        <v>2</v>
      </c>
      <c r="B3257" t="str">
        <f>VLOOKUP(N3257,'Tablib Dataset'!$A$2:$G$119,2,FALSE)</f>
        <v>36</v>
      </c>
      <c r="C3257" t="str">
        <f t="shared" si="201"/>
        <v>2019-04-27</v>
      </c>
      <c r="D3257" s="3" t="s">
        <v>198</v>
      </c>
      <c r="E3257" s="3" t="s">
        <v>226</v>
      </c>
      <c r="F3257" t="str">
        <f t="shared" si="202"/>
        <v>2019</v>
      </c>
      <c r="G3257" t="str">
        <f t="shared" si="203"/>
        <v>04</v>
      </c>
      <c r="H3257" t="str">
        <f t="shared" si="204"/>
        <v>27</v>
      </c>
      <c r="I3257" s="3">
        <v>2019427</v>
      </c>
      <c r="J3257" s="3" t="s">
        <v>229</v>
      </c>
      <c r="K3257" s="3">
        <v>20141311</v>
      </c>
      <c r="L3257" s="3" t="s">
        <v>224</v>
      </c>
      <c r="M3257" s="4" t="s">
        <v>230</v>
      </c>
      <c r="N3257" t="str">
        <f>VLOOKUP(K3257,[1]CodBabyPromo!$B$1:$I$198,8,0)</f>
        <v>x2000029</v>
      </c>
    </row>
    <row r="3258" spans="1:14" ht="13.2" x14ac:dyDescent="0.25">
      <c r="A3258" s="3">
        <v>2</v>
      </c>
      <c r="B3258" t="str">
        <f>VLOOKUP(N3258,'Tablib Dataset'!$A$2:$G$119,2,FALSE)</f>
        <v>34</v>
      </c>
      <c r="C3258" t="str">
        <f t="shared" si="201"/>
        <v>2019-04-27</v>
      </c>
      <c r="D3258" s="3" t="s">
        <v>198</v>
      </c>
      <c r="E3258" s="3" t="s">
        <v>226</v>
      </c>
      <c r="F3258" t="str">
        <f t="shared" si="202"/>
        <v>2019</v>
      </c>
      <c r="G3258" t="str">
        <f t="shared" si="203"/>
        <v>04</v>
      </c>
      <c r="H3258" t="str">
        <f t="shared" si="204"/>
        <v>27</v>
      </c>
      <c r="I3258" s="3">
        <v>2019427</v>
      </c>
      <c r="J3258" s="3" t="s">
        <v>223</v>
      </c>
      <c r="K3258" s="3">
        <v>20141310</v>
      </c>
      <c r="L3258" s="3" t="s">
        <v>224</v>
      </c>
      <c r="M3258" s="4" t="s">
        <v>225</v>
      </c>
      <c r="N3258" t="str">
        <f>VLOOKUP(K3258,[1]CodBabyPromo!$B$1:$I$198,8,0)</f>
        <v>x2000028</v>
      </c>
    </row>
    <row r="3259" spans="1:14" ht="13.2" x14ac:dyDescent="0.25">
      <c r="A3259" s="3">
        <v>2</v>
      </c>
      <c r="B3259" t="str">
        <f>VLOOKUP(N3259,'Tablib Dataset'!$A$2:$G$119,2,FALSE)</f>
        <v>31</v>
      </c>
      <c r="C3259" t="str">
        <f t="shared" si="201"/>
        <v>2019-04-27</v>
      </c>
      <c r="D3259" s="3" t="s">
        <v>198</v>
      </c>
      <c r="E3259" s="3" t="s">
        <v>220</v>
      </c>
      <c r="F3259" t="str">
        <f t="shared" si="202"/>
        <v>2019</v>
      </c>
      <c r="G3259" t="str">
        <f t="shared" si="203"/>
        <v>04</v>
      </c>
      <c r="H3259" t="str">
        <f t="shared" si="204"/>
        <v>27</v>
      </c>
      <c r="I3259" s="3">
        <v>2019427</v>
      </c>
      <c r="J3259" s="3" t="s">
        <v>349</v>
      </c>
      <c r="K3259" s="3">
        <v>20138539</v>
      </c>
      <c r="L3259" s="3" t="s">
        <v>212</v>
      </c>
      <c r="M3259" s="4" t="s">
        <v>350</v>
      </c>
      <c r="N3259" t="str">
        <f>VLOOKUP(K3259,[1]CodBabyPromo!$B$1:$I$198,8,0)</f>
        <v>x2000026</v>
      </c>
    </row>
    <row r="3260" spans="1:14" ht="13.2" x14ac:dyDescent="0.25">
      <c r="A3260" s="3">
        <v>2</v>
      </c>
      <c r="B3260" t="str">
        <f>VLOOKUP(N3260,'Tablib Dataset'!$A$2:$G$119,2,FALSE)</f>
        <v>101</v>
      </c>
      <c r="C3260" t="str">
        <f t="shared" si="201"/>
        <v>2019-04-27</v>
      </c>
      <c r="D3260" s="3" t="s">
        <v>198</v>
      </c>
      <c r="E3260" s="3" t="s">
        <v>214</v>
      </c>
      <c r="F3260" t="str">
        <f t="shared" si="202"/>
        <v>2019</v>
      </c>
      <c r="G3260" t="str">
        <f t="shared" si="203"/>
        <v>04</v>
      </c>
      <c r="H3260" t="str">
        <f t="shared" si="204"/>
        <v>27</v>
      </c>
      <c r="I3260" s="3">
        <v>2019427</v>
      </c>
      <c r="J3260" s="3" t="s">
        <v>461</v>
      </c>
      <c r="K3260" s="3">
        <v>20129413</v>
      </c>
      <c r="L3260" s="3" t="s">
        <v>212</v>
      </c>
      <c r="M3260" s="4" t="s">
        <v>462</v>
      </c>
      <c r="N3260" t="str">
        <f>VLOOKUP(K3260,[1]CodBabyPromo!$B$1:$I$198,8,0)</f>
        <v>x2000089</v>
      </c>
    </row>
    <row r="3261" spans="1:14" ht="13.2" x14ac:dyDescent="0.25">
      <c r="A3261" s="3">
        <v>2</v>
      </c>
      <c r="B3261" t="str">
        <f>VLOOKUP(N3261,'Tablib Dataset'!$A$2:$G$119,2,FALSE)</f>
        <v>75</v>
      </c>
      <c r="C3261" t="str">
        <f t="shared" si="201"/>
        <v>2019-04-27</v>
      </c>
      <c r="D3261" s="3" t="s">
        <v>198</v>
      </c>
      <c r="E3261" s="3" t="s">
        <v>277</v>
      </c>
      <c r="F3261" t="str">
        <f t="shared" si="202"/>
        <v>2019</v>
      </c>
      <c r="G3261" t="str">
        <f t="shared" si="203"/>
        <v>04</v>
      </c>
      <c r="H3261" t="str">
        <f t="shared" si="204"/>
        <v>27</v>
      </c>
      <c r="I3261" s="3">
        <v>2019427</v>
      </c>
      <c r="J3261" s="3" t="s">
        <v>343</v>
      </c>
      <c r="K3261" s="3">
        <v>20129429</v>
      </c>
      <c r="L3261" s="3" t="s">
        <v>212</v>
      </c>
      <c r="M3261" s="4" t="s">
        <v>344</v>
      </c>
      <c r="N3261" t="str">
        <f>VLOOKUP(K3261,[1]CodBabyPromo!$B$1:$I$198,8,0)</f>
        <v>x2000057</v>
      </c>
    </row>
    <row r="3262" spans="1:14" ht="13.2" x14ac:dyDescent="0.25">
      <c r="A3262" s="3">
        <v>2</v>
      </c>
      <c r="B3262" t="str">
        <f>VLOOKUP(N3262,'Tablib Dataset'!$A$2:$G$119,2,FALSE)</f>
        <v>27</v>
      </c>
      <c r="C3262" t="str">
        <f t="shared" si="201"/>
        <v>2019-04-27</v>
      </c>
      <c r="D3262" s="3" t="s">
        <v>341</v>
      </c>
      <c r="E3262" s="3" t="s">
        <v>348</v>
      </c>
      <c r="F3262" t="str">
        <f t="shared" si="202"/>
        <v>2019</v>
      </c>
      <c r="G3262" t="str">
        <f t="shared" si="203"/>
        <v>04</v>
      </c>
      <c r="H3262" t="str">
        <f t="shared" si="204"/>
        <v>27</v>
      </c>
      <c r="I3262" s="3">
        <v>2019427</v>
      </c>
      <c r="J3262" s="3" t="s">
        <v>457</v>
      </c>
      <c r="K3262" s="3">
        <v>20126865</v>
      </c>
      <c r="L3262" s="3" t="s">
        <v>196</v>
      </c>
      <c r="M3262" s="4" t="s">
        <v>458</v>
      </c>
      <c r="N3262" t="str">
        <f>VLOOKUP(K3262,[1]CodBabyPromo!$B$1:$I$198,8,0)</f>
        <v>x2000023</v>
      </c>
    </row>
    <row r="3263" spans="1:14" ht="13.2" x14ac:dyDescent="0.25">
      <c r="A3263" s="3">
        <v>2</v>
      </c>
      <c r="B3263" t="str">
        <f>VLOOKUP(N3263,'Tablib Dataset'!$A$2:$G$119,2,FALSE)</f>
        <v>23</v>
      </c>
      <c r="C3263" t="str">
        <f t="shared" si="201"/>
        <v>2019-04-27</v>
      </c>
      <c r="D3263" s="3" t="s">
        <v>205</v>
      </c>
      <c r="E3263" s="3" t="s">
        <v>334</v>
      </c>
      <c r="F3263" t="str">
        <f t="shared" si="202"/>
        <v>2019</v>
      </c>
      <c r="G3263" t="str">
        <f t="shared" si="203"/>
        <v>04</v>
      </c>
      <c r="H3263" t="str">
        <f t="shared" si="204"/>
        <v>27</v>
      </c>
      <c r="I3263" s="3">
        <v>2019427</v>
      </c>
      <c r="J3263" s="3" t="s">
        <v>207</v>
      </c>
      <c r="K3263" s="3">
        <v>20110702</v>
      </c>
      <c r="L3263" s="3" t="s">
        <v>196</v>
      </c>
      <c r="M3263" s="4" t="s">
        <v>208</v>
      </c>
      <c r="N3263" t="str">
        <f>VLOOKUP(K3263,[1]CodBabyPromo!$B$1:$I$198,8,0)</f>
        <v>x2000021</v>
      </c>
    </row>
    <row r="3264" spans="1:14" ht="13.2" x14ac:dyDescent="0.25">
      <c r="A3264" s="3">
        <v>2</v>
      </c>
      <c r="B3264" t="str">
        <f>VLOOKUP(N3264,'Tablib Dataset'!$A$2:$G$119,2,FALSE)</f>
        <v>21</v>
      </c>
      <c r="C3264" t="str">
        <f t="shared" si="201"/>
        <v>2019-04-27</v>
      </c>
      <c r="D3264" s="3" t="s">
        <v>205</v>
      </c>
      <c r="E3264" s="3" t="s">
        <v>334</v>
      </c>
      <c r="F3264" t="str">
        <f t="shared" si="202"/>
        <v>2019</v>
      </c>
      <c r="G3264" t="str">
        <f t="shared" si="203"/>
        <v>04</v>
      </c>
      <c r="H3264" t="str">
        <f t="shared" si="204"/>
        <v>27</v>
      </c>
      <c r="I3264" s="3">
        <v>2019427</v>
      </c>
      <c r="J3264" s="3" t="s">
        <v>203</v>
      </c>
      <c r="K3264" s="3">
        <v>20110696</v>
      </c>
      <c r="L3264" s="3" t="s">
        <v>196</v>
      </c>
      <c r="M3264" s="4" t="s">
        <v>204</v>
      </c>
      <c r="N3264" t="str">
        <f>VLOOKUP(K3264,[1]CodBabyPromo!$B$1:$I$198,8,0)</f>
        <v>x2000020</v>
      </c>
    </row>
    <row r="3265" spans="1:14" ht="13.2" x14ac:dyDescent="0.25">
      <c r="A3265" s="3">
        <v>1</v>
      </c>
      <c r="B3265" t="str">
        <f>VLOOKUP(N3265,'Tablib Dataset'!$A$2:$G$119,2,FALSE)</f>
        <v>77</v>
      </c>
      <c r="C3265" t="str">
        <f t="shared" si="201"/>
        <v>2019-04-27</v>
      </c>
      <c r="D3265" s="3" t="s">
        <v>119</v>
      </c>
      <c r="E3265" s="3" t="s">
        <v>342</v>
      </c>
      <c r="F3265" t="str">
        <f t="shared" si="202"/>
        <v>2019</v>
      </c>
      <c r="G3265" t="str">
        <f t="shared" si="203"/>
        <v>04</v>
      </c>
      <c r="H3265" t="str">
        <f t="shared" si="204"/>
        <v>27</v>
      </c>
      <c r="I3265" s="3">
        <v>2019427</v>
      </c>
      <c r="J3265" s="3" t="s">
        <v>282</v>
      </c>
      <c r="K3265" s="3">
        <v>575775003</v>
      </c>
      <c r="L3265" s="3" t="s">
        <v>92</v>
      </c>
      <c r="M3265" s="4" t="s">
        <v>283</v>
      </c>
      <c r="N3265" t="str">
        <f>VLOOKUP(K3265,[1]CodBabyPromo!$B$1:$I$198,8,0)</f>
        <v>x2000060</v>
      </c>
    </row>
    <row r="3266" spans="1:14" ht="13.2" x14ac:dyDescent="0.25">
      <c r="A3266" s="3">
        <v>1</v>
      </c>
      <c r="B3266" t="str">
        <f>VLOOKUP(N3266,'Tablib Dataset'!$A$2:$G$119,2,FALSE)</f>
        <v>107</v>
      </c>
      <c r="C3266" t="str">
        <f t="shared" si="201"/>
        <v>2019-04-27</v>
      </c>
      <c r="D3266" s="3" t="s">
        <v>372</v>
      </c>
      <c r="E3266" s="3" t="s">
        <v>373</v>
      </c>
      <c r="F3266" t="str">
        <f t="shared" si="202"/>
        <v>2019</v>
      </c>
      <c r="G3266" t="str">
        <f t="shared" si="203"/>
        <v>04</v>
      </c>
      <c r="H3266" t="str">
        <f t="shared" si="204"/>
        <v>27</v>
      </c>
      <c r="I3266" s="3">
        <v>2019427</v>
      </c>
      <c r="J3266" s="3" t="s">
        <v>370</v>
      </c>
      <c r="K3266" s="3">
        <v>534671</v>
      </c>
      <c r="L3266" s="3" t="s">
        <v>105</v>
      </c>
      <c r="M3266" s="4" t="s">
        <v>371</v>
      </c>
      <c r="N3266" t="str">
        <f>VLOOKUP(K3266,[1]CodBabyPromo!$B$1:$I$198,8,0)</f>
        <v>x2000095</v>
      </c>
    </row>
    <row r="3267" spans="1:14" ht="13.2" x14ac:dyDescent="0.25">
      <c r="A3267" s="3">
        <v>1</v>
      </c>
      <c r="B3267" t="str">
        <f>VLOOKUP(N3267,'Tablib Dataset'!$A$2:$G$119,2,FALSE)</f>
        <v>44</v>
      </c>
      <c r="C3267" t="str">
        <f t="shared" ref="C3267:C3330" si="205">CONCATENATE(F3267,"-",G3267,"-",H3267)</f>
        <v>2019-04-27</v>
      </c>
      <c r="D3267" s="3" t="s">
        <v>119</v>
      </c>
      <c r="E3267" s="3" t="s">
        <v>342</v>
      </c>
      <c r="F3267" t="str">
        <f t="shared" ref="F3267:F3330" si="206">MID(I3267,1,4)</f>
        <v>2019</v>
      </c>
      <c r="G3267" t="str">
        <f t="shared" ref="G3267:G3330" si="207">CONCATENATE(REPT("0",2-LEN(MID(I3267,5,1))),MID(I3267,5,1))</f>
        <v>04</v>
      </c>
      <c r="H3267" t="str">
        <f t="shared" si="204"/>
        <v>27</v>
      </c>
      <c r="I3267" s="3">
        <v>2019427</v>
      </c>
      <c r="J3267" s="3" t="s">
        <v>454</v>
      </c>
      <c r="K3267" s="3">
        <v>477748002</v>
      </c>
      <c r="L3267" s="3" t="s">
        <v>92</v>
      </c>
      <c r="M3267" s="4" t="s">
        <v>455</v>
      </c>
      <c r="N3267" t="str">
        <f>VLOOKUP(K3267,[1]CodBabyPromo!$B$1:$I$198,8,0)</f>
        <v>x2000033</v>
      </c>
    </row>
    <row r="3268" spans="1:14" ht="13.2" x14ac:dyDescent="0.25">
      <c r="A3268" s="3">
        <v>1</v>
      </c>
      <c r="B3268" t="str">
        <f>VLOOKUP(N3268,'Tablib Dataset'!$A$2:$G$119,2,FALSE)</f>
        <v>117</v>
      </c>
      <c r="C3268" t="str">
        <f t="shared" si="205"/>
        <v>2019-04-27</v>
      </c>
      <c r="D3268" s="3" t="s">
        <v>6</v>
      </c>
      <c r="E3268" s="3" t="s">
        <v>127</v>
      </c>
      <c r="F3268" t="str">
        <f t="shared" si="206"/>
        <v>2019</v>
      </c>
      <c r="G3268" t="str">
        <f t="shared" si="207"/>
        <v>04</v>
      </c>
      <c r="H3268" t="str">
        <f t="shared" si="204"/>
        <v>27</v>
      </c>
      <c r="I3268" s="3">
        <v>2019427</v>
      </c>
      <c r="J3268" s="3" t="s">
        <v>193</v>
      </c>
      <c r="K3268" s="3">
        <v>735461</v>
      </c>
      <c r="L3268" s="3" t="s">
        <v>87</v>
      </c>
      <c r="M3268" s="3" t="s">
        <v>194</v>
      </c>
      <c r="N3268" t="str">
        <f>VLOOKUP(K3268,[1]CodBabyPromo!$B$1:$I$198,8,0)</f>
        <v>x2000013</v>
      </c>
    </row>
    <row r="3269" spans="1:14" ht="13.2" x14ac:dyDescent="0.25">
      <c r="A3269" s="3">
        <v>1</v>
      </c>
      <c r="B3269" t="str">
        <f>VLOOKUP(N3269,'Tablib Dataset'!$A$2:$G$119,2,FALSE)</f>
        <v>3</v>
      </c>
      <c r="C3269" t="str">
        <f t="shared" si="205"/>
        <v>2019-04-27</v>
      </c>
      <c r="D3269" s="3" t="s">
        <v>6</v>
      </c>
      <c r="E3269" s="3" t="s">
        <v>10</v>
      </c>
      <c r="F3269" t="str">
        <f t="shared" si="206"/>
        <v>2019</v>
      </c>
      <c r="G3269" t="str">
        <f t="shared" si="207"/>
        <v>04</v>
      </c>
      <c r="H3269" t="str">
        <f t="shared" si="204"/>
        <v>27</v>
      </c>
      <c r="I3269" s="3">
        <v>2019427</v>
      </c>
      <c r="J3269" s="3" t="s">
        <v>177</v>
      </c>
      <c r="K3269" s="3">
        <v>546460</v>
      </c>
      <c r="L3269" s="3" t="s">
        <v>105</v>
      </c>
      <c r="M3269" s="3" t="s">
        <v>178</v>
      </c>
      <c r="N3269" t="str">
        <f>VLOOKUP(K3269,[1]CodBabyPromo!$B$1:$I$198,8,0)</f>
        <v>x2000004</v>
      </c>
    </row>
    <row r="3270" spans="1:14" ht="13.2" x14ac:dyDescent="0.25">
      <c r="A3270" s="3">
        <v>1</v>
      </c>
      <c r="B3270" t="str">
        <f>VLOOKUP(N3270,'Tablib Dataset'!$A$2:$G$119,2,FALSE)</f>
        <v>84</v>
      </c>
      <c r="C3270" t="str">
        <f t="shared" si="205"/>
        <v>2019-04-27</v>
      </c>
      <c r="D3270" s="3" t="s">
        <v>467</v>
      </c>
      <c r="E3270" s="3" t="s">
        <v>332</v>
      </c>
      <c r="F3270" t="str">
        <f t="shared" si="206"/>
        <v>2019</v>
      </c>
      <c r="G3270" t="str">
        <f t="shared" si="207"/>
        <v>04</v>
      </c>
      <c r="H3270" t="str">
        <f t="shared" si="204"/>
        <v>27</v>
      </c>
      <c r="I3270" s="3">
        <v>2019427</v>
      </c>
      <c r="J3270" s="3" t="s">
        <v>128</v>
      </c>
      <c r="K3270" s="3">
        <v>717431003</v>
      </c>
      <c r="L3270" s="3" t="s">
        <v>105</v>
      </c>
      <c r="M3270" s="4" t="s">
        <v>129</v>
      </c>
      <c r="N3270" t="str">
        <f>VLOOKUP(K3270,[1]CodBabyPromo!$B$1:$I$198,8,0)</f>
        <v>x2000070</v>
      </c>
    </row>
    <row r="3271" spans="1:14" ht="13.2" x14ac:dyDescent="0.25">
      <c r="A3271" s="3">
        <v>1</v>
      </c>
      <c r="B3271" t="str">
        <f>VLOOKUP(N3271,'Tablib Dataset'!$A$2:$G$119,2,FALSE)</f>
        <v>83</v>
      </c>
      <c r="C3271" t="str">
        <f t="shared" si="205"/>
        <v>2019-04-27</v>
      </c>
      <c r="D3271" s="3" t="s">
        <v>467</v>
      </c>
      <c r="E3271" s="3" t="s">
        <v>332</v>
      </c>
      <c r="F3271" t="str">
        <f t="shared" si="206"/>
        <v>2019</v>
      </c>
      <c r="G3271" t="str">
        <f t="shared" si="207"/>
        <v>04</v>
      </c>
      <c r="H3271" t="str">
        <f t="shared" si="204"/>
        <v>27</v>
      </c>
      <c r="I3271" s="3">
        <v>2019427</v>
      </c>
      <c r="J3271" s="3" t="s">
        <v>296</v>
      </c>
      <c r="K3271" s="3">
        <v>717431002</v>
      </c>
      <c r="L3271" s="3" t="s">
        <v>105</v>
      </c>
      <c r="M3271" s="4" t="s">
        <v>297</v>
      </c>
      <c r="N3271" t="str">
        <f>VLOOKUP(K3271,[1]CodBabyPromo!$B$1:$I$198,8,0)</f>
        <v>x2000069</v>
      </c>
    </row>
    <row r="3272" spans="1:14" ht="13.2" x14ac:dyDescent="0.25">
      <c r="A3272" s="3">
        <v>1</v>
      </c>
      <c r="B3272" t="str">
        <f>VLOOKUP(N3272,'Tablib Dataset'!$A$2:$G$119,2,FALSE)</f>
        <v>40</v>
      </c>
      <c r="C3272" t="str">
        <f t="shared" si="205"/>
        <v>2019-04-27</v>
      </c>
      <c r="D3272" s="3" t="s">
        <v>119</v>
      </c>
      <c r="E3272" s="3" t="s">
        <v>342</v>
      </c>
      <c r="F3272" t="str">
        <f t="shared" si="206"/>
        <v>2019</v>
      </c>
      <c r="G3272" t="str">
        <f t="shared" si="207"/>
        <v>04</v>
      </c>
      <c r="H3272" t="str">
        <f t="shared" si="204"/>
        <v>27</v>
      </c>
      <c r="I3272" s="3">
        <v>2019427</v>
      </c>
      <c r="J3272" s="3" t="s">
        <v>237</v>
      </c>
      <c r="K3272" s="3">
        <v>575775005</v>
      </c>
      <c r="L3272" s="3" t="s">
        <v>92</v>
      </c>
      <c r="M3272" s="4" t="s">
        <v>238</v>
      </c>
      <c r="N3272" t="str">
        <f>VLOOKUP(K3272,[1]CodBabyPromo!$B$1:$I$198,8,0)</f>
        <v>x2000031</v>
      </c>
    </row>
    <row r="3273" spans="1:14" ht="13.2" x14ac:dyDescent="0.25">
      <c r="A3273" s="3">
        <v>1</v>
      </c>
      <c r="B3273" t="str">
        <f>VLOOKUP(N3273,'Tablib Dataset'!$A$2:$G$119,2,FALSE)</f>
        <v>99</v>
      </c>
      <c r="C3273" t="str">
        <f t="shared" si="205"/>
        <v>2019-04-27</v>
      </c>
      <c r="D3273" s="3" t="s">
        <v>107</v>
      </c>
      <c r="E3273" s="3" t="s">
        <v>342</v>
      </c>
      <c r="F3273" t="str">
        <f t="shared" si="206"/>
        <v>2019</v>
      </c>
      <c r="G3273" t="str">
        <f t="shared" si="207"/>
        <v>04</v>
      </c>
      <c r="H3273" t="str">
        <f t="shared" si="204"/>
        <v>27</v>
      </c>
      <c r="I3273" s="3">
        <v>2019427</v>
      </c>
      <c r="J3273" s="3" t="s">
        <v>459</v>
      </c>
      <c r="K3273" s="3">
        <v>535138001</v>
      </c>
      <c r="L3273" s="3" t="s">
        <v>105</v>
      </c>
      <c r="M3273" s="4" t="s">
        <v>460</v>
      </c>
      <c r="N3273" t="str">
        <f>VLOOKUP(K3273,[1]CodBabyPromo!$B$1:$I$198,8,0)</f>
        <v>x2000088</v>
      </c>
    </row>
    <row r="3274" spans="1:14" ht="13.2" x14ac:dyDescent="0.25">
      <c r="A3274" s="3">
        <v>1</v>
      </c>
      <c r="B3274" t="str">
        <f>VLOOKUP(N3274,'Tablib Dataset'!$A$2:$G$119,2,FALSE)</f>
        <v>58</v>
      </c>
      <c r="C3274" t="str">
        <f t="shared" si="205"/>
        <v>2019-04-27</v>
      </c>
      <c r="D3274" s="3" t="s">
        <v>119</v>
      </c>
      <c r="E3274" s="3" t="s">
        <v>342</v>
      </c>
      <c r="F3274" t="str">
        <f t="shared" si="206"/>
        <v>2019</v>
      </c>
      <c r="G3274" t="str">
        <f t="shared" si="207"/>
        <v>04</v>
      </c>
      <c r="H3274" t="str">
        <f t="shared" si="204"/>
        <v>27</v>
      </c>
      <c r="I3274" s="3">
        <v>2019427</v>
      </c>
      <c r="J3274" s="3" t="s">
        <v>117</v>
      </c>
      <c r="K3274" s="3">
        <v>477748004</v>
      </c>
      <c r="L3274" s="3" t="s">
        <v>92</v>
      </c>
      <c r="M3274" s="4" t="s">
        <v>456</v>
      </c>
      <c r="N3274" t="str">
        <f>VLOOKUP(K3274,[1]CodBabyPromo!$B$1:$I$198,8,0)</f>
        <v>x2000041</v>
      </c>
    </row>
    <row r="3275" spans="1:14" ht="13.2" x14ac:dyDescent="0.25">
      <c r="A3275" s="3">
        <v>1</v>
      </c>
      <c r="B3275" t="str">
        <f>VLOOKUP(N3275,'Tablib Dataset'!$A$2:$G$119,2,FALSE)</f>
        <v>54</v>
      </c>
      <c r="C3275" t="str">
        <f t="shared" si="205"/>
        <v>2019-04-27</v>
      </c>
      <c r="D3275" s="3" t="s">
        <v>115</v>
      </c>
      <c r="E3275" s="3" t="s">
        <v>116</v>
      </c>
      <c r="F3275" t="str">
        <f t="shared" si="206"/>
        <v>2019</v>
      </c>
      <c r="G3275" t="str">
        <f t="shared" si="207"/>
        <v>04</v>
      </c>
      <c r="H3275" t="str">
        <f t="shared" si="204"/>
        <v>27</v>
      </c>
      <c r="I3275" s="3">
        <v>2019427</v>
      </c>
      <c r="J3275" s="3" t="s">
        <v>250</v>
      </c>
      <c r="K3275" s="3">
        <v>732128004</v>
      </c>
      <c r="L3275" s="3" t="s">
        <v>105</v>
      </c>
      <c r="M3275" s="4" t="s">
        <v>251</v>
      </c>
      <c r="N3275" t="str">
        <f>VLOOKUP(K3275,[1]CodBabyPromo!$B$1:$I$198,8,0)</f>
        <v>x2000038</v>
      </c>
    </row>
    <row r="3276" spans="1:14" ht="13.2" x14ac:dyDescent="0.25">
      <c r="A3276" s="3">
        <v>1</v>
      </c>
      <c r="B3276" t="str">
        <f>VLOOKUP(N3276,'Tablib Dataset'!$A$2:$G$119,2,FALSE)</f>
        <v>92</v>
      </c>
      <c r="C3276" t="str">
        <f t="shared" si="205"/>
        <v>2019-04-27</v>
      </c>
      <c r="D3276" s="3" t="s">
        <v>115</v>
      </c>
      <c r="E3276" s="3" t="s">
        <v>116</v>
      </c>
      <c r="F3276" t="str">
        <f t="shared" si="206"/>
        <v>2019</v>
      </c>
      <c r="G3276" t="str">
        <f t="shared" si="207"/>
        <v>04</v>
      </c>
      <c r="H3276" t="str">
        <f t="shared" si="204"/>
        <v>27</v>
      </c>
      <c r="I3276" s="3">
        <v>2019427</v>
      </c>
      <c r="J3276" s="3" t="s">
        <v>135</v>
      </c>
      <c r="K3276" s="3">
        <v>732128003</v>
      </c>
      <c r="L3276" s="3" t="s">
        <v>105</v>
      </c>
      <c r="M3276" s="4" t="s">
        <v>136</v>
      </c>
      <c r="N3276" t="str">
        <f>VLOOKUP(K3276,[1]CodBabyPromo!$B$1:$I$198,8,0)</f>
        <v>x2000081</v>
      </c>
    </row>
    <row r="3277" spans="1:14" ht="13.2" x14ac:dyDescent="0.25">
      <c r="A3277" s="3">
        <v>1</v>
      </c>
      <c r="B3277" t="str">
        <f>VLOOKUP(N3277,'Tablib Dataset'!$A$2:$G$119,2,FALSE)</f>
        <v>36</v>
      </c>
      <c r="C3277" t="str">
        <f t="shared" si="205"/>
        <v>2019-04-27</v>
      </c>
      <c r="D3277" s="3" t="s">
        <v>6</v>
      </c>
      <c r="E3277" s="3" t="s">
        <v>94</v>
      </c>
      <c r="F3277" t="str">
        <f t="shared" si="206"/>
        <v>2019</v>
      </c>
      <c r="G3277" t="str">
        <f t="shared" si="207"/>
        <v>04</v>
      </c>
      <c r="H3277" t="str">
        <f t="shared" si="204"/>
        <v>27</v>
      </c>
      <c r="I3277" s="3">
        <v>2019427</v>
      </c>
      <c r="J3277" s="3" t="s">
        <v>102</v>
      </c>
      <c r="K3277" s="3">
        <v>717209002</v>
      </c>
      <c r="L3277" s="3" t="s">
        <v>92</v>
      </c>
      <c r="M3277" s="4" t="s">
        <v>228</v>
      </c>
      <c r="N3277" t="str">
        <f>VLOOKUP(K3277,[1]CodBabyPromo!$B$1:$I$198,8,0)</f>
        <v>x2000029</v>
      </c>
    </row>
    <row r="3278" spans="1:14" ht="13.2" x14ac:dyDescent="0.25">
      <c r="A3278" s="3">
        <v>1</v>
      </c>
      <c r="B3278" t="str">
        <f>VLOOKUP(N3278,'Tablib Dataset'!$A$2:$G$119,2,FALSE)</f>
        <v>42</v>
      </c>
      <c r="C3278" t="str">
        <f t="shared" si="205"/>
        <v>2019-04-27</v>
      </c>
      <c r="D3278" s="3" t="s">
        <v>119</v>
      </c>
      <c r="E3278" s="3" t="s">
        <v>342</v>
      </c>
      <c r="F3278" t="str">
        <f t="shared" si="206"/>
        <v>2019</v>
      </c>
      <c r="G3278" t="str">
        <f t="shared" si="207"/>
        <v>04</v>
      </c>
      <c r="H3278" t="str">
        <f t="shared" si="204"/>
        <v>27</v>
      </c>
      <c r="I3278" s="3">
        <v>2019427</v>
      </c>
      <c r="J3278" s="3" t="s">
        <v>335</v>
      </c>
      <c r="K3278" s="3">
        <v>477748001</v>
      </c>
      <c r="L3278" s="3" t="s">
        <v>92</v>
      </c>
      <c r="M3278" s="4" t="s">
        <v>336</v>
      </c>
      <c r="N3278" t="str">
        <f>VLOOKUP(K3278,[1]CodBabyPromo!$B$1:$I$198,8,0)</f>
        <v>x2000032</v>
      </c>
    </row>
    <row r="3279" spans="1:14" ht="13.2" x14ac:dyDescent="0.25">
      <c r="A3279" s="3">
        <v>1</v>
      </c>
      <c r="B3279" t="str">
        <f>VLOOKUP(N3279,'Tablib Dataset'!$A$2:$G$119,2,FALSE)</f>
        <v>96</v>
      </c>
      <c r="C3279" t="str">
        <f t="shared" si="205"/>
        <v>2019-04-27</v>
      </c>
      <c r="D3279" s="3" t="s">
        <v>6</v>
      </c>
      <c r="E3279" s="3" t="s">
        <v>107</v>
      </c>
      <c r="F3279" t="str">
        <f t="shared" si="206"/>
        <v>2019</v>
      </c>
      <c r="G3279" t="str">
        <f t="shared" si="207"/>
        <v>04</v>
      </c>
      <c r="H3279" t="str">
        <f t="shared" si="204"/>
        <v>27</v>
      </c>
      <c r="I3279" s="3">
        <v>2019427</v>
      </c>
      <c r="J3279" s="3" t="s">
        <v>310</v>
      </c>
      <c r="K3279" s="3">
        <v>752967004</v>
      </c>
      <c r="L3279" s="3" t="s">
        <v>105</v>
      </c>
      <c r="M3279" s="3" t="s">
        <v>311</v>
      </c>
      <c r="N3279" t="str">
        <f>VLOOKUP(K3279,[1]CodBabyPromo!$B$1:$I$198,8,0)</f>
        <v>x2000086</v>
      </c>
    </row>
    <row r="3280" spans="1:14" ht="13.2" x14ac:dyDescent="0.25">
      <c r="A3280" s="3">
        <v>1</v>
      </c>
      <c r="B3280" t="str">
        <f>VLOOKUP(N3280,'Tablib Dataset'!$A$2:$G$119,2,FALSE)</f>
        <v>95</v>
      </c>
      <c r="C3280" t="str">
        <f t="shared" si="205"/>
        <v>2019-04-27</v>
      </c>
      <c r="D3280" s="3" t="s">
        <v>6</v>
      </c>
      <c r="E3280" s="3" t="s">
        <v>107</v>
      </c>
      <c r="F3280" t="str">
        <f t="shared" si="206"/>
        <v>2019</v>
      </c>
      <c r="G3280" t="str">
        <f t="shared" si="207"/>
        <v>04</v>
      </c>
      <c r="H3280" t="str">
        <f t="shared" si="204"/>
        <v>27</v>
      </c>
      <c r="I3280" s="3">
        <v>2019427</v>
      </c>
      <c r="J3280" s="3" t="s">
        <v>308</v>
      </c>
      <c r="K3280" s="3">
        <v>752967003</v>
      </c>
      <c r="L3280" s="3" t="s">
        <v>105</v>
      </c>
      <c r="M3280" s="3" t="s">
        <v>309</v>
      </c>
      <c r="N3280" t="str">
        <f>VLOOKUP(K3280,[1]CodBabyPromo!$B$1:$I$198,8,0)</f>
        <v>x2000085</v>
      </c>
    </row>
    <row r="3281" spans="1:14" ht="13.2" x14ac:dyDescent="0.25">
      <c r="A3281" s="3">
        <v>1</v>
      </c>
      <c r="B3281" t="str">
        <f>VLOOKUP(N3281,'Tablib Dataset'!$A$2:$G$119,2,FALSE)</f>
        <v>94</v>
      </c>
      <c r="C3281" t="str">
        <f t="shared" si="205"/>
        <v>2019-04-27</v>
      </c>
      <c r="D3281" s="3" t="s">
        <v>6</v>
      </c>
      <c r="E3281" s="3" t="s">
        <v>107</v>
      </c>
      <c r="F3281" t="str">
        <f t="shared" si="206"/>
        <v>2019</v>
      </c>
      <c r="G3281" t="str">
        <f t="shared" si="207"/>
        <v>04</v>
      </c>
      <c r="H3281" t="str">
        <f t="shared" si="204"/>
        <v>27</v>
      </c>
      <c r="I3281" s="3">
        <v>2019427</v>
      </c>
      <c r="J3281" s="3" t="s">
        <v>306</v>
      </c>
      <c r="K3281" s="3">
        <v>752967002</v>
      </c>
      <c r="L3281" s="3" t="s">
        <v>105</v>
      </c>
      <c r="M3281" s="3" t="s">
        <v>307</v>
      </c>
      <c r="N3281" t="str">
        <f>VLOOKUP(K3281,[1]CodBabyPromo!$B$1:$I$198,8,0)</f>
        <v>x2000084</v>
      </c>
    </row>
    <row r="3282" spans="1:14" ht="13.2" x14ac:dyDescent="0.25">
      <c r="A3282" s="3">
        <v>1</v>
      </c>
      <c r="B3282" t="str">
        <f>VLOOKUP(N3282,'Tablib Dataset'!$A$2:$G$119,2,FALSE)</f>
        <v>17</v>
      </c>
      <c r="C3282" t="str">
        <f t="shared" si="205"/>
        <v>2019-04-27</v>
      </c>
      <c r="D3282" s="3" t="s">
        <v>6</v>
      </c>
      <c r="E3282" s="3" t="s">
        <v>89</v>
      </c>
      <c r="F3282" t="str">
        <f t="shared" si="206"/>
        <v>2019</v>
      </c>
      <c r="G3282" t="str">
        <f t="shared" si="207"/>
        <v>04</v>
      </c>
      <c r="H3282" t="str">
        <f t="shared" si="204"/>
        <v>27</v>
      </c>
      <c r="I3282" s="3">
        <v>2019427</v>
      </c>
      <c r="J3282" s="3" t="s">
        <v>472</v>
      </c>
      <c r="K3282" s="3">
        <v>740985</v>
      </c>
      <c r="L3282" s="3" t="s">
        <v>92</v>
      </c>
      <c r="M3282" s="4" t="s">
        <v>473</v>
      </c>
      <c r="N3282" t="str">
        <f>VLOOKUP(K3282,[1]CodBabyPromo!$B$1:$I$198,8,0)</f>
        <v>x2000017</v>
      </c>
    </row>
    <row r="3283" spans="1:14" ht="13.2" x14ac:dyDescent="0.25">
      <c r="A3283" s="3">
        <v>1</v>
      </c>
      <c r="B3283" t="str">
        <f>VLOOKUP(N3283,'Tablib Dataset'!$A$2:$G$119,2,FALSE)</f>
        <v>16</v>
      </c>
      <c r="C3283" t="str">
        <f t="shared" si="205"/>
        <v>2019-04-27</v>
      </c>
      <c r="D3283" s="3" t="s">
        <v>6</v>
      </c>
      <c r="E3283" s="3" t="s">
        <v>94</v>
      </c>
      <c r="F3283" t="str">
        <f t="shared" si="206"/>
        <v>2019</v>
      </c>
      <c r="G3283" t="str">
        <f t="shared" si="207"/>
        <v>04</v>
      </c>
      <c r="H3283" t="str">
        <f t="shared" si="204"/>
        <v>27</v>
      </c>
      <c r="I3283" s="3">
        <v>2019427</v>
      </c>
      <c r="J3283" s="3" t="s">
        <v>96</v>
      </c>
      <c r="K3283" s="3">
        <v>738809</v>
      </c>
      <c r="L3283" s="3" t="s">
        <v>92</v>
      </c>
      <c r="M3283" s="4" t="s">
        <v>326</v>
      </c>
      <c r="N3283" t="str">
        <f>VLOOKUP(K3283,[1]CodBabyPromo!$B$1:$I$198,8,0)</f>
        <v>x2000016</v>
      </c>
    </row>
    <row r="3284" spans="1:14" ht="13.2" x14ac:dyDescent="0.25">
      <c r="A3284" s="3">
        <v>1</v>
      </c>
      <c r="B3284" t="str">
        <f>VLOOKUP(N3284,'Tablib Dataset'!$A$2:$G$119,2,FALSE)</f>
        <v>15</v>
      </c>
      <c r="C3284" t="str">
        <f t="shared" si="205"/>
        <v>2019-04-27</v>
      </c>
      <c r="D3284" s="3" t="s">
        <v>6</v>
      </c>
      <c r="E3284" s="3" t="s">
        <v>94</v>
      </c>
      <c r="F3284" t="str">
        <f t="shared" si="206"/>
        <v>2019</v>
      </c>
      <c r="G3284" t="str">
        <f t="shared" si="207"/>
        <v>04</v>
      </c>
      <c r="H3284" t="str">
        <f t="shared" si="204"/>
        <v>27</v>
      </c>
      <c r="I3284" s="3">
        <v>2019427</v>
      </c>
      <c r="J3284" s="3" t="s">
        <v>91</v>
      </c>
      <c r="K3284" s="3">
        <v>738808</v>
      </c>
      <c r="L3284" s="3" t="s">
        <v>92</v>
      </c>
      <c r="M3284" s="4" t="s">
        <v>347</v>
      </c>
      <c r="N3284" t="str">
        <f>VLOOKUP(K3284,[1]CodBabyPromo!$B$1:$I$198,8,0)</f>
        <v>x2000015</v>
      </c>
    </row>
    <row r="3285" spans="1:14" ht="13.2" x14ac:dyDescent="0.25">
      <c r="A3285" s="3">
        <v>1</v>
      </c>
      <c r="B3285" t="str">
        <f>VLOOKUP(N3285,'Tablib Dataset'!$A$2:$G$119,2,FALSE)</f>
        <v>118</v>
      </c>
      <c r="C3285" t="str">
        <f t="shared" si="205"/>
        <v>2019-04-27</v>
      </c>
      <c r="D3285" s="3" t="s">
        <v>89</v>
      </c>
      <c r="E3285" s="3" t="s">
        <v>90</v>
      </c>
      <c r="F3285" t="str">
        <f t="shared" si="206"/>
        <v>2019</v>
      </c>
      <c r="G3285" t="str">
        <f t="shared" si="207"/>
        <v>04</v>
      </c>
      <c r="H3285" t="str">
        <f t="shared" si="204"/>
        <v>27</v>
      </c>
      <c r="I3285" s="3">
        <v>2019427</v>
      </c>
      <c r="J3285" s="3" t="s">
        <v>86</v>
      </c>
      <c r="K3285" s="3">
        <v>735462</v>
      </c>
      <c r="L3285" s="3" t="s">
        <v>87</v>
      </c>
      <c r="M3285" s="3" t="s">
        <v>474</v>
      </c>
      <c r="N3285" t="str">
        <f>VLOOKUP(K3285,[1]CodBabyPromo!$B$1:$I$198,8,0)</f>
        <v>x2000014</v>
      </c>
    </row>
    <row r="3286" spans="1:14" ht="13.2" x14ac:dyDescent="0.25">
      <c r="A3286" s="3">
        <v>1</v>
      </c>
      <c r="B3286" t="str">
        <f>VLOOKUP(N3286,'Tablib Dataset'!$A$2:$G$119,2,FALSE)</f>
        <v>12</v>
      </c>
      <c r="C3286" t="str">
        <f t="shared" si="205"/>
        <v>2019-04-27</v>
      </c>
      <c r="D3286" s="3" t="s">
        <v>6</v>
      </c>
      <c r="E3286" s="3" t="s">
        <v>134</v>
      </c>
      <c r="F3286" t="str">
        <f t="shared" si="206"/>
        <v>2019</v>
      </c>
      <c r="G3286" t="str">
        <f t="shared" si="207"/>
        <v>04</v>
      </c>
      <c r="H3286" t="str">
        <f t="shared" si="204"/>
        <v>27</v>
      </c>
      <c r="I3286" s="3">
        <v>2019427</v>
      </c>
      <c r="J3286" s="3" t="s">
        <v>191</v>
      </c>
      <c r="K3286" s="3">
        <v>727568</v>
      </c>
      <c r="L3286" s="3" t="s">
        <v>105</v>
      </c>
      <c r="M3286" s="4" t="s">
        <v>192</v>
      </c>
      <c r="N3286" t="str">
        <f>VLOOKUP(K3286,[1]CodBabyPromo!$B$1:$I$198,8,0)</f>
        <v>x2000012</v>
      </c>
    </row>
    <row r="3287" spans="1:14" ht="13.2" x14ac:dyDescent="0.25">
      <c r="A3287" s="3">
        <v>1</v>
      </c>
      <c r="B3287" t="str">
        <f>VLOOKUP(N3287,'Tablib Dataset'!$A$2:$G$119,2,FALSE)</f>
        <v>90</v>
      </c>
      <c r="C3287" t="str">
        <f t="shared" si="205"/>
        <v>2019-04-27</v>
      </c>
      <c r="D3287" s="3" t="s">
        <v>115</v>
      </c>
      <c r="E3287" s="3" t="s">
        <v>116</v>
      </c>
      <c r="F3287" t="str">
        <f t="shared" si="206"/>
        <v>2019</v>
      </c>
      <c r="G3287" t="str">
        <f t="shared" si="207"/>
        <v>04</v>
      </c>
      <c r="H3287" t="str">
        <f t="shared" si="204"/>
        <v>27</v>
      </c>
      <c r="I3287" s="3">
        <v>2019427</v>
      </c>
      <c r="J3287" s="3" t="s">
        <v>302</v>
      </c>
      <c r="K3287" s="3">
        <v>732128002</v>
      </c>
      <c r="L3287" s="3" t="s">
        <v>105</v>
      </c>
      <c r="M3287" s="4" t="s">
        <v>303</v>
      </c>
      <c r="N3287" t="str">
        <f>VLOOKUP(K3287,[1]CodBabyPromo!$B$1:$I$198,8,0)</f>
        <v>x2000080</v>
      </c>
    </row>
    <row r="3288" spans="1:14" ht="13.2" x14ac:dyDescent="0.25">
      <c r="A3288" s="3">
        <v>1</v>
      </c>
      <c r="B3288" t="str">
        <f>VLOOKUP(N3288,'Tablib Dataset'!$A$2:$G$119,2,FALSE)</f>
        <v>52</v>
      </c>
      <c r="C3288" t="str">
        <f t="shared" si="205"/>
        <v>2019-04-27</v>
      </c>
      <c r="D3288" s="3" t="s">
        <v>115</v>
      </c>
      <c r="E3288" s="3" t="s">
        <v>116</v>
      </c>
      <c r="F3288" t="str">
        <f t="shared" si="206"/>
        <v>2019</v>
      </c>
      <c r="G3288" t="str">
        <f t="shared" si="207"/>
        <v>04</v>
      </c>
      <c r="H3288" t="str">
        <f t="shared" si="204"/>
        <v>27</v>
      </c>
      <c r="I3288" s="3">
        <v>2019427</v>
      </c>
      <c r="J3288" s="3" t="s">
        <v>113</v>
      </c>
      <c r="K3288" s="3">
        <v>732128001</v>
      </c>
      <c r="L3288" s="3" t="s">
        <v>105</v>
      </c>
      <c r="M3288" s="4" t="s">
        <v>114</v>
      </c>
      <c r="N3288" t="str">
        <f>VLOOKUP(K3288,[1]CodBabyPromo!$B$1:$I$198,8,0)</f>
        <v>x2000037</v>
      </c>
    </row>
    <row r="3289" spans="1:14" ht="13.2" x14ac:dyDescent="0.25">
      <c r="A3289" s="3">
        <v>1</v>
      </c>
      <c r="B3289" t="str">
        <f>VLOOKUP(N3289,'Tablib Dataset'!$A$2:$G$119,2,FALSE)</f>
        <v>87</v>
      </c>
      <c r="C3289" t="str">
        <f t="shared" si="205"/>
        <v>2019-04-27</v>
      </c>
      <c r="D3289" s="3" t="s">
        <v>6</v>
      </c>
      <c r="E3289" s="3" t="s">
        <v>134</v>
      </c>
      <c r="F3289" t="str">
        <f t="shared" si="206"/>
        <v>2019</v>
      </c>
      <c r="G3289" t="str">
        <f t="shared" si="207"/>
        <v>04</v>
      </c>
      <c r="H3289" t="str">
        <f t="shared" si="204"/>
        <v>27</v>
      </c>
      <c r="I3289" s="3">
        <v>2019427</v>
      </c>
      <c r="J3289" s="3" t="s">
        <v>300</v>
      </c>
      <c r="K3289" s="3">
        <v>727567002</v>
      </c>
      <c r="L3289" s="3" t="s">
        <v>105</v>
      </c>
      <c r="M3289" s="3" t="s">
        <v>301</v>
      </c>
      <c r="N3289" t="str">
        <f>VLOOKUP(K3289,[1]CodBabyPromo!$B$1:$I$198,8,0)</f>
        <v>x2000076</v>
      </c>
    </row>
    <row r="3290" spans="1:14" ht="13.2" x14ac:dyDescent="0.25">
      <c r="A3290" s="3">
        <v>1</v>
      </c>
      <c r="B3290" t="str">
        <f>VLOOKUP(N3290,'Tablib Dataset'!$A$2:$G$119,2,FALSE)</f>
        <v>81</v>
      </c>
      <c r="C3290" t="str">
        <f t="shared" si="205"/>
        <v>2019-04-27</v>
      </c>
      <c r="D3290" s="3" t="s">
        <v>127</v>
      </c>
      <c r="E3290" s="3" t="s">
        <v>352</v>
      </c>
      <c r="F3290" t="str">
        <f t="shared" si="206"/>
        <v>2019</v>
      </c>
      <c r="G3290" t="str">
        <f t="shared" si="207"/>
        <v>04</v>
      </c>
      <c r="H3290" t="str">
        <f t="shared" si="204"/>
        <v>27</v>
      </c>
      <c r="I3290" s="3">
        <v>2019427</v>
      </c>
      <c r="J3290" s="3" t="s">
        <v>291</v>
      </c>
      <c r="K3290" s="3">
        <v>702188003</v>
      </c>
      <c r="L3290" s="3" t="s">
        <v>287</v>
      </c>
      <c r="M3290" s="3" t="s">
        <v>292</v>
      </c>
      <c r="N3290" t="str">
        <f>VLOOKUP(K3290,[1]CodBabyPromo!$B$1:$I$198,8,0)</f>
        <v>x2000065</v>
      </c>
    </row>
    <row r="3291" spans="1:14" ht="13.2" x14ac:dyDescent="0.25">
      <c r="A3291" s="3">
        <v>1</v>
      </c>
      <c r="B3291" t="str">
        <f>VLOOKUP(N3291,'Tablib Dataset'!$A$2:$G$119,2,FALSE)</f>
        <v>80</v>
      </c>
      <c r="C3291" t="str">
        <f t="shared" si="205"/>
        <v>2019-04-27</v>
      </c>
      <c r="D3291" s="3" t="s">
        <v>127</v>
      </c>
      <c r="E3291" s="3" t="s">
        <v>352</v>
      </c>
      <c r="F3291" t="str">
        <f t="shared" si="206"/>
        <v>2019</v>
      </c>
      <c r="G3291" t="str">
        <f t="shared" si="207"/>
        <v>04</v>
      </c>
      <c r="H3291" t="str">
        <f t="shared" si="204"/>
        <v>27</v>
      </c>
      <c r="I3291" s="3">
        <v>2019427</v>
      </c>
      <c r="J3291" s="3" t="s">
        <v>289</v>
      </c>
      <c r="K3291" s="3">
        <v>702188002</v>
      </c>
      <c r="L3291" s="3" t="s">
        <v>287</v>
      </c>
      <c r="M3291" s="3" t="s">
        <v>290</v>
      </c>
      <c r="N3291" t="str">
        <f>VLOOKUP(K3291,[1]CodBabyPromo!$B$1:$I$198,8,0)</f>
        <v>x2000064</v>
      </c>
    </row>
    <row r="3292" spans="1:14" ht="13.2" x14ac:dyDescent="0.25">
      <c r="A3292" s="3">
        <v>1</v>
      </c>
      <c r="B3292" t="str">
        <f>VLOOKUP(N3292,'Tablib Dataset'!$A$2:$G$119,2,FALSE)</f>
        <v>79</v>
      </c>
      <c r="C3292" t="str">
        <f t="shared" si="205"/>
        <v>2019-04-27</v>
      </c>
      <c r="D3292" s="3" t="s">
        <v>127</v>
      </c>
      <c r="E3292" s="3" t="s">
        <v>352</v>
      </c>
      <c r="F3292" t="str">
        <f t="shared" si="206"/>
        <v>2019</v>
      </c>
      <c r="G3292" t="str">
        <f t="shared" si="207"/>
        <v>04</v>
      </c>
      <c r="H3292" t="str">
        <f t="shared" si="204"/>
        <v>27</v>
      </c>
      <c r="I3292" s="3">
        <v>2019427</v>
      </c>
      <c r="J3292" s="3" t="s">
        <v>286</v>
      </c>
      <c r="K3292" s="3">
        <v>702188001</v>
      </c>
      <c r="L3292" s="3" t="s">
        <v>287</v>
      </c>
      <c r="M3292" s="3" t="s">
        <v>288</v>
      </c>
      <c r="N3292" t="str">
        <f>VLOOKUP(K3292,[1]CodBabyPromo!$B$1:$I$198,8,0)</f>
        <v>x2000063</v>
      </c>
    </row>
    <row r="3293" spans="1:14" ht="13.2" x14ac:dyDescent="0.25">
      <c r="A3293" s="3">
        <v>1</v>
      </c>
      <c r="B3293" t="str">
        <f>VLOOKUP(N3293,'Tablib Dataset'!$A$2:$G$119,2,FALSE)</f>
        <v>34</v>
      </c>
      <c r="C3293" t="str">
        <f t="shared" si="205"/>
        <v>2019-04-27</v>
      </c>
      <c r="D3293" s="3" t="s">
        <v>6</v>
      </c>
      <c r="E3293" s="3" t="s">
        <v>94</v>
      </c>
      <c r="F3293" t="str">
        <f t="shared" si="206"/>
        <v>2019</v>
      </c>
      <c r="G3293" t="str">
        <f t="shared" si="207"/>
        <v>04</v>
      </c>
      <c r="H3293" t="str">
        <f t="shared" si="204"/>
        <v>27</v>
      </c>
      <c r="I3293" s="3">
        <v>2019427</v>
      </c>
      <c r="J3293" s="3" t="s">
        <v>221</v>
      </c>
      <c r="K3293" s="3">
        <v>717209001</v>
      </c>
      <c r="L3293" s="3" t="s">
        <v>92</v>
      </c>
      <c r="M3293" s="4" t="s">
        <v>222</v>
      </c>
      <c r="N3293" t="str">
        <f>VLOOKUP(K3293,[1]CodBabyPromo!$B$1:$I$198,8,0)</f>
        <v>x2000028</v>
      </c>
    </row>
    <row r="3294" spans="1:14" ht="13.2" x14ac:dyDescent="0.25">
      <c r="A3294" s="3">
        <v>1</v>
      </c>
      <c r="B3294" t="str">
        <f>VLOOKUP(N3294,'Tablib Dataset'!$A$2:$G$119,2,FALSE)</f>
        <v>71</v>
      </c>
      <c r="C3294" t="str">
        <f t="shared" si="205"/>
        <v>2019-04-27</v>
      </c>
      <c r="D3294" s="3" t="s">
        <v>6</v>
      </c>
      <c r="E3294" s="3" t="s">
        <v>268</v>
      </c>
      <c r="F3294" t="str">
        <f t="shared" si="206"/>
        <v>2019</v>
      </c>
      <c r="G3294" t="str">
        <f t="shared" si="207"/>
        <v>04</v>
      </c>
      <c r="H3294" t="str">
        <f t="shared" si="204"/>
        <v>27</v>
      </c>
      <c r="I3294" s="3">
        <v>2019427</v>
      </c>
      <c r="J3294" s="3" t="s">
        <v>271</v>
      </c>
      <c r="K3294" s="3">
        <v>570587004</v>
      </c>
      <c r="L3294" s="3" t="s">
        <v>87</v>
      </c>
      <c r="M3294" s="3" t="s">
        <v>272</v>
      </c>
      <c r="N3294" t="str">
        <f>VLOOKUP(K3294,[1]CodBabyPromo!$B$1:$I$198,8,0)</f>
        <v>x2000055</v>
      </c>
    </row>
    <row r="3295" spans="1:14" ht="13.2" x14ac:dyDescent="0.25">
      <c r="A3295" s="3">
        <v>1</v>
      </c>
      <c r="B3295" t="str">
        <f>VLOOKUP(N3295,'Tablib Dataset'!$A$2:$G$119,2,FALSE)</f>
        <v>70</v>
      </c>
      <c r="C3295" t="str">
        <f t="shared" si="205"/>
        <v>2019-04-27</v>
      </c>
      <c r="D3295" s="3" t="s">
        <v>6</v>
      </c>
      <c r="E3295" s="3" t="s">
        <v>268</v>
      </c>
      <c r="F3295" t="str">
        <f t="shared" si="206"/>
        <v>2019</v>
      </c>
      <c r="G3295" t="str">
        <f t="shared" si="207"/>
        <v>04</v>
      </c>
      <c r="H3295" t="str">
        <f t="shared" si="204"/>
        <v>27</v>
      </c>
      <c r="I3295" s="3">
        <v>2019427</v>
      </c>
      <c r="J3295" s="3" t="s">
        <v>269</v>
      </c>
      <c r="K3295" s="3">
        <v>570587003</v>
      </c>
      <c r="L3295" s="3" t="s">
        <v>87</v>
      </c>
      <c r="M3295" s="3" t="s">
        <v>270</v>
      </c>
      <c r="N3295" t="str">
        <f>VLOOKUP(K3295,[1]CodBabyPromo!$B$1:$I$198,8,0)</f>
        <v>x2000054</v>
      </c>
    </row>
    <row r="3296" spans="1:14" ht="13.2" x14ac:dyDescent="0.25">
      <c r="A3296" s="3">
        <v>1</v>
      </c>
      <c r="B3296" t="str">
        <f>VLOOKUP(N3296,'Tablib Dataset'!$A$2:$G$119,2,FALSE)</f>
        <v>69</v>
      </c>
      <c r="C3296" t="str">
        <f t="shared" si="205"/>
        <v>2019-04-27</v>
      </c>
      <c r="D3296" s="3" t="s">
        <v>6</v>
      </c>
      <c r="E3296" s="3" t="s">
        <v>268</v>
      </c>
      <c r="F3296" t="str">
        <f t="shared" si="206"/>
        <v>2019</v>
      </c>
      <c r="G3296" t="str">
        <f t="shared" si="207"/>
        <v>04</v>
      </c>
      <c r="H3296" t="str">
        <f t="shared" si="204"/>
        <v>27</v>
      </c>
      <c r="I3296" s="3">
        <v>2019427</v>
      </c>
      <c r="J3296" s="3" t="s">
        <v>266</v>
      </c>
      <c r="K3296" s="3">
        <v>570587002</v>
      </c>
      <c r="L3296" s="3" t="s">
        <v>87</v>
      </c>
      <c r="M3296" s="3" t="s">
        <v>267</v>
      </c>
      <c r="N3296" t="str">
        <f>VLOOKUP(K3296,[1]CodBabyPromo!$B$1:$I$198,8,0)</f>
        <v>x2000053</v>
      </c>
    </row>
    <row r="3297" spans="1:14" ht="13.2" x14ac:dyDescent="0.25">
      <c r="A3297" s="3">
        <v>1</v>
      </c>
      <c r="B3297" t="str">
        <f>VLOOKUP(N3297,'Tablib Dataset'!$A$2:$G$119,2,FALSE)</f>
        <v>10</v>
      </c>
      <c r="C3297" t="str">
        <f t="shared" si="205"/>
        <v>2019-04-27</v>
      </c>
      <c r="D3297" s="3" t="s">
        <v>6</v>
      </c>
      <c r="E3297" s="3" t="s">
        <v>108</v>
      </c>
      <c r="F3297" t="str">
        <f t="shared" si="206"/>
        <v>2019</v>
      </c>
      <c r="G3297" t="str">
        <f t="shared" si="207"/>
        <v>04</v>
      </c>
      <c r="H3297" t="str">
        <f t="shared" si="204"/>
        <v>27</v>
      </c>
      <c r="I3297" s="3">
        <v>2019427</v>
      </c>
      <c r="J3297" s="3" t="s">
        <v>189</v>
      </c>
      <c r="K3297" s="3">
        <v>716175</v>
      </c>
      <c r="L3297" s="3" t="s">
        <v>185</v>
      </c>
      <c r="M3297" s="3" t="s">
        <v>190</v>
      </c>
      <c r="N3297" t="str">
        <f>VLOOKUP(K3297,[1]CodBabyPromo!$B$1:$I$198,8,0)</f>
        <v>x2000010</v>
      </c>
    </row>
    <row r="3298" spans="1:14" ht="13.2" x14ac:dyDescent="0.25">
      <c r="A3298" s="3">
        <v>1</v>
      </c>
      <c r="B3298" t="str">
        <f>VLOOKUP(N3298,'Tablib Dataset'!$A$2:$G$119,2,FALSE)</f>
        <v>9</v>
      </c>
      <c r="C3298" t="str">
        <f t="shared" si="205"/>
        <v>2019-04-27</v>
      </c>
      <c r="D3298" s="3" t="s">
        <v>6</v>
      </c>
      <c r="E3298" s="3" t="s">
        <v>108</v>
      </c>
      <c r="F3298" t="str">
        <f t="shared" si="206"/>
        <v>2019</v>
      </c>
      <c r="G3298" t="str">
        <f t="shared" si="207"/>
        <v>04</v>
      </c>
      <c r="H3298" t="str">
        <f t="shared" si="204"/>
        <v>27</v>
      </c>
      <c r="I3298" s="3">
        <v>2019427</v>
      </c>
      <c r="J3298" s="3" t="s">
        <v>187</v>
      </c>
      <c r="K3298" s="3">
        <v>716174</v>
      </c>
      <c r="L3298" s="3" t="s">
        <v>185</v>
      </c>
      <c r="M3298" s="3" t="s">
        <v>188</v>
      </c>
      <c r="N3298" t="str">
        <f>VLOOKUP(K3298,[1]CodBabyPromo!$B$1:$I$198,8,0)</f>
        <v>x2000009</v>
      </c>
    </row>
    <row r="3299" spans="1:14" ht="13.2" x14ac:dyDescent="0.25">
      <c r="A3299" s="3">
        <v>1</v>
      </c>
      <c r="B3299" t="str">
        <f>VLOOKUP(N3299,'Tablib Dataset'!$A$2:$G$119,2,FALSE)</f>
        <v>8</v>
      </c>
      <c r="C3299" t="str">
        <f t="shared" si="205"/>
        <v>2019-04-25</v>
      </c>
      <c r="D3299" s="3" t="s">
        <v>6</v>
      </c>
      <c r="E3299" s="3" t="s">
        <v>108</v>
      </c>
      <c r="F3299" t="str">
        <f t="shared" si="206"/>
        <v>2019</v>
      </c>
      <c r="G3299" t="str">
        <f t="shared" si="207"/>
        <v>04</v>
      </c>
      <c r="H3299" t="str">
        <f t="shared" si="204"/>
        <v>25</v>
      </c>
      <c r="I3299" s="3">
        <v>2019425</v>
      </c>
      <c r="J3299" s="3" t="s">
        <v>184</v>
      </c>
      <c r="K3299" s="3">
        <v>716173</v>
      </c>
      <c r="L3299" s="3" t="s">
        <v>185</v>
      </c>
      <c r="M3299" s="3" t="s">
        <v>186</v>
      </c>
      <c r="N3299" t="str">
        <f>VLOOKUP(K3299,[1]CodBabyPromo!$B$1:$I$198,8,0)</f>
        <v>x2000008</v>
      </c>
    </row>
    <row r="3300" spans="1:14" ht="13.2" x14ac:dyDescent="0.25">
      <c r="A3300" s="3">
        <v>1</v>
      </c>
      <c r="B3300" t="str">
        <f>VLOOKUP(N3300,'Tablib Dataset'!$A$2:$G$119,2,FALSE)</f>
        <v>85</v>
      </c>
      <c r="C3300" t="str">
        <f t="shared" si="205"/>
        <v>2019-04-27</v>
      </c>
      <c r="D3300" s="3" t="s">
        <v>467</v>
      </c>
      <c r="E3300" s="3" t="s">
        <v>332</v>
      </c>
      <c r="F3300" t="str">
        <f t="shared" si="206"/>
        <v>2019</v>
      </c>
      <c r="G3300" t="str">
        <f t="shared" si="207"/>
        <v>04</v>
      </c>
      <c r="H3300" t="str">
        <f t="shared" si="204"/>
        <v>27</v>
      </c>
      <c r="I3300" s="3">
        <v>2019427</v>
      </c>
      <c r="J3300" s="3" t="s">
        <v>298</v>
      </c>
      <c r="K3300" s="3">
        <v>717431004</v>
      </c>
      <c r="L3300" s="3" t="s">
        <v>105</v>
      </c>
      <c r="M3300" s="4" t="s">
        <v>299</v>
      </c>
      <c r="N3300" t="str">
        <f>VLOOKUP(K3300,[1]CodBabyPromo!$B$1:$I$198,8,0)</f>
        <v>x2000071</v>
      </c>
    </row>
    <row r="3301" spans="1:14" ht="13.2" x14ac:dyDescent="0.25">
      <c r="A3301" s="3">
        <v>1</v>
      </c>
      <c r="B3301" t="str">
        <f>VLOOKUP(N3301,'Tablib Dataset'!$A$2:$G$119,2,FALSE)</f>
        <v>82</v>
      </c>
      <c r="C3301" t="str">
        <f t="shared" si="205"/>
        <v>2019-04-27</v>
      </c>
      <c r="D3301" s="3" t="s">
        <v>467</v>
      </c>
      <c r="E3301" s="3" t="s">
        <v>332</v>
      </c>
      <c r="F3301" t="str">
        <f t="shared" si="206"/>
        <v>2019</v>
      </c>
      <c r="G3301" t="str">
        <f t="shared" si="207"/>
        <v>04</v>
      </c>
      <c r="H3301" t="str">
        <f t="shared" si="204"/>
        <v>27</v>
      </c>
      <c r="I3301" s="3">
        <v>2019427</v>
      </c>
      <c r="J3301" s="3" t="s">
        <v>293</v>
      </c>
      <c r="K3301" s="3">
        <v>717431001</v>
      </c>
      <c r="L3301" s="3" t="s">
        <v>105</v>
      </c>
      <c r="M3301" s="4" t="s">
        <v>294</v>
      </c>
      <c r="N3301" t="str">
        <f>VLOOKUP(K3301,[1]CodBabyPromo!$B$1:$I$198,8,0)</f>
        <v>x2000068</v>
      </c>
    </row>
    <row r="3302" spans="1:14" ht="13.2" x14ac:dyDescent="0.25">
      <c r="A3302" s="3">
        <v>1</v>
      </c>
      <c r="B3302" t="str">
        <f>VLOOKUP(N3302,'Tablib Dataset'!$A$2:$G$119,2,FALSE)</f>
        <v>63</v>
      </c>
      <c r="C3302" t="str">
        <f t="shared" si="205"/>
        <v>2019-04-27</v>
      </c>
      <c r="D3302" s="3" t="s">
        <v>6</v>
      </c>
      <c r="E3302" s="3" t="s">
        <v>259</v>
      </c>
      <c r="F3302" t="str">
        <f t="shared" si="206"/>
        <v>2019</v>
      </c>
      <c r="G3302" t="str">
        <f t="shared" si="207"/>
        <v>04</v>
      </c>
      <c r="H3302" t="str">
        <f t="shared" si="204"/>
        <v>27</v>
      </c>
      <c r="I3302" s="3">
        <v>2019427</v>
      </c>
      <c r="J3302" s="3" t="s">
        <v>257</v>
      </c>
      <c r="K3302" s="3">
        <v>568094001</v>
      </c>
      <c r="L3302" s="3" t="s">
        <v>87</v>
      </c>
      <c r="M3302" s="3" t="s">
        <v>258</v>
      </c>
      <c r="N3302" t="str">
        <f>VLOOKUP(K3302,[1]CodBabyPromo!$B$1:$I$198,8,0)</f>
        <v>x2000047</v>
      </c>
    </row>
    <row r="3303" spans="1:14" ht="13.2" x14ac:dyDescent="0.25">
      <c r="A3303" s="3">
        <v>1</v>
      </c>
      <c r="B3303" t="str">
        <f>VLOOKUP(N3303,'Tablib Dataset'!$A$2:$G$119,2,FALSE)</f>
        <v>78</v>
      </c>
      <c r="C3303" t="str">
        <f t="shared" si="205"/>
        <v>2019-04-27</v>
      </c>
      <c r="D3303" s="3" t="s">
        <v>119</v>
      </c>
      <c r="E3303" s="3" t="s">
        <v>342</v>
      </c>
      <c r="F3303" t="str">
        <f t="shared" si="206"/>
        <v>2019</v>
      </c>
      <c r="G3303" t="str">
        <f t="shared" si="207"/>
        <v>04</v>
      </c>
      <c r="H3303" t="str">
        <f t="shared" si="204"/>
        <v>27</v>
      </c>
      <c r="I3303" s="3">
        <v>2019427</v>
      </c>
      <c r="J3303" s="3" t="s">
        <v>284</v>
      </c>
      <c r="K3303" s="3">
        <v>575775004</v>
      </c>
      <c r="L3303" s="3" t="s">
        <v>92</v>
      </c>
      <c r="M3303" s="4" t="s">
        <v>285</v>
      </c>
      <c r="N3303" t="str">
        <f>VLOOKUP(K3303,[1]CodBabyPromo!$B$1:$I$198,8,0)</f>
        <v>x2000061</v>
      </c>
    </row>
    <row r="3304" spans="1:14" ht="13.2" x14ac:dyDescent="0.25">
      <c r="A3304" s="3">
        <v>1</v>
      </c>
      <c r="B3304" t="str">
        <f>VLOOKUP(N3304,'Tablib Dataset'!$A$2:$G$119,2,FALSE)</f>
        <v>38</v>
      </c>
      <c r="C3304" t="str">
        <f t="shared" si="205"/>
        <v>2019-04-27</v>
      </c>
      <c r="D3304" s="3" t="s">
        <v>119</v>
      </c>
      <c r="E3304" s="3" t="s">
        <v>342</v>
      </c>
      <c r="F3304" t="str">
        <f t="shared" si="206"/>
        <v>2019</v>
      </c>
      <c r="G3304" t="str">
        <f t="shared" si="207"/>
        <v>04</v>
      </c>
      <c r="H3304" t="str">
        <f t="shared" si="204"/>
        <v>27</v>
      </c>
      <c r="I3304" s="3">
        <v>2019427</v>
      </c>
      <c r="J3304" s="3" t="s">
        <v>231</v>
      </c>
      <c r="K3304" s="3">
        <v>575775002</v>
      </c>
      <c r="L3304" s="3" t="s">
        <v>92</v>
      </c>
      <c r="M3304" s="4" t="s">
        <v>232</v>
      </c>
      <c r="N3304" t="str">
        <f>VLOOKUP(K3304,[1]CodBabyPromo!$B$1:$I$198,8,0)</f>
        <v>x2000030</v>
      </c>
    </row>
    <row r="3305" spans="1:14" ht="13.2" x14ac:dyDescent="0.25">
      <c r="A3305" s="3">
        <v>1</v>
      </c>
      <c r="B3305" t="str">
        <f>VLOOKUP(N3305,'Tablib Dataset'!$A$2:$G$119,2,FALSE)</f>
        <v>76</v>
      </c>
      <c r="C3305" t="str">
        <f t="shared" si="205"/>
        <v>2019-04-27</v>
      </c>
      <c r="D3305" s="3" t="s">
        <v>119</v>
      </c>
      <c r="E3305" s="3" t="s">
        <v>342</v>
      </c>
      <c r="F3305" t="str">
        <f t="shared" si="206"/>
        <v>2019</v>
      </c>
      <c r="G3305" t="str">
        <f t="shared" si="207"/>
        <v>04</v>
      </c>
      <c r="H3305" t="str">
        <f t="shared" si="204"/>
        <v>27</v>
      </c>
      <c r="I3305" s="3">
        <v>2019427</v>
      </c>
      <c r="J3305" s="3" t="s">
        <v>280</v>
      </c>
      <c r="K3305" s="3">
        <v>575775001</v>
      </c>
      <c r="L3305" s="3" t="s">
        <v>92</v>
      </c>
      <c r="M3305" s="4" t="s">
        <v>281</v>
      </c>
      <c r="N3305" t="str">
        <f>VLOOKUP(K3305,[1]CodBabyPromo!$B$1:$I$198,8,0)</f>
        <v>x2000058</v>
      </c>
    </row>
    <row r="3306" spans="1:14" ht="13.2" x14ac:dyDescent="0.25">
      <c r="A3306" s="3">
        <v>1</v>
      </c>
      <c r="B3306" t="str">
        <f>VLOOKUP(N3306,'Tablib Dataset'!$A$2:$G$119,2,FALSE)</f>
        <v>29</v>
      </c>
      <c r="C3306" t="str">
        <f t="shared" si="205"/>
        <v>2019-04-27</v>
      </c>
      <c r="D3306" s="3" t="s">
        <v>10</v>
      </c>
      <c r="E3306" s="3" t="s">
        <v>268</v>
      </c>
      <c r="F3306" t="str">
        <f t="shared" si="206"/>
        <v>2019</v>
      </c>
      <c r="G3306" t="str">
        <f t="shared" si="207"/>
        <v>04</v>
      </c>
      <c r="H3306" t="str">
        <f t="shared" si="204"/>
        <v>27</v>
      </c>
      <c r="I3306" s="3">
        <v>2019427</v>
      </c>
      <c r="J3306" s="3" t="s">
        <v>100</v>
      </c>
      <c r="K3306" s="3">
        <v>570586005</v>
      </c>
      <c r="L3306" s="3" t="s">
        <v>87</v>
      </c>
      <c r="M3306" s="4" t="s">
        <v>464</v>
      </c>
      <c r="N3306" t="str">
        <f>VLOOKUP(K3306,[1]CodBabyPromo!$B$1:$I$198,8,0)</f>
        <v>x2000024</v>
      </c>
    </row>
    <row r="3307" spans="1:14" ht="13.2" x14ac:dyDescent="0.25">
      <c r="A3307" s="3">
        <v>1</v>
      </c>
      <c r="B3307" t="str">
        <f>VLOOKUP(N3307,'Tablib Dataset'!$A$2:$G$119,2,FALSE)</f>
        <v>68</v>
      </c>
      <c r="C3307" t="str">
        <f t="shared" si="205"/>
        <v>2019-04-27</v>
      </c>
      <c r="D3307" s="3" t="s">
        <v>10</v>
      </c>
      <c r="E3307" s="3" t="s">
        <v>268</v>
      </c>
      <c r="F3307" t="str">
        <f t="shared" si="206"/>
        <v>2019</v>
      </c>
      <c r="G3307" t="str">
        <f t="shared" si="207"/>
        <v>04</v>
      </c>
      <c r="H3307" t="str">
        <f t="shared" si="204"/>
        <v>27</v>
      </c>
      <c r="I3307" s="3">
        <v>2019427</v>
      </c>
      <c r="J3307" s="3" t="s">
        <v>265</v>
      </c>
      <c r="K3307" s="3">
        <v>570586004</v>
      </c>
      <c r="L3307" s="3" t="s">
        <v>87</v>
      </c>
      <c r="M3307" s="4" t="s">
        <v>466</v>
      </c>
      <c r="N3307" t="str">
        <f>VLOOKUP(K3307,[1]CodBabyPromo!$B$1:$I$198,8,0)</f>
        <v>x2000051</v>
      </c>
    </row>
    <row r="3308" spans="1:14" ht="13.2" x14ac:dyDescent="0.25">
      <c r="A3308" s="3">
        <v>1</v>
      </c>
      <c r="B3308" t="str">
        <f>VLOOKUP(N3308,'Tablib Dataset'!$A$2:$G$119,2,FALSE)</f>
        <v>67</v>
      </c>
      <c r="C3308" t="str">
        <f t="shared" si="205"/>
        <v>2019-04-27</v>
      </c>
      <c r="D3308" s="3" t="s">
        <v>10</v>
      </c>
      <c r="E3308" s="3" t="s">
        <v>268</v>
      </c>
      <c r="F3308" t="str">
        <f t="shared" si="206"/>
        <v>2019</v>
      </c>
      <c r="G3308" t="str">
        <f t="shared" si="207"/>
        <v>04</v>
      </c>
      <c r="H3308" t="str">
        <f t="shared" si="204"/>
        <v>27</v>
      </c>
      <c r="I3308" s="3">
        <v>2019427</v>
      </c>
      <c r="J3308" s="3" t="s">
        <v>261</v>
      </c>
      <c r="K3308" s="3">
        <v>570586003</v>
      </c>
      <c r="L3308" s="3" t="s">
        <v>87</v>
      </c>
      <c r="M3308" s="4" t="s">
        <v>465</v>
      </c>
      <c r="N3308" t="str">
        <f>VLOOKUP(K3308,[1]CodBabyPromo!$B$1:$I$198,8,0)</f>
        <v>x2000050</v>
      </c>
    </row>
    <row r="3309" spans="1:14" ht="13.2" x14ac:dyDescent="0.25">
      <c r="A3309" s="3">
        <v>1</v>
      </c>
      <c r="B3309" t="str">
        <f>VLOOKUP(N3309,'Tablib Dataset'!$A$2:$G$119,2,FALSE)</f>
        <v>101</v>
      </c>
      <c r="C3309" t="str">
        <f t="shared" si="205"/>
        <v>2019-04-27</v>
      </c>
      <c r="D3309" s="3" t="s">
        <v>10</v>
      </c>
      <c r="E3309" s="3" t="s">
        <v>268</v>
      </c>
      <c r="F3309" t="str">
        <f t="shared" si="206"/>
        <v>2019</v>
      </c>
      <c r="G3309" t="str">
        <f t="shared" si="207"/>
        <v>04</v>
      </c>
      <c r="H3309" t="str">
        <f t="shared" si="204"/>
        <v>27</v>
      </c>
      <c r="I3309" s="3">
        <v>2019427</v>
      </c>
      <c r="J3309" s="3" t="s">
        <v>316</v>
      </c>
      <c r="K3309" s="3">
        <v>570586002</v>
      </c>
      <c r="L3309" s="3" t="s">
        <v>87</v>
      </c>
      <c r="M3309" s="4" t="s">
        <v>468</v>
      </c>
      <c r="N3309" t="str">
        <f>VLOOKUP(K3309,[1]CodBabyPromo!$B$1:$I$198,8,0)</f>
        <v>x2000089</v>
      </c>
    </row>
    <row r="3310" spans="1:14" ht="13.2" x14ac:dyDescent="0.25">
      <c r="A3310" s="3">
        <v>1</v>
      </c>
      <c r="B3310" t="str">
        <f>VLOOKUP(N3310,'Tablib Dataset'!$A$2:$G$119,2,FALSE)</f>
        <v>75</v>
      </c>
      <c r="C3310" t="str">
        <f t="shared" si="205"/>
        <v>2019-04-27</v>
      </c>
      <c r="D3310" s="3" t="s">
        <v>6</v>
      </c>
      <c r="E3310" s="3" t="s">
        <v>127</v>
      </c>
      <c r="F3310" t="str">
        <f t="shared" si="206"/>
        <v>2019</v>
      </c>
      <c r="G3310" t="str">
        <f t="shared" si="207"/>
        <v>04</v>
      </c>
      <c r="H3310" t="str">
        <f t="shared" si="204"/>
        <v>27</v>
      </c>
      <c r="I3310" s="3">
        <v>2019427</v>
      </c>
      <c r="J3310" s="3" t="s">
        <v>278</v>
      </c>
      <c r="K3310" s="3">
        <v>570588002</v>
      </c>
      <c r="L3310" s="3" t="s">
        <v>87</v>
      </c>
      <c r="M3310" s="4" t="s">
        <v>279</v>
      </c>
      <c r="N3310" t="str">
        <f>VLOOKUP(K3310,[1]CodBabyPromo!$B$1:$I$198,8,0)</f>
        <v>x2000057</v>
      </c>
    </row>
    <row r="3311" spans="1:14" ht="13.2" x14ac:dyDescent="0.25">
      <c r="A3311" s="3">
        <v>1</v>
      </c>
      <c r="B3311" t="str">
        <f>VLOOKUP(N3311,'Tablib Dataset'!$A$2:$G$119,2,FALSE)</f>
        <v>73</v>
      </c>
      <c r="C3311" t="str">
        <f t="shared" si="205"/>
        <v>2019-04-27</v>
      </c>
      <c r="D3311" s="3" t="s">
        <v>6</v>
      </c>
      <c r="E3311" s="3" t="s">
        <v>127</v>
      </c>
      <c r="F3311" t="str">
        <f t="shared" si="206"/>
        <v>2019</v>
      </c>
      <c r="G3311" t="str">
        <f t="shared" si="207"/>
        <v>04</v>
      </c>
      <c r="H3311" t="str">
        <f t="shared" si="204"/>
        <v>27</v>
      </c>
      <c r="I3311" s="3">
        <v>2019427</v>
      </c>
      <c r="J3311" s="3" t="s">
        <v>273</v>
      </c>
      <c r="K3311" s="3">
        <v>570588001</v>
      </c>
      <c r="L3311" s="3" t="s">
        <v>87</v>
      </c>
      <c r="M3311" s="4" t="s">
        <v>274</v>
      </c>
      <c r="N3311" t="str">
        <f>VLOOKUP(K3311,[1]CodBabyPromo!$B$1:$I$198,8,0)</f>
        <v>x2000056</v>
      </c>
    </row>
    <row r="3312" spans="1:14" ht="13.2" x14ac:dyDescent="0.25">
      <c r="A3312" s="3">
        <v>1</v>
      </c>
      <c r="B3312" t="str">
        <f>VLOOKUP(N3312,'Tablib Dataset'!$A$2:$G$119,2,FALSE)</f>
        <v>7</v>
      </c>
      <c r="C3312" t="str">
        <f t="shared" si="205"/>
        <v>2019-04-27</v>
      </c>
      <c r="D3312" s="3" t="s">
        <v>142</v>
      </c>
      <c r="E3312" s="3" t="s">
        <v>143</v>
      </c>
      <c r="F3312" t="str">
        <f t="shared" si="206"/>
        <v>2019</v>
      </c>
      <c r="G3312" t="str">
        <f t="shared" si="207"/>
        <v>04</v>
      </c>
      <c r="H3312" t="str">
        <f t="shared" si="204"/>
        <v>27</v>
      </c>
      <c r="I3312" s="3">
        <v>2019427</v>
      </c>
      <c r="J3312" s="3" t="s">
        <v>140</v>
      </c>
      <c r="K3312" s="3">
        <v>570584</v>
      </c>
      <c r="L3312" s="3" t="s">
        <v>87</v>
      </c>
      <c r="M3312" s="4" t="s">
        <v>141</v>
      </c>
      <c r="N3312" t="str">
        <f>VLOOKUP(K3312,[1]CodBabyPromo!$B$1:$I$198,8,0)</f>
        <v>x2000007</v>
      </c>
    </row>
    <row r="3313" spans="1:14" ht="13.2" x14ac:dyDescent="0.25">
      <c r="A3313" s="3">
        <v>1</v>
      </c>
      <c r="B3313" t="str">
        <f>VLOOKUP(N3313,'Tablib Dataset'!$A$2:$G$119,2,FALSE)</f>
        <v>5</v>
      </c>
      <c r="C3313" t="str">
        <f t="shared" si="205"/>
        <v>2019-04-27</v>
      </c>
      <c r="D3313" s="3" t="s">
        <v>6</v>
      </c>
      <c r="E3313" s="3" t="s">
        <v>127</v>
      </c>
      <c r="F3313" t="str">
        <f t="shared" si="206"/>
        <v>2019</v>
      </c>
      <c r="G3313" t="str">
        <f t="shared" si="207"/>
        <v>04</v>
      </c>
      <c r="H3313" t="str">
        <f t="shared" si="204"/>
        <v>27</v>
      </c>
      <c r="I3313" s="3">
        <v>2019427</v>
      </c>
      <c r="J3313" s="3" t="s">
        <v>182</v>
      </c>
      <c r="K3313" s="3">
        <v>570583</v>
      </c>
      <c r="L3313" s="3" t="s">
        <v>87</v>
      </c>
      <c r="M3313" s="4" t="s">
        <v>183</v>
      </c>
      <c r="N3313" t="str">
        <f>VLOOKUP(K3313,[1]CodBabyPromo!$B$1:$I$198,8,0)</f>
        <v>x2000006</v>
      </c>
    </row>
    <row r="3314" spans="1:14" ht="13.2" x14ac:dyDescent="0.25">
      <c r="A3314" s="3">
        <v>1</v>
      </c>
      <c r="B3314" t="str">
        <f>VLOOKUP(N3314,'Tablib Dataset'!$A$2:$G$119,2,FALSE)</f>
        <v>1</v>
      </c>
      <c r="C3314" t="str">
        <f t="shared" si="205"/>
        <v>2019-04-27</v>
      </c>
      <c r="D3314" s="3" t="s">
        <v>7</v>
      </c>
      <c r="E3314" s="3" t="s">
        <v>8</v>
      </c>
      <c r="F3314" t="str">
        <f t="shared" si="206"/>
        <v>2019</v>
      </c>
      <c r="G3314" t="str">
        <f t="shared" si="207"/>
        <v>04</v>
      </c>
      <c r="H3314" t="str">
        <f t="shared" ref="H3314:H3377" si="208">CONCATENATE(REPT("0",2-LEN(MID(I3314,6,2))),MID(I3314,6,2))</f>
        <v>27</v>
      </c>
      <c r="I3314" s="3">
        <v>2019427</v>
      </c>
      <c r="J3314" s="3" t="s">
        <v>173</v>
      </c>
      <c r="K3314" s="3">
        <v>375804</v>
      </c>
      <c r="L3314" s="3" t="s">
        <v>105</v>
      </c>
      <c r="M3314" s="3" t="s">
        <v>174</v>
      </c>
      <c r="N3314" t="str">
        <f>VLOOKUP(K3314,[1]CodBabyPromo!$B$1:$I$198,8,0)</f>
        <v>x2000001</v>
      </c>
    </row>
    <row r="3315" spans="1:14" ht="13.2" x14ac:dyDescent="0.25">
      <c r="A3315" s="3">
        <v>2</v>
      </c>
      <c r="B3315" t="str">
        <f>VLOOKUP(N3315,'Tablib Dataset'!$A$2:$G$119,2,FALSE)</f>
        <v>25</v>
      </c>
      <c r="C3315" t="str">
        <f t="shared" si="205"/>
        <v>2019-04-28</v>
      </c>
      <c r="D3315" s="3" t="s">
        <v>205</v>
      </c>
      <c r="E3315" s="3" t="s">
        <v>334</v>
      </c>
      <c r="F3315" t="str">
        <f t="shared" si="206"/>
        <v>2019</v>
      </c>
      <c r="G3315" t="str">
        <f t="shared" si="207"/>
        <v>04</v>
      </c>
      <c r="H3315" t="str">
        <f t="shared" si="208"/>
        <v>28</v>
      </c>
      <c r="I3315" s="3">
        <v>2019428</v>
      </c>
      <c r="J3315" s="3" t="s">
        <v>209</v>
      </c>
      <c r="K3315" s="3">
        <v>20110704</v>
      </c>
      <c r="L3315" s="3" t="s">
        <v>196</v>
      </c>
      <c r="M3315" s="4" t="s">
        <v>210</v>
      </c>
      <c r="N3315" t="str">
        <f>VLOOKUP(K3315,[1]CodBabyPromo!$B$1:$I$198,8,0)</f>
        <v>x2000022</v>
      </c>
    </row>
    <row r="3316" spans="1:14" ht="13.2" x14ac:dyDescent="0.25">
      <c r="A3316" s="3">
        <v>2</v>
      </c>
      <c r="B3316" t="str">
        <f>VLOOKUP(N3316,'Tablib Dataset'!$A$2:$G$119,2,FALSE)</f>
        <v>46</v>
      </c>
      <c r="C3316" t="str">
        <f t="shared" si="205"/>
        <v>2019-04-28</v>
      </c>
      <c r="D3316" s="3" t="s">
        <v>205</v>
      </c>
      <c r="E3316" s="3" t="s">
        <v>334</v>
      </c>
      <c r="F3316" t="str">
        <f t="shared" si="206"/>
        <v>2019</v>
      </c>
      <c r="G3316" t="str">
        <f t="shared" si="207"/>
        <v>04</v>
      </c>
      <c r="H3316" t="str">
        <f t="shared" si="208"/>
        <v>28</v>
      </c>
      <c r="I3316" s="3">
        <v>2019428</v>
      </c>
      <c r="J3316" s="3" t="s">
        <v>362</v>
      </c>
      <c r="K3316" s="3">
        <v>20148264</v>
      </c>
      <c r="L3316" s="3" t="s">
        <v>196</v>
      </c>
      <c r="M3316" s="4" t="s">
        <v>363</v>
      </c>
      <c r="N3316" t="str">
        <f>VLOOKUP(K3316,[1]CodBabyPromo!$B$1:$I$198,8,0)</f>
        <v>x2000034</v>
      </c>
    </row>
    <row r="3317" spans="1:14" ht="13.2" x14ac:dyDescent="0.25">
      <c r="A3317" s="3">
        <v>2</v>
      </c>
      <c r="B3317" t="str">
        <f>VLOOKUP(N3317,'Tablib Dataset'!$A$2:$G$119,2,FALSE)</f>
        <v>32</v>
      </c>
      <c r="C3317" t="str">
        <f t="shared" si="205"/>
        <v>2019-04-28</v>
      </c>
      <c r="D3317" s="3" t="s">
        <v>198</v>
      </c>
      <c r="E3317" s="3" t="s">
        <v>220</v>
      </c>
      <c r="F3317" t="str">
        <f t="shared" si="206"/>
        <v>2019</v>
      </c>
      <c r="G3317" t="str">
        <f t="shared" si="207"/>
        <v>04</v>
      </c>
      <c r="H3317" t="str">
        <f t="shared" si="208"/>
        <v>28</v>
      </c>
      <c r="I3317" s="3">
        <v>2019428</v>
      </c>
      <c r="J3317" s="3" t="s">
        <v>218</v>
      </c>
      <c r="K3317" s="3">
        <v>20138540</v>
      </c>
      <c r="L3317" s="3" t="s">
        <v>212</v>
      </c>
      <c r="M3317" s="4" t="s">
        <v>219</v>
      </c>
      <c r="N3317" t="str">
        <f>VLOOKUP(K3317,[1]CodBabyPromo!$B$1:$I$198,8,0)</f>
        <v>x2000027</v>
      </c>
    </row>
    <row r="3318" spans="1:14" ht="13.2" x14ac:dyDescent="0.25">
      <c r="A3318" s="3">
        <v>2</v>
      </c>
      <c r="B3318" t="str">
        <f>VLOOKUP(N3318,'Tablib Dataset'!$A$2:$G$119,2,FALSE)</f>
        <v>30</v>
      </c>
      <c r="C3318" t="str">
        <f t="shared" si="205"/>
        <v>2019-04-28</v>
      </c>
      <c r="D3318" s="3" t="s">
        <v>341</v>
      </c>
      <c r="E3318" s="3" t="s">
        <v>348</v>
      </c>
      <c r="F3318" t="str">
        <f t="shared" si="206"/>
        <v>2019</v>
      </c>
      <c r="G3318" t="str">
        <f t="shared" si="207"/>
        <v>04</v>
      </c>
      <c r="H3318" t="str">
        <f t="shared" si="208"/>
        <v>28</v>
      </c>
      <c r="I3318" s="3">
        <v>2019428</v>
      </c>
      <c r="J3318" s="3" t="s">
        <v>215</v>
      </c>
      <c r="K3318" s="3">
        <v>20130647</v>
      </c>
      <c r="L3318" s="3" t="s">
        <v>196</v>
      </c>
      <c r="M3318" s="4" t="s">
        <v>216</v>
      </c>
      <c r="N3318" t="str">
        <f>VLOOKUP(K3318,[1]CodBabyPromo!$B$1:$I$198,8,0)</f>
        <v>x2000025</v>
      </c>
    </row>
    <row r="3319" spans="1:14" ht="13.2" x14ac:dyDescent="0.25">
      <c r="A3319" s="3">
        <v>2</v>
      </c>
      <c r="B3319" t="str">
        <f>VLOOKUP(N3319,'Tablib Dataset'!$A$2:$G$119,2,FALSE)</f>
        <v>29</v>
      </c>
      <c r="C3319" t="str">
        <f t="shared" si="205"/>
        <v>2019-04-28</v>
      </c>
      <c r="D3319" s="3" t="s">
        <v>198</v>
      </c>
      <c r="E3319" s="3" t="s">
        <v>214</v>
      </c>
      <c r="F3319" t="str">
        <f t="shared" si="206"/>
        <v>2019</v>
      </c>
      <c r="G3319" t="str">
        <f t="shared" si="207"/>
        <v>04</v>
      </c>
      <c r="H3319" t="str">
        <f t="shared" si="208"/>
        <v>28</v>
      </c>
      <c r="I3319" s="3">
        <v>2019428</v>
      </c>
      <c r="J3319" s="3" t="s">
        <v>211</v>
      </c>
      <c r="K3319" s="3">
        <v>20129416</v>
      </c>
      <c r="L3319" s="3" t="s">
        <v>212</v>
      </c>
      <c r="M3319" s="4" t="s">
        <v>213</v>
      </c>
      <c r="N3319" t="str">
        <f>VLOOKUP(K3319,[1]CodBabyPromo!$B$1:$I$198,8,0)</f>
        <v>x2000024</v>
      </c>
    </row>
    <row r="3320" spans="1:14" ht="13.2" x14ac:dyDescent="0.25">
      <c r="A3320" s="3">
        <v>2</v>
      </c>
      <c r="B3320" t="str">
        <f>VLOOKUP(N3320,'Tablib Dataset'!$A$2:$G$119,2,FALSE)</f>
        <v>62</v>
      </c>
      <c r="C3320" t="str">
        <f t="shared" si="205"/>
        <v>2019-04-28</v>
      </c>
      <c r="D3320" s="3" t="s">
        <v>205</v>
      </c>
      <c r="E3320" s="3" t="s">
        <v>334</v>
      </c>
      <c r="F3320" t="str">
        <f t="shared" si="206"/>
        <v>2019</v>
      </c>
      <c r="G3320" t="str">
        <f t="shared" si="207"/>
        <v>04</v>
      </c>
      <c r="H3320" t="str">
        <f t="shared" si="208"/>
        <v>28</v>
      </c>
      <c r="I3320" s="3">
        <v>2019428</v>
      </c>
      <c r="J3320" s="3" t="s">
        <v>255</v>
      </c>
      <c r="K3320" s="3">
        <v>20110698</v>
      </c>
      <c r="L3320" s="3" t="s">
        <v>196</v>
      </c>
      <c r="M3320" s="4" t="s">
        <v>256</v>
      </c>
      <c r="N3320" t="str">
        <f>VLOOKUP(K3320,[1]CodBabyPromo!$B$1:$I$198,8,0)</f>
        <v>x2000044</v>
      </c>
    </row>
    <row r="3321" spans="1:14" ht="13.2" x14ac:dyDescent="0.25">
      <c r="A3321" s="3">
        <v>2</v>
      </c>
      <c r="B3321" t="str">
        <f>VLOOKUP(N3321,'Tablib Dataset'!$A$2:$G$119,2,FALSE)</f>
        <v>54</v>
      </c>
      <c r="C3321" t="str">
        <f t="shared" si="205"/>
        <v>2019-04-28</v>
      </c>
      <c r="D3321" s="3" t="s">
        <v>254</v>
      </c>
      <c r="E3321" s="3" t="s">
        <v>439</v>
      </c>
      <c r="F3321" t="str">
        <f t="shared" si="206"/>
        <v>2019</v>
      </c>
      <c r="G3321" t="str">
        <f t="shared" si="207"/>
        <v>04</v>
      </c>
      <c r="H3321" t="str">
        <f t="shared" si="208"/>
        <v>28</v>
      </c>
      <c r="I3321" s="3">
        <v>2019428</v>
      </c>
      <c r="J3321" s="3" t="s">
        <v>252</v>
      </c>
      <c r="K3321" s="3">
        <v>20159742</v>
      </c>
      <c r="L3321" s="3" t="s">
        <v>196</v>
      </c>
      <c r="M3321" s="4" t="s">
        <v>253</v>
      </c>
      <c r="N3321" t="str">
        <f>VLOOKUP(K3321,[1]CodBabyPromo!$B$1:$I$198,8,0)</f>
        <v>x2000038</v>
      </c>
    </row>
    <row r="3322" spans="1:14" ht="13.2" x14ac:dyDescent="0.25">
      <c r="A3322" s="3">
        <v>2</v>
      </c>
      <c r="B3322" t="str">
        <f>VLOOKUP(N3322,'Tablib Dataset'!$A$2:$G$119,2,FALSE)</f>
        <v>44</v>
      </c>
      <c r="C3322" t="str">
        <f t="shared" si="205"/>
        <v>2019-04-28</v>
      </c>
      <c r="D3322" s="3" t="s">
        <v>206</v>
      </c>
      <c r="E3322" s="3" t="s">
        <v>334</v>
      </c>
      <c r="F3322" t="str">
        <f t="shared" si="206"/>
        <v>2019</v>
      </c>
      <c r="G3322" t="str">
        <f t="shared" si="207"/>
        <v>04</v>
      </c>
      <c r="H3322" t="str">
        <f t="shared" si="208"/>
        <v>28</v>
      </c>
      <c r="I3322" s="3">
        <v>2019428</v>
      </c>
      <c r="J3322" s="3" t="s">
        <v>244</v>
      </c>
      <c r="K3322" s="3">
        <v>20145311</v>
      </c>
      <c r="L3322" s="3" t="s">
        <v>224</v>
      </c>
      <c r="M3322" s="4" t="s">
        <v>245</v>
      </c>
      <c r="N3322" t="str">
        <f>VLOOKUP(K3322,[1]CodBabyPromo!$B$1:$I$198,8,0)</f>
        <v>x2000033</v>
      </c>
    </row>
    <row r="3323" spans="1:14" ht="13.2" x14ac:dyDescent="0.25">
      <c r="A3323" s="3">
        <v>2</v>
      </c>
      <c r="B3323" t="str">
        <f>VLOOKUP(N3323,'Tablib Dataset'!$A$2:$G$119,2,FALSE)</f>
        <v>42</v>
      </c>
      <c r="C3323" t="str">
        <f t="shared" si="205"/>
        <v>2019-04-28</v>
      </c>
      <c r="D3323" s="3" t="s">
        <v>236</v>
      </c>
      <c r="E3323" s="3" t="s">
        <v>334</v>
      </c>
      <c r="F3323" t="str">
        <f t="shared" si="206"/>
        <v>2019</v>
      </c>
      <c r="G3323" t="str">
        <f t="shared" si="207"/>
        <v>04</v>
      </c>
      <c r="H3323" t="str">
        <f t="shared" si="208"/>
        <v>28</v>
      </c>
      <c r="I3323" s="3">
        <v>2019428</v>
      </c>
      <c r="J3323" s="3" t="s">
        <v>242</v>
      </c>
      <c r="K3323" s="3">
        <v>20145310</v>
      </c>
      <c r="L3323" s="3" t="s">
        <v>224</v>
      </c>
      <c r="M3323" s="4" t="s">
        <v>243</v>
      </c>
      <c r="N3323" t="str">
        <f>VLOOKUP(K3323,[1]CodBabyPromo!$B$1:$I$198,8,0)</f>
        <v>x2000032</v>
      </c>
    </row>
    <row r="3324" spans="1:14" ht="13.2" x14ac:dyDescent="0.25">
      <c r="A3324" s="3">
        <v>2</v>
      </c>
      <c r="B3324" t="str">
        <f>VLOOKUP(N3324,'Tablib Dataset'!$A$2:$G$119,2,FALSE)</f>
        <v>58</v>
      </c>
      <c r="C3324" t="str">
        <f t="shared" si="205"/>
        <v>2019-04-28</v>
      </c>
      <c r="D3324" s="3" t="s">
        <v>206</v>
      </c>
      <c r="E3324" s="3" t="s">
        <v>334</v>
      </c>
      <c r="F3324" t="str">
        <f t="shared" si="206"/>
        <v>2019</v>
      </c>
      <c r="G3324" t="str">
        <f t="shared" si="207"/>
        <v>04</v>
      </c>
      <c r="H3324" t="str">
        <f t="shared" si="208"/>
        <v>28</v>
      </c>
      <c r="I3324" s="3">
        <v>2019428</v>
      </c>
      <c r="J3324" s="3" t="s">
        <v>330</v>
      </c>
      <c r="K3324" s="3">
        <v>20145312</v>
      </c>
      <c r="L3324" s="3" t="s">
        <v>224</v>
      </c>
      <c r="M3324" s="4" t="s">
        <v>331</v>
      </c>
      <c r="N3324" t="str">
        <f>VLOOKUP(K3324,[1]CodBabyPromo!$B$1:$I$198,8,0)</f>
        <v>x2000041</v>
      </c>
    </row>
    <row r="3325" spans="1:14" ht="13.2" x14ac:dyDescent="0.25">
      <c r="A3325" s="3">
        <v>2</v>
      </c>
      <c r="B3325" t="str">
        <f>VLOOKUP(N3325,'Tablib Dataset'!$A$2:$G$119,2,FALSE)</f>
        <v>38</v>
      </c>
      <c r="C3325" t="str">
        <f t="shared" si="205"/>
        <v>2019-04-28</v>
      </c>
      <c r="D3325" s="3" t="s">
        <v>236</v>
      </c>
      <c r="E3325" s="3" t="s">
        <v>334</v>
      </c>
      <c r="F3325" t="str">
        <f t="shared" si="206"/>
        <v>2019</v>
      </c>
      <c r="G3325" t="str">
        <f t="shared" si="207"/>
        <v>04</v>
      </c>
      <c r="H3325" t="str">
        <f t="shared" si="208"/>
        <v>28</v>
      </c>
      <c r="I3325" s="3">
        <v>2019428</v>
      </c>
      <c r="J3325" s="3" t="s">
        <v>234</v>
      </c>
      <c r="K3325" s="3">
        <v>20144827</v>
      </c>
      <c r="L3325" s="3" t="s">
        <v>224</v>
      </c>
      <c r="M3325" s="4" t="s">
        <v>235</v>
      </c>
      <c r="N3325" t="str">
        <f>VLOOKUP(K3325,[1]CodBabyPromo!$B$1:$I$198,8,0)</f>
        <v>x2000030</v>
      </c>
    </row>
    <row r="3326" spans="1:14" ht="13.2" x14ac:dyDescent="0.25">
      <c r="A3326" s="3">
        <v>2</v>
      </c>
      <c r="B3326" t="str">
        <f>VLOOKUP(N3326,'Tablib Dataset'!$A$2:$G$119,2,FALSE)</f>
        <v>104</v>
      </c>
      <c r="C3326" t="str">
        <f t="shared" si="205"/>
        <v>2019-04-28</v>
      </c>
      <c r="D3326" s="3" t="s">
        <v>322</v>
      </c>
      <c r="E3326" s="3" t="s">
        <v>334</v>
      </c>
      <c r="F3326" t="str">
        <f t="shared" si="206"/>
        <v>2019</v>
      </c>
      <c r="G3326" t="str">
        <f t="shared" si="207"/>
        <v>04</v>
      </c>
      <c r="H3326" t="str">
        <f t="shared" si="208"/>
        <v>28</v>
      </c>
      <c r="I3326" s="3">
        <v>2019428</v>
      </c>
      <c r="J3326" s="3" t="s">
        <v>320</v>
      </c>
      <c r="K3326" s="3">
        <v>20144828</v>
      </c>
      <c r="L3326" s="3" t="s">
        <v>224</v>
      </c>
      <c r="M3326" s="4" t="s">
        <v>321</v>
      </c>
      <c r="N3326" t="str">
        <f>VLOOKUP(K3326,[1]CodBabyPromo!$B$1:$I$198,8,0)</f>
        <v>x2000092</v>
      </c>
    </row>
    <row r="3327" spans="1:14" ht="13.2" x14ac:dyDescent="0.25">
      <c r="A3327" s="3">
        <v>2</v>
      </c>
      <c r="B3327" t="str">
        <f>VLOOKUP(N3327,'Tablib Dataset'!$A$2:$G$119,2,FALSE)</f>
        <v>36</v>
      </c>
      <c r="C3327" t="str">
        <f t="shared" si="205"/>
        <v>2019-04-28</v>
      </c>
      <c r="D3327" s="3" t="s">
        <v>226</v>
      </c>
      <c r="E3327" s="3" t="s">
        <v>449</v>
      </c>
      <c r="F3327" t="str">
        <f t="shared" si="206"/>
        <v>2019</v>
      </c>
      <c r="G3327" t="str">
        <f t="shared" si="207"/>
        <v>04</v>
      </c>
      <c r="H3327" t="str">
        <f t="shared" si="208"/>
        <v>28</v>
      </c>
      <c r="I3327" s="3">
        <v>2019428</v>
      </c>
      <c r="J3327" s="3" t="s">
        <v>229</v>
      </c>
      <c r="K3327" s="3">
        <v>20141311</v>
      </c>
      <c r="L3327" s="3" t="s">
        <v>224</v>
      </c>
      <c r="M3327" s="4" t="s">
        <v>230</v>
      </c>
      <c r="N3327" t="str">
        <f>VLOOKUP(K3327,[1]CodBabyPromo!$B$1:$I$198,8,0)</f>
        <v>x2000029</v>
      </c>
    </row>
    <row r="3328" spans="1:14" ht="13.2" x14ac:dyDescent="0.25">
      <c r="A3328" s="3">
        <v>2</v>
      </c>
      <c r="B3328" t="str">
        <f>VLOOKUP(N3328,'Tablib Dataset'!$A$2:$G$119,2,FALSE)</f>
        <v>34</v>
      </c>
      <c r="C3328" t="str">
        <f t="shared" si="205"/>
        <v>2019-04-28</v>
      </c>
      <c r="D3328" s="3" t="s">
        <v>226</v>
      </c>
      <c r="E3328" s="3" t="s">
        <v>449</v>
      </c>
      <c r="F3328" t="str">
        <f t="shared" si="206"/>
        <v>2019</v>
      </c>
      <c r="G3328" t="str">
        <f t="shared" si="207"/>
        <v>04</v>
      </c>
      <c r="H3328" t="str">
        <f t="shared" si="208"/>
        <v>28</v>
      </c>
      <c r="I3328" s="3">
        <v>2019428</v>
      </c>
      <c r="J3328" s="3" t="s">
        <v>223</v>
      </c>
      <c r="K3328" s="3">
        <v>20141310</v>
      </c>
      <c r="L3328" s="3" t="s">
        <v>224</v>
      </c>
      <c r="M3328" s="4" t="s">
        <v>225</v>
      </c>
      <c r="N3328" t="str">
        <f>VLOOKUP(K3328,[1]CodBabyPromo!$B$1:$I$198,8,0)</f>
        <v>x2000028</v>
      </c>
    </row>
    <row r="3329" spans="1:14" ht="13.2" x14ac:dyDescent="0.25">
      <c r="A3329" s="3">
        <v>2</v>
      </c>
      <c r="B3329" t="str">
        <f>VLOOKUP(N3329,'Tablib Dataset'!$A$2:$G$119,2,FALSE)</f>
        <v>31</v>
      </c>
      <c r="C3329" t="str">
        <f t="shared" si="205"/>
        <v>2019-04-28</v>
      </c>
      <c r="D3329" s="3" t="s">
        <v>198</v>
      </c>
      <c r="E3329" s="3" t="s">
        <v>220</v>
      </c>
      <c r="F3329" t="str">
        <f t="shared" si="206"/>
        <v>2019</v>
      </c>
      <c r="G3329" t="str">
        <f t="shared" si="207"/>
        <v>04</v>
      </c>
      <c r="H3329" t="str">
        <f t="shared" si="208"/>
        <v>28</v>
      </c>
      <c r="I3329" s="3">
        <v>2019428</v>
      </c>
      <c r="J3329" s="3" t="s">
        <v>349</v>
      </c>
      <c r="K3329" s="3">
        <v>20138539</v>
      </c>
      <c r="L3329" s="3" t="s">
        <v>212</v>
      </c>
      <c r="M3329" s="4" t="s">
        <v>350</v>
      </c>
      <c r="N3329" t="str">
        <f>VLOOKUP(K3329,[1]CodBabyPromo!$B$1:$I$198,8,0)</f>
        <v>x2000026</v>
      </c>
    </row>
    <row r="3330" spans="1:14" ht="13.2" x14ac:dyDescent="0.25">
      <c r="A3330" s="3">
        <v>2</v>
      </c>
      <c r="B3330" t="str">
        <f>VLOOKUP(N3330,'Tablib Dataset'!$A$2:$G$119,2,FALSE)</f>
        <v>101</v>
      </c>
      <c r="C3330" t="str">
        <f t="shared" si="205"/>
        <v>2019-04-28</v>
      </c>
      <c r="D3330" s="3" t="s">
        <v>198</v>
      </c>
      <c r="E3330" s="3" t="s">
        <v>214</v>
      </c>
      <c r="F3330" t="str">
        <f t="shared" si="206"/>
        <v>2019</v>
      </c>
      <c r="G3330" t="str">
        <f t="shared" si="207"/>
        <v>04</v>
      </c>
      <c r="H3330" t="str">
        <f t="shared" si="208"/>
        <v>28</v>
      </c>
      <c r="I3330" s="3">
        <v>2019428</v>
      </c>
      <c r="J3330" s="3" t="s">
        <v>461</v>
      </c>
      <c r="K3330" s="3">
        <v>20129413</v>
      </c>
      <c r="L3330" s="3" t="s">
        <v>212</v>
      </c>
      <c r="M3330" s="4" t="s">
        <v>462</v>
      </c>
      <c r="N3330" t="str">
        <f>VLOOKUP(K3330,[1]CodBabyPromo!$B$1:$I$198,8,0)</f>
        <v>x2000089</v>
      </c>
    </row>
    <row r="3331" spans="1:14" ht="13.2" x14ac:dyDescent="0.25">
      <c r="A3331" s="3">
        <v>2</v>
      </c>
      <c r="B3331" t="str">
        <f>VLOOKUP(N3331,'Tablib Dataset'!$A$2:$G$119,2,FALSE)</f>
        <v>27</v>
      </c>
      <c r="C3331" t="str">
        <f t="shared" ref="C3331:C3394" si="209">CONCATENATE(F3331,"-",G3331,"-",H3331)</f>
        <v>2019-04-28</v>
      </c>
      <c r="D3331" s="3" t="s">
        <v>341</v>
      </c>
      <c r="E3331" s="3" t="s">
        <v>348</v>
      </c>
      <c r="F3331" t="str">
        <f t="shared" ref="F3331:F3394" si="210">MID(I3331,1,4)</f>
        <v>2019</v>
      </c>
      <c r="G3331" t="str">
        <f t="shared" ref="G3331:G3394" si="211">CONCATENATE(REPT("0",2-LEN(MID(I3331,5,1))),MID(I3331,5,1))</f>
        <v>04</v>
      </c>
      <c r="H3331" t="str">
        <f t="shared" si="208"/>
        <v>28</v>
      </c>
      <c r="I3331" s="3">
        <v>2019428</v>
      </c>
      <c r="J3331" s="3" t="s">
        <v>457</v>
      </c>
      <c r="K3331" s="3">
        <v>20126865</v>
      </c>
      <c r="L3331" s="3" t="s">
        <v>196</v>
      </c>
      <c r="M3331" s="4" t="s">
        <v>458</v>
      </c>
      <c r="N3331" t="str">
        <f>VLOOKUP(K3331,[1]CodBabyPromo!$B$1:$I$198,8,0)</f>
        <v>x2000023</v>
      </c>
    </row>
    <row r="3332" spans="1:14" ht="13.2" x14ac:dyDescent="0.25">
      <c r="A3332" s="3">
        <v>2</v>
      </c>
      <c r="B3332" t="str">
        <f>VLOOKUP(N3332,'Tablib Dataset'!$A$2:$G$119,2,FALSE)</f>
        <v>23</v>
      </c>
      <c r="C3332" t="str">
        <f t="shared" si="209"/>
        <v>2019-04-28</v>
      </c>
      <c r="D3332" s="3" t="s">
        <v>205</v>
      </c>
      <c r="E3332" s="3" t="s">
        <v>334</v>
      </c>
      <c r="F3332" t="str">
        <f t="shared" si="210"/>
        <v>2019</v>
      </c>
      <c r="G3332" t="str">
        <f t="shared" si="211"/>
        <v>04</v>
      </c>
      <c r="H3332" t="str">
        <f t="shared" si="208"/>
        <v>28</v>
      </c>
      <c r="I3332" s="3">
        <v>2019428</v>
      </c>
      <c r="J3332" s="3" t="s">
        <v>207</v>
      </c>
      <c r="K3332" s="3">
        <v>20110702</v>
      </c>
      <c r="L3332" s="3" t="s">
        <v>196</v>
      </c>
      <c r="M3332" s="4" t="s">
        <v>208</v>
      </c>
      <c r="N3332" t="str">
        <f>VLOOKUP(K3332,[1]CodBabyPromo!$B$1:$I$198,8,0)</f>
        <v>x2000021</v>
      </c>
    </row>
    <row r="3333" spans="1:14" ht="13.2" x14ac:dyDescent="0.25">
      <c r="A3333" s="3">
        <v>2</v>
      </c>
      <c r="B3333" t="str">
        <f>VLOOKUP(N3333,'Tablib Dataset'!$A$2:$G$119,2,FALSE)</f>
        <v>103</v>
      </c>
      <c r="C3333" t="str">
        <f t="shared" si="209"/>
        <v>2019-04-28</v>
      </c>
      <c r="D3333" s="3" t="s">
        <v>205</v>
      </c>
      <c r="E3333" s="3" t="s">
        <v>334</v>
      </c>
      <c r="F3333" t="str">
        <f t="shared" si="210"/>
        <v>2019</v>
      </c>
      <c r="G3333" t="str">
        <f t="shared" si="211"/>
        <v>04</v>
      </c>
      <c r="H3333" t="str">
        <f t="shared" si="208"/>
        <v>28</v>
      </c>
      <c r="I3333" s="3">
        <v>2019428</v>
      </c>
      <c r="J3333" s="3" t="s">
        <v>318</v>
      </c>
      <c r="K3333" s="3">
        <v>20110694</v>
      </c>
      <c r="L3333" s="3" t="s">
        <v>196</v>
      </c>
      <c r="M3333" s="4" t="s">
        <v>319</v>
      </c>
      <c r="N3333" t="str">
        <f>VLOOKUP(K3333,[1]CodBabyPromo!$B$1:$I$198,8,0)</f>
        <v>x2000091</v>
      </c>
    </row>
    <row r="3334" spans="1:14" ht="13.2" x14ac:dyDescent="0.25">
      <c r="A3334" s="3">
        <v>2</v>
      </c>
      <c r="B3334" t="str">
        <f>VLOOKUP(N3334,'Tablib Dataset'!$A$2:$G$119,2,FALSE)</f>
        <v>21</v>
      </c>
      <c r="C3334" t="str">
        <f t="shared" si="209"/>
        <v>2019-04-28</v>
      </c>
      <c r="D3334" s="3" t="s">
        <v>205</v>
      </c>
      <c r="E3334" s="3" t="s">
        <v>334</v>
      </c>
      <c r="F3334" t="str">
        <f t="shared" si="210"/>
        <v>2019</v>
      </c>
      <c r="G3334" t="str">
        <f t="shared" si="211"/>
        <v>04</v>
      </c>
      <c r="H3334" t="str">
        <f t="shared" si="208"/>
        <v>28</v>
      </c>
      <c r="I3334" s="3">
        <v>2019428</v>
      </c>
      <c r="J3334" s="3" t="s">
        <v>203</v>
      </c>
      <c r="K3334" s="3">
        <v>20110696</v>
      </c>
      <c r="L3334" s="3" t="s">
        <v>196</v>
      </c>
      <c r="M3334" s="4" t="s">
        <v>204</v>
      </c>
      <c r="N3334" t="str">
        <f>VLOOKUP(K3334,[1]CodBabyPromo!$B$1:$I$198,8,0)</f>
        <v>x2000020</v>
      </c>
    </row>
    <row r="3335" spans="1:14" ht="13.2" x14ac:dyDescent="0.25">
      <c r="A3335" s="3">
        <v>1</v>
      </c>
      <c r="B3335" t="str">
        <f>VLOOKUP(N3335,'Tablib Dataset'!$A$2:$G$119,2,FALSE)</f>
        <v>77</v>
      </c>
      <c r="C3335" t="str">
        <f t="shared" si="209"/>
        <v>2019-04-28</v>
      </c>
      <c r="D3335" s="3" t="s">
        <v>119</v>
      </c>
      <c r="E3335" s="3" t="s">
        <v>342</v>
      </c>
      <c r="F3335" t="str">
        <f t="shared" si="210"/>
        <v>2019</v>
      </c>
      <c r="G3335" t="str">
        <f t="shared" si="211"/>
        <v>04</v>
      </c>
      <c r="H3335" t="str">
        <f t="shared" si="208"/>
        <v>28</v>
      </c>
      <c r="I3335" s="3">
        <v>2019428</v>
      </c>
      <c r="J3335" s="3" t="s">
        <v>282</v>
      </c>
      <c r="K3335" s="3">
        <v>575775003</v>
      </c>
      <c r="L3335" s="3" t="s">
        <v>92</v>
      </c>
      <c r="M3335" s="4" t="s">
        <v>283</v>
      </c>
      <c r="N3335" t="str">
        <f>VLOOKUP(K3335,[1]CodBabyPromo!$B$1:$I$198,8,0)</f>
        <v>x2000060</v>
      </c>
    </row>
    <row r="3336" spans="1:14" ht="13.2" x14ac:dyDescent="0.25">
      <c r="A3336" s="3">
        <v>1</v>
      </c>
      <c r="B3336" t="str">
        <f>VLOOKUP(N3336,'Tablib Dataset'!$A$2:$G$119,2,FALSE)</f>
        <v>107</v>
      </c>
      <c r="C3336" t="str">
        <f t="shared" si="209"/>
        <v>2019-04-28</v>
      </c>
      <c r="D3336" s="3" t="s">
        <v>372</v>
      </c>
      <c r="E3336" s="3" t="s">
        <v>373</v>
      </c>
      <c r="F3336" t="str">
        <f t="shared" si="210"/>
        <v>2019</v>
      </c>
      <c r="G3336" t="str">
        <f t="shared" si="211"/>
        <v>04</v>
      </c>
      <c r="H3336" t="str">
        <f t="shared" si="208"/>
        <v>28</v>
      </c>
      <c r="I3336" s="3">
        <v>2019428</v>
      </c>
      <c r="J3336" s="3" t="s">
        <v>370</v>
      </c>
      <c r="K3336" s="3">
        <v>534671</v>
      </c>
      <c r="L3336" s="3" t="s">
        <v>105</v>
      </c>
      <c r="M3336" s="4" t="s">
        <v>371</v>
      </c>
      <c r="N3336" t="str">
        <f>VLOOKUP(K3336,[1]CodBabyPromo!$B$1:$I$198,8,0)</f>
        <v>x2000095</v>
      </c>
    </row>
    <row r="3337" spans="1:14" ht="13.2" x14ac:dyDescent="0.25">
      <c r="A3337" s="3">
        <v>1</v>
      </c>
      <c r="B3337" t="str">
        <f>VLOOKUP(N3337,'Tablib Dataset'!$A$2:$G$119,2,FALSE)</f>
        <v>44</v>
      </c>
      <c r="C3337" t="str">
        <f t="shared" si="209"/>
        <v>2019-04-28</v>
      </c>
      <c r="D3337" s="3" t="s">
        <v>119</v>
      </c>
      <c r="E3337" s="3" t="s">
        <v>342</v>
      </c>
      <c r="F3337" t="str">
        <f t="shared" si="210"/>
        <v>2019</v>
      </c>
      <c r="G3337" t="str">
        <f t="shared" si="211"/>
        <v>04</v>
      </c>
      <c r="H3337" t="str">
        <f t="shared" si="208"/>
        <v>28</v>
      </c>
      <c r="I3337" s="3">
        <v>2019428</v>
      </c>
      <c r="J3337" s="3" t="s">
        <v>454</v>
      </c>
      <c r="K3337" s="3">
        <v>477748002</v>
      </c>
      <c r="L3337" s="3" t="s">
        <v>92</v>
      </c>
      <c r="M3337" s="4" t="s">
        <v>455</v>
      </c>
      <c r="N3337" t="str">
        <f>VLOOKUP(K3337,[1]CodBabyPromo!$B$1:$I$198,8,0)</f>
        <v>x2000033</v>
      </c>
    </row>
    <row r="3338" spans="1:14" ht="13.2" x14ac:dyDescent="0.25">
      <c r="A3338" s="3">
        <v>1</v>
      </c>
      <c r="B3338" t="str">
        <f>VLOOKUP(N3338,'Tablib Dataset'!$A$2:$G$119,2,FALSE)</f>
        <v>117</v>
      </c>
      <c r="C3338" t="str">
        <f t="shared" si="209"/>
        <v>2019-04-28</v>
      </c>
      <c r="D3338" s="3" t="s">
        <v>6</v>
      </c>
      <c r="E3338" s="3" t="s">
        <v>127</v>
      </c>
      <c r="F3338" t="str">
        <f t="shared" si="210"/>
        <v>2019</v>
      </c>
      <c r="G3338" t="str">
        <f t="shared" si="211"/>
        <v>04</v>
      </c>
      <c r="H3338" t="str">
        <f t="shared" si="208"/>
        <v>28</v>
      </c>
      <c r="I3338" s="3">
        <v>2019428</v>
      </c>
      <c r="J3338" s="3" t="s">
        <v>193</v>
      </c>
      <c r="K3338" s="3">
        <v>735461</v>
      </c>
      <c r="L3338" s="3" t="s">
        <v>87</v>
      </c>
      <c r="M3338" s="3" t="s">
        <v>194</v>
      </c>
      <c r="N3338" t="str">
        <f>VLOOKUP(K3338,[1]CodBabyPromo!$B$1:$I$198,8,0)</f>
        <v>x2000013</v>
      </c>
    </row>
    <row r="3339" spans="1:14" ht="13.2" x14ac:dyDescent="0.25">
      <c r="A3339" s="3">
        <v>1</v>
      </c>
      <c r="B3339" t="str">
        <f>VLOOKUP(N3339,'Tablib Dataset'!$A$2:$G$119,2,FALSE)</f>
        <v>3</v>
      </c>
      <c r="C3339" t="str">
        <f t="shared" si="209"/>
        <v>2019-04-28</v>
      </c>
      <c r="D3339" s="3" t="s">
        <v>6</v>
      </c>
      <c r="E3339" s="3" t="s">
        <v>10</v>
      </c>
      <c r="F3339" t="str">
        <f t="shared" si="210"/>
        <v>2019</v>
      </c>
      <c r="G3339" t="str">
        <f t="shared" si="211"/>
        <v>04</v>
      </c>
      <c r="H3339" t="str">
        <f t="shared" si="208"/>
        <v>28</v>
      </c>
      <c r="I3339" s="3">
        <v>2019428</v>
      </c>
      <c r="J3339" s="3" t="s">
        <v>177</v>
      </c>
      <c r="K3339" s="3">
        <v>546460</v>
      </c>
      <c r="L3339" s="3" t="s">
        <v>105</v>
      </c>
      <c r="M3339" s="3" t="s">
        <v>178</v>
      </c>
      <c r="N3339" t="str">
        <f>VLOOKUP(K3339,[1]CodBabyPromo!$B$1:$I$198,8,0)</f>
        <v>x2000004</v>
      </c>
    </row>
    <row r="3340" spans="1:14" ht="13.2" x14ac:dyDescent="0.25">
      <c r="A3340" s="3">
        <v>1</v>
      </c>
      <c r="B3340" t="str">
        <f>VLOOKUP(N3340,'Tablib Dataset'!$A$2:$G$119,2,FALSE)</f>
        <v>84</v>
      </c>
      <c r="C3340" t="str">
        <f t="shared" si="209"/>
        <v>2019-04-28</v>
      </c>
      <c r="D3340" s="3" t="s">
        <v>467</v>
      </c>
      <c r="E3340" s="3" t="s">
        <v>332</v>
      </c>
      <c r="F3340" t="str">
        <f t="shared" si="210"/>
        <v>2019</v>
      </c>
      <c r="G3340" t="str">
        <f t="shared" si="211"/>
        <v>04</v>
      </c>
      <c r="H3340" t="str">
        <f t="shared" si="208"/>
        <v>28</v>
      </c>
      <c r="I3340" s="3">
        <v>2019428</v>
      </c>
      <c r="J3340" s="3" t="s">
        <v>128</v>
      </c>
      <c r="K3340" s="3">
        <v>717431003</v>
      </c>
      <c r="L3340" s="3" t="s">
        <v>105</v>
      </c>
      <c r="M3340" s="4" t="s">
        <v>129</v>
      </c>
      <c r="N3340" t="str">
        <f>VLOOKUP(K3340,[1]CodBabyPromo!$B$1:$I$198,8,0)</f>
        <v>x2000070</v>
      </c>
    </row>
    <row r="3341" spans="1:14" ht="13.2" x14ac:dyDescent="0.25">
      <c r="A3341" s="3">
        <v>1</v>
      </c>
      <c r="B3341" t="str">
        <f>VLOOKUP(N3341,'Tablib Dataset'!$A$2:$G$119,2,FALSE)</f>
        <v>83</v>
      </c>
      <c r="C3341" t="str">
        <f t="shared" si="209"/>
        <v>2019-04-28</v>
      </c>
      <c r="D3341" s="3" t="s">
        <v>467</v>
      </c>
      <c r="E3341" s="3" t="s">
        <v>332</v>
      </c>
      <c r="F3341" t="str">
        <f t="shared" si="210"/>
        <v>2019</v>
      </c>
      <c r="G3341" t="str">
        <f t="shared" si="211"/>
        <v>04</v>
      </c>
      <c r="H3341" t="str">
        <f t="shared" si="208"/>
        <v>28</v>
      </c>
      <c r="I3341" s="3">
        <v>2019428</v>
      </c>
      <c r="J3341" s="3" t="s">
        <v>296</v>
      </c>
      <c r="K3341" s="3">
        <v>717431002</v>
      </c>
      <c r="L3341" s="3" t="s">
        <v>105</v>
      </c>
      <c r="M3341" s="4" t="s">
        <v>297</v>
      </c>
      <c r="N3341" t="str">
        <f>VLOOKUP(K3341,[1]CodBabyPromo!$B$1:$I$198,8,0)</f>
        <v>x2000069</v>
      </c>
    </row>
    <row r="3342" spans="1:14" ht="13.2" x14ac:dyDescent="0.25">
      <c r="A3342" s="3">
        <v>1</v>
      </c>
      <c r="B3342" t="str">
        <f>VLOOKUP(N3342,'Tablib Dataset'!$A$2:$G$119,2,FALSE)</f>
        <v>40</v>
      </c>
      <c r="C3342" t="str">
        <f t="shared" si="209"/>
        <v>2019-04-28</v>
      </c>
      <c r="D3342" s="3" t="s">
        <v>119</v>
      </c>
      <c r="E3342" s="3" t="s">
        <v>342</v>
      </c>
      <c r="F3342" t="str">
        <f t="shared" si="210"/>
        <v>2019</v>
      </c>
      <c r="G3342" t="str">
        <f t="shared" si="211"/>
        <v>04</v>
      </c>
      <c r="H3342" t="str">
        <f t="shared" si="208"/>
        <v>28</v>
      </c>
      <c r="I3342" s="3">
        <v>2019428</v>
      </c>
      <c r="J3342" s="3" t="s">
        <v>237</v>
      </c>
      <c r="K3342" s="3">
        <v>575775005</v>
      </c>
      <c r="L3342" s="3" t="s">
        <v>92</v>
      </c>
      <c r="M3342" s="4" t="s">
        <v>238</v>
      </c>
      <c r="N3342" t="str">
        <f>VLOOKUP(K3342,[1]CodBabyPromo!$B$1:$I$198,8,0)</f>
        <v>x2000031</v>
      </c>
    </row>
    <row r="3343" spans="1:14" ht="13.2" x14ac:dyDescent="0.25">
      <c r="A3343" s="3">
        <v>1</v>
      </c>
      <c r="B3343" t="str">
        <f>VLOOKUP(N3343,'Tablib Dataset'!$A$2:$G$119,2,FALSE)</f>
        <v>99</v>
      </c>
      <c r="C3343" t="str">
        <f t="shared" si="209"/>
        <v>2019-04-28</v>
      </c>
      <c r="D3343" s="3" t="s">
        <v>107</v>
      </c>
      <c r="E3343" s="3" t="s">
        <v>342</v>
      </c>
      <c r="F3343" t="str">
        <f t="shared" si="210"/>
        <v>2019</v>
      </c>
      <c r="G3343" t="str">
        <f t="shared" si="211"/>
        <v>04</v>
      </c>
      <c r="H3343" t="str">
        <f t="shared" si="208"/>
        <v>28</v>
      </c>
      <c r="I3343" s="3">
        <v>2019428</v>
      </c>
      <c r="J3343" s="3" t="s">
        <v>459</v>
      </c>
      <c r="K3343" s="3">
        <v>535138001</v>
      </c>
      <c r="L3343" s="3" t="s">
        <v>105</v>
      </c>
      <c r="M3343" s="4" t="s">
        <v>460</v>
      </c>
      <c r="N3343" t="str">
        <f>VLOOKUP(K3343,[1]CodBabyPromo!$B$1:$I$198,8,0)</f>
        <v>x2000088</v>
      </c>
    </row>
    <row r="3344" spans="1:14" ht="13.2" x14ac:dyDescent="0.25">
      <c r="A3344" s="3">
        <v>1</v>
      </c>
      <c r="B3344" t="str">
        <f>VLOOKUP(N3344,'Tablib Dataset'!$A$2:$G$119,2,FALSE)</f>
        <v>58</v>
      </c>
      <c r="C3344" t="str">
        <f t="shared" si="209"/>
        <v>2019-04-28</v>
      </c>
      <c r="D3344" s="3" t="s">
        <v>119</v>
      </c>
      <c r="E3344" s="3" t="s">
        <v>342</v>
      </c>
      <c r="F3344" t="str">
        <f t="shared" si="210"/>
        <v>2019</v>
      </c>
      <c r="G3344" t="str">
        <f t="shared" si="211"/>
        <v>04</v>
      </c>
      <c r="H3344" t="str">
        <f t="shared" si="208"/>
        <v>28</v>
      </c>
      <c r="I3344" s="3">
        <v>2019428</v>
      </c>
      <c r="J3344" s="3" t="s">
        <v>117</v>
      </c>
      <c r="K3344" s="3">
        <v>477748004</v>
      </c>
      <c r="L3344" s="3" t="s">
        <v>92</v>
      </c>
      <c r="M3344" s="4" t="s">
        <v>456</v>
      </c>
      <c r="N3344" t="str">
        <f>VLOOKUP(K3344,[1]CodBabyPromo!$B$1:$I$198,8,0)</f>
        <v>x2000041</v>
      </c>
    </row>
    <row r="3345" spans="1:14" ht="13.2" x14ac:dyDescent="0.25">
      <c r="A3345" s="3">
        <v>1</v>
      </c>
      <c r="B3345" t="str">
        <f>VLOOKUP(N3345,'Tablib Dataset'!$A$2:$G$119,2,FALSE)</f>
        <v>54</v>
      </c>
      <c r="C3345" t="str">
        <f t="shared" si="209"/>
        <v>2019-04-28</v>
      </c>
      <c r="D3345" s="3" t="s">
        <v>115</v>
      </c>
      <c r="E3345" s="3" t="s">
        <v>116</v>
      </c>
      <c r="F3345" t="str">
        <f t="shared" si="210"/>
        <v>2019</v>
      </c>
      <c r="G3345" t="str">
        <f t="shared" si="211"/>
        <v>04</v>
      </c>
      <c r="H3345" t="str">
        <f t="shared" si="208"/>
        <v>28</v>
      </c>
      <c r="I3345" s="3">
        <v>2019428</v>
      </c>
      <c r="J3345" s="3" t="s">
        <v>250</v>
      </c>
      <c r="K3345" s="3">
        <v>732128004</v>
      </c>
      <c r="L3345" s="3" t="s">
        <v>105</v>
      </c>
      <c r="M3345" s="4" t="s">
        <v>251</v>
      </c>
      <c r="N3345" t="str">
        <f>VLOOKUP(K3345,[1]CodBabyPromo!$B$1:$I$198,8,0)</f>
        <v>x2000038</v>
      </c>
    </row>
    <row r="3346" spans="1:14" ht="13.2" x14ac:dyDescent="0.25">
      <c r="A3346" s="3">
        <v>1</v>
      </c>
      <c r="B3346" t="str">
        <f>VLOOKUP(N3346,'Tablib Dataset'!$A$2:$G$119,2,FALSE)</f>
        <v>92</v>
      </c>
      <c r="C3346" t="str">
        <f t="shared" si="209"/>
        <v>2019-04-28</v>
      </c>
      <c r="D3346" s="3" t="s">
        <v>115</v>
      </c>
      <c r="E3346" s="3" t="s">
        <v>116</v>
      </c>
      <c r="F3346" t="str">
        <f t="shared" si="210"/>
        <v>2019</v>
      </c>
      <c r="G3346" t="str">
        <f t="shared" si="211"/>
        <v>04</v>
      </c>
      <c r="H3346" t="str">
        <f t="shared" si="208"/>
        <v>28</v>
      </c>
      <c r="I3346" s="3">
        <v>2019428</v>
      </c>
      <c r="J3346" s="3" t="s">
        <v>135</v>
      </c>
      <c r="K3346" s="3">
        <v>732128003</v>
      </c>
      <c r="L3346" s="3" t="s">
        <v>105</v>
      </c>
      <c r="M3346" s="4" t="s">
        <v>136</v>
      </c>
      <c r="N3346" t="str">
        <f>VLOOKUP(K3346,[1]CodBabyPromo!$B$1:$I$198,8,0)</f>
        <v>x2000081</v>
      </c>
    </row>
    <row r="3347" spans="1:14" ht="13.2" x14ac:dyDescent="0.25">
      <c r="A3347" s="3">
        <v>1</v>
      </c>
      <c r="B3347" t="str">
        <f>VLOOKUP(N3347,'Tablib Dataset'!$A$2:$G$119,2,FALSE)</f>
        <v>42</v>
      </c>
      <c r="C3347" t="str">
        <f t="shared" si="209"/>
        <v>2019-04-28</v>
      </c>
      <c r="D3347" s="3" t="s">
        <v>119</v>
      </c>
      <c r="E3347" s="3" t="s">
        <v>342</v>
      </c>
      <c r="F3347" t="str">
        <f t="shared" si="210"/>
        <v>2019</v>
      </c>
      <c r="G3347" t="str">
        <f t="shared" si="211"/>
        <v>04</v>
      </c>
      <c r="H3347" t="str">
        <f t="shared" si="208"/>
        <v>28</v>
      </c>
      <c r="I3347" s="3">
        <v>2019428</v>
      </c>
      <c r="J3347" s="3" t="s">
        <v>335</v>
      </c>
      <c r="K3347" s="3">
        <v>477748001</v>
      </c>
      <c r="L3347" s="3" t="s">
        <v>92</v>
      </c>
      <c r="M3347" s="4" t="s">
        <v>336</v>
      </c>
      <c r="N3347" t="str">
        <f>VLOOKUP(K3347,[1]CodBabyPromo!$B$1:$I$198,8,0)</f>
        <v>x2000032</v>
      </c>
    </row>
    <row r="3348" spans="1:14" ht="13.2" x14ac:dyDescent="0.25">
      <c r="A3348" s="3">
        <v>1</v>
      </c>
      <c r="B3348" t="str">
        <f>VLOOKUP(N3348,'Tablib Dataset'!$A$2:$G$119,2,FALSE)</f>
        <v>96</v>
      </c>
      <c r="C3348" t="str">
        <f t="shared" si="209"/>
        <v>2019-04-28</v>
      </c>
      <c r="D3348" s="3" t="s">
        <v>6</v>
      </c>
      <c r="E3348" s="3" t="s">
        <v>107</v>
      </c>
      <c r="F3348" t="str">
        <f t="shared" si="210"/>
        <v>2019</v>
      </c>
      <c r="G3348" t="str">
        <f t="shared" si="211"/>
        <v>04</v>
      </c>
      <c r="H3348" t="str">
        <f t="shared" si="208"/>
        <v>28</v>
      </c>
      <c r="I3348" s="3">
        <v>2019428</v>
      </c>
      <c r="J3348" s="3" t="s">
        <v>310</v>
      </c>
      <c r="K3348" s="3">
        <v>752967004</v>
      </c>
      <c r="L3348" s="3" t="s">
        <v>105</v>
      </c>
      <c r="M3348" s="3" t="s">
        <v>311</v>
      </c>
      <c r="N3348" t="str">
        <f>VLOOKUP(K3348,[1]CodBabyPromo!$B$1:$I$198,8,0)</f>
        <v>x2000086</v>
      </c>
    </row>
    <row r="3349" spans="1:14" ht="13.2" x14ac:dyDescent="0.25">
      <c r="A3349" s="3">
        <v>1</v>
      </c>
      <c r="B3349" t="str">
        <f>VLOOKUP(N3349,'Tablib Dataset'!$A$2:$G$119,2,FALSE)</f>
        <v>94</v>
      </c>
      <c r="C3349" t="str">
        <f t="shared" si="209"/>
        <v>2019-04-28</v>
      </c>
      <c r="D3349" s="3" t="s">
        <v>6</v>
      </c>
      <c r="E3349" s="3" t="s">
        <v>107</v>
      </c>
      <c r="F3349" t="str">
        <f t="shared" si="210"/>
        <v>2019</v>
      </c>
      <c r="G3349" t="str">
        <f t="shared" si="211"/>
        <v>04</v>
      </c>
      <c r="H3349" t="str">
        <f t="shared" si="208"/>
        <v>28</v>
      </c>
      <c r="I3349" s="3">
        <v>2019428</v>
      </c>
      <c r="J3349" s="3" t="s">
        <v>306</v>
      </c>
      <c r="K3349" s="3">
        <v>752967002</v>
      </c>
      <c r="L3349" s="3" t="s">
        <v>105</v>
      </c>
      <c r="M3349" s="3" t="s">
        <v>307</v>
      </c>
      <c r="N3349" t="str">
        <f>VLOOKUP(K3349,[1]CodBabyPromo!$B$1:$I$198,8,0)</f>
        <v>x2000084</v>
      </c>
    </row>
    <row r="3350" spans="1:14" ht="13.2" x14ac:dyDescent="0.25">
      <c r="A3350" s="3">
        <v>1</v>
      </c>
      <c r="B3350" t="str">
        <f>VLOOKUP(N3350,'Tablib Dataset'!$A$2:$G$119,2,FALSE)</f>
        <v>17</v>
      </c>
      <c r="C3350" t="str">
        <f t="shared" si="209"/>
        <v>2019-04-28</v>
      </c>
      <c r="D3350" s="3" t="s">
        <v>6</v>
      </c>
      <c r="E3350" s="3" t="s">
        <v>89</v>
      </c>
      <c r="F3350" t="str">
        <f t="shared" si="210"/>
        <v>2019</v>
      </c>
      <c r="G3350" t="str">
        <f t="shared" si="211"/>
        <v>04</v>
      </c>
      <c r="H3350" t="str">
        <f t="shared" si="208"/>
        <v>28</v>
      </c>
      <c r="I3350" s="3">
        <v>2019428</v>
      </c>
      <c r="J3350" s="3" t="s">
        <v>472</v>
      </c>
      <c r="K3350" s="3">
        <v>740985</v>
      </c>
      <c r="L3350" s="3" t="s">
        <v>92</v>
      </c>
      <c r="M3350" s="4" t="s">
        <v>473</v>
      </c>
      <c r="N3350" t="str">
        <f>VLOOKUP(K3350,[1]CodBabyPromo!$B$1:$I$198,8,0)</f>
        <v>x2000017</v>
      </c>
    </row>
    <row r="3351" spans="1:14" ht="13.2" x14ac:dyDescent="0.25">
      <c r="A3351" s="3">
        <v>1</v>
      </c>
      <c r="B3351" t="str">
        <f>VLOOKUP(N3351,'Tablib Dataset'!$A$2:$G$119,2,FALSE)</f>
        <v>16</v>
      </c>
      <c r="C3351" t="str">
        <f t="shared" si="209"/>
        <v>2019-04-28</v>
      </c>
      <c r="D3351" s="3" t="s">
        <v>6</v>
      </c>
      <c r="E3351" s="3" t="s">
        <v>94</v>
      </c>
      <c r="F3351" t="str">
        <f t="shared" si="210"/>
        <v>2019</v>
      </c>
      <c r="G3351" t="str">
        <f t="shared" si="211"/>
        <v>04</v>
      </c>
      <c r="H3351" t="str">
        <f t="shared" si="208"/>
        <v>28</v>
      </c>
      <c r="I3351" s="3">
        <v>2019428</v>
      </c>
      <c r="J3351" s="3" t="s">
        <v>96</v>
      </c>
      <c r="K3351" s="3">
        <v>738809</v>
      </c>
      <c r="L3351" s="3" t="s">
        <v>92</v>
      </c>
      <c r="M3351" s="4" t="s">
        <v>326</v>
      </c>
      <c r="N3351" t="str">
        <f>VLOOKUP(K3351,[1]CodBabyPromo!$B$1:$I$198,8,0)</f>
        <v>x2000016</v>
      </c>
    </row>
    <row r="3352" spans="1:14" ht="13.2" x14ac:dyDescent="0.25">
      <c r="A3352" s="3">
        <v>1</v>
      </c>
      <c r="B3352" t="str">
        <f>VLOOKUP(N3352,'Tablib Dataset'!$A$2:$G$119,2,FALSE)</f>
        <v>15</v>
      </c>
      <c r="C3352" t="str">
        <f t="shared" si="209"/>
        <v>2019-04-28</v>
      </c>
      <c r="D3352" s="3" t="s">
        <v>6</v>
      </c>
      <c r="E3352" s="3" t="s">
        <v>94</v>
      </c>
      <c r="F3352" t="str">
        <f t="shared" si="210"/>
        <v>2019</v>
      </c>
      <c r="G3352" t="str">
        <f t="shared" si="211"/>
        <v>04</v>
      </c>
      <c r="H3352" t="str">
        <f t="shared" si="208"/>
        <v>28</v>
      </c>
      <c r="I3352" s="3">
        <v>2019428</v>
      </c>
      <c r="J3352" s="3" t="s">
        <v>91</v>
      </c>
      <c r="K3352" s="3">
        <v>738808</v>
      </c>
      <c r="L3352" s="3" t="s">
        <v>92</v>
      </c>
      <c r="M3352" s="4" t="s">
        <v>347</v>
      </c>
      <c r="N3352" t="str">
        <f>VLOOKUP(K3352,[1]CodBabyPromo!$B$1:$I$198,8,0)</f>
        <v>x2000015</v>
      </c>
    </row>
    <row r="3353" spans="1:14" ht="13.2" x14ac:dyDescent="0.25">
      <c r="A3353" s="3">
        <v>1</v>
      </c>
      <c r="B3353" t="str">
        <f>VLOOKUP(N3353,'Tablib Dataset'!$A$2:$G$119,2,FALSE)</f>
        <v>118</v>
      </c>
      <c r="C3353" t="str">
        <f t="shared" si="209"/>
        <v>2019-04-28</v>
      </c>
      <c r="D3353" s="3" t="s">
        <v>89</v>
      </c>
      <c r="E3353" s="3" t="s">
        <v>90</v>
      </c>
      <c r="F3353" t="str">
        <f t="shared" si="210"/>
        <v>2019</v>
      </c>
      <c r="G3353" t="str">
        <f t="shared" si="211"/>
        <v>04</v>
      </c>
      <c r="H3353" t="str">
        <f t="shared" si="208"/>
        <v>28</v>
      </c>
      <c r="I3353" s="3">
        <v>2019428</v>
      </c>
      <c r="J3353" s="3" t="s">
        <v>86</v>
      </c>
      <c r="K3353" s="3">
        <v>735462</v>
      </c>
      <c r="L3353" s="3" t="s">
        <v>87</v>
      </c>
      <c r="M3353" s="3" t="s">
        <v>474</v>
      </c>
      <c r="N3353" t="str">
        <f>VLOOKUP(K3353,[1]CodBabyPromo!$B$1:$I$198,8,0)</f>
        <v>x2000014</v>
      </c>
    </row>
    <row r="3354" spans="1:14" ht="13.2" x14ac:dyDescent="0.25">
      <c r="A3354" s="3">
        <v>1</v>
      </c>
      <c r="B3354" t="str">
        <f>VLOOKUP(N3354,'Tablib Dataset'!$A$2:$G$119,2,FALSE)</f>
        <v>12</v>
      </c>
      <c r="C3354" t="str">
        <f t="shared" si="209"/>
        <v>2019-04-28</v>
      </c>
      <c r="D3354" s="3" t="s">
        <v>6</v>
      </c>
      <c r="E3354" s="3" t="s">
        <v>134</v>
      </c>
      <c r="F3354" t="str">
        <f t="shared" si="210"/>
        <v>2019</v>
      </c>
      <c r="G3354" t="str">
        <f t="shared" si="211"/>
        <v>04</v>
      </c>
      <c r="H3354" t="str">
        <f t="shared" si="208"/>
        <v>28</v>
      </c>
      <c r="I3354" s="3">
        <v>2019428</v>
      </c>
      <c r="J3354" s="3" t="s">
        <v>191</v>
      </c>
      <c r="K3354" s="3">
        <v>727568</v>
      </c>
      <c r="L3354" s="3" t="s">
        <v>105</v>
      </c>
      <c r="M3354" s="4" t="s">
        <v>192</v>
      </c>
      <c r="N3354" t="str">
        <f>VLOOKUP(K3354,[1]CodBabyPromo!$B$1:$I$198,8,0)</f>
        <v>x2000012</v>
      </c>
    </row>
    <row r="3355" spans="1:14" ht="13.2" x14ac:dyDescent="0.25">
      <c r="A3355" s="3">
        <v>1</v>
      </c>
      <c r="B3355" t="str">
        <f>VLOOKUP(N3355,'Tablib Dataset'!$A$2:$G$119,2,FALSE)</f>
        <v>90</v>
      </c>
      <c r="C3355" t="str">
        <f t="shared" si="209"/>
        <v>2019-04-28</v>
      </c>
      <c r="D3355" s="3" t="s">
        <v>115</v>
      </c>
      <c r="E3355" s="3" t="s">
        <v>116</v>
      </c>
      <c r="F3355" t="str">
        <f t="shared" si="210"/>
        <v>2019</v>
      </c>
      <c r="G3355" t="str">
        <f t="shared" si="211"/>
        <v>04</v>
      </c>
      <c r="H3355" t="str">
        <f t="shared" si="208"/>
        <v>28</v>
      </c>
      <c r="I3355" s="3">
        <v>2019428</v>
      </c>
      <c r="J3355" s="3" t="s">
        <v>302</v>
      </c>
      <c r="K3355" s="3">
        <v>732128002</v>
      </c>
      <c r="L3355" s="3" t="s">
        <v>105</v>
      </c>
      <c r="M3355" s="4" t="s">
        <v>303</v>
      </c>
      <c r="N3355" t="str">
        <f>VLOOKUP(K3355,[1]CodBabyPromo!$B$1:$I$198,8,0)</f>
        <v>x2000080</v>
      </c>
    </row>
    <row r="3356" spans="1:14" ht="13.2" x14ac:dyDescent="0.25">
      <c r="A3356" s="3">
        <v>1</v>
      </c>
      <c r="B3356" t="str">
        <f>VLOOKUP(N3356,'Tablib Dataset'!$A$2:$G$119,2,FALSE)</f>
        <v>52</v>
      </c>
      <c r="C3356" t="str">
        <f t="shared" si="209"/>
        <v>2019-04-28</v>
      </c>
      <c r="D3356" s="3" t="s">
        <v>115</v>
      </c>
      <c r="E3356" s="3" t="s">
        <v>116</v>
      </c>
      <c r="F3356" t="str">
        <f t="shared" si="210"/>
        <v>2019</v>
      </c>
      <c r="G3356" t="str">
        <f t="shared" si="211"/>
        <v>04</v>
      </c>
      <c r="H3356" t="str">
        <f t="shared" si="208"/>
        <v>28</v>
      </c>
      <c r="I3356" s="3">
        <v>2019428</v>
      </c>
      <c r="J3356" s="3" t="s">
        <v>113</v>
      </c>
      <c r="K3356" s="3">
        <v>732128001</v>
      </c>
      <c r="L3356" s="3" t="s">
        <v>105</v>
      </c>
      <c r="M3356" s="4" t="s">
        <v>114</v>
      </c>
      <c r="N3356" t="str">
        <f>VLOOKUP(K3356,[1]CodBabyPromo!$B$1:$I$198,8,0)</f>
        <v>x2000037</v>
      </c>
    </row>
    <row r="3357" spans="1:14" ht="13.2" x14ac:dyDescent="0.25">
      <c r="A3357" s="3">
        <v>1</v>
      </c>
      <c r="B3357" t="str">
        <f>VLOOKUP(N3357,'Tablib Dataset'!$A$2:$G$119,2,FALSE)</f>
        <v>87</v>
      </c>
      <c r="C3357" t="str">
        <f t="shared" si="209"/>
        <v>2019-04-28</v>
      </c>
      <c r="D3357" s="3" t="s">
        <v>6</v>
      </c>
      <c r="E3357" s="3" t="s">
        <v>134</v>
      </c>
      <c r="F3357" t="str">
        <f t="shared" si="210"/>
        <v>2019</v>
      </c>
      <c r="G3357" t="str">
        <f t="shared" si="211"/>
        <v>04</v>
      </c>
      <c r="H3357" t="str">
        <f t="shared" si="208"/>
        <v>28</v>
      </c>
      <c r="I3357" s="3">
        <v>2019428</v>
      </c>
      <c r="J3357" s="3" t="s">
        <v>300</v>
      </c>
      <c r="K3357" s="3">
        <v>727567002</v>
      </c>
      <c r="L3357" s="3" t="s">
        <v>105</v>
      </c>
      <c r="M3357" s="3" t="s">
        <v>301</v>
      </c>
      <c r="N3357" t="str">
        <f>VLOOKUP(K3357,[1]CodBabyPromo!$B$1:$I$198,8,0)</f>
        <v>x2000076</v>
      </c>
    </row>
    <row r="3358" spans="1:14" ht="13.2" x14ac:dyDescent="0.25">
      <c r="A3358" s="3">
        <v>1</v>
      </c>
      <c r="B3358" t="str">
        <f>VLOOKUP(N3358,'Tablib Dataset'!$A$2:$G$119,2,FALSE)</f>
        <v>81</v>
      </c>
      <c r="C3358" t="str">
        <f t="shared" si="209"/>
        <v>2019-04-28</v>
      </c>
      <c r="D3358" s="3" t="s">
        <v>127</v>
      </c>
      <c r="E3358" s="3" t="s">
        <v>352</v>
      </c>
      <c r="F3358" t="str">
        <f t="shared" si="210"/>
        <v>2019</v>
      </c>
      <c r="G3358" t="str">
        <f t="shared" si="211"/>
        <v>04</v>
      </c>
      <c r="H3358" t="str">
        <f t="shared" si="208"/>
        <v>28</v>
      </c>
      <c r="I3358" s="3">
        <v>2019428</v>
      </c>
      <c r="J3358" s="3" t="s">
        <v>291</v>
      </c>
      <c r="K3358" s="3">
        <v>702188003</v>
      </c>
      <c r="L3358" s="3" t="s">
        <v>287</v>
      </c>
      <c r="M3358" s="3" t="s">
        <v>292</v>
      </c>
      <c r="N3358" t="str">
        <f>VLOOKUP(K3358,[1]CodBabyPromo!$B$1:$I$198,8,0)</f>
        <v>x2000065</v>
      </c>
    </row>
    <row r="3359" spans="1:14" ht="13.2" x14ac:dyDescent="0.25">
      <c r="A3359" s="3">
        <v>1</v>
      </c>
      <c r="B3359" t="str">
        <f>VLOOKUP(N3359,'Tablib Dataset'!$A$2:$G$119,2,FALSE)</f>
        <v>80</v>
      </c>
      <c r="C3359" t="str">
        <f t="shared" si="209"/>
        <v>2019-04-28</v>
      </c>
      <c r="D3359" s="3" t="s">
        <v>127</v>
      </c>
      <c r="E3359" s="3" t="s">
        <v>352</v>
      </c>
      <c r="F3359" t="str">
        <f t="shared" si="210"/>
        <v>2019</v>
      </c>
      <c r="G3359" t="str">
        <f t="shared" si="211"/>
        <v>04</v>
      </c>
      <c r="H3359" t="str">
        <f t="shared" si="208"/>
        <v>28</v>
      </c>
      <c r="I3359" s="3">
        <v>2019428</v>
      </c>
      <c r="J3359" s="3" t="s">
        <v>289</v>
      </c>
      <c r="K3359" s="3">
        <v>702188002</v>
      </c>
      <c r="L3359" s="3" t="s">
        <v>287</v>
      </c>
      <c r="M3359" s="3" t="s">
        <v>290</v>
      </c>
      <c r="N3359" t="str">
        <f>VLOOKUP(K3359,[1]CodBabyPromo!$B$1:$I$198,8,0)</f>
        <v>x2000064</v>
      </c>
    </row>
    <row r="3360" spans="1:14" ht="13.2" x14ac:dyDescent="0.25">
      <c r="A3360" s="3">
        <v>1</v>
      </c>
      <c r="B3360" t="str">
        <f>VLOOKUP(N3360,'Tablib Dataset'!$A$2:$G$119,2,FALSE)</f>
        <v>79</v>
      </c>
      <c r="C3360" t="str">
        <f t="shared" si="209"/>
        <v>2019-04-28</v>
      </c>
      <c r="D3360" s="3" t="s">
        <v>127</v>
      </c>
      <c r="E3360" s="3" t="s">
        <v>352</v>
      </c>
      <c r="F3360" t="str">
        <f t="shared" si="210"/>
        <v>2019</v>
      </c>
      <c r="G3360" t="str">
        <f t="shared" si="211"/>
        <v>04</v>
      </c>
      <c r="H3360" t="str">
        <f t="shared" si="208"/>
        <v>28</v>
      </c>
      <c r="I3360" s="3">
        <v>2019428</v>
      </c>
      <c r="J3360" s="3" t="s">
        <v>286</v>
      </c>
      <c r="K3360" s="3">
        <v>702188001</v>
      </c>
      <c r="L3360" s="3" t="s">
        <v>287</v>
      </c>
      <c r="M3360" s="3" t="s">
        <v>288</v>
      </c>
      <c r="N3360" t="str">
        <f>VLOOKUP(K3360,[1]CodBabyPromo!$B$1:$I$198,8,0)</f>
        <v>x2000063</v>
      </c>
    </row>
    <row r="3361" spans="1:14" ht="13.2" x14ac:dyDescent="0.25">
      <c r="A3361" s="3">
        <v>1</v>
      </c>
      <c r="B3361" t="str">
        <f>VLOOKUP(N3361,'Tablib Dataset'!$A$2:$G$119,2,FALSE)</f>
        <v>36</v>
      </c>
      <c r="C3361" t="str">
        <f t="shared" si="209"/>
        <v>2019-04-28</v>
      </c>
      <c r="D3361" s="3" t="s">
        <v>6</v>
      </c>
      <c r="E3361" s="3" t="s">
        <v>94</v>
      </c>
      <c r="F3361" t="str">
        <f t="shared" si="210"/>
        <v>2019</v>
      </c>
      <c r="G3361" t="str">
        <f t="shared" si="211"/>
        <v>04</v>
      </c>
      <c r="H3361" t="str">
        <f t="shared" si="208"/>
        <v>28</v>
      </c>
      <c r="I3361" s="3">
        <v>2019428</v>
      </c>
      <c r="J3361" s="3" t="s">
        <v>102</v>
      </c>
      <c r="K3361" s="3">
        <v>717209002</v>
      </c>
      <c r="L3361" s="3" t="s">
        <v>92</v>
      </c>
      <c r="M3361" s="4" t="s">
        <v>228</v>
      </c>
      <c r="N3361" t="str">
        <f>VLOOKUP(K3361,[1]CodBabyPromo!$B$1:$I$198,8,0)</f>
        <v>x2000029</v>
      </c>
    </row>
    <row r="3362" spans="1:14" ht="13.2" x14ac:dyDescent="0.25">
      <c r="A3362" s="3">
        <v>1</v>
      </c>
      <c r="B3362" t="str">
        <f>VLOOKUP(N3362,'Tablib Dataset'!$A$2:$G$119,2,FALSE)</f>
        <v>34</v>
      </c>
      <c r="C3362" t="str">
        <f t="shared" si="209"/>
        <v>2019-04-28</v>
      </c>
      <c r="D3362" s="3" t="s">
        <v>6</v>
      </c>
      <c r="E3362" s="3" t="s">
        <v>94</v>
      </c>
      <c r="F3362" t="str">
        <f t="shared" si="210"/>
        <v>2019</v>
      </c>
      <c r="G3362" t="str">
        <f t="shared" si="211"/>
        <v>04</v>
      </c>
      <c r="H3362" t="str">
        <f t="shared" si="208"/>
        <v>28</v>
      </c>
      <c r="I3362" s="3">
        <v>2019428</v>
      </c>
      <c r="J3362" s="3" t="s">
        <v>221</v>
      </c>
      <c r="K3362" s="3">
        <v>717209001</v>
      </c>
      <c r="L3362" s="3" t="s">
        <v>92</v>
      </c>
      <c r="M3362" s="4" t="s">
        <v>222</v>
      </c>
      <c r="N3362" t="str">
        <f>VLOOKUP(K3362,[1]CodBabyPromo!$B$1:$I$198,8,0)</f>
        <v>x2000028</v>
      </c>
    </row>
    <row r="3363" spans="1:14" ht="13.2" x14ac:dyDescent="0.25">
      <c r="A3363" s="3">
        <v>1</v>
      </c>
      <c r="B3363" t="str">
        <f>VLOOKUP(N3363,'Tablib Dataset'!$A$2:$G$119,2,FALSE)</f>
        <v>71</v>
      </c>
      <c r="C3363" t="str">
        <f t="shared" si="209"/>
        <v>2019-04-28</v>
      </c>
      <c r="D3363" s="3" t="s">
        <v>6</v>
      </c>
      <c r="E3363" s="3" t="s">
        <v>268</v>
      </c>
      <c r="F3363" t="str">
        <f t="shared" si="210"/>
        <v>2019</v>
      </c>
      <c r="G3363" t="str">
        <f t="shared" si="211"/>
        <v>04</v>
      </c>
      <c r="H3363" t="str">
        <f t="shared" si="208"/>
        <v>28</v>
      </c>
      <c r="I3363" s="3">
        <v>2019428</v>
      </c>
      <c r="J3363" s="3" t="s">
        <v>271</v>
      </c>
      <c r="K3363" s="3">
        <v>570587004</v>
      </c>
      <c r="L3363" s="3" t="s">
        <v>87</v>
      </c>
      <c r="M3363" s="3" t="s">
        <v>272</v>
      </c>
      <c r="N3363" t="str">
        <f>VLOOKUP(K3363,[1]CodBabyPromo!$B$1:$I$198,8,0)</f>
        <v>x2000055</v>
      </c>
    </row>
    <row r="3364" spans="1:14" ht="13.2" x14ac:dyDescent="0.25">
      <c r="A3364" s="3">
        <v>1</v>
      </c>
      <c r="B3364" t="str">
        <f>VLOOKUP(N3364,'Tablib Dataset'!$A$2:$G$119,2,FALSE)</f>
        <v>70</v>
      </c>
      <c r="C3364" t="str">
        <f t="shared" si="209"/>
        <v>2019-04-28</v>
      </c>
      <c r="D3364" s="3" t="s">
        <v>6</v>
      </c>
      <c r="E3364" s="3" t="s">
        <v>268</v>
      </c>
      <c r="F3364" t="str">
        <f t="shared" si="210"/>
        <v>2019</v>
      </c>
      <c r="G3364" t="str">
        <f t="shared" si="211"/>
        <v>04</v>
      </c>
      <c r="H3364" t="str">
        <f t="shared" si="208"/>
        <v>28</v>
      </c>
      <c r="I3364" s="3">
        <v>2019428</v>
      </c>
      <c r="J3364" s="3" t="s">
        <v>269</v>
      </c>
      <c r="K3364" s="3">
        <v>570587003</v>
      </c>
      <c r="L3364" s="3" t="s">
        <v>87</v>
      </c>
      <c r="M3364" s="3" t="s">
        <v>270</v>
      </c>
      <c r="N3364" t="str">
        <f>VLOOKUP(K3364,[1]CodBabyPromo!$B$1:$I$198,8,0)</f>
        <v>x2000054</v>
      </c>
    </row>
    <row r="3365" spans="1:14" ht="13.2" x14ac:dyDescent="0.25">
      <c r="A3365" s="3">
        <v>1</v>
      </c>
      <c r="B3365" t="str">
        <f>VLOOKUP(N3365,'Tablib Dataset'!$A$2:$G$119,2,FALSE)</f>
        <v>69</v>
      </c>
      <c r="C3365" t="str">
        <f t="shared" si="209"/>
        <v>2019-04-28</v>
      </c>
      <c r="D3365" s="3" t="s">
        <v>6</v>
      </c>
      <c r="E3365" s="3" t="s">
        <v>268</v>
      </c>
      <c r="F3365" t="str">
        <f t="shared" si="210"/>
        <v>2019</v>
      </c>
      <c r="G3365" t="str">
        <f t="shared" si="211"/>
        <v>04</v>
      </c>
      <c r="H3365" t="str">
        <f t="shared" si="208"/>
        <v>28</v>
      </c>
      <c r="I3365" s="3">
        <v>2019428</v>
      </c>
      <c r="J3365" s="3" t="s">
        <v>266</v>
      </c>
      <c r="K3365" s="3">
        <v>570587002</v>
      </c>
      <c r="L3365" s="3" t="s">
        <v>87</v>
      </c>
      <c r="M3365" s="3" t="s">
        <v>267</v>
      </c>
      <c r="N3365" t="str">
        <f>VLOOKUP(K3365,[1]CodBabyPromo!$B$1:$I$198,8,0)</f>
        <v>x2000053</v>
      </c>
    </row>
    <row r="3366" spans="1:14" ht="13.2" x14ac:dyDescent="0.25">
      <c r="A3366" s="3">
        <v>1</v>
      </c>
      <c r="B3366" t="str">
        <f>VLOOKUP(N3366,'Tablib Dataset'!$A$2:$G$119,2,FALSE)</f>
        <v>10</v>
      </c>
      <c r="C3366" t="str">
        <f t="shared" si="209"/>
        <v>2019-04-28</v>
      </c>
      <c r="D3366" s="3" t="s">
        <v>6</v>
      </c>
      <c r="E3366" s="3" t="s">
        <v>108</v>
      </c>
      <c r="F3366" t="str">
        <f t="shared" si="210"/>
        <v>2019</v>
      </c>
      <c r="G3366" t="str">
        <f t="shared" si="211"/>
        <v>04</v>
      </c>
      <c r="H3366" t="str">
        <f t="shared" si="208"/>
        <v>28</v>
      </c>
      <c r="I3366" s="3">
        <v>2019428</v>
      </c>
      <c r="J3366" s="3" t="s">
        <v>189</v>
      </c>
      <c r="K3366" s="3">
        <v>716175</v>
      </c>
      <c r="L3366" s="3" t="s">
        <v>185</v>
      </c>
      <c r="M3366" s="3" t="s">
        <v>190</v>
      </c>
      <c r="N3366" t="str">
        <f>VLOOKUP(K3366,[1]CodBabyPromo!$B$1:$I$198,8,0)</f>
        <v>x2000010</v>
      </c>
    </row>
    <row r="3367" spans="1:14" ht="13.2" x14ac:dyDescent="0.25">
      <c r="A3367" s="3">
        <v>1</v>
      </c>
      <c r="B3367" t="str">
        <f>VLOOKUP(N3367,'Tablib Dataset'!$A$2:$G$119,2,FALSE)</f>
        <v>9</v>
      </c>
      <c r="C3367" t="str">
        <f t="shared" si="209"/>
        <v>2019-04-28</v>
      </c>
      <c r="D3367" s="3" t="s">
        <v>6</v>
      </c>
      <c r="E3367" s="3" t="s">
        <v>108</v>
      </c>
      <c r="F3367" t="str">
        <f t="shared" si="210"/>
        <v>2019</v>
      </c>
      <c r="G3367" t="str">
        <f t="shared" si="211"/>
        <v>04</v>
      </c>
      <c r="H3367" t="str">
        <f t="shared" si="208"/>
        <v>28</v>
      </c>
      <c r="I3367" s="3">
        <v>2019428</v>
      </c>
      <c r="J3367" s="3" t="s">
        <v>187</v>
      </c>
      <c r="K3367" s="3">
        <v>716174</v>
      </c>
      <c r="L3367" s="3" t="s">
        <v>185</v>
      </c>
      <c r="M3367" s="3" t="s">
        <v>188</v>
      </c>
      <c r="N3367" t="str">
        <f>VLOOKUP(K3367,[1]CodBabyPromo!$B$1:$I$198,8,0)</f>
        <v>x2000009</v>
      </c>
    </row>
    <row r="3368" spans="1:14" ht="13.2" x14ac:dyDescent="0.25">
      <c r="A3368" s="3">
        <v>1</v>
      </c>
      <c r="B3368" t="str">
        <f>VLOOKUP(N3368,'Tablib Dataset'!$A$2:$G$119,2,FALSE)</f>
        <v>8</v>
      </c>
      <c r="C3368" t="str">
        <f t="shared" si="209"/>
        <v>2019-04-26</v>
      </c>
      <c r="D3368" s="3" t="s">
        <v>6</v>
      </c>
      <c r="E3368" s="3" t="s">
        <v>108</v>
      </c>
      <c r="F3368" t="str">
        <f t="shared" si="210"/>
        <v>2019</v>
      </c>
      <c r="G3368" t="str">
        <f t="shared" si="211"/>
        <v>04</v>
      </c>
      <c r="H3368" t="str">
        <f t="shared" si="208"/>
        <v>26</v>
      </c>
      <c r="I3368" s="3">
        <v>2019426</v>
      </c>
      <c r="J3368" s="3" t="s">
        <v>184</v>
      </c>
      <c r="K3368" s="3">
        <v>716173</v>
      </c>
      <c r="L3368" s="3" t="s">
        <v>185</v>
      </c>
      <c r="M3368" s="3" t="s">
        <v>186</v>
      </c>
      <c r="N3368" t="str">
        <f>VLOOKUP(K3368,[1]CodBabyPromo!$B$1:$I$198,8,0)</f>
        <v>x2000008</v>
      </c>
    </row>
    <row r="3369" spans="1:14" ht="13.2" x14ac:dyDescent="0.25">
      <c r="A3369" s="3">
        <v>1</v>
      </c>
      <c r="B3369" t="str">
        <f>VLOOKUP(N3369,'Tablib Dataset'!$A$2:$G$119,2,FALSE)</f>
        <v>85</v>
      </c>
      <c r="C3369" t="str">
        <f t="shared" si="209"/>
        <v>2019-04-28</v>
      </c>
      <c r="D3369" s="3" t="s">
        <v>467</v>
      </c>
      <c r="E3369" s="3" t="s">
        <v>332</v>
      </c>
      <c r="F3369" t="str">
        <f t="shared" si="210"/>
        <v>2019</v>
      </c>
      <c r="G3369" t="str">
        <f t="shared" si="211"/>
        <v>04</v>
      </c>
      <c r="H3369" t="str">
        <f t="shared" si="208"/>
        <v>28</v>
      </c>
      <c r="I3369" s="3">
        <v>2019428</v>
      </c>
      <c r="J3369" s="3" t="s">
        <v>298</v>
      </c>
      <c r="K3369" s="3">
        <v>717431004</v>
      </c>
      <c r="L3369" s="3" t="s">
        <v>105</v>
      </c>
      <c r="M3369" s="4" t="s">
        <v>299</v>
      </c>
      <c r="N3369" t="str">
        <f>VLOOKUP(K3369,[1]CodBabyPromo!$B$1:$I$198,8,0)</f>
        <v>x2000071</v>
      </c>
    </row>
    <row r="3370" spans="1:14" ht="13.2" x14ac:dyDescent="0.25">
      <c r="A3370" s="3">
        <v>1</v>
      </c>
      <c r="B3370" t="str">
        <f>VLOOKUP(N3370,'Tablib Dataset'!$A$2:$G$119,2,FALSE)</f>
        <v>82</v>
      </c>
      <c r="C3370" t="str">
        <f t="shared" si="209"/>
        <v>2019-04-28</v>
      </c>
      <c r="D3370" s="3" t="s">
        <v>467</v>
      </c>
      <c r="E3370" s="3" t="s">
        <v>332</v>
      </c>
      <c r="F3370" t="str">
        <f t="shared" si="210"/>
        <v>2019</v>
      </c>
      <c r="G3370" t="str">
        <f t="shared" si="211"/>
        <v>04</v>
      </c>
      <c r="H3370" t="str">
        <f t="shared" si="208"/>
        <v>28</v>
      </c>
      <c r="I3370" s="3">
        <v>2019428</v>
      </c>
      <c r="J3370" s="3" t="s">
        <v>293</v>
      </c>
      <c r="K3370" s="3">
        <v>717431001</v>
      </c>
      <c r="L3370" s="3" t="s">
        <v>105</v>
      </c>
      <c r="M3370" s="4" t="s">
        <v>294</v>
      </c>
      <c r="N3370" t="str">
        <f>VLOOKUP(K3370,[1]CodBabyPromo!$B$1:$I$198,8,0)</f>
        <v>x2000068</v>
      </c>
    </row>
    <row r="3371" spans="1:14" ht="13.2" x14ac:dyDescent="0.25">
      <c r="A3371" s="3">
        <v>1</v>
      </c>
      <c r="B3371" t="str">
        <f>VLOOKUP(N3371,'Tablib Dataset'!$A$2:$G$119,2,FALSE)</f>
        <v>63</v>
      </c>
      <c r="C3371" t="str">
        <f t="shared" si="209"/>
        <v>2019-04-28</v>
      </c>
      <c r="D3371" s="3" t="s">
        <v>6</v>
      </c>
      <c r="E3371" s="3" t="s">
        <v>259</v>
      </c>
      <c r="F3371" t="str">
        <f t="shared" si="210"/>
        <v>2019</v>
      </c>
      <c r="G3371" t="str">
        <f t="shared" si="211"/>
        <v>04</v>
      </c>
      <c r="H3371" t="str">
        <f t="shared" si="208"/>
        <v>28</v>
      </c>
      <c r="I3371" s="3">
        <v>2019428</v>
      </c>
      <c r="J3371" s="3" t="s">
        <v>257</v>
      </c>
      <c r="K3371" s="3">
        <v>568094001</v>
      </c>
      <c r="L3371" s="3" t="s">
        <v>87</v>
      </c>
      <c r="M3371" s="3" t="s">
        <v>258</v>
      </c>
      <c r="N3371" t="str">
        <f>VLOOKUP(K3371,[1]CodBabyPromo!$B$1:$I$198,8,0)</f>
        <v>x2000047</v>
      </c>
    </row>
    <row r="3372" spans="1:14" ht="13.2" x14ac:dyDescent="0.25">
      <c r="A3372" s="3">
        <v>1</v>
      </c>
      <c r="B3372" t="str">
        <f>VLOOKUP(N3372,'Tablib Dataset'!$A$2:$G$119,2,FALSE)</f>
        <v>78</v>
      </c>
      <c r="C3372" t="str">
        <f t="shared" si="209"/>
        <v>2019-04-28</v>
      </c>
      <c r="D3372" s="3" t="s">
        <v>119</v>
      </c>
      <c r="E3372" s="3" t="s">
        <v>342</v>
      </c>
      <c r="F3372" t="str">
        <f t="shared" si="210"/>
        <v>2019</v>
      </c>
      <c r="G3372" t="str">
        <f t="shared" si="211"/>
        <v>04</v>
      </c>
      <c r="H3372" t="str">
        <f t="shared" si="208"/>
        <v>28</v>
      </c>
      <c r="I3372" s="3">
        <v>2019428</v>
      </c>
      <c r="J3372" s="3" t="s">
        <v>284</v>
      </c>
      <c r="K3372" s="3">
        <v>575775004</v>
      </c>
      <c r="L3372" s="3" t="s">
        <v>92</v>
      </c>
      <c r="M3372" s="4" t="s">
        <v>285</v>
      </c>
      <c r="N3372" t="str">
        <f>VLOOKUP(K3372,[1]CodBabyPromo!$B$1:$I$198,8,0)</f>
        <v>x2000061</v>
      </c>
    </row>
    <row r="3373" spans="1:14" ht="13.2" x14ac:dyDescent="0.25">
      <c r="A3373" s="3">
        <v>1</v>
      </c>
      <c r="B3373" t="str">
        <f>VLOOKUP(N3373,'Tablib Dataset'!$A$2:$G$119,2,FALSE)</f>
        <v>38</v>
      </c>
      <c r="C3373" t="str">
        <f t="shared" si="209"/>
        <v>2019-04-28</v>
      </c>
      <c r="D3373" s="3" t="s">
        <v>119</v>
      </c>
      <c r="E3373" s="3" t="s">
        <v>342</v>
      </c>
      <c r="F3373" t="str">
        <f t="shared" si="210"/>
        <v>2019</v>
      </c>
      <c r="G3373" t="str">
        <f t="shared" si="211"/>
        <v>04</v>
      </c>
      <c r="H3373" t="str">
        <f t="shared" si="208"/>
        <v>28</v>
      </c>
      <c r="I3373" s="3">
        <v>2019428</v>
      </c>
      <c r="J3373" s="3" t="s">
        <v>231</v>
      </c>
      <c r="K3373" s="3">
        <v>575775002</v>
      </c>
      <c r="L3373" s="3" t="s">
        <v>92</v>
      </c>
      <c r="M3373" s="4" t="s">
        <v>232</v>
      </c>
      <c r="N3373" t="str">
        <f>VLOOKUP(K3373,[1]CodBabyPromo!$B$1:$I$198,8,0)</f>
        <v>x2000030</v>
      </c>
    </row>
    <row r="3374" spans="1:14" ht="13.2" x14ac:dyDescent="0.25">
      <c r="A3374" s="3">
        <v>1</v>
      </c>
      <c r="B3374" t="str">
        <f>VLOOKUP(N3374,'Tablib Dataset'!$A$2:$G$119,2,FALSE)</f>
        <v>76</v>
      </c>
      <c r="C3374" t="str">
        <f t="shared" si="209"/>
        <v>2019-04-28</v>
      </c>
      <c r="D3374" s="3" t="s">
        <v>119</v>
      </c>
      <c r="E3374" s="3" t="s">
        <v>342</v>
      </c>
      <c r="F3374" t="str">
        <f t="shared" si="210"/>
        <v>2019</v>
      </c>
      <c r="G3374" t="str">
        <f t="shared" si="211"/>
        <v>04</v>
      </c>
      <c r="H3374" t="str">
        <f t="shared" si="208"/>
        <v>28</v>
      </c>
      <c r="I3374" s="3">
        <v>2019428</v>
      </c>
      <c r="J3374" s="3" t="s">
        <v>280</v>
      </c>
      <c r="K3374" s="3">
        <v>575775001</v>
      </c>
      <c r="L3374" s="3" t="s">
        <v>92</v>
      </c>
      <c r="M3374" s="4" t="s">
        <v>281</v>
      </c>
      <c r="N3374" t="str">
        <f>VLOOKUP(K3374,[1]CodBabyPromo!$B$1:$I$198,8,0)</f>
        <v>x2000058</v>
      </c>
    </row>
    <row r="3375" spans="1:14" ht="13.2" x14ac:dyDescent="0.25">
      <c r="A3375" s="3">
        <v>1</v>
      </c>
      <c r="B3375" t="str">
        <f>VLOOKUP(N3375,'Tablib Dataset'!$A$2:$G$119,2,FALSE)</f>
        <v>29</v>
      </c>
      <c r="C3375" t="str">
        <f t="shared" si="209"/>
        <v>2019-04-28</v>
      </c>
      <c r="D3375" s="3" t="s">
        <v>10</v>
      </c>
      <c r="E3375" s="3" t="s">
        <v>268</v>
      </c>
      <c r="F3375" t="str">
        <f t="shared" si="210"/>
        <v>2019</v>
      </c>
      <c r="G3375" t="str">
        <f t="shared" si="211"/>
        <v>04</v>
      </c>
      <c r="H3375" t="str">
        <f t="shared" si="208"/>
        <v>28</v>
      </c>
      <c r="I3375" s="3">
        <v>2019428</v>
      </c>
      <c r="J3375" s="3" t="s">
        <v>100</v>
      </c>
      <c r="K3375" s="3">
        <v>570586005</v>
      </c>
      <c r="L3375" s="3" t="s">
        <v>87</v>
      </c>
      <c r="M3375" s="4" t="s">
        <v>464</v>
      </c>
      <c r="N3375" t="str">
        <f>VLOOKUP(K3375,[1]CodBabyPromo!$B$1:$I$198,8,0)</f>
        <v>x2000024</v>
      </c>
    </row>
    <row r="3376" spans="1:14" ht="13.2" x14ac:dyDescent="0.25">
      <c r="A3376" s="3">
        <v>1</v>
      </c>
      <c r="B3376" t="str">
        <f>VLOOKUP(N3376,'Tablib Dataset'!$A$2:$G$119,2,FALSE)</f>
        <v>68</v>
      </c>
      <c r="C3376" t="str">
        <f t="shared" si="209"/>
        <v>2019-04-28</v>
      </c>
      <c r="D3376" s="3" t="s">
        <v>10</v>
      </c>
      <c r="E3376" s="3" t="s">
        <v>268</v>
      </c>
      <c r="F3376" t="str">
        <f t="shared" si="210"/>
        <v>2019</v>
      </c>
      <c r="G3376" t="str">
        <f t="shared" si="211"/>
        <v>04</v>
      </c>
      <c r="H3376" t="str">
        <f t="shared" si="208"/>
        <v>28</v>
      </c>
      <c r="I3376" s="3">
        <v>2019428</v>
      </c>
      <c r="J3376" s="3" t="s">
        <v>265</v>
      </c>
      <c r="K3376" s="3">
        <v>570586004</v>
      </c>
      <c r="L3376" s="3" t="s">
        <v>87</v>
      </c>
      <c r="M3376" s="4" t="s">
        <v>466</v>
      </c>
      <c r="N3376" t="str">
        <f>VLOOKUP(K3376,[1]CodBabyPromo!$B$1:$I$198,8,0)</f>
        <v>x2000051</v>
      </c>
    </row>
    <row r="3377" spans="1:14" ht="13.2" x14ac:dyDescent="0.25">
      <c r="A3377" s="3">
        <v>1</v>
      </c>
      <c r="B3377" t="str">
        <f>VLOOKUP(N3377,'Tablib Dataset'!$A$2:$G$119,2,FALSE)</f>
        <v>67</v>
      </c>
      <c r="C3377" t="str">
        <f t="shared" si="209"/>
        <v>2019-04-28</v>
      </c>
      <c r="D3377" s="3" t="s">
        <v>10</v>
      </c>
      <c r="E3377" s="3" t="s">
        <v>268</v>
      </c>
      <c r="F3377" t="str">
        <f t="shared" si="210"/>
        <v>2019</v>
      </c>
      <c r="G3377" t="str">
        <f t="shared" si="211"/>
        <v>04</v>
      </c>
      <c r="H3377" t="str">
        <f t="shared" si="208"/>
        <v>28</v>
      </c>
      <c r="I3377" s="3">
        <v>2019428</v>
      </c>
      <c r="J3377" s="3" t="s">
        <v>261</v>
      </c>
      <c r="K3377" s="3">
        <v>570586003</v>
      </c>
      <c r="L3377" s="3" t="s">
        <v>87</v>
      </c>
      <c r="M3377" s="4" t="s">
        <v>465</v>
      </c>
      <c r="N3377" t="str">
        <f>VLOOKUP(K3377,[1]CodBabyPromo!$B$1:$I$198,8,0)</f>
        <v>x2000050</v>
      </c>
    </row>
    <row r="3378" spans="1:14" ht="13.2" x14ac:dyDescent="0.25">
      <c r="A3378" s="3">
        <v>1</v>
      </c>
      <c r="B3378" t="str">
        <f>VLOOKUP(N3378,'Tablib Dataset'!$A$2:$G$119,2,FALSE)</f>
        <v>101</v>
      </c>
      <c r="C3378" t="str">
        <f t="shared" si="209"/>
        <v>2019-04-28</v>
      </c>
      <c r="D3378" s="3" t="s">
        <v>10</v>
      </c>
      <c r="E3378" s="3" t="s">
        <v>268</v>
      </c>
      <c r="F3378" t="str">
        <f t="shared" si="210"/>
        <v>2019</v>
      </c>
      <c r="G3378" t="str">
        <f t="shared" si="211"/>
        <v>04</v>
      </c>
      <c r="H3378" t="str">
        <f t="shared" ref="H3378:H3441" si="212">CONCATENATE(REPT("0",2-LEN(MID(I3378,6,2))),MID(I3378,6,2))</f>
        <v>28</v>
      </c>
      <c r="I3378" s="3">
        <v>2019428</v>
      </c>
      <c r="J3378" s="3" t="s">
        <v>316</v>
      </c>
      <c r="K3378" s="3">
        <v>570586002</v>
      </c>
      <c r="L3378" s="3" t="s">
        <v>87</v>
      </c>
      <c r="M3378" s="4" t="s">
        <v>468</v>
      </c>
      <c r="N3378" t="str">
        <f>VLOOKUP(K3378,[1]CodBabyPromo!$B$1:$I$198,8,0)</f>
        <v>x2000089</v>
      </c>
    </row>
    <row r="3379" spans="1:14" ht="13.2" x14ac:dyDescent="0.25">
      <c r="A3379" s="3">
        <v>1</v>
      </c>
      <c r="B3379" t="str">
        <f>VLOOKUP(N3379,'Tablib Dataset'!$A$2:$G$119,2,FALSE)</f>
        <v>75</v>
      </c>
      <c r="C3379" t="str">
        <f t="shared" si="209"/>
        <v>2019-04-28</v>
      </c>
      <c r="D3379" s="3" t="s">
        <v>6</v>
      </c>
      <c r="E3379" s="3" t="s">
        <v>127</v>
      </c>
      <c r="F3379" t="str">
        <f t="shared" si="210"/>
        <v>2019</v>
      </c>
      <c r="G3379" t="str">
        <f t="shared" si="211"/>
        <v>04</v>
      </c>
      <c r="H3379" t="str">
        <f t="shared" si="212"/>
        <v>28</v>
      </c>
      <c r="I3379" s="3">
        <v>2019428</v>
      </c>
      <c r="J3379" s="3" t="s">
        <v>278</v>
      </c>
      <c r="K3379" s="3">
        <v>570588002</v>
      </c>
      <c r="L3379" s="3" t="s">
        <v>87</v>
      </c>
      <c r="M3379" s="4" t="s">
        <v>279</v>
      </c>
      <c r="N3379" t="str">
        <f>VLOOKUP(K3379,[1]CodBabyPromo!$B$1:$I$198,8,0)</f>
        <v>x2000057</v>
      </c>
    </row>
    <row r="3380" spans="1:14" ht="13.2" x14ac:dyDescent="0.25">
      <c r="A3380" s="3">
        <v>1</v>
      </c>
      <c r="B3380" t="str">
        <f>VLOOKUP(N3380,'Tablib Dataset'!$A$2:$G$119,2,FALSE)</f>
        <v>73</v>
      </c>
      <c r="C3380" t="str">
        <f t="shared" si="209"/>
        <v>2019-04-28</v>
      </c>
      <c r="D3380" s="3" t="s">
        <v>6</v>
      </c>
      <c r="E3380" s="3" t="s">
        <v>127</v>
      </c>
      <c r="F3380" t="str">
        <f t="shared" si="210"/>
        <v>2019</v>
      </c>
      <c r="G3380" t="str">
        <f t="shared" si="211"/>
        <v>04</v>
      </c>
      <c r="H3380" t="str">
        <f t="shared" si="212"/>
        <v>28</v>
      </c>
      <c r="I3380" s="3">
        <v>2019428</v>
      </c>
      <c r="J3380" s="3" t="s">
        <v>273</v>
      </c>
      <c r="K3380" s="3">
        <v>570588001</v>
      </c>
      <c r="L3380" s="3" t="s">
        <v>87</v>
      </c>
      <c r="M3380" s="4" t="s">
        <v>274</v>
      </c>
      <c r="N3380" t="str">
        <f>VLOOKUP(K3380,[1]CodBabyPromo!$B$1:$I$198,8,0)</f>
        <v>x2000056</v>
      </c>
    </row>
    <row r="3381" spans="1:14" ht="13.2" x14ac:dyDescent="0.25">
      <c r="A3381" s="3">
        <v>1</v>
      </c>
      <c r="B3381" t="str">
        <f>VLOOKUP(N3381,'Tablib Dataset'!$A$2:$G$119,2,FALSE)</f>
        <v>7</v>
      </c>
      <c r="C3381" t="str">
        <f t="shared" si="209"/>
        <v>2019-04-28</v>
      </c>
      <c r="D3381" s="3" t="s">
        <v>142</v>
      </c>
      <c r="E3381" s="3" t="s">
        <v>143</v>
      </c>
      <c r="F3381" t="str">
        <f t="shared" si="210"/>
        <v>2019</v>
      </c>
      <c r="G3381" t="str">
        <f t="shared" si="211"/>
        <v>04</v>
      </c>
      <c r="H3381" t="str">
        <f t="shared" si="212"/>
        <v>28</v>
      </c>
      <c r="I3381" s="3">
        <v>2019428</v>
      </c>
      <c r="J3381" s="3" t="s">
        <v>140</v>
      </c>
      <c r="K3381" s="3">
        <v>570584</v>
      </c>
      <c r="L3381" s="3" t="s">
        <v>87</v>
      </c>
      <c r="M3381" s="4" t="s">
        <v>141</v>
      </c>
      <c r="N3381" t="str">
        <f>VLOOKUP(K3381,[1]CodBabyPromo!$B$1:$I$198,8,0)</f>
        <v>x2000007</v>
      </c>
    </row>
    <row r="3382" spans="1:14" ht="13.2" x14ac:dyDescent="0.25">
      <c r="A3382" s="3">
        <v>1</v>
      </c>
      <c r="B3382" t="str">
        <f>VLOOKUP(N3382,'Tablib Dataset'!$A$2:$G$119,2,FALSE)</f>
        <v>5</v>
      </c>
      <c r="C3382" t="str">
        <f t="shared" si="209"/>
        <v>2019-04-28</v>
      </c>
      <c r="D3382" s="3" t="s">
        <v>6</v>
      </c>
      <c r="E3382" s="3" t="s">
        <v>127</v>
      </c>
      <c r="F3382" t="str">
        <f t="shared" si="210"/>
        <v>2019</v>
      </c>
      <c r="G3382" t="str">
        <f t="shared" si="211"/>
        <v>04</v>
      </c>
      <c r="H3382" t="str">
        <f t="shared" si="212"/>
        <v>28</v>
      </c>
      <c r="I3382" s="3">
        <v>2019428</v>
      </c>
      <c r="J3382" s="3" t="s">
        <v>182</v>
      </c>
      <c r="K3382" s="3">
        <v>570583</v>
      </c>
      <c r="L3382" s="3" t="s">
        <v>87</v>
      </c>
      <c r="M3382" s="4" t="s">
        <v>183</v>
      </c>
      <c r="N3382" t="str">
        <f>VLOOKUP(K3382,[1]CodBabyPromo!$B$1:$I$198,8,0)</f>
        <v>x2000006</v>
      </c>
    </row>
    <row r="3383" spans="1:14" ht="13.2" x14ac:dyDescent="0.25">
      <c r="A3383" s="3">
        <v>1</v>
      </c>
      <c r="B3383" t="str">
        <f>VLOOKUP(N3383,'Tablib Dataset'!$A$2:$G$119,2,FALSE)</f>
        <v>1</v>
      </c>
      <c r="C3383" t="str">
        <f t="shared" si="209"/>
        <v>2019-04-28</v>
      </c>
      <c r="D3383" s="3" t="s">
        <v>7</v>
      </c>
      <c r="E3383" s="3" t="s">
        <v>8</v>
      </c>
      <c r="F3383" t="str">
        <f t="shared" si="210"/>
        <v>2019</v>
      </c>
      <c r="G3383" t="str">
        <f t="shared" si="211"/>
        <v>04</v>
      </c>
      <c r="H3383" t="str">
        <f t="shared" si="212"/>
        <v>28</v>
      </c>
      <c r="I3383" s="3">
        <v>2019428</v>
      </c>
      <c r="J3383" s="3" t="s">
        <v>173</v>
      </c>
      <c r="K3383" s="3">
        <v>375804</v>
      </c>
      <c r="L3383" s="3" t="s">
        <v>105</v>
      </c>
      <c r="M3383" s="3" t="s">
        <v>174</v>
      </c>
      <c r="N3383" t="str">
        <f>VLOOKUP(K3383,[1]CodBabyPromo!$B$1:$I$198,8,0)</f>
        <v>x2000001</v>
      </c>
    </row>
    <row r="3384" spans="1:14" ht="13.2" x14ac:dyDescent="0.25">
      <c r="A3384" s="3">
        <v>1</v>
      </c>
      <c r="B3384" t="str">
        <f>VLOOKUP(N3384,'Tablib Dataset'!$A$2:$G$119,2,FALSE)</f>
        <v>105</v>
      </c>
      <c r="C3384" t="str">
        <f t="shared" si="209"/>
        <v>2019-04-28</v>
      </c>
      <c r="D3384" s="3" t="s">
        <v>6</v>
      </c>
      <c r="E3384" s="3" t="s">
        <v>325</v>
      </c>
      <c r="F3384" t="str">
        <f t="shared" si="210"/>
        <v>2019</v>
      </c>
      <c r="G3384" t="str">
        <f t="shared" si="211"/>
        <v>04</v>
      </c>
      <c r="H3384" t="str">
        <f t="shared" si="212"/>
        <v>28</v>
      </c>
      <c r="I3384" s="3">
        <v>2019428</v>
      </c>
      <c r="J3384" s="3" t="s">
        <v>323</v>
      </c>
      <c r="K3384" s="3">
        <v>402158</v>
      </c>
      <c r="L3384" s="3" t="s">
        <v>92</v>
      </c>
      <c r="M3384" s="4" t="s">
        <v>324</v>
      </c>
      <c r="N3384" t="str">
        <f>VLOOKUP(K3384,[1]CodBabyPromo!$B$1:$I$198,8,0)</f>
        <v>x2000093</v>
      </c>
    </row>
    <row r="3385" spans="1:14" ht="13.2" x14ac:dyDescent="0.25">
      <c r="A3385" s="3">
        <v>2</v>
      </c>
      <c r="B3385" t="str">
        <f>VLOOKUP(N3385,'Tablib Dataset'!$A$2:$G$119,2,FALSE)</f>
        <v>25</v>
      </c>
      <c r="C3385" t="str">
        <f t="shared" si="209"/>
        <v>2019-04-29</v>
      </c>
      <c r="D3385" s="3" t="s">
        <v>205</v>
      </c>
      <c r="E3385" s="3" t="s">
        <v>334</v>
      </c>
      <c r="F3385" t="str">
        <f t="shared" si="210"/>
        <v>2019</v>
      </c>
      <c r="G3385" t="str">
        <f t="shared" si="211"/>
        <v>04</v>
      </c>
      <c r="H3385" t="str">
        <f t="shared" si="212"/>
        <v>29</v>
      </c>
      <c r="I3385" s="3">
        <v>2019429</v>
      </c>
      <c r="J3385" s="3" t="s">
        <v>209</v>
      </c>
      <c r="K3385" s="3">
        <v>20110704</v>
      </c>
      <c r="L3385" s="3" t="s">
        <v>196</v>
      </c>
      <c r="M3385" s="4" t="s">
        <v>210</v>
      </c>
      <c r="N3385" t="str">
        <f>VLOOKUP(K3385,[1]CodBabyPromo!$B$1:$I$198,8,0)</f>
        <v>x2000022</v>
      </c>
    </row>
    <row r="3386" spans="1:14" ht="13.2" x14ac:dyDescent="0.25">
      <c r="A3386" s="3">
        <v>2</v>
      </c>
      <c r="B3386" t="str">
        <f>VLOOKUP(N3386,'Tablib Dataset'!$A$2:$G$119,2,FALSE)</f>
        <v>46</v>
      </c>
      <c r="C3386" t="str">
        <f t="shared" si="209"/>
        <v>2019-04-29</v>
      </c>
      <c r="D3386" s="3" t="s">
        <v>205</v>
      </c>
      <c r="E3386" s="3" t="s">
        <v>334</v>
      </c>
      <c r="F3386" t="str">
        <f t="shared" si="210"/>
        <v>2019</v>
      </c>
      <c r="G3386" t="str">
        <f t="shared" si="211"/>
        <v>04</v>
      </c>
      <c r="H3386" t="str">
        <f t="shared" si="212"/>
        <v>29</v>
      </c>
      <c r="I3386" s="3">
        <v>2019429</v>
      </c>
      <c r="J3386" s="3" t="s">
        <v>362</v>
      </c>
      <c r="K3386" s="3">
        <v>20148264</v>
      </c>
      <c r="L3386" s="3" t="s">
        <v>196</v>
      </c>
      <c r="M3386" s="4" t="s">
        <v>363</v>
      </c>
      <c r="N3386" t="str">
        <f>VLOOKUP(K3386,[1]CodBabyPromo!$B$1:$I$198,8,0)</f>
        <v>x2000034</v>
      </c>
    </row>
    <row r="3387" spans="1:14" ht="13.2" x14ac:dyDescent="0.25">
      <c r="A3387" s="3">
        <v>2</v>
      </c>
      <c r="B3387" t="str">
        <f>VLOOKUP(N3387,'Tablib Dataset'!$A$2:$G$119,2,FALSE)</f>
        <v>32</v>
      </c>
      <c r="C3387" t="str">
        <f t="shared" si="209"/>
        <v>2019-04-29</v>
      </c>
      <c r="D3387" s="3" t="s">
        <v>220</v>
      </c>
      <c r="E3387" s="3" t="s">
        <v>358</v>
      </c>
      <c r="F3387" t="str">
        <f t="shared" si="210"/>
        <v>2019</v>
      </c>
      <c r="G3387" t="str">
        <f t="shared" si="211"/>
        <v>04</v>
      </c>
      <c r="H3387" t="str">
        <f t="shared" si="212"/>
        <v>29</v>
      </c>
      <c r="I3387" s="3">
        <v>2019429</v>
      </c>
      <c r="J3387" s="3" t="s">
        <v>218</v>
      </c>
      <c r="K3387" s="3">
        <v>20138540</v>
      </c>
      <c r="L3387" s="3" t="s">
        <v>212</v>
      </c>
      <c r="M3387" s="4" t="s">
        <v>219</v>
      </c>
      <c r="N3387" t="str">
        <f>VLOOKUP(K3387,[1]CodBabyPromo!$B$1:$I$198,8,0)</f>
        <v>x2000027</v>
      </c>
    </row>
    <row r="3388" spans="1:14" ht="13.2" x14ac:dyDescent="0.25">
      <c r="A3388" s="3">
        <v>2</v>
      </c>
      <c r="B3388" t="str">
        <f>VLOOKUP(N3388,'Tablib Dataset'!$A$2:$G$119,2,FALSE)</f>
        <v>30</v>
      </c>
      <c r="C3388" t="str">
        <f t="shared" si="209"/>
        <v>2019-04-29</v>
      </c>
      <c r="D3388" s="3" t="s">
        <v>341</v>
      </c>
      <c r="E3388" s="3" t="s">
        <v>348</v>
      </c>
      <c r="F3388" t="str">
        <f t="shared" si="210"/>
        <v>2019</v>
      </c>
      <c r="G3388" t="str">
        <f t="shared" si="211"/>
        <v>04</v>
      </c>
      <c r="H3388" t="str">
        <f t="shared" si="212"/>
        <v>29</v>
      </c>
      <c r="I3388" s="3">
        <v>2019429</v>
      </c>
      <c r="J3388" s="3" t="s">
        <v>215</v>
      </c>
      <c r="K3388" s="3">
        <v>20130647</v>
      </c>
      <c r="L3388" s="3" t="s">
        <v>196</v>
      </c>
      <c r="M3388" s="4" t="s">
        <v>216</v>
      </c>
      <c r="N3388" t="str">
        <f>VLOOKUP(K3388,[1]CodBabyPromo!$B$1:$I$198,8,0)</f>
        <v>x2000025</v>
      </c>
    </row>
    <row r="3389" spans="1:14" ht="13.2" x14ac:dyDescent="0.25">
      <c r="A3389" s="3">
        <v>2</v>
      </c>
      <c r="B3389" t="str">
        <f>VLOOKUP(N3389,'Tablib Dataset'!$A$2:$G$119,2,FALSE)</f>
        <v>62</v>
      </c>
      <c r="C3389" t="str">
        <f t="shared" si="209"/>
        <v>2019-04-29</v>
      </c>
      <c r="D3389" s="3" t="s">
        <v>205</v>
      </c>
      <c r="E3389" s="3" t="s">
        <v>334</v>
      </c>
      <c r="F3389" t="str">
        <f t="shared" si="210"/>
        <v>2019</v>
      </c>
      <c r="G3389" t="str">
        <f t="shared" si="211"/>
        <v>04</v>
      </c>
      <c r="H3389" t="str">
        <f t="shared" si="212"/>
        <v>29</v>
      </c>
      <c r="I3389" s="3">
        <v>2019429</v>
      </c>
      <c r="J3389" s="3" t="s">
        <v>255</v>
      </c>
      <c r="K3389" s="3">
        <v>20110698</v>
      </c>
      <c r="L3389" s="3" t="s">
        <v>196</v>
      </c>
      <c r="M3389" s="4" t="s">
        <v>256</v>
      </c>
      <c r="N3389" t="str">
        <f>VLOOKUP(K3389,[1]CodBabyPromo!$B$1:$I$198,8,0)</f>
        <v>x2000044</v>
      </c>
    </row>
    <row r="3390" spans="1:14" ht="13.2" x14ac:dyDescent="0.25">
      <c r="A3390" s="3">
        <v>2</v>
      </c>
      <c r="B3390" t="str">
        <f>VLOOKUP(N3390,'Tablib Dataset'!$A$2:$G$119,2,FALSE)</f>
        <v>54</v>
      </c>
      <c r="C3390" t="str">
        <f t="shared" si="209"/>
        <v>2019-04-29</v>
      </c>
      <c r="D3390" s="3" t="s">
        <v>254</v>
      </c>
      <c r="E3390" s="3" t="s">
        <v>439</v>
      </c>
      <c r="F3390" t="str">
        <f t="shared" si="210"/>
        <v>2019</v>
      </c>
      <c r="G3390" t="str">
        <f t="shared" si="211"/>
        <v>04</v>
      </c>
      <c r="H3390" t="str">
        <f t="shared" si="212"/>
        <v>29</v>
      </c>
      <c r="I3390" s="3">
        <v>2019429</v>
      </c>
      <c r="J3390" s="3" t="s">
        <v>252</v>
      </c>
      <c r="K3390" s="3">
        <v>20159742</v>
      </c>
      <c r="L3390" s="3" t="s">
        <v>196</v>
      </c>
      <c r="M3390" s="4" t="s">
        <v>253</v>
      </c>
      <c r="N3390" t="str">
        <f>VLOOKUP(K3390,[1]CodBabyPromo!$B$1:$I$198,8,0)</f>
        <v>x2000038</v>
      </c>
    </row>
    <row r="3391" spans="1:14" ht="13.2" x14ac:dyDescent="0.25">
      <c r="A3391" s="3">
        <v>2</v>
      </c>
      <c r="B3391" t="str">
        <f>VLOOKUP(N3391,'Tablib Dataset'!$A$2:$G$119,2,FALSE)</f>
        <v>44</v>
      </c>
      <c r="C3391" t="str">
        <f t="shared" si="209"/>
        <v>2019-04-29</v>
      </c>
      <c r="D3391" s="3" t="s">
        <v>206</v>
      </c>
      <c r="E3391" s="3" t="s">
        <v>361</v>
      </c>
      <c r="F3391" t="str">
        <f t="shared" si="210"/>
        <v>2019</v>
      </c>
      <c r="G3391" t="str">
        <f t="shared" si="211"/>
        <v>04</v>
      </c>
      <c r="H3391" t="str">
        <f t="shared" si="212"/>
        <v>29</v>
      </c>
      <c r="I3391" s="3">
        <v>2019429</v>
      </c>
      <c r="J3391" s="3" t="s">
        <v>244</v>
      </c>
      <c r="K3391" s="3">
        <v>20145311</v>
      </c>
      <c r="L3391" s="3" t="s">
        <v>224</v>
      </c>
      <c r="M3391" s="4" t="s">
        <v>245</v>
      </c>
      <c r="N3391" t="str">
        <f>VLOOKUP(K3391,[1]CodBabyPromo!$B$1:$I$198,8,0)</f>
        <v>x2000033</v>
      </c>
    </row>
    <row r="3392" spans="1:14" ht="13.2" x14ac:dyDescent="0.25">
      <c r="A3392" s="3">
        <v>2</v>
      </c>
      <c r="B3392" t="str">
        <f>VLOOKUP(N3392,'Tablib Dataset'!$A$2:$G$119,2,FALSE)</f>
        <v>42</v>
      </c>
      <c r="C3392" t="str">
        <f t="shared" si="209"/>
        <v>2019-04-29</v>
      </c>
      <c r="D3392" s="3" t="s">
        <v>236</v>
      </c>
      <c r="E3392" s="3" t="s">
        <v>361</v>
      </c>
      <c r="F3392" t="str">
        <f t="shared" si="210"/>
        <v>2019</v>
      </c>
      <c r="G3392" t="str">
        <f t="shared" si="211"/>
        <v>04</v>
      </c>
      <c r="H3392" t="str">
        <f t="shared" si="212"/>
        <v>29</v>
      </c>
      <c r="I3392" s="3">
        <v>2019429</v>
      </c>
      <c r="J3392" s="3" t="s">
        <v>242</v>
      </c>
      <c r="K3392" s="3">
        <v>20145310</v>
      </c>
      <c r="L3392" s="3" t="s">
        <v>224</v>
      </c>
      <c r="M3392" s="4" t="s">
        <v>243</v>
      </c>
      <c r="N3392" t="str">
        <f>VLOOKUP(K3392,[1]CodBabyPromo!$B$1:$I$198,8,0)</f>
        <v>x2000032</v>
      </c>
    </row>
    <row r="3393" spans="1:14" ht="13.2" x14ac:dyDescent="0.25">
      <c r="A3393" s="3">
        <v>2</v>
      </c>
      <c r="B3393" t="str">
        <f>VLOOKUP(N3393,'Tablib Dataset'!$A$2:$G$119,2,FALSE)</f>
        <v>58</v>
      </c>
      <c r="C3393" t="str">
        <f t="shared" si="209"/>
        <v>2019-04-29</v>
      </c>
      <c r="D3393" s="3" t="s">
        <v>206</v>
      </c>
      <c r="E3393" s="3" t="s">
        <v>361</v>
      </c>
      <c r="F3393" t="str">
        <f t="shared" si="210"/>
        <v>2019</v>
      </c>
      <c r="G3393" t="str">
        <f t="shared" si="211"/>
        <v>04</v>
      </c>
      <c r="H3393" t="str">
        <f t="shared" si="212"/>
        <v>29</v>
      </c>
      <c r="I3393" s="3">
        <v>2019429</v>
      </c>
      <c r="J3393" s="3" t="s">
        <v>330</v>
      </c>
      <c r="K3393" s="3">
        <v>20145312</v>
      </c>
      <c r="L3393" s="3" t="s">
        <v>224</v>
      </c>
      <c r="M3393" s="4" t="s">
        <v>331</v>
      </c>
      <c r="N3393" t="str">
        <f>VLOOKUP(K3393,[1]CodBabyPromo!$B$1:$I$198,8,0)</f>
        <v>x2000041</v>
      </c>
    </row>
    <row r="3394" spans="1:14" ht="13.2" x14ac:dyDescent="0.25">
      <c r="A3394" s="3">
        <v>2</v>
      </c>
      <c r="B3394" t="str">
        <f>VLOOKUP(N3394,'Tablib Dataset'!$A$2:$G$119,2,FALSE)</f>
        <v>38</v>
      </c>
      <c r="C3394" t="str">
        <f t="shared" si="209"/>
        <v>2019-04-29</v>
      </c>
      <c r="D3394" s="3" t="s">
        <v>236</v>
      </c>
      <c r="E3394" s="3" t="s">
        <v>361</v>
      </c>
      <c r="F3394" t="str">
        <f t="shared" si="210"/>
        <v>2019</v>
      </c>
      <c r="G3394" t="str">
        <f t="shared" si="211"/>
        <v>04</v>
      </c>
      <c r="H3394" t="str">
        <f t="shared" si="212"/>
        <v>29</v>
      </c>
      <c r="I3394" s="3">
        <v>2019429</v>
      </c>
      <c r="J3394" s="3" t="s">
        <v>234</v>
      </c>
      <c r="K3394" s="3">
        <v>20144827</v>
      </c>
      <c r="L3394" s="3" t="s">
        <v>224</v>
      </c>
      <c r="M3394" s="4" t="s">
        <v>235</v>
      </c>
      <c r="N3394" t="str">
        <f>VLOOKUP(K3394,[1]CodBabyPromo!$B$1:$I$198,8,0)</f>
        <v>x2000030</v>
      </c>
    </row>
    <row r="3395" spans="1:14" ht="13.2" x14ac:dyDescent="0.25">
      <c r="A3395" s="3">
        <v>2</v>
      </c>
      <c r="B3395" t="str">
        <f>VLOOKUP(N3395,'Tablib Dataset'!$A$2:$G$119,2,FALSE)</f>
        <v>104</v>
      </c>
      <c r="C3395" t="str">
        <f t="shared" ref="C3395:C3458" si="213">CONCATENATE(F3395,"-",G3395,"-",H3395)</f>
        <v>2019-04-29</v>
      </c>
      <c r="D3395" s="3" t="s">
        <v>322</v>
      </c>
      <c r="E3395" s="3" t="s">
        <v>361</v>
      </c>
      <c r="F3395" t="str">
        <f t="shared" ref="F3395:F3458" si="214">MID(I3395,1,4)</f>
        <v>2019</v>
      </c>
      <c r="G3395" t="str">
        <f t="shared" ref="G3395:G3458" si="215">CONCATENATE(REPT("0",2-LEN(MID(I3395,5,1))),MID(I3395,5,1))</f>
        <v>04</v>
      </c>
      <c r="H3395" t="str">
        <f t="shared" si="212"/>
        <v>29</v>
      </c>
      <c r="I3395" s="3">
        <v>2019429</v>
      </c>
      <c r="J3395" s="3" t="s">
        <v>320</v>
      </c>
      <c r="K3395" s="3">
        <v>20144828</v>
      </c>
      <c r="L3395" s="3" t="s">
        <v>224</v>
      </c>
      <c r="M3395" s="4" t="s">
        <v>321</v>
      </c>
      <c r="N3395" t="str">
        <f>VLOOKUP(K3395,[1]CodBabyPromo!$B$1:$I$198,8,0)</f>
        <v>x2000092</v>
      </c>
    </row>
    <row r="3396" spans="1:14" ht="13.2" x14ac:dyDescent="0.25">
      <c r="A3396" s="3">
        <v>2</v>
      </c>
      <c r="B3396" t="str">
        <f>VLOOKUP(N3396,'Tablib Dataset'!$A$2:$G$119,2,FALSE)</f>
        <v>36</v>
      </c>
      <c r="C3396" t="str">
        <f t="shared" si="213"/>
        <v>2019-04-29</v>
      </c>
      <c r="D3396" s="3" t="s">
        <v>226</v>
      </c>
      <c r="E3396" s="3" t="s">
        <v>359</v>
      </c>
      <c r="F3396" t="str">
        <f t="shared" si="214"/>
        <v>2019</v>
      </c>
      <c r="G3396" t="str">
        <f t="shared" si="215"/>
        <v>04</v>
      </c>
      <c r="H3396" t="str">
        <f t="shared" si="212"/>
        <v>29</v>
      </c>
      <c r="I3396" s="3">
        <v>2019429</v>
      </c>
      <c r="J3396" s="3" t="s">
        <v>229</v>
      </c>
      <c r="K3396" s="3">
        <v>20141311</v>
      </c>
      <c r="L3396" s="3" t="s">
        <v>224</v>
      </c>
      <c r="M3396" s="4" t="s">
        <v>230</v>
      </c>
      <c r="N3396" t="str">
        <f>VLOOKUP(K3396,[1]CodBabyPromo!$B$1:$I$198,8,0)</f>
        <v>x2000029</v>
      </c>
    </row>
    <row r="3397" spans="1:14" ht="13.2" x14ac:dyDescent="0.25">
      <c r="A3397" s="3">
        <v>2</v>
      </c>
      <c r="B3397" t="str">
        <f>VLOOKUP(N3397,'Tablib Dataset'!$A$2:$G$119,2,FALSE)</f>
        <v>34</v>
      </c>
      <c r="C3397" t="str">
        <f t="shared" si="213"/>
        <v>2019-04-29</v>
      </c>
      <c r="D3397" s="3" t="s">
        <v>226</v>
      </c>
      <c r="E3397" s="3" t="s">
        <v>359</v>
      </c>
      <c r="F3397" t="str">
        <f t="shared" si="214"/>
        <v>2019</v>
      </c>
      <c r="G3397" t="str">
        <f t="shared" si="215"/>
        <v>04</v>
      </c>
      <c r="H3397" t="str">
        <f t="shared" si="212"/>
        <v>29</v>
      </c>
      <c r="I3397" s="3">
        <v>2019429</v>
      </c>
      <c r="J3397" s="3" t="s">
        <v>223</v>
      </c>
      <c r="K3397" s="3">
        <v>20141310</v>
      </c>
      <c r="L3397" s="3" t="s">
        <v>224</v>
      </c>
      <c r="M3397" s="4" t="s">
        <v>225</v>
      </c>
      <c r="N3397" t="str">
        <f>VLOOKUP(K3397,[1]CodBabyPromo!$B$1:$I$198,8,0)</f>
        <v>x2000028</v>
      </c>
    </row>
    <row r="3398" spans="1:14" ht="13.2" x14ac:dyDescent="0.25">
      <c r="A3398" s="3">
        <v>2</v>
      </c>
      <c r="B3398" t="str">
        <f>VLOOKUP(N3398,'Tablib Dataset'!$A$2:$G$119,2,FALSE)</f>
        <v>31</v>
      </c>
      <c r="C3398" t="str">
        <f t="shared" si="213"/>
        <v>2019-04-29</v>
      </c>
      <c r="D3398" s="3" t="s">
        <v>220</v>
      </c>
      <c r="E3398" s="3" t="s">
        <v>358</v>
      </c>
      <c r="F3398" t="str">
        <f t="shared" si="214"/>
        <v>2019</v>
      </c>
      <c r="G3398" t="str">
        <f t="shared" si="215"/>
        <v>04</v>
      </c>
      <c r="H3398" t="str">
        <f t="shared" si="212"/>
        <v>29</v>
      </c>
      <c r="I3398" s="3">
        <v>2019429</v>
      </c>
      <c r="J3398" s="3" t="s">
        <v>349</v>
      </c>
      <c r="K3398" s="3">
        <v>20138539</v>
      </c>
      <c r="L3398" s="3" t="s">
        <v>212</v>
      </c>
      <c r="M3398" s="4" t="s">
        <v>350</v>
      </c>
      <c r="N3398" t="str">
        <f>VLOOKUP(K3398,[1]CodBabyPromo!$B$1:$I$198,8,0)</f>
        <v>x2000026</v>
      </c>
    </row>
    <row r="3399" spans="1:14" ht="13.2" x14ac:dyDescent="0.25">
      <c r="A3399" s="3">
        <v>2</v>
      </c>
      <c r="B3399" t="str">
        <f>VLOOKUP(N3399,'Tablib Dataset'!$A$2:$G$119,2,FALSE)</f>
        <v>101</v>
      </c>
      <c r="C3399" t="str">
        <f t="shared" si="213"/>
        <v>2019-04-29</v>
      </c>
      <c r="D3399" s="3" t="s">
        <v>198</v>
      </c>
      <c r="E3399" s="3" t="s">
        <v>214</v>
      </c>
      <c r="F3399" t="str">
        <f t="shared" si="214"/>
        <v>2019</v>
      </c>
      <c r="G3399" t="str">
        <f t="shared" si="215"/>
        <v>04</v>
      </c>
      <c r="H3399" t="str">
        <f t="shared" si="212"/>
        <v>29</v>
      </c>
      <c r="I3399" s="3">
        <v>2019429</v>
      </c>
      <c r="J3399" s="3" t="s">
        <v>461</v>
      </c>
      <c r="K3399" s="3">
        <v>20129413</v>
      </c>
      <c r="L3399" s="3" t="s">
        <v>212</v>
      </c>
      <c r="M3399" s="4" t="s">
        <v>462</v>
      </c>
      <c r="N3399" t="str">
        <f>VLOOKUP(K3399,[1]CodBabyPromo!$B$1:$I$198,8,0)</f>
        <v>x2000089</v>
      </c>
    </row>
    <row r="3400" spans="1:14" ht="13.2" x14ac:dyDescent="0.25">
      <c r="A3400" s="3">
        <v>2</v>
      </c>
      <c r="B3400" t="str">
        <f>VLOOKUP(N3400,'Tablib Dataset'!$A$2:$G$119,2,FALSE)</f>
        <v>29</v>
      </c>
      <c r="C3400" t="str">
        <f t="shared" si="213"/>
        <v>2019-04-29</v>
      </c>
      <c r="D3400" s="3" t="s">
        <v>198</v>
      </c>
      <c r="E3400" s="3" t="s">
        <v>214</v>
      </c>
      <c r="F3400" t="str">
        <f t="shared" si="214"/>
        <v>2019</v>
      </c>
      <c r="G3400" t="str">
        <f t="shared" si="215"/>
        <v>04</v>
      </c>
      <c r="H3400" t="str">
        <f t="shared" si="212"/>
        <v>29</v>
      </c>
      <c r="I3400" s="3">
        <v>2019429</v>
      </c>
      <c r="J3400" s="3" t="s">
        <v>211</v>
      </c>
      <c r="K3400" s="3">
        <v>20129416</v>
      </c>
      <c r="L3400" s="3" t="s">
        <v>212</v>
      </c>
      <c r="M3400" s="4" t="s">
        <v>213</v>
      </c>
      <c r="N3400" t="str">
        <f>VLOOKUP(K3400,[1]CodBabyPromo!$B$1:$I$198,8,0)</f>
        <v>x2000024</v>
      </c>
    </row>
    <row r="3401" spans="1:14" ht="13.2" x14ac:dyDescent="0.25">
      <c r="A3401" s="3">
        <v>2</v>
      </c>
      <c r="B3401" t="str">
        <f>VLOOKUP(N3401,'Tablib Dataset'!$A$2:$G$119,2,FALSE)</f>
        <v>23</v>
      </c>
      <c r="C3401" t="str">
        <f t="shared" si="213"/>
        <v>2019-04-29</v>
      </c>
      <c r="D3401" s="3" t="s">
        <v>205</v>
      </c>
      <c r="E3401" s="3" t="s">
        <v>334</v>
      </c>
      <c r="F3401" t="str">
        <f t="shared" si="214"/>
        <v>2019</v>
      </c>
      <c r="G3401" t="str">
        <f t="shared" si="215"/>
        <v>04</v>
      </c>
      <c r="H3401" t="str">
        <f t="shared" si="212"/>
        <v>29</v>
      </c>
      <c r="I3401" s="3">
        <v>2019429</v>
      </c>
      <c r="J3401" s="3" t="s">
        <v>207</v>
      </c>
      <c r="K3401" s="3">
        <v>20110702</v>
      </c>
      <c r="L3401" s="3" t="s">
        <v>196</v>
      </c>
      <c r="M3401" s="4" t="s">
        <v>208</v>
      </c>
      <c r="N3401" t="str">
        <f>VLOOKUP(K3401,[1]CodBabyPromo!$B$1:$I$198,8,0)</f>
        <v>x2000021</v>
      </c>
    </row>
    <row r="3402" spans="1:14" ht="13.2" x14ac:dyDescent="0.25">
      <c r="A3402" s="3">
        <v>2</v>
      </c>
      <c r="B3402" t="str">
        <f>VLOOKUP(N3402,'Tablib Dataset'!$A$2:$G$119,2,FALSE)</f>
        <v>103</v>
      </c>
      <c r="C3402" t="str">
        <f t="shared" si="213"/>
        <v>2019-04-29</v>
      </c>
      <c r="D3402" s="3" t="s">
        <v>205</v>
      </c>
      <c r="E3402" s="3" t="s">
        <v>334</v>
      </c>
      <c r="F3402" t="str">
        <f t="shared" si="214"/>
        <v>2019</v>
      </c>
      <c r="G3402" t="str">
        <f t="shared" si="215"/>
        <v>04</v>
      </c>
      <c r="H3402" t="str">
        <f t="shared" si="212"/>
        <v>29</v>
      </c>
      <c r="I3402" s="3">
        <v>2019429</v>
      </c>
      <c r="J3402" s="3" t="s">
        <v>318</v>
      </c>
      <c r="K3402" s="3">
        <v>20110694</v>
      </c>
      <c r="L3402" s="3" t="s">
        <v>196</v>
      </c>
      <c r="M3402" s="4" t="s">
        <v>319</v>
      </c>
      <c r="N3402" t="str">
        <f>VLOOKUP(K3402,[1]CodBabyPromo!$B$1:$I$198,8,0)</f>
        <v>x2000091</v>
      </c>
    </row>
    <row r="3403" spans="1:14" ht="13.2" x14ac:dyDescent="0.25">
      <c r="A3403" s="3">
        <v>2</v>
      </c>
      <c r="B3403" t="str">
        <f>VLOOKUP(N3403,'Tablib Dataset'!$A$2:$G$119,2,FALSE)</f>
        <v>21</v>
      </c>
      <c r="C3403" t="str">
        <f t="shared" si="213"/>
        <v>2019-04-29</v>
      </c>
      <c r="D3403" s="3" t="s">
        <v>205</v>
      </c>
      <c r="E3403" s="3" t="s">
        <v>334</v>
      </c>
      <c r="F3403" t="str">
        <f t="shared" si="214"/>
        <v>2019</v>
      </c>
      <c r="G3403" t="str">
        <f t="shared" si="215"/>
        <v>04</v>
      </c>
      <c r="H3403" t="str">
        <f t="shared" si="212"/>
        <v>29</v>
      </c>
      <c r="I3403" s="3">
        <v>2019429</v>
      </c>
      <c r="J3403" s="3" t="s">
        <v>203</v>
      </c>
      <c r="K3403" s="3">
        <v>20110696</v>
      </c>
      <c r="L3403" s="3" t="s">
        <v>196</v>
      </c>
      <c r="M3403" s="4" t="s">
        <v>204</v>
      </c>
      <c r="N3403" t="str">
        <f>VLOOKUP(K3403,[1]CodBabyPromo!$B$1:$I$198,8,0)</f>
        <v>x2000020</v>
      </c>
    </row>
    <row r="3404" spans="1:14" ht="13.2" x14ac:dyDescent="0.25">
      <c r="A3404" s="3">
        <v>1</v>
      </c>
      <c r="B3404" t="str">
        <f>VLOOKUP(N3404,'Tablib Dataset'!$A$2:$G$119,2,FALSE)</f>
        <v>77</v>
      </c>
      <c r="C3404" t="str">
        <f t="shared" si="213"/>
        <v>2019-04-29</v>
      </c>
      <c r="D3404" s="3" t="s">
        <v>119</v>
      </c>
      <c r="E3404" s="3" t="s">
        <v>360</v>
      </c>
      <c r="F3404" t="str">
        <f t="shared" si="214"/>
        <v>2019</v>
      </c>
      <c r="G3404" t="str">
        <f t="shared" si="215"/>
        <v>04</v>
      </c>
      <c r="H3404" t="str">
        <f t="shared" si="212"/>
        <v>29</v>
      </c>
      <c r="I3404" s="3">
        <v>2019429</v>
      </c>
      <c r="J3404" s="3" t="s">
        <v>282</v>
      </c>
      <c r="K3404" s="3">
        <v>575775003</v>
      </c>
      <c r="L3404" s="3" t="s">
        <v>92</v>
      </c>
      <c r="M3404" s="4" t="s">
        <v>283</v>
      </c>
      <c r="N3404" t="str">
        <f>VLOOKUP(K3404,[1]CodBabyPromo!$B$1:$I$198,8,0)</f>
        <v>x2000060</v>
      </c>
    </row>
    <row r="3405" spans="1:14" ht="13.2" x14ac:dyDescent="0.25">
      <c r="A3405" s="3">
        <v>1</v>
      </c>
      <c r="B3405" t="str">
        <f>VLOOKUP(N3405,'Tablib Dataset'!$A$2:$G$119,2,FALSE)</f>
        <v>107</v>
      </c>
      <c r="C3405" t="str">
        <f t="shared" si="213"/>
        <v>2019-04-29</v>
      </c>
      <c r="D3405" s="3" t="s">
        <v>372</v>
      </c>
      <c r="E3405" s="3" t="s">
        <v>373</v>
      </c>
      <c r="F3405" t="str">
        <f t="shared" si="214"/>
        <v>2019</v>
      </c>
      <c r="G3405" t="str">
        <f t="shared" si="215"/>
        <v>04</v>
      </c>
      <c r="H3405" t="str">
        <f t="shared" si="212"/>
        <v>29</v>
      </c>
      <c r="I3405" s="3">
        <v>2019429</v>
      </c>
      <c r="J3405" s="3" t="s">
        <v>370</v>
      </c>
      <c r="K3405" s="3">
        <v>534671</v>
      </c>
      <c r="L3405" s="3" t="s">
        <v>105</v>
      </c>
      <c r="M3405" s="4" t="s">
        <v>371</v>
      </c>
      <c r="N3405" t="str">
        <f>VLOOKUP(K3405,[1]CodBabyPromo!$B$1:$I$198,8,0)</f>
        <v>x2000095</v>
      </c>
    </row>
    <row r="3406" spans="1:14" ht="13.2" x14ac:dyDescent="0.25">
      <c r="A3406" s="3">
        <v>1</v>
      </c>
      <c r="B3406" t="str">
        <f>VLOOKUP(N3406,'Tablib Dataset'!$A$2:$G$119,2,FALSE)</f>
        <v>44</v>
      </c>
      <c r="C3406" t="str">
        <f t="shared" si="213"/>
        <v>2019-04-29</v>
      </c>
      <c r="D3406" s="3" t="s">
        <v>119</v>
      </c>
      <c r="E3406" s="3" t="s">
        <v>360</v>
      </c>
      <c r="F3406" t="str">
        <f t="shared" si="214"/>
        <v>2019</v>
      </c>
      <c r="G3406" t="str">
        <f t="shared" si="215"/>
        <v>04</v>
      </c>
      <c r="H3406" t="str">
        <f t="shared" si="212"/>
        <v>29</v>
      </c>
      <c r="I3406" s="3">
        <v>2019429</v>
      </c>
      <c r="J3406" s="3" t="s">
        <v>454</v>
      </c>
      <c r="K3406" s="3">
        <v>477748002</v>
      </c>
      <c r="L3406" s="3" t="s">
        <v>92</v>
      </c>
      <c r="M3406" s="4" t="s">
        <v>455</v>
      </c>
      <c r="N3406" t="str">
        <f>VLOOKUP(K3406,[1]CodBabyPromo!$B$1:$I$198,8,0)</f>
        <v>x2000033</v>
      </c>
    </row>
    <row r="3407" spans="1:14" ht="13.2" x14ac:dyDescent="0.25">
      <c r="A3407" s="3">
        <v>1</v>
      </c>
      <c r="B3407" t="str">
        <f>VLOOKUP(N3407,'Tablib Dataset'!$A$2:$G$119,2,FALSE)</f>
        <v>117</v>
      </c>
      <c r="C3407" t="str">
        <f t="shared" si="213"/>
        <v>2019-04-29</v>
      </c>
      <c r="D3407" s="3" t="s">
        <v>127</v>
      </c>
      <c r="E3407" s="3" t="s">
        <v>233</v>
      </c>
      <c r="F3407" t="str">
        <f t="shared" si="214"/>
        <v>2019</v>
      </c>
      <c r="G3407" t="str">
        <f t="shared" si="215"/>
        <v>04</v>
      </c>
      <c r="H3407" t="str">
        <f t="shared" si="212"/>
        <v>29</v>
      </c>
      <c r="I3407" s="3">
        <v>2019429</v>
      </c>
      <c r="J3407" s="3" t="s">
        <v>193</v>
      </c>
      <c r="K3407" s="3">
        <v>735461</v>
      </c>
      <c r="L3407" s="3" t="s">
        <v>87</v>
      </c>
      <c r="M3407" s="3" t="s">
        <v>194</v>
      </c>
      <c r="N3407" t="str">
        <f>VLOOKUP(K3407,[1]CodBabyPromo!$B$1:$I$198,8,0)</f>
        <v>x2000013</v>
      </c>
    </row>
    <row r="3408" spans="1:14" ht="13.2" x14ac:dyDescent="0.25">
      <c r="A3408" s="3">
        <v>1</v>
      </c>
      <c r="B3408" t="str">
        <f>VLOOKUP(N3408,'Tablib Dataset'!$A$2:$G$119,2,FALSE)</f>
        <v>3</v>
      </c>
      <c r="C3408" t="str">
        <f t="shared" si="213"/>
        <v>2019-04-29</v>
      </c>
      <c r="D3408" s="3" t="s">
        <v>6</v>
      </c>
      <c r="E3408" s="3" t="s">
        <v>10</v>
      </c>
      <c r="F3408" t="str">
        <f t="shared" si="214"/>
        <v>2019</v>
      </c>
      <c r="G3408" t="str">
        <f t="shared" si="215"/>
        <v>04</v>
      </c>
      <c r="H3408" t="str">
        <f t="shared" si="212"/>
        <v>29</v>
      </c>
      <c r="I3408" s="3">
        <v>2019429</v>
      </c>
      <c r="J3408" s="3" t="s">
        <v>177</v>
      </c>
      <c r="K3408" s="3">
        <v>546460</v>
      </c>
      <c r="L3408" s="3" t="s">
        <v>105</v>
      </c>
      <c r="M3408" s="3" t="s">
        <v>178</v>
      </c>
      <c r="N3408" t="str">
        <f>VLOOKUP(K3408,[1]CodBabyPromo!$B$1:$I$198,8,0)</f>
        <v>x2000004</v>
      </c>
    </row>
    <row r="3409" spans="1:14" ht="13.2" x14ac:dyDescent="0.25">
      <c r="A3409" s="3">
        <v>1</v>
      </c>
      <c r="B3409" t="str">
        <f>VLOOKUP(N3409,'Tablib Dataset'!$A$2:$G$119,2,FALSE)</f>
        <v>84</v>
      </c>
      <c r="C3409" t="str">
        <f t="shared" si="213"/>
        <v>2019-04-29</v>
      </c>
      <c r="D3409" s="3" t="s">
        <v>467</v>
      </c>
      <c r="E3409" s="3" t="s">
        <v>107</v>
      </c>
      <c r="F3409" t="str">
        <f t="shared" si="214"/>
        <v>2019</v>
      </c>
      <c r="G3409" t="str">
        <f t="shared" si="215"/>
        <v>04</v>
      </c>
      <c r="H3409" t="str">
        <f t="shared" si="212"/>
        <v>29</v>
      </c>
      <c r="I3409" s="3">
        <v>2019429</v>
      </c>
      <c r="J3409" s="3" t="s">
        <v>128</v>
      </c>
      <c r="K3409" s="3">
        <v>717431003</v>
      </c>
      <c r="L3409" s="3" t="s">
        <v>105</v>
      </c>
      <c r="M3409" s="4" t="s">
        <v>129</v>
      </c>
      <c r="N3409" t="str">
        <f>VLOOKUP(K3409,[1]CodBabyPromo!$B$1:$I$198,8,0)</f>
        <v>x2000070</v>
      </c>
    </row>
    <row r="3410" spans="1:14" ht="13.2" x14ac:dyDescent="0.25">
      <c r="A3410" s="3">
        <v>1</v>
      </c>
      <c r="B3410" t="str">
        <f>VLOOKUP(N3410,'Tablib Dataset'!$A$2:$G$119,2,FALSE)</f>
        <v>83</v>
      </c>
      <c r="C3410" t="str">
        <f t="shared" si="213"/>
        <v>2019-04-29</v>
      </c>
      <c r="D3410" s="3" t="s">
        <v>467</v>
      </c>
      <c r="E3410" s="3" t="s">
        <v>107</v>
      </c>
      <c r="F3410" t="str">
        <f t="shared" si="214"/>
        <v>2019</v>
      </c>
      <c r="G3410" t="str">
        <f t="shared" si="215"/>
        <v>04</v>
      </c>
      <c r="H3410" t="str">
        <f t="shared" si="212"/>
        <v>29</v>
      </c>
      <c r="I3410" s="3">
        <v>2019429</v>
      </c>
      <c r="J3410" s="3" t="s">
        <v>296</v>
      </c>
      <c r="K3410" s="3">
        <v>717431002</v>
      </c>
      <c r="L3410" s="3" t="s">
        <v>105</v>
      </c>
      <c r="M3410" s="4" t="s">
        <v>297</v>
      </c>
      <c r="N3410" t="str">
        <f>VLOOKUP(K3410,[1]CodBabyPromo!$B$1:$I$198,8,0)</f>
        <v>x2000069</v>
      </c>
    </row>
    <row r="3411" spans="1:14" ht="13.2" x14ac:dyDescent="0.25">
      <c r="A3411" s="3">
        <v>1</v>
      </c>
      <c r="B3411" t="str">
        <f>VLOOKUP(N3411,'Tablib Dataset'!$A$2:$G$119,2,FALSE)</f>
        <v>40</v>
      </c>
      <c r="C3411" t="str">
        <f t="shared" si="213"/>
        <v>2019-04-29</v>
      </c>
      <c r="D3411" s="3" t="s">
        <v>119</v>
      </c>
      <c r="E3411" s="3" t="s">
        <v>360</v>
      </c>
      <c r="F3411" t="str">
        <f t="shared" si="214"/>
        <v>2019</v>
      </c>
      <c r="G3411" t="str">
        <f t="shared" si="215"/>
        <v>04</v>
      </c>
      <c r="H3411" t="str">
        <f t="shared" si="212"/>
        <v>29</v>
      </c>
      <c r="I3411" s="3">
        <v>2019429</v>
      </c>
      <c r="J3411" s="3" t="s">
        <v>237</v>
      </c>
      <c r="K3411" s="3">
        <v>575775005</v>
      </c>
      <c r="L3411" s="3" t="s">
        <v>92</v>
      </c>
      <c r="M3411" s="4" t="s">
        <v>238</v>
      </c>
      <c r="N3411" t="str">
        <f>VLOOKUP(K3411,[1]CodBabyPromo!$B$1:$I$198,8,0)</f>
        <v>x2000031</v>
      </c>
    </row>
    <row r="3412" spans="1:14" ht="13.2" x14ac:dyDescent="0.25">
      <c r="A3412" s="3">
        <v>1</v>
      </c>
      <c r="B3412" t="str">
        <f>VLOOKUP(N3412,'Tablib Dataset'!$A$2:$G$119,2,FALSE)</f>
        <v>99</v>
      </c>
      <c r="C3412" t="str">
        <f t="shared" si="213"/>
        <v>2019-04-29</v>
      </c>
      <c r="D3412" s="3" t="s">
        <v>107</v>
      </c>
      <c r="E3412" s="3" t="s">
        <v>342</v>
      </c>
      <c r="F3412" t="str">
        <f t="shared" si="214"/>
        <v>2019</v>
      </c>
      <c r="G3412" t="str">
        <f t="shared" si="215"/>
        <v>04</v>
      </c>
      <c r="H3412" t="str">
        <f t="shared" si="212"/>
        <v>29</v>
      </c>
      <c r="I3412" s="3">
        <v>2019429</v>
      </c>
      <c r="J3412" s="3" t="s">
        <v>459</v>
      </c>
      <c r="K3412" s="3">
        <v>535138001</v>
      </c>
      <c r="L3412" s="3" t="s">
        <v>105</v>
      </c>
      <c r="M3412" s="4" t="s">
        <v>460</v>
      </c>
      <c r="N3412" t="str">
        <f>VLOOKUP(K3412,[1]CodBabyPromo!$B$1:$I$198,8,0)</f>
        <v>x2000088</v>
      </c>
    </row>
    <row r="3413" spans="1:14" ht="13.2" x14ac:dyDescent="0.25">
      <c r="A3413" s="3">
        <v>1</v>
      </c>
      <c r="B3413" t="str">
        <f>VLOOKUP(N3413,'Tablib Dataset'!$A$2:$G$119,2,FALSE)</f>
        <v>58</v>
      </c>
      <c r="C3413" t="str">
        <f t="shared" si="213"/>
        <v>2019-04-29</v>
      </c>
      <c r="D3413" s="3" t="s">
        <v>119</v>
      </c>
      <c r="E3413" s="3" t="s">
        <v>360</v>
      </c>
      <c r="F3413" t="str">
        <f t="shared" si="214"/>
        <v>2019</v>
      </c>
      <c r="G3413" t="str">
        <f t="shared" si="215"/>
        <v>04</v>
      </c>
      <c r="H3413" t="str">
        <f t="shared" si="212"/>
        <v>29</v>
      </c>
      <c r="I3413" s="3">
        <v>2019429</v>
      </c>
      <c r="J3413" s="3" t="s">
        <v>117</v>
      </c>
      <c r="K3413" s="3">
        <v>477748004</v>
      </c>
      <c r="L3413" s="3" t="s">
        <v>92</v>
      </c>
      <c r="M3413" s="4" t="s">
        <v>456</v>
      </c>
      <c r="N3413" t="str">
        <f>VLOOKUP(K3413,[1]CodBabyPromo!$B$1:$I$198,8,0)</f>
        <v>x2000041</v>
      </c>
    </row>
    <row r="3414" spans="1:14" ht="13.2" x14ac:dyDescent="0.25">
      <c r="A3414" s="3">
        <v>1</v>
      </c>
      <c r="B3414" t="str">
        <f>VLOOKUP(N3414,'Tablib Dataset'!$A$2:$G$119,2,FALSE)</f>
        <v>54</v>
      </c>
      <c r="C3414" t="str">
        <f t="shared" si="213"/>
        <v>2019-04-29</v>
      </c>
      <c r="D3414" s="3" t="s">
        <v>115</v>
      </c>
      <c r="E3414" s="3" t="s">
        <v>116</v>
      </c>
      <c r="F3414" t="str">
        <f t="shared" si="214"/>
        <v>2019</v>
      </c>
      <c r="G3414" t="str">
        <f t="shared" si="215"/>
        <v>04</v>
      </c>
      <c r="H3414" t="str">
        <f t="shared" si="212"/>
        <v>29</v>
      </c>
      <c r="I3414" s="3">
        <v>2019429</v>
      </c>
      <c r="J3414" s="3" t="s">
        <v>250</v>
      </c>
      <c r="K3414" s="3">
        <v>732128004</v>
      </c>
      <c r="L3414" s="3" t="s">
        <v>105</v>
      </c>
      <c r="M3414" s="4" t="s">
        <v>251</v>
      </c>
      <c r="N3414" t="str">
        <f>VLOOKUP(K3414,[1]CodBabyPromo!$B$1:$I$198,8,0)</f>
        <v>x2000038</v>
      </c>
    </row>
    <row r="3415" spans="1:14" ht="13.2" x14ac:dyDescent="0.25">
      <c r="A3415" s="3">
        <v>1</v>
      </c>
      <c r="B3415" t="str">
        <f>VLOOKUP(N3415,'Tablib Dataset'!$A$2:$G$119,2,FALSE)</f>
        <v>92</v>
      </c>
      <c r="C3415" t="str">
        <f t="shared" si="213"/>
        <v>2019-04-29</v>
      </c>
      <c r="D3415" s="3" t="s">
        <v>115</v>
      </c>
      <c r="E3415" s="3" t="s">
        <v>116</v>
      </c>
      <c r="F3415" t="str">
        <f t="shared" si="214"/>
        <v>2019</v>
      </c>
      <c r="G3415" t="str">
        <f t="shared" si="215"/>
        <v>04</v>
      </c>
      <c r="H3415" t="str">
        <f t="shared" si="212"/>
        <v>29</v>
      </c>
      <c r="I3415" s="3">
        <v>2019429</v>
      </c>
      <c r="J3415" s="3" t="s">
        <v>135</v>
      </c>
      <c r="K3415" s="3">
        <v>732128003</v>
      </c>
      <c r="L3415" s="3" t="s">
        <v>105</v>
      </c>
      <c r="M3415" s="4" t="s">
        <v>136</v>
      </c>
      <c r="N3415" t="str">
        <f>VLOOKUP(K3415,[1]CodBabyPromo!$B$1:$I$198,8,0)</f>
        <v>x2000081</v>
      </c>
    </row>
    <row r="3416" spans="1:14" ht="13.2" x14ac:dyDescent="0.25">
      <c r="A3416" s="3">
        <v>1</v>
      </c>
      <c r="B3416" t="str">
        <f>VLOOKUP(N3416,'Tablib Dataset'!$A$2:$G$119,2,FALSE)</f>
        <v>42</v>
      </c>
      <c r="C3416" t="str">
        <f t="shared" si="213"/>
        <v>2019-04-29</v>
      </c>
      <c r="D3416" s="3" t="s">
        <v>119</v>
      </c>
      <c r="E3416" s="3" t="s">
        <v>360</v>
      </c>
      <c r="F3416" t="str">
        <f t="shared" si="214"/>
        <v>2019</v>
      </c>
      <c r="G3416" t="str">
        <f t="shared" si="215"/>
        <v>04</v>
      </c>
      <c r="H3416" t="str">
        <f t="shared" si="212"/>
        <v>29</v>
      </c>
      <c r="I3416" s="3">
        <v>2019429</v>
      </c>
      <c r="J3416" s="3" t="s">
        <v>335</v>
      </c>
      <c r="K3416" s="3">
        <v>477748001</v>
      </c>
      <c r="L3416" s="3" t="s">
        <v>92</v>
      </c>
      <c r="M3416" s="4" t="s">
        <v>336</v>
      </c>
      <c r="N3416" t="str">
        <f>VLOOKUP(K3416,[1]CodBabyPromo!$B$1:$I$198,8,0)</f>
        <v>x2000032</v>
      </c>
    </row>
    <row r="3417" spans="1:14" ht="13.2" x14ac:dyDescent="0.25">
      <c r="A3417" s="3">
        <v>1</v>
      </c>
      <c r="B3417" t="str">
        <f>VLOOKUP(N3417,'Tablib Dataset'!$A$2:$G$119,2,FALSE)</f>
        <v>96</v>
      </c>
      <c r="C3417" t="str">
        <f t="shared" si="213"/>
        <v>2019-04-29</v>
      </c>
      <c r="D3417" s="3" t="s">
        <v>6</v>
      </c>
      <c r="E3417" s="3" t="s">
        <v>107</v>
      </c>
      <c r="F3417" t="str">
        <f t="shared" si="214"/>
        <v>2019</v>
      </c>
      <c r="G3417" t="str">
        <f t="shared" si="215"/>
        <v>04</v>
      </c>
      <c r="H3417" t="str">
        <f t="shared" si="212"/>
        <v>29</v>
      </c>
      <c r="I3417" s="3">
        <v>2019429</v>
      </c>
      <c r="J3417" s="3" t="s">
        <v>310</v>
      </c>
      <c r="K3417" s="3">
        <v>752967004</v>
      </c>
      <c r="L3417" s="3" t="s">
        <v>105</v>
      </c>
      <c r="M3417" s="3" t="s">
        <v>311</v>
      </c>
      <c r="N3417" t="str">
        <f>VLOOKUP(K3417,[1]CodBabyPromo!$B$1:$I$198,8,0)</f>
        <v>x2000086</v>
      </c>
    </row>
    <row r="3418" spans="1:14" ht="13.2" x14ac:dyDescent="0.25">
      <c r="A3418" s="3">
        <v>1</v>
      </c>
      <c r="B3418" t="str">
        <f>VLOOKUP(N3418,'Tablib Dataset'!$A$2:$G$119,2,FALSE)</f>
        <v>95</v>
      </c>
      <c r="C3418" t="str">
        <f t="shared" si="213"/>
        <v>2019-04-29</v>
      </c>
      <c r="D3418" s="3" t="s">
        <v>6</v>
      </c>
      <c r="E3418" s="3" t="s">
        <v>107</v>
      </c>
      <c r="F3418" t="str">
        <f t="shared" si="214"/>
        <v>2019</v>
      </c>
      <c r="G3418" t="str">
        <f t="shared" si="215"/>
        <v>04</v>
      </c>
      <c r="H3418" t="str">
        <f t="shared" si="212"/>
        <v>29</v>
      </c>
      <c r="I3418" s="3">
        <v>2019429</v>
      </c>
      <c r="J3418" s="3" t="s">
        <v>308</v>
      </c>
      <c r="K3418" s="3">
        <v>752967003</v>
      </c>
      <c r="L3418" s="3" t="s">
        <v>105</v>
      </c>
      <c r="M3418" s="3" t="s">
        <v>309</v>
      </c>
      <c r="N3418" t="str">
        <f>VLOOKUP(K3418,[1]CodBabyPromo!$B$1:$I$198,8,0)</f>
        <v>x2000085</v>
      </c>
    </row>
    <row r="3419" spans="1:14" ht="13.2" x14ac:dyDescent="0.25">
      <c r="A3419" s="3">
        <v>1</v>
      </c>
      <c r="B3419" t="str">
        <f>VLOOKUP(N3419,'Tablib Dataset'!$A$2:$G$119,2,FALSE)</f>
        <v>94</v>
      </c>
      <c r="C3419" t="str">
        <f t="shared" si="213"/>
        <v>2019-04-29</v>
      </c>
      <c r="D3419" s="3" t="s">
        <v>6</v>
      </c>
      <c r="E3419" s="3" t="s">
        <v>107</v>
      </c>
      <c r="F3419" t="str">
        <f t="shared" si="214"/>
        <v>2019</v>
      </c>
      <c r="G3419" t="str">
        <f t="shared" si="215"/>
        <v>04</v>
      </c>
      <c r="H3419" t="str">
        <f t="shared" si="212"/>
        <v>29</v>
      </c>
      <c r="I3419" s="3">
        <v>2019429</v>
      </c>
      <c r="J3419" s="3" t="s">
        <v>306</v>
      </c>
      <c r="K3419" s="3">
        <v>752967002</v>
      </c>
      <c r="L3419" s="3" t="s">
        <v>105</v>
      </c>
      <c r="M3419" s="3" t="s">
        <v>307</v>
      </c>
      <c r="N3419" t="str">
        <f>VLOOKUP(K3419,[1]CodBabyPromo!$B$1:$I$198,8,0)</f>
        <v>x2000084</v>
      </c>
    </row>
    <row r="3420" spans="1:14" ht="13.2" x14ac:dyDescent="0.25">
      <c r="A3420" s="3">
        <v>1</v>
      </c>
      <c r="B3420" t="str">
        <f>VLOOKUP(N3420,'Tablib Dataset'!$A$2:$G$119,2,FALSE)</f>
        <v>17</v>
      </c>
      <c r="C3420" t="str">
        <f t="shared" si="213"/>
        <v>2019-04-29</v>
      </c>
      <c r="D3420" s="3" t="s">
        <v>89</v>
      </c>
      <c r="E3420" s="3" t="s">
        <v>475</v>
      </c>
      <c r="F3420" t="str">
        <f t="shared" si="214"/>
        <v>2019</v>
      </c>
      <c r="G3420" t="str">
        <f t="shared" si="215"/>
        <v>04</v>
      </c>
      <c r="H3420" t="str">
        <f t="shared" si="212"/>
        <v>29</v>
      </c>
      <c r="I3420" s="3">
        <v>2019429</v>
      </c>
      <c r="J3420" s="3" t="s">
        <v>472</v>
      </c>
      <c r="K3420" s="3">
        <v>740985</v>
      </c>
      <c r="L3420" s="3" t="s">
        <v>92</v>
      </c>
      <c r="M3420" s="4" t="s">
        <v>473</v>
      </c>
      <c r="N3420" t="str">
        <f>VLOOKUP(K3420,[1]CodBabyPromo!$B$1:$I$198,8,0)</f>
        <v>x2000017</v>
      </c>
    </row>
    <row r="3421" spans="1:14" ht="13.2" x14ac:dyDescent="0.25">
      <c r="A3421" s="3">
        <v>1</v>
      </c>
      <c r="B3421" t="str">
        <f>VLOOKUP(N3421,'Tablib Dataset'!$A$2:$G$119,2,FALSE)</f>
        <v>16</v>
      </c>
      <c r="C3421" t="str">
        <f t="shared" si="213"/>
        <v>2019-04-29</v>
      </c>
      <c r="D3421" s="3" t="s">
        <v>6</v>
      </c>
      <c r="E3421" s="3" t="s">
        <v>94</v>
      </c>
      <c r="F3421" t="str">
        <f t="shared" si="214"/>
        <v>2019</v>
      </c>
      <c r="G3421" t="str">
        <f t="shared" si="215"/>
        <v>04</v>
      </c>
      <c r="H3421" t="str">
        <f t="shared" si="212"/>
        <v>29</v>
      </c>
      <c r="I3421" s="3">
        <v>2019429</v>
      </c>
      <c r="J3421" s="3" t="s">
        <v>96</v>
      </c>
      <c r="K3421" s="3">
        <v>738809</v>
      </c>
      <c r="L3421" s="3" t="s">
        <v>92</v>
      </c>
      <c r="M3421" s="4" t="s">
        <v>326</v>
      </c>
      <c r="N3421" t="str">
        <f>VLOOKUP(K3421,[1]CodBabyPromo!$B$1:$I$198,8,0)</f>
        <v>x2000016</v>
      </c>
    </row>
    <row r="3422" spans="1:14" ht="13.2" x14ac:dyDescent="0.25">
      <c r="A3422" s="3">
        <v>1</v>
      </c>
      <c r="B3422" t="str">
        <f>VLOOKUP(N3422,'Tablib Dataset'!$A$2:$G$119,2,FALSE)</f>
        <v>15</v>
      </c>
      <c r="C3422" t="str">
        <f t="shared" si="213"/>
        <v>2019-04-29</v>
      </c>
      <c r="D3422" s="3" t="s">
        <v>6</v>
      </c>
      <c r="E3422" s="3" t="s">
        <v>94</v>
      </c>
      <c r="F3422" t="str">
        <f t="shared" si="214"/>
        <v>2019</v>
      </c>
      <c r="G3422" t="str">
        <f t="shared" si="215"/>
        <v>04</v>
      </c>
      <c r="H3422" t="str">
        <f t="shared" si="212"/>
        <v>29</v>
      </c>
      <c r="I3422" s="3">
        <v>2019429</v>
      </c>
      <c r="J3422" s="3" t="s">
        <v>91</v>
      </c>
      <c r="K3422" s="3">
        <v>738808</v>
      </c>
      <c r="L3422" s="3" t="s">
        <v>92</v>
      </c>
      <c r="M3422" s="4" t="s">
        <v>347</v>
      </c>
      <c r="N3422" t="str">
        <f>VLOOKUP(K3422,[1]CodBabyPromo!$B$1:$I$198,8,0)</f>
        <v>x2000015</v>
      </c>
    </row>
    <row r="3423" spans="1:14" ht="13.2" x14ac:dyDescent="0.25">
      <c r="A3423" s="3">
        <v>1</v>
      </c>
      <c r="B3423" t="str">
        <f>VLOOKUP(N3423,'Tablib Dataset'!$A$2:$G$119,2,FALSE)</f>
        <v>118</v>
      </c>
      <c r="C3423" t="str">
        <f t="shared" si="213"/>
        <v>2019-04-29</v>
      </c>
      <c r="D3423" s="3" t="s">
        <v>89</v>
      </c>
      <c r="E3423" s="3" t="s">
        <v>476</v>
      </c>
      <c r="F3423" t="str">
        <f t="shared" si="214"/>
        <v>2019</v>
      </c>
      <c r="G3423" t="str">
        <f t="shared" si="215"/>
        <v>04</v>
      </c>
      <c r="H3423" t="str">
        <f t="shared" si="212"/>
        <v>29</v>
      </c>
      <c r="I3423" s="3">
        <v>2019429</v>
      </c>
      <c r="J3423" s="3" t="s">
        <v>86</v>
      </c>
      <c r="K3423" s="3">
        <v>735462</v>
      </c>
      <c r="L3423" s="3" t="s">
        <v>87</v>
      </c>
      <c r="M3423" s="3" t="s">
        <v>474</v>
      </c>
      <c r="N3423" t="str">
        <f>VLOOKUP(K3423,[1]CodBabyPromo!$B$1:$I$198,8,0)</f>
        <v>x2000014</v>
      </c>
    </row>
    <row r="3424" spans="1:14" ht="13.2" x14ac:dyDescent="0.25">
      <c r="A3424" s="3">
        <v>1</v>
      </c>
      <c r="B3424" t="str">
        <f>VLOOKUP(N3424,'Tablib Dataset'!$A$2:$G$119,2,FALSE)</f>
        <v>12</v>
      </c>
      <c r="C3424" t="str">
        <f t="shared" si="213"/>
        <v>2019-04-29</v>
      </c>
      <c r="D3424" s="3" t="s">
        <v>6</v>
      </c>
      <c r="E3424" s="3" t="s">
        <v>134</v>
      </c>
      <c r="F3424" t="str">
        <f t="shared" si="214"/>
        <v>2019</v>
      </c>
      <c r="G3424" t="str">
        <f t="shared" si="215"/>
        <v>04</v>
      </c>
      <c r="H3424" t="str">
        <f t="shared" si="212"/>
        <v>29</v>
      </c>
      <c r="I3424" s="3">
        <v>2019429</v>
      </c>
      <c r="J3424" s="3" t="s">
        <v>191</v>
      </c>
      <c r="K3424" s="3">
        <v>727568</v>
      </c>
      <c r="L3424" s="3" t="s">
        <v>105</v>
      </c>
      <c r="M3424" s="4" t="s">
        <v>192</v>
      </c>
      <c r="N3424" t="str">
        <f>VLOOKUP(K3424,[1]CodBabyPromo!$B$1:$I$198,8,0)</f>
        <v>x2000012</v>
      </c>
    </row>
    <row r="3425" spans="1:14" ht="13.2" x14ac:dyDescent="0.25">
      <c r="A3425" s="3">
        <v>1</v>
      </c>
      <c r="B3425" t="str">
        <f>VLOOKUP(N3425,'Tablib Dataset'!$A$2:$G$119,2,FALSE)</f>
        <v>90</v>
      </c>
      <c r="C3425" t="str">
        <f t="shared" si="213"/>
        <v>2019-04-29</v>
      </c>
      <c r="D3425" s="3" t="s">
        <v>115</v>
      </c>
      <c r="E3425" s="3" t="s">
        <v>116</v>
      </c>
      <c r="F3425" t="str">
        <f t="shared" si="214"/>
        <v>2019</v>
      </c>
      <c r="G3425" t="str">
        <f t="shared" si="215"/>
        <v>04</v>
      </c>
      <c r="H3425" t="str">
        <f t="shared" si="212"/>
        <v>29</v>
      </c>
      <c r="I3425" s="3">
        <v>2019429</v>
      </c>
      <c r="J3425" s="3" t="s">
        <v>302</v>
      </c>
      <c r="K3425" s="3">
        <v>732128002</v>
      </c>
      <c r="L3425" s="3" t="s">
        <v>105</v>
      </c>
      <c r="M3425" s="4" t="s">
        <v>303</v>
      </c>
      <c r="N3425" t="str">
        <f>VLOOKUP(K3425,[1]CodBabyPromo!$B$1:$I$198,8,0)</f>
        <v>x2000080</v>
      </c>
    </row>
    <row r="3426" spans="1:14" ht="13.2" x14ac:dyDescent="0.25">
      <c r="A3426" s="3">
        <v>1</v>
      </c>
      <c r="B3426" t="str">
        <f>VLOOKUP(N3426,'Tablib Dataset'!$A$2:$G$119,2,FALSE)</f>
        <v>52</v>
      </c>
      <c r="C3426" t="str">
        <f t="shared" si="213"/>
        <v>2019-04-29</v>
      </c>
      <c r="D3426" s="3" t="s">
        <v>115</v>
      </c>
      <c r="E3426" s="3" t="s">
        <v>116</v>
      </c>
      <c r="F3426" t="str">
        <f t="shared" si="214"/>
        <v>2019</v>
      </c>
      <c r="G3426" t="str">
        <f t="shared" si="215"/>
        <v>04</v>
      </c>
      <c r="H3426" t="str">
        <f t="shared" si="212"/>
        <v>29</v>
      </c>
      <c r="I3426" s="3">
        <v>2019429</v>
      </c>
      <c r="J3426" s="3" t="s">
        <v>113</v>
      </c>
      <c r="K3426" s="3">
        <v>732128001</v>
      </c>
      <c r="L3426" s="3" t="s">
        <v>105</v>
      </c>
      <c r="M3426" s="4" t="s">
        <v>114</v>
      </c>
      <c r="N3426" t="str">
        <f>VLOOKUP(K3426,[1]CodBabyPromo!$B$1:$I$198,8,0)</f>
        <v>x2000037</v>
      </c>
    </row>
    <row r="3427" spans="1:14" ht="13.2" x14ac:dyDescent="0.25">
      <c r="A3427" s="3">
        <v>1</v>
      </c>
      <c r="B3427" t="str">
        <f>VLOOKUP(N3427,'Tablib Dataset'!$A$2:$G$119,2,FALSE)</f>
        <v>87</v>
      </c>
      <c r="C3427" t="str">
        <f t="shared" si="213"/>
        <v>2019-04-29</v>
      </c>
      <c r="D3427" s="3" t="s">
        <v>6</v>
      </c>
      <c r="E3427" s="3" t="s">
        <v>134</v>
      </c>
      <c r="F3427" t="str">
        <f t="shared" si="214"/>
        <v>2019</v>
      </c>
      <c r="G3427" t="str">
        <f t="shared" si="215"/>
        <v>04</v>
      </c>
      <c r="H3427" t="str">
        <f t="shared" si="212"/>
        <v>29</v>
      </c>
      <c r="I3427" s="3">
        <v>2019429</v>
      </c>
      <c r="J3427" s="3" t="s">
        <v>300</v>
      </c>
      <c r="K3427" s="3">
        <v>727567002</v>
      </c>
      <c r="L3427" s="3" t="s">
        <v>105</v>
      </c>
      <c r="M3427" s="3" t="s">
        <v>301</v>
      </c>
      <c r="N3427" t="str">
        <f>VLOOKUP(K3427,[1]CodBabyPromo!$B$1:$I$198,8,0)</f>
        <v>x2000076</v>
      </c>
    </row>
    <row r="3428" spans="1:14" ht="13.2" x14ac:dyDescent="0.25">
      <c r="A3428" s="3">
        <v>1</v>
      </c>
      <c r="B3428" t="str">
        <f>VLOOKUP(N3428,'Tablib Dataset'!$A$2:$G$119,2,FALSE)</f>
        <v>81</v>
      </c>
      <c r="C3428" t="str">
        <f t="shared" si="213"/>
        <v>2019-04-29</v>
      </c>
      <c r="D3428" s="3" t="s">
        <v>127</v>
      </c>
      <c r="E3428" s="3" t="s">
        <v>352</v>
      </c>
      <c r="F3428" t="str">
        <f t="shared" si="214"/>
        <v>2019</v>
      </c>
      <c r="G3428" t="str">
        <f t="shared" si="215"/>
        <v>04</v>
      </c>
      <c r="H3428" t="str">
        <f t="shared" si="212"/>
        <v>29</v>
      </c>
      <c r="I3428" s="3">
        <v>2019429</v>
      </c>
      <c r="J3428" s="3" t="s">
        <v>291</v>
      </c>
      <c r="K3428" s="3">
        <v>702188003</v>
      </c>
      <c r="L3428" s="3" t="s">
        <v>287</v>
      </c>
      <c r="M3428" s="3" t="s">
        <v>292</v>
      </c>
      <c r="N3428" t="str">
        <f>VLOOKUP(K3428,[1]CodBabyPromo!$B$1:$I$198,8,0)</f>
        <v>x2000065</v>
      </c>
    </row>
    <row r="3429" spans="1:14" ht="13.2" x14ac:dyDescent="0.25">
      <c r="A3429" s="3">
        <v>1</v>
      </c>
      <c r="B3429" t="str">
        <f>VLOOKUP(N3429,'Tablib Dataset'!$A$2:$G$119,2,FALSE)</f>
        <v>80</v>
      </c>
      <c r="C3429" t="str">
        <f t="shared" si="213"/>
        <v>2019-04-29</v>
      </c>
      <c r="D3429" s="3" t="s">
        <v>127</v>
      </c>
      <c r="E3429" s="3" t="s">
        <v>352</v>
      </c>
      <c r="F3429" t="str">
        <f t="shared" si="214"/>
        <v>2019</v>
      </c>
      <c r="G3429" t="str">
        <f t="shared" si="215"/>
        <v>04</v>
      </c>
      <c r="H3429" t="str">
        <f t="shared" si="212"/>
        <v>29</v>
      </c>
      <c r="I3429" s="3">
        <v>2019429</v>
      </c>
      <c r="J3429" s="3" t="s">
        <v>289</v>
      </c>
      <c r="K3429" s="3">
        <v>702188002</v>
      </c>
      <c r="L3429" s="3" t="s">
        <v>287</v>
      </c>
      <c r="M3429" s="3" t="s">
        <v>290</v>
      </c>
      <c r="N3429" t="str">
        <f>VLOOKUP(K3429,[1]CodBabyPromo!$B$1:$I$198,8,0)</f>
        <v>x2000064</v>
      </c>
    </row>
    <row r="3430" spans="1:14" ht="13.2" x14ac:dyDescent="0.25">
      <c r="A3430" s="3">
        <v>1</v>
      </c>
      <c r="B3430" t="str">
        <f>VLOOKUP(N3430,'Tablib Dataset'!$A$2:$G$119,2,FALSE)</f>
        <v>79</v>
      </c>
      <c r="C3430" t="str">
        <f t="shared" si="213"/>
        <v>2019-04-29</v>
      </c>
      <c r="D3430" s="3" t="s">
        <v>127</v>
      </c>
      <c r="E3430" s="3" t="s">
        <v>352</v>
      </c>
      <c r="F3430" t="str">
        <f t="shared" si="214"/>
        <v>2019</v>
      </c>
      <c r="G3430" t="str">
        <f t="shared" si="215"/>
        <v>04</v>
      </c>
      <c r="H3430" t="str">
        <f t="shared" si="212"/>
        <v>29</v>
      </c>
      <c r="I3430" s="3">
        <v>2019429</v>
      </c>
      <c r="J3430" s="3" t="s">
        <v>286</v>
      </c>
      <c r="K3430" s="3">
        <v>702188001</v>
      </c>
      <c r="L3430" s="3" t="s">
        <v>287</v>
      </c>
      <c r="M3430" s="3" t="s">
        <v>288</v>
      </c>
      <c r="N3430" t="str">
        <f>VLOOKUP(K3430,[1]CodBabyPromo!$B$1:$I$198,8,0)</f>
        <v>x2000063</v>
      </c>
    </row>
    <row r="3431" spans="1:14" ht="13.2" x14ac:dyDescent="0.25">
      <c r="A3431" s="3">
        <v>1</v>
      </c>
      <c r="B3431" t="str">
        <f>VLOOKUP(N3431,'Tablib Dataset'!$A$2:$G$119,2,FALSE)</f>
        <v>36</v>
      </c>
      <c r="C3431" t="str">
        <f t="shared" si="213"/>
        <v>2019-04-29</v>
      </c>
      <c r="D3431" s="3" t="s">
        <v>94</v>
      </c>
      <c r="E3431" s="3" t="s">
        <v>477</v>
      </c>
      <c r="F3431" t="str">
        <f t="shared" si="214"/>
        <v>2019</v>
      </c>
      <c r="G3431" t="str">
        <f t="shared" si="215"/>
        <v>04</v>
      </c>
      <c r="H3431" t="str">
        <f t="shared" si="212"/>
        <v>29</v>
      </c>
      <c r="I3431" s="3">
        <v>2019429</v>
      </c>
      <c r="J3431" s="3" t="s">
        <v>102</v>
      </c>
      <c r="K3431" s="3">
        <v>717209002</v>
      </c>
      <c r="L3431" s="3" t="s">
        <v>92</v>
      </c>
      <c r="M3431" s="4" t="s">
        <v>228</v>
      </c>
      <c r="N3431" t="str">
        <f>VLOOKUP(K3431,[1]CodBabyPromo!$B$1:$I$198,8,0)</f>
        <v>x2000029</v>
      </c>
    </row>
    <row r="3432" spans="1:14" ht="13.2" x14ac:dyDescent="0.25">
      <c r="A3432" s="3">
        <v>1</v>
      </c>
      <c r="B3432" t="str">
        <f>VLOOKUP(N3432,'Tablib Dataset'!$A$2:$G$119,2,FALSE)</f>
        <v>34</v>
      </c>
      <c r="C3432" t="str">
        <f t="shared" si="213"/>
        <v>2019-04-29</v>
      </c>
      <c r="D3432" s="3" t="s">
        <v>6</v>
      </c>
      <c r="E3432" s="3" t="s">
        <v>94</v>
      </c>
      <c r="F3432" t="str">
        <f t="shared" si="214"/>
        <v>2019</v>
      </c>
      <c r="G3432" t="str">
        <f t="shared" si="215"/>
        <v>04</v>
      </c>
      <c r="H3432" t="str">
        <f t="shared" si="212"/>
        <v>29</v>
      </c>
      <c r="I3432" s="3">
        <v>2019429</v>
      </c>
      <c r="J3432" s="3" t="s">
        <v>221</v>
      </c>
      <c r="K3432" s="3">
        <v>717209001</v>
      </c>
      <c r="L3432" s="3" t="s">
        <v>92</v>
      </c>
      <c r="M3432" s="4" t="s">
        <v>222</v>
      </c>
      <c r="N3432" t="str">
        <f>VLOOKUP(K3432,[1]CodBabyPromo!$B$1:$I$198,8,0)</f>
        <v>x2000028</v>
      </c>
    </row>
    <row r="3433" spans="1:14" ht="13.2" x14ac:dyDescent="0.25">
      <c r="A3433" s="3">
        <v>1</v>
      </c>
      <c r="B3433" t="str">
        <f>VLOOKUP(N3433,'Tablib Dataset'!$A$2:$G$119,2,FALSE)</f>
        <v>71</v>
      </c>
      <c r="C3433" t="str">
        <f t="shared" si="213"/>
        <v>2019-04-29</v>
      </c>
      <c r="D3433" s="3" t="s">
        <v>6</v>
      </c>
      <c r="E3433" s="3" t="s">
        <v>268</v>
      </c>
      <c r="F3433" t="str">
        <f t="shared" si="214"/>
        <v>2019</v>
      </c>
      <c r="G3433" t="str">
        <f t="shared" si="215"/>
        <v>04</v>
      </c>
      <c r="H3433" t="str">
        <f t="shared" si="212"/>
        <v>29</v>
      </c>
      <c r="I3433" s="3">
        <v>2019429</v>
      </c>
      <c r="J3433" s="3" t="s">
        <v>271</v>
      </c>
      <c r="K3433" s="3">
        <v>570587004</v>
      </c>
      <c r="L3433" s="3" t="s">
        <v>87</v>
      </c>
      <c r="M3433" s="3" t="s">
        <v>272</v>
      </c>
      <c r="N3433" t="str">
        <f>VLOOKUP(K3433,[1]CodBabyPromo!$B$1:$I$198,8,0)</f>
        <v>x2000055</v>
      </c>
    </row>
    <row r="3434" spans="1:14" ht="13.2" x14ac:dyDescent="0.25">
      <c r="A3434" s="3">
        <v>1</v>
      </c>
      <c r="B3434" t="str">
        <f>VLOOKUP(N3434,'Tablib Dataset'!$A$2:$G$119,2,FALSE)</f>
        <v>70</v>
      </c>
      <c r="C3434" t="str">
        <f t="shared" si="213"/>
        <v>2019-04-29</v>
      </c>
      <c r="D3434" s="3" t="s">
        <v>6</v>
      </c>
      <c r="E3434" s="3" t="s">
        <v>268</v>
      </c>
      <c r="F3434" t="str">
        <f t="shared" si="214"/>
        <v>2019</v>
      </c>
      <c r="G3434" t="str">
        <f t="shared" si="215"/>
        <v>04</v>
      </c>
      <c r="H3434" t="str">
        <f t="shared" si="212"/>
        <v>29</v>
      </c>
      <c r="I3434" s="3">
        <v>2019429</v>
      </c>
      <c r="J3434" s="3" t="s">
        <v>269</v>
      </c>
      <c r="K3434" s="3">
        <v>570587003</v>
      </c>
      <c r="L3434" s="3" t="s">
        <v>87</v>
      </c>
      <c r="M3434" s="3" t="s">
        <v>270</v>
      </c>
      <c r="N3434" t="str">
        <f>VLOOKUP(K3434,[1]CodBabyPromo!$B$1:$I$198,8,0)</f>
        <v>x2000054</v>
      </c>
    </row>
    <row r="3435" spans="1:14" ht="13.2" x14ac:dyDescent="0.25">
      <c r="A3435" s="3">
        <v>1</v>
      </c>
      <c r="B3435" t="str">
        <f>VLOOKUP(N3435,'Tablib Dataset'!$A$2:$G$119,2,FALSE)</f>
        <v>69</v>
      </c>
      <c r="C3435" t="str">
        <f t="shared" si="213"/>
        <v>2019-04-29</v>
      </c>
      <c r="D3435" s="3" t="s">
        <v>6</v>
      </c>
      <c r="E3435" s="3" t="s">
        <v>268</v>
      </c>
      <c r="F3435" t="str">
        <f t="shared" si="214"/>
        <v>2019</v>
      </c>
      <c r="G3435" t="str">
        <f t="shared" si="215"/>
        <v>04</v>
      </c>
      <c r="H3435" t="str">
        <f t="shared" si="212"/>
        <v>29</v>
      </c>
      <c r="I3435" s="3">
        <v>2019429</v>
      </c>
      <c r="J3435" s="3" t="s">
        <v>266</v>
      </c>
      <c r="K3435" s="3">
        <v>570587002</v>
      </c>
      <c r="L3435" s="3" t="s">
        <v>87</v>
      </c>
      <c r="M3435" s="3" t="s">
        <v>267</v>
      </c>
      <c r="N3435" t="str">
        <f>VLOOKUP(K3435,[1]CodBabyPromo!$B$1:$I$198,8,0)</f>
        <v>x2000053</v>
      </c>
    </row>
    <row r="3436" spans="1:14" ht="13.2" x14ac:dyDescent="0.25">
      <c r="A3436" s="3">
        <v>1</v>
      </c>
      <c r="B3436" t="str">
        <f>VLOOKUP(N3436,'Tablib Dataset'!$A$2:$G$119,2,FALSE)</f>
        <v>10</v>
      </c>
      <c r="C3436" t="str">
        <f t="shared" si="213"/>
        <v>2019-04-29</v>
      </c>
      <c r="D3436" s="3" t="s">
        <v>6</v>
      </c>
      <c r="E3436" s="3" t="s">
        <v>108</v>
      </c>
      <c r="F3436" t="str">
        <f t="shared" si="214"/>
        <v>2019</v>
      </c>
      <c r="G3436" t="str">
        <f t="shared" si="215"/>
        <v>04</v>
      </c>
      <c r="H3436" t="str">
        <f t="shared" si="212"/>
        <v>29</v>
      </c>
      <c r="I3436" s="3">
        <v>2019429</v>
      </c>
      <c r="J3436" s="3" t="s">
        <v>189</v>
      </c>
      <c r="K3436" s="3">
        <v>716175</v>
      </c>
      <c r="L3436" s="3" t="s">
        <v>185</v>
      </c>
      <c r="M3436" s="3" t="s">
        <v>190</v>
      </c>
      <c r="N3436" t="str">
        <f>VLOOKUP(K3436,[1]CodBabyPromo!$B$1:$I$198,8,0)</f>
        <v>x2000010</v>
      </c>
    </row>
    <row r="3437" spans="1:14" ht="13.2" x14ac:dyDescent="0.25">
      <c r="A3437" s="3">
        <v>1</v>
      </c>
      <c r="B3437" t="str">
        <f>VLOOKUP(N3437,'Tablib Dataset'!$A$2:$G$119,2,FALSE)</f>
        <v>9</v>
      </c>
      <c r="C3437" t="str">
        <f t="shared" si="213"/>
        <v>2019-04-29</v>
      </c>
      <c r="D3437" s="3" t="s">
        <v>6</v>
      </c>
      <c r="E3437" s="3" t="s">
        <v>108</v>
      </c>
      <c r="F3437" t="str">
        <f t="shared" si="214"/>
        <v>2019</v>
      </c>
      <c r="G3437" t="str">
        <f t="shared" si="215"/>
        <v>04</v>
      </c>
      <c r="H3437" t="str">
        <f t="shared" si="212"/>
        <v>29</v>
      </c>
      <c r="I3437" s="3">
        <v>2019429</v>
      </c>
      <c r="J3437" s="3" t="s">
        <v>187</v>
      </c>
      <c r="K3437" s="3">
        <v>716174</v>
      </c>
      <c r="L3437" s="3" t="s">
        <v>185</v>
      </c>
      <c r="M3437" s="3" t="s">
        <v>188</v>
      </c>
      <c r="N3437" t="str">
        <f>VLOOKUP(K3437,[1]CodBabyPromo!$B$1:$I$198,8,0)</f>
        <v>x2000009</v>
      </c>
    </row>
    <row r="3438" spans="1:14" ht="13.2" x14ac:dyDescent="0.25">
      <c r="A3438" s="3">
        <v>1</v>
      </c>
      <c r="B3438" t="str">
        <f>VLOOKUP(N3438,'Tablib Dataset'!$A$2:$G$119,2,FALSE)</f>
        <v>8</v>
      </c>
      <c r="C3438" t="str">
        <f t="shared" si="213"/>
        <v>2019-04-27</v>
      </c>
      <c r="D3438" s="3" t="s">
        <v>6</v>
      </c>
      <c r="E3438" s="3" t="s">
        <v>108</v>
      </c>
      <c r="F3438" t="str">
        <f t="shared" si="214"/>
        <v>2019</v>
      </c>
      <c r="G3438" t="str">
        <f t="shared" si="215"/>
        <v>04</v>
      </c>
      <c r="H3438" t="str">
        <f t="shared" si="212"/>
        <v>27</v>
      </c>
      <c r="I3438" s="3">
        <v>2019427</v>
      </c>
      <c r="J3438" s="3" t="s">
        <v>184</v>
      </c>
      <c r="K3438" s="3">
        <v>716173</v>
      </c>
      <c r="L3438" s="3" t="s">
        <v>185</v>
      </c>
      <c r="M3438" s="3" t="s">
        <v>186</v>
      </c>
      <c r="N3438" t="str">
        <f>VLOOKUP(K3438,[1]CodBabyPromo!$B$1:$I$198,8,0)</f>
        <v>x2000008</v>
      </c>
    </row>
    <row r="3439" spans="1:14" ht="13.2" x14ac:dyDescent="0.25">
      <c r="A3439" s="3">
        <v>1</v>
      </c>
      <c r="B3439" t="str">
        <f>VLOOKUP(N3439,'Tablib Dataset'!$A$2:$G$119,2,FALSE)</f>
        <v>85</v>
      </c>
      <c r="C3439" t="str">
        <f t="shared" si="213"/>
        <v>2019-04-29</v>
      </c>
      <c r="D3439" s="3" t="s">
        <v>467</v>
      </c>
      <c r="E3439" s="3" t="s">
        <v>107</v>
      </c>
      <c r="F3439" t="str">
        <f t="shared" si="214"/>
        <v>2019</v>
      </c>
      <c r="G3439" t="str">
        <f t="shared" si="215"/>
        <v>04</v>
      </c>
      <c r="H3439" t="str">
        <f t="shared" si="212"/>
        <v>29</v>
      </c>
      <c r="I3439" s="3">
        <v>2019429</v>
      </c>
      <c r="J3439" s="3" t="s">
        <v>298</v>
      </c>
      <c r="K3439" s="3">
        <v>717431004</v>
      </c>
      <c r="L3439" s="3" t="s">
        <v>105</v>
      </c>
      <c r="M3439" s="4" t="s">
        <v>299</v>
      </c>
      <c r="N3439" t="str">
        <f>VLOOKUP(K3439,[1]CodBabyPromo!$B$1:$I$198,8,0)</f>
        <v>x2000071</v>
      </c>
    </row>
    <row r="3440" spans="1:14" ht="13.2" x14ac:dyDescent="0.25">
      <c r="A3440" s="3">
        <v>1</v>
      </c>
      <c r="B3440" t="str">
        <f>VLOOKUP(N3440,'Tablib Dataset'!$A$2:$G$119,2,FALSE)</f>
        <v>82</v>
      </c>
      <c r="C3440" t="str">
        <f t="shared" si="213"/>
        <v>2019-04-29</v>
      </c>
      <c r="D3440" s="3" t="s">
        <v>467</v>
      </c>
      <c r="E3440" s="3" t="s">
        <v>107</v>
      </c>
      <c r="F3440" t="str">
        <f t="shared" si="214"/>
        <v>2019</v>
      </c>
      <c r="G3440" t="str">
        <f t="shared" si="215"/>
        <v>04</v>
      </c>
      <c r="H3440" t="str">
        <f t="shared" si="212"/>
        <v>29</v>
      </c>
      <c r="I3440" s="3">
        <v>2019429</v>
      </c>
      <c r="J3440" s="3" t="s">
        <v>293</v>
      </c>
      <c r="K3440" s="3">
        <v>717431001</v>
      </c>
      <c r="L3440" s="3" t="s">
        <v>105</v>
      </c>
      <c r="M3440" s="4" t="s">
        <v>294</v>
      </c>
      <c r="N3440" t="str">
        <f>VLOOKUP(K3440,[1]CodBabyPromo!$B$1:$I$198,8,0)</f>
        <v>x2000068</v>
      </c>
    </row>
    <row r="3441" spans="1:14" ht="13.2" x14ac:dyDescent="0.25">
      <c r="A3441" s="3">
        <v>1</v>
      </c>
      <c r="B3441" t="str">
        <f>VLOOKUP(N3441,'Tablib Dataset'!$A$2:$G$119,2,FALSE)</f>
        <v>63</v>
      </c>
      <c r="C3441" t="str">
        <f t="shared" si="213"/>
        <v>2019-04-29</v>
      </c>
      <c r="D3441" s="3" t="s">
        <v>6</v>
      </c>
      <c r="E3441" s="3" t="s">
        <v>259</v>
      </c>
      <c r="F3441" t="str">
        <f t="shared" si="214"/>
        <v>2019</v>
      </c>
      <c r="G3441" t="str">
        <f t="shared" si="215"/>
        <v>04</v>
      </c>
      <c r="H3441" t="str">
        <f t="shared" si="212"/>
        <v>29</v>
      </c>
      <c r="I3441" s="3">
        <v>2019429</v>
      </c>
      <c r="J3441" s="3" t="s">
        <v>257</v>
      </c>
      <c r="K3441" s="3">
        <v>568094001</v>
      </c>
      <c r="L3441" s="3" t="s">
        <v>87</v>
      </c>
      <c r="M3441" s="3" t="s">
        <v>258</v>
      </c>
      <c r="N3441" t="str">
        <f>VLOOKUP(K3441,[1]CodBabyPromo!$B$1:$I$198,8,0)</f>
        <v>x2000047</v>
      </c>
    </row>
    <row r="3442" spans="1:14" ht="13.2" x14ac:dyDescent="0.25">
      <c r="A3442" s="3">
        <v>1</v>
      </c>
      <c r="B3442" t="str">
        <f>VLOOKUP(N3442,'Tablib Dataset'!$A$2:$G$119,2,FALSE)</f>
        <v>78</v>
      </c>
      <c r="C3442" t="str">
        <f t="shared" si="213"/>
        <v>2019-04-29</v>
      </c>
      <c r="D3442" s="3" t="s">
        <v>119</v>
      </c>
      <c r="E3442" s="3" t="s">
        <v>360</v>
      </c>
      <c r="F3442" t="str">
        <f t="shared" si="214"/>
        <v>2019</v>
      </c>
      <c r="G3442" t="str">
        <f t="shared" si="215"/>
        <v>04</v>
      </c>
      <c r="H3442" t="str">
        <f t="shared" ref="H3442:H3505" si="216">CONCATENATE(REPT("0",2-LEN(MID(I3442,6,2))),MID(I3442,6,2))</f>
        <v>29</v>
      </c>
      <c r="I3442" s="3">
        <v>2019429</v>
      </c>
      <c r="J3442" s="3" t="s">
        <v>284</v>
      </c>
      <c r="K3442" s="3">
        <v>575775004</v>
      </c>
      <c r="L3442" s="3" t="s">
        <v>92</v>
      </c>
      <c r="M3442" s="4" t="s">
        <v>285</v>
      </c>
      <c r="N3442" t="str">
        <f>VLOOKUP(K3442,[1]CodBabyPromo!$B$1:$I$198,8,0)</f>
        <v>x2000061</v>
      </c>
    </row>
    <row r="3443" spans="1:14" ht="13.2" x14ac:dyDescent="0.25">
      <c r="A3443" s="3">
        <v>1</v>
      </c>
      <c r="B3443" t="str">
        <f>VLOOKUP(N3443,'Tablib Dataset'!$A$2:$G$119,2,FALSE)</f>
        <v>38</v>
      </c>
      <c r="C3443" t="str">
        <f t="shared" si="213"/>
        <v>2019-04-29</v>
      </c>
      <c r="D3443" s="3" t="s">
        <v>119</v>
      </c>
      <c r="E3443" s="3" t="s">
        <v>360</v>
      </c>
      <c r="F3443" t="str">
        <f t="shared" si="214"/>
        <v>2019</v>
      </c>
      <c r="G3443" t="str">
        <f t="shared" si="215"/>
        <v>04</v>
      </c>
      <c r="H3443" t="str">
        <f t="shared" si="216"/>
        <v>29</v>
      </c>
      <c r="I3443" s="3">
        <v>2019429</v>
      </c>
      <c r="J3443" s="3" t="s">
        <v>231</v>
      </c>
      <c r="K3443" s="3">
        <v>575775002</v>
      </c>
      <c r="L3443" s="3" t="s">
        <v>92</v>
      </c>
      <c r="M3443" s="4" t="s">
        <v>232</v>
      </c>
      <c r="N3443" t="str">
        <f>VLOOKUP(K3443,[1]CodBabyPromo!$B$1:$I$198,8,0)</f>
        <v>x2000030</v>
      </c>
    </row>
    <row r="3444" spans="1:14" ht="13.2" x14ac:dyDescent="0.25">
      <c r="A3444" s="3">
        <v>1</v>
      </c>
      <c r="B3444" t="str">
        <f>VLOOKUP(N3444,'Tablib Dataset'!$A$2:$G$119,2,FALSE)</f>
        <v>76</v>
      </c>
      <c r="C3444" t="str">
        <f t="shared" si="213"/>
        <v>2019-04-29</v>
      </c>
      <c r="D3444" s="3" t="s">
        <v>119</v>
      </c>
      <c r="E3444" s="3" t="s">
        <v>360</v>
      </c>
      <c r="F3444" t="str">
        <f t="shared" si="214"/>
        <v>2019</v>
      </c>
      <c r="G3444" t="str">
        <f t="shared" si="215"/>
        <v>04</v>
      </c>
      <c r="H3444" t="str">
        <f t="shared" si="216"/>
        <v>29</v>
      </c>
      <c r="I3444" s="3">
        <v>2019429</v>
      </c>
      <c r="J3444" s="3" t="s">
        <v>280</v>
      </c>
      <c r="K3444" s="3">
        <v>575775001</v>
      </c>
      <c r="L3444" s="3" t="s">
        <v>92</v>
      </c>
      <c r="M3444" s="4" t="s">
        <v>281</v>
      </c>
      <c r="N3444" t="str">
        <f>VLOOKUP(K3444,[1]CodBabyPromo!$B$1:$I$198,8,0)</f>
        <v>x2000058</v>
      </c>
    </row>
    <row r="3445" spans="1:14" ht="13.2" x14ac:dyDescent="0.25">
      <c r="A3445" s="3">
        <v>1</v>
      </c>
      <c r="B3445" t="str">
        <f>VLOOKUP(N3445,'Tablib Dataset'!$A$2:$G$119,2,FALSE)</f>
        <v>29</v>
      </c>
      <c r="C3445" t="str">
        <f t="shared" si="213"/>
        <v>2019-04-29</v>
      </c>
      <c r="D3445" s="3" t="s">
        <v>10</v>
      </c>
      <c r="E3445" s="3" t="s">
        <v>9</v>
      </c>
      <c r="F3445" t="str">
        <f t="shared" si="214"/>
        <v>2019</v>
      </c>
      <c r="G3445" t="str">
        <f t="shared" si="215"/>
        <v>04</v>
      </c>
      <c r="H3445" t="str">
        <f t="shared" si="216"/>
        <v>29</v>
      </c>
      <c r="I3445" s="3">
        <v>2019429</v>
      </c>
      <c r="J3445" s="3" t="s">
        <v>100</v>
      </c>
      <c r="K3445" s="3">
        <v>570586005</v>
      </c>
      <c r="L3445" s="3" t="s">
        <v>87</v>
      </c>
      <c r="M3445" s="4" t="s">
        <v>464</v>
      </c>
      <c r="N3445" t="str">
        <f>VLOOKUP(K3445,[1]CodBabyPromo!$B$1:$I$198,8,0)</f>
        <v>x2000024</v>
      </c>
    </row>
    <row r="3446" spans="1:14" ht="13.2" x14ac:dyDescent="0.25">
      <c r="A3446" s="3">
        <v>1</v>
      </c>
      <c r="B3446" t="str">
        <f>VLOOKUP(N3446,'Tablib Dataset'!$A$2:$G$119,2,FALSE)</f>
        <v>68</v>
      </c>
      <c r="C3446" t="str">
        <f t="shared" si="213"/>
        <v>2019-04-29</v>
      </c>
      <c r="D3446" s="3" t="s">
        <v>10</v>
      </c>
      <c r="E3446" s="3" t="s">
        <v>9</v>
      </c>
      <c r="F3446" t="str">
        <f t="shared" si="214"/>
        <v>2019</v>
      </c>
      <c r="G3446" t="str">
        <f t="shared" si="215"/>
        <v>04</v>
      </c>
      <c r="H3446" t="str">
        <f t="shared" si="216"/>
        <v>29</v>
      </c>
      <c r="I3446" s="3">
        <v>2019429</v>
      </c>
      <c r="J3446" s="3" t="s">
        <v>265</v>
      </c>
      <c r="K3446" s="3">
        <v>570586004</v>
      </c>
      <c r="L3446" s="3" t="s">
        <v>87</v>
      </c>
      <c r="M3446" s="4" t="s">
        <v>466</v>
      </c>
      <c r="N3446" t="str">
        <f>VLOOKUP(K3446,[1]CodBabyPromo!$B$1:$I$198,8,0)</f>
        <v>x2000051</v>
      </c>
    </row>
    <row r="3447" spans="1:14" ht="13.2" x14ac:dyDescent="0.25">
      <c r="A3447" s="3">
        <v>1</v>
      </c>
      <c r="B3447" t="str">
        <f>VLOOKUP(N3447,'Tablib Dataset'!$A$2:$G$119,2,FALSE)</f>
        <v>67</v>
      </c>
      <c r="C3447" t="str">
        <f t="shared" si="213"/>
        <v>2019-04-29</v>
      </c>
      <c r="D3447" s="3" t="s">
        <v>10</v>
      </c>
      <c r="E3447" s="3" t="s">
        <v>9</v>
      </c>
      <c r="F3447" t="str">
        <f t="shared" si="214"/>
        <v>2019</v>
      </c>
      <c r="G3447" t="str">
        <f t="shared" si="215"/>
        <v>04</v>
      </c>
      <c r="H3447" t="str">
        <f t="shared" si="216"/>
        <v>29</v>
      </c>
      <c r="I3447" s="3">
        <v>2019429</v>
      </c>
      <c r="J3447" s="3" t="s">
        <v>261</v>
      </c>
      <c r="K3447" s="3">
        <v>570586003</v>
      </c>
      <c r="L3447" s="3" t="s">
        <v>87</v>
      </c>
      <c r="M3447" s="4" t="s">
        <v>465</v>
      </c>
      <c r="N3447" t="str">
        <f>VLOOKUP(K3447,[1]CodBabyPromo!$B$1:$I$198,8,0)</f>
        <v>x2000050</v>
      </c>
    </row>
    <row r="3448" spans="1:14" ht="13.2" x14ac:dyDescent="0.25">
      <c r="A3448" s="3">
        <v>1</v>
      </c>
      <c r="B3448" t="str">
        <f>VLOOKUP(N3448,'Tablib Dataset'!$A$2:$G$119,2,FALSE)</f>
        <v>101</v>
      </c>
      <c r="C3448" t="str">
        <f t="shared" si="213"/>
        <v>2019-04-29</v>
      </c>
      <c r="D3448" s="3" t="s">
        <v>10</v>
      </c>
      <c r="E3448" s="3" t="s">
        <v>9</v>
      </c>
      <c r="F3448" t="str">
        <f t="shared" si="214"/>
        <v>2019</v>
      </c>
      <c r="G3448" t="str">
        <f t="shared" si="215"/>
        <v>04</v>
      </c>
      <c r="H3448" t="str">
        <f t="shared" si="216"/>
        <v>29</v>
      </c>
      <c r="I3448" s="3">
        <v>2019429</v>
      </c>
      <c r="J3448" s="3" t="s">
        <v>316</v>
      </c>
      <c r="K3448" s="3">
        <v>570586002</v>
      </c>
      <c r="L3448" s="3" t="s">
        <v>87</v>
      </c>
      <c r="M3448" s="4" t="s">
        <v>468</v>
      </c>
      <c r="N3448" t="str">
        <f>VLOOKUP(K3448,[1]CodBabyPromo!$B$1:$I$198,8,0)</f>
        <v>x2000089</v>
      </c>
    </row>
    <row r="3449" spans="1:14" ht="13.2" x14ac:dyDescent="0.25">
      <c r="A3449" s="3">
        <v>1</v>
      </c>
      <c r="B3449" t="str">
        <f>VLOOKUP(N3449,'Tablib Dataset'!$A$2:$G$119,2,FALSE)</f>
        <v>75</v>
      </c>
      <c r="C3449" t="str">
        <f t="shared" si="213"/>
        <v>2019-04-29</v>
      </c>
      <c r="D3449" s="3" t="s">
        <v>127</v>
      </c>
      <c r="E3449" s="3" t="s">
        <v>233</v>
      </c>
      <c r="F3449" t="str">
        <f t="shared" si="214"/>
        <v>2019</v>
      </c>
      <c r="G3449" t="str">
        <f t="shared" si="215"/>
        <v>04</v>
      </c>
      <c r="H3449" t="str">
        <f t="shared" si="216"/>
        <v>29</v>
      </c>
      <c r="I3449" s="3">
        <v>2019429</v>
      </c>
      <c r="J3449" s="3" t="s">
        <v>278</v>
      </c>
      <c r="K3449" s="3">
        <v>570588002</v>
      </c>
      <c r="L3449" s="3" t="s">
        <v>87</v>
      </c>
      <c r="M3449" s="4" t="s">
        <v>279</v>
      </c>
      <c r="N3449" t="str">
        <f>VLOOKUP(K3449,[1]CodBabyPromo!$B$1:$I$198,8,0)</f>
        <v>x2000057</v>
      </c>
    </row>
    <row r="3450" spans="1:14" ht="13.2" x14ac:dyDescent="0.25">
      <c r="A3450" s="3">
        <v>1</v>
      </c>
      <c r="B3450" t="str">
        <f>VLOOKUP(N3450,'Tablib Dataset'!$A$2:$G$119,2,FALSE)</f>
        <v>73</v>
      </c>
      <c r="C3450" t="str">
        <f t="shared" si="213"/>
        <v>2019-04-29</v>
      </c>
      <c r="D3450" s="3" t="s">
        <v>127</v>
      </c>
      <c r="E3450" s="3" t="s">
        <v>233</v>
      </c>
      <c r="F3450" t="str">
        <f t="shared" si="214"/>
        <v>2019</v>
      </c>
      <c r="G3450" t="str">
        <f t="shared" si="215"/>
        <v>04</v>
      </c>
      <c r="H3450" t="str">
        <f t="shared" si="216"/>
        <v>29</v>
      </c>
      <c r="I3450" s="3">
        <v>2019429</v>
      </c>
      <c r="J3450" s="3" t="s">
        <v>273</v>
      </c>
      <c r="K3450" s="3">
        <v>570588001</v>
      </c>
      <c r="L3450" s="3" t="s">
        <v>87</v>
      </c>
      <c r="M3450" s="4" t="s">
        <v>274</v>
      </c>
      <c r="N3450" t="str">
        <f>VLOOKUP(K3450,[1]CodBabyPromo!$B$1:$I$198,8,0)</f>
        <v>x2000056</v>
      </c>
    </row>
    <row r="3451" spans="1:14" ht="13.2" x14ac:dyDescent="0.25">
      <c r="A3451" s="3">
        <v>1</v>
      </c>
      <c r="B3451" t="str">
        <f>VLOOKUP(N3451,'Tablib Dataset'!$A$2:$G$119,2,FALSE)</f>
        <v>7</v>
      </c>
      <c r="C3451" t="str">
        <f t="shared" si="213"/>
        <v>2019-04-29</v>
      </c>
      <c r="D3451" s="3" t="s">
        <v>142</v>
      </c>
      <c r="E3451" s="3" t="s">
        <v>356</v>
      </c>
      <c r="F3451" t="str">
        <f t="shared" si="214"/>
        <v>2019</v>
      </c>
      <c r="G3451" t="str">
        <f t="shared" si="215"/>
        <v>04</v>
      </c>
      <c r="H3451" t="str">
        <f t="shared" si="216"/>
        <v>29</v>
      </c>
      <c r="I3451" s="3">
        <v>2019429</v>
      </c>
      <c r="J3451" s="3" t="s">
        <v>140</v>
      </c>
      <c r="K3451" s="3">
        <v>570584</v>
      </c>
      <c r="L3451" s="3" t="s">
        <v>87</v>
      </c>
      <c r="M3451" s="4" t="s">
        <v>141</v>
      </c>
      <c r="N3451" t="str">
        <f>VLOOKUP(K3451,[1]CodBabyPromo!$B$1:$I$198,8,0)</f>
        <v>x2000007</v>
      </c>
    </row>
    <row r="3452" spans="1:14" ht="13.2" x14ac:dyDescent="0.25">
      <c r="A3452" s="3">
        <v>1</v>
      </c>
      <c r="B3452" t="str">
        <f>VLOOKUP(N3452,'Tablib Dataset'!$A$2:$G$119,2,FALSE)</f>
        <v>5</v>
      </c>
      <c r="C3452" t="str">
        <f t="shared" si="213"/>
        <v>2019-04-29</v>
      </c>
      <c r="D3452" s="3" t="s">
        <v>127</v>
      </c>
      <c r="E3452" s="3" t="s">
        <v>233</v>
      </c>
      <c r="F3452" t="str">
        <f t="shared" si="214"/>
        <v>2019</v>
      </c>
      <c r="G3452" t="str">
        <f t="shared" si="215"/>
        <v>04</v>
      </c>
      <c r="H3452" t="str">
        <f t="shared" si="216"/>
        <v>29</v>
      </c>
      <c r="I3452" s="3">
        <v>2019429</v>
      </c>
      <c r="J3452" s="3" t="s">
        <v>182</v>
      </c>
      <c r="K3452" s="3">
        <v>570583</v>
      </c>
      <c r="L3452" s="3" t="s">
        <v>87</v>
      </c>
      <c r="M3452" s="4" t="s">
        <v>183</v>
      </c>
      <c r="N3452" t="str">
        <f>VLOOKUP(K3452,[1]CodBabyPromo!$B$1:$I$198,8,0)</f>
        <v>x2000006</v>
      </c>
    </row>
    <row r="3453" spans="1:14" ht="13.2" x14ac:dyDescent="0.25">
      <c r="A3453" s="3">
        <v>1</v>
      </c>
      <c r="B3453" t="str">
        <f>VLOOKUP(N3453,'Tablib Dataset'!$A$2:$G$119,2,FALSE)</f>
        <v>1</v>
      </c>
      <c r="C3453" t="str">
        <f t="shared" si="213"/>
        <v>2019-04-29</v>
      </c>
      <c r="D3453" s="3" t="s">
        <v>7</v>
      </c>
      <c r="E3453" s="3" t="s">
        <v>8</v>
      </c>
      <c r="F3453" t="str">
        <f t="shared" si="214"/>
        <v>2019</v>
      </c>
      <c r="G3453" t="str">
        <f t="shared" si="215"/>
        <v>04</v>
      </c>
      <c r="H3453" t="str">
        <f t="shared" si="216"/>
        <v>29</v>
      </c>
      <c r="I3453" s="3">
        <v>2019429</v>
      </c>
      <c r="J3453" s="3" t="s">
        <v>173</v>
      </c>
      <c r="K3453" s="3">
        <v>375804</v>
      </c>
      <c r="L3453" s="3" t="s">
        <v>105</v>
      </c>
      <c r="M3453" s="3" t="s">
        <v>174</v>
      </c>
      <c r="N3453" t="str">
        <f>VLOOKUP(K3453,[1]CodBabyPromo!$B$1:$I$198,8,0)</f>
        <v>x2000001</v>
      </c>
    </row>
    <row r="3454" spans="1:14" ht="13.2" x14ac:dyDescent="0.25">
      <c r="A3454" s="3">
        <v>2</v>
      </c>
      <c r="B3454" t="str">
        <f>VLOOKUP(N3454,'Tablib Dataset'!$A$2:$G$119,2,FALSE)</f>
        <v>25</v>
      </c>
      <c r="C3454" t="str">
        <f t="shared" si="213"/>
        <v>2019-04-30</v>
      </c>
      <c r="D3454" s="3" t="s">
        <v>205</v>
      </c>
      <c r="E3454" s="3" t="s">
        <v>334</v>
      </c>
      <c r="F3454" t="str">
        <f t="shared" si="214"/>
        <v>2019</v>
      </c>
      <c r="G3454" t="str">
        <f t="shared" si="215"/>
        <v>04</v>
      </c>
      <c r="H3454" t="str">
        <f t="shared" si="216"/>
        <v>30</v>
      </c>
      <c r="I3454" s="3">
        <v>2019430</v>
      </c>
      <c r="J3454" s="3" t="s">
        <v>209</v>
      </c>
      <c r="K3454" s="3">
        <v>20110704</v>
      </c>
      <c r="L3454" s="3" t="s">
        <v>196</v>
      </c>
      <c r="M3454" s="4" t="s">
        <v>210</v>
      </c>
      <c r="N3454" t="str">
        <f>VLOOKUP(K3454,[1]CodBabyPromo!$B$1:$I$198,8,0)</f>
        <v>x2000022</v>
      </c>
    </row>
    <row r="3455" spans="1:14" ht="13.2" x14ac:dyDescent="0.25">
      <c r="A3455" s="3">
        <v>2</v>
      </c>
      <c r="B3455" t="str">
        <f>VLOOKUP(N3455,'Tablib Dataset'!$A$2:$G$119,2,FALSE)</f>
        <v>46</v>
      </c>
      <c r="C3455" t="str">
        <f t="shared" si="213"/>
        <v>2019-04-30</v>
      </c>
      <c r="D3455" s="3" t="s">
        <v>205</v>
      </c>
      <c r="E3455" s="3" t="s">
        <v>334</v>
      </c>
      <c r="F3455" t="str">
        <f t="shared" si="214"/>
        <v>2019</v>
      </c>
      <c r="G3455" t="str">
        <f t="shared" si="215"/>
        <v>04</v>
      </c>
      <c r="H3455" t="str">
        <f t="shared" si="216"/>
        <v>30</v>
      </c>
      <c r="I3455" s="3">
        <v>2019430</v>
      </c>
      <c r="J3455" s="3" t="s">
        <v>362</v>
      </c>
      <c r="K3455" s="3">
        <v>20148264</v>
      </c>
      <c r="L3455" s="3" t="s">
        <v>196</v>
      </c>
      <c r="M3455" s="4" t="s">
        <v>363</v>
      </c>
      <c r="N3455" t="str">
        <f>VLOOKUP(K3455,[1]CodBabyPromo!$B$1:$I$198,8,0)</f>
        <v>x2000034</v>
      </c>
    </row>
    <row r="3456" spans="1:14" ht="13.2" x14ac:dyDescent="0.25">
      <c r="A3456" s="3">
        <v>2</v>
      </c>
      <c r="B3456" t="str">
        <f>VLOOKUP(N3456,'Tablib Dataset'!$A$2:$G$119,2,FALSE)</f>
        <v>32</v>
      </c>
      <c r="C3456" t="str">
        <f t="shared" si="213"/>
        <v>2019-04-30</v>
      </c>
      <c r="D3456" s="3" t="s">
        <v>220</v>
      </c>
      <c r="E3456" s="3" t="s">
        <v>358</v>
      </c>
      <c r="F3456" t="str">
        <f t="shared" si="214"/>
        <v>2019</v>
      </c>
      <c r="G3456" t="str">
        <f t="shared" si="215"/>
        <v>04</v>
      </c>
      <c r="H3456" t="str">
        <f t="shared" si="216"/>
        <v>30</v>
      </c>
      <c r="I3456" s="3">
        <v>2019430</v>
      </c>
      <c r="J3456" s="3" t="s">
        <v>218</v>
      </c>
      <c r="K3456" s="3">
        <v>20138540</v>
      </c>
      <c r="L3456" s="3" t="s">
        <v>212</v>
      </c>
      <c r="M3456" s="4" t="s">
        <v>219</v>
      </c>
      <c r="N3456" t="str">
        <f>VLOOKUP(K3456,[1]CodBabyPromo!$B$1:$I$198,8,0)</f>
        <v>x2000027</v>
      </c>
    </row>
    <row r="3457" spans="1:14" ht="13.2" x14ac:dyDescent="0.25">
      <c r="A3457" s="3">
        <v>2</v>
      </c>
      <c r="B3457" t="str">
        <f>VLOOKUP(N3457,'Tablib Dataset'!$A$2:$G$119,2,FALSE)</f>
        <v>30</v>
      </c>
      <c r="C3457" t="str">
        <f t="shared" si="213"/>
        <v>2019-04-30</v>
      </c>
      <c r="D3457" s="3" t="s">
        <v>341</v>
      </c>
      <c r="E3457" s="3" t="s">
        <v>348</v>
      </c>
      <c r="F3457" t="str">
        <f t="shared" si="214"/>
        <v>2019</v>
      </c>
      <c r="G3457" t="str">
        <f t="shared" si="215"/>
        <v>04</v>
      </c>
      <c r="H3457" t="str">
        <f t="shared" si="216"/>
        <v>30</v>
      </c>
      <c r="I3457" s="3">
        <v>2019430</v>
      </c>
      <c r="J3457" s="3" t="s">
        <v>215</v>
      </c>
      <c r="K3457" s="3">
        <v>20130647</v>
      </c>
      <c r="L3457" s="3" t="s">
        <v>196</v>
      </c>
      <c r="M3457" s="4" t="s">
        <v>216</v>
      </c>
      <c r="N3457" t="str">
        <f>VLOOKUP(K3457,[1]CodBabyPromo!$B$1:$I$198,8,0)</f>
        <v>x2000025</v>
      </c>
    </row>
    <row r="3458" spans="1:14" ht="13.2" x14ac:dyDescent="0.25">
      <c r="A3458" s="3">
        <v>2</v>
      </c>
      <c r="B3458" t="str">
        <f>VLOOKUP(N3458,'Tablib Dataset'!$A$2:$G$119,2,FALSE)</f>
        <v>103</v>
      </c>
      <c r="C3458" t="str">
        <f t="shared" si="213"/>
        <v>2019-04-30</v>
      </c>
      <c r="D3458" s="3" t="s">
        <v>205</v>
      </c>
      <c r="E3458" s="3" t="s">
        <v>334</v>
      </c>
      <c r="F3458" t="str">
        <f t="shared" si="214"/>
        <v>2019</v>
      </c>
      <c r="G3458" t="str">
        <f t="shared" si="215"/>
        <v>04</v>
      </c>
      <c r="H3458" t="str">
        <f t="shared" si="216"/>
        <v>30</v>
      </c>
      <c r="I3458" s="3">
        <v>2019430</v>
      </c>
      <c r="J3458" s="3" t="s">
        <v>318</v>
      </c>
      <c r="K3458" s="3">
        <v>20110694</v>
      </c>
      <c r="L3458" s="3" t="s">
        <v>196</v>
      </c>
      <c r="M3458" s="4" t="s">
        <v>319</v>
      </c>
      <c r="N3458" t="str">
        <f>VLOOKUP(K3458,[1]CodBabyPromo!$B$1:$I$198,8,0)</f>
        <v>x2000091</v>
      </c>
    </row>
    <row r="3459" spans="1:14" ht="13.2" x14ac:dyDescent="0.25">
      <c r="A3459" s="3">
        <v>2</v>
      </c>
      <c r="B3459" t="str">
        <f>VLOOKUP(N3459,'Tablib Dataset'!$A$2:$G$119,2,FALSE)</f>
        <v>62</v>
      </c>
      <c r="C3459" t="str">
        <f t="shared" ref="C3459:C3522" si="217">CONCATENATE(F3459,"-",G3459,"-",H3459)</f>
        <v>2019-04-30</v>
      </c>
      <c r="D3459" s="3" t="s">
        <v>205</v>
      </c>
      <c r="E3459" s="3" t="s">
        <v>334</v>
      </c>
      <c r="F3459" t="str">
        <f t="shared" ref="F3459:F3522" si="218">MID(I3459,1,4)</f>
        <v>2019</v>
      </c>
      <c r="G3459" t="str">
        <f t="shared" ref="G3459:G3522" si="219">CONCATENATE(REPT("0",2-LEN(MID(I3459,5,1))),MID(I3459,5,1))</f>
        <v>04</v>
      </c>
      <c r="H3459" t="str">
        <f t="shared" si="216"/>
        <v>30</v>
      </c>
      <c r="I3459" s="3">
        <v>2019430</v>
      </c>
      <c r="J3459" s="3" t="s">
        <v>255</v>
      </c>
      <c r="K3459" s="3">
        <v>20110698</v>
      </c>
      <c r="L3459" s="3" t="s">
        <v>196</v>
      </c>
      <c r="M3459" s="4" t="s">
        <v>256</v>
      </c>
      <c r="N3459" t="str">
        <f>VLOOKUP(K3459,[1]CodBabyPromo!$B$1:$I$198,8,0)</f>
        <v>x2000044</v>
      </c>
    </row>
    <row r="3460" spans="1:14" ht="13.2" x14ac:dyDescent="0.25">
      <c r="A3460" s="3">
        <v>2</v>
      </c>
      <c r="B3460" t="str">
        <f>VLOOKUP(N3460,'Tablib Dataset'!$A$2:$G$119,2,FALSE)</f>
        <v>54</v>
      </c>
      <c r="C3460" t="str">
        <f t="shared" si="217"/>
        <v>2019-04-30</v>
      </c>
      <c r="D3460" s="3" t="s">
        <v>254</v>
      </c>
      <c r="E3460" s="3" t="s">
        <v>439</v>
      </c>
      <c r="F3460" t="str">
        <f t="shared" si="218"/>
        <v>2019</v>
      </c>
      <c r="G3460" t="str">
        <f t="shared" si="219"/>
        <v>04</v>
      </c>
      <c r="H3460" t="str">
        <f t="shared" si="216"/>
        <v>30</v>
      </c>
      <c r="I3460" s="3">
        <v>2019430</v>
      </c>
      <c r="J3460" s="3" t="s">
        <v>252</v>
      </c>
      <c r="K3460" s="3">
        <v>20159742</v>
      </c>
      <c r="L3460" s="3" t="s">
        <v>196</v>
      </c>
      <c r="M3460" s="4" t="s">
        <v>253</v>
      </c>
      <c r="N3460" t="str">
        <f>VLOOKUP(K3460,[1]CodBabyPromo!$B$1:$I$198,8,0)</f>
        <v>x2000038</v>
      </c>
    </row>
    <row r="3461" spans="1:14" ht="13.2" x14ac:dyDescent="0.25">
      <c r="A3461" s="3">
        <v>2</v>
      </c>
      <c r="B3461" t="str">
        <f>VLOOKUP(N3461,'Tablib Dataset'!$A$2:$G$119,2,FALSE)</f>
        <v>44</v>
      </c>
      <c r="C3461" t="str">
        <f t="shared" si="217"/>
        <v>2019-04-30</v>
      </c>
      <c r="D3461" s="3" t="s">
        <v>206</v>
      </c>
      <c r="E3461" s="3" t="s">
        <v>361</v>
      </c>
      <c r="F3461" t="str">
        <f t="shared" si="218"/>
        <v>2019</v>
      </c>
      <c r="G3461" t="str">
        <f t="shared" si="219"/>
        <v>04</v>
      </c>
      <c r="H3461" t="str">
        <f t="shared" si="216"/>
        <v>30</v>
      </c>
      <c r="I3461" s="3">
        <v>2019430</v>
      </c>
      <c r="J3461" s="3" t="s">
        <v>244</v>
      </c>
      <c r="K3461" s="3">
        <v>20145311</v>
      </c>
      <c r="L3461" s="3" t="s">
        <v>224</v>
      </c>
      <c r="M3461" s="4" t="s">
        <v>245</v>
      </c>
      <c r="N3461" t="str">
        <f>VLOOKUP(K3461,[1]CodBabyPromo!$B$1:$I$198,8,0)</f>
        <v>x2000033</v>
      </c>
    </row>
    <row r="3462" spans="1:14" ht="13.2" x14ac:dyDescent="0.25">
      <c r="A3462" s="3">
        <v>2</v>
      </c>
      <c r="B3462" t="str">
        <f>VLOOKUP(N3462,'Tablib Dataset'!$A$2:$G$119,2,FALSE)</f>
        <v>58</v>
      </c>
      <c r="C3462" t="str">
        <f t="shared" si="217"/>
        <v>2019-04-30</v>
      </c>
      <c r="D3462" s="3" t="s">
        <v>206</v>
      </c>
      <c r="E3462" s="3" t="s">
        <v>361</v>
      </c>
      <c r="F3462" t="str">
        <f t="shared" si="218"/>
        <v>2019</v>
      </c>
      <c r="G3462" t="str">
        <f t="shared" si="219"/>
        <v>04</v>
      </c>
      <c r="H3462" t="str">
        <f t="shared" si="216"/>
        <v>30</v>
      </c>
      <c r="I3462" s="3">
        <v>2019430</v>
      </c>
      <c r="J3462" s="3" t="s">
        <v>330</v>
      </c>
      <c r="K3462" s="3">
        <v>20145312</v>
      </c>
      <c r="L3462" s="3" t="s">
        <v>224</v>
      </c>
      <c r="M3462" s="4" t="s">
        <v>331</v>
      </c>
      <c r="N3462" t="str">
        <f>VLOOKUP(K3462,[1]CodBabyPromo!$B$1:$I$198,8,0)</f>
        <v>x2000041</v>
      </c>
    </row>
    <row r="3463" spans="1:14" ht="13.2" x14ac:dyDescent="0.25">
      <c r="A3463" s="3">
        <v>2</v>
      </c>
      <c r="B3463" t="str">
        <f>VLOOKUP(N3463,'Tablib Dataset'!$A$2:$G$119,2,FALSE)</f>
        <v>38</v>
      </c>
      <c r="C3463" t="str">
        <f t="shared" si="217"/>
        <v>2019-04-30</v>
      </c>
      <c r="D3463" s="3" t="s">
        <v>236</v>
      </c>
      <c r="E3463" s="3" t="s">
        <v>361</v>
      </c>
      <c r="F3463" t="str">
        <f t="shared" si="218"/>
        <v>2019</v>
      </c>
      <c r="G3463" t="str">
        <f t="shared" si="219"/>
        <v>04</v>
      </c>
      <c r="H3463" t="str">
        <f t="shared" si="216"/>
        <v>30</v>
      </c>
      <c r="I3463" s="3">
        <v>2019430</v>
      </c>
      <c r="J3463" s="3" t="s">
        <v>234</v>
      </c>
      <c r="K3463" s="3">
        <v>20144827</v>
      </c>
      <c r="L3463" s="3" t="s">
        <v>224</v>
      </c>
      <c r="M3463" s="4" t="s">
        <v>235</v>
      </c>
      <c r="N3463" t="str">
        <f>VLOOKUP(K3463,[1]CodBabyPromo!$B$1:$I$198,8,0)</f>
        <v>x2000030</v>
      </c>
    </row>
    <row r="3464" spans="1:14" ht="13.2" x14ac:dyDescent="0.25">
      <c r="A3464" s="3">
        <v>2</v>
      </c>
      <c r="B3464" t="str">
        <f>VLOOKUP(N3464,'Tablib Dataset'!$A$2:$G$119,2,FALSE)</f>
        <v>36</v>
      </c>
      <c r="C3464" t="str">
        <f t="shared" si="217"/>
        <v>2019-04-30</v>
      </c>
      <c r="D3464" s="3" t="s">
        <v>226</v>
      </c>
      <c r="E3464" s="3" t="s">
        <v>359</v>
      </c>
      <c r="F3464" t="str">
        <f t="shared" si="218"/>
        <v>2019</v>
      </c>
      <c r="G3464" t="str">
        <f t="shared" si="219"/>
        <v>04</v>
      </c>
      <c r="H3464" t="str">
        <f t="shared" si="216"/>
        <v>30</v>
      </c>
      <c r="I3464" s="3">
        <v>2019430</v>
      </c>
      <c r="J3464" s="3" t="s">
        <v>229</v>
      </c>
      <c r="K3464" s="3">
        <v>20141311</v>
      </c>
      <c r="L3464" s="3" t="s">
        <v>224</v>
      </c>
      <c r="M3464" s="4" t="s">
        <v>230</v>
      </c>
      <c r="N3464" t="str">
        <f>VLOOKUP(K3464,[1]CodBabyPromo!$B$1:$I$198,8,0)</f>
        <v>x2000029</v>
      </c>
    </row>
    <row r="3465" spans="1:14" ht="13.2" x14ac:dyDescent="0.25">
      <c r="A3465" s="3">
        <v>2</v>
      </c>
      <c r="B3465" t="str">
        <f>VLOOKUP(N3465,'Tablib Dataset'!$A$2:$G$119,2,FALSE)</f>
        <v>34</v>
      </c>
      <c r="C3465" t="str">
        <f t="shared" si="217"/>
        <v>2019-04-30</v>
      </c>
      <c r="D3465" s="3" t="s">
        <v>226</v>
      </c>
      <c r="E3465" s="3" t="s">
        <v>359</v>
      </c>
      <c r="F3465" t="str">
        <f t="shared" si="218"/>
        <v>2019</v>
      </c>
      <c r="G3465" t="str">
        <f t="shared" si="219"/>
        <v>04</v>
      </c>
      <c r="H3465" t="str">
        <f t="shared" si="216"/>
        <v>30</v>
      </c>
      <c r="I3465" s="3">
        <v>2019430</v>
      </c>
      <c r="J3465" s="3" t="s">
        <v>223</v>
      </c>
      <c r="K3465" s="3">
        <v>20141310</v>
      </c>
      <c r="L3465" s="3" t="s">
        <v>224</v>
      </c>
      <c r="M3465" s="4" t="s">
        <v>225</v>
      </c>
      <c r="N3465" t="str">
        <f>VLOOKUP(K3465,[1]CodBabyPromo!$B$1:$I$198,8,0)</f>
        <v>x2000028</v>
      </c>
    </row>
    <row r="3466" spans="1:14" ht="13.2" x14ac:dyDescent="0.25">
      <c r="A3466" s="3">
        <v>2</v>
      </c>
      <c r="B3466" t="str">
        <f>VLOOKUP(N3466,'Tablib Dataset'!$A$2:$G$119,2,FALSE)</f>
        <v>31</v>
      </c>
      <c r="C3466" t="str">
        <f t="shared" si="217"/>
        <v>2019-04-30</v>
      </c>
      <c r="D3466" s="3" t="s">
        <v>220</v>
      </c>
      <c r="E3466" s="3" t="s">
        <v>358</v>
      </c>
      <c r="F3466" t="str">
        <f t="shared" si="218"/>
        <v>2019</v>
      </c>
      <c r="G3466" t="str">
        <f t="shared" si="219"/>
        <v>04</v>
      </c>
      <c r="H3466" t="str">
        <f t="shared" si="216"/>
        <v>30</v>
      </c>
      <c r="I3466" s="3">
        <v>2019430</v>
      </c>
      <c r="J3466" s="3" t="s">
        <v>349</v>
      </c>
      <c r="K3466" s="3">
        <v>20138539</v>
      </c>
      <c r="L3466" s="3" t="s">
        <v>212</v>
      </c>
      <c r="M3466" s="4" t="s">
        <v>350</v>
      </c>
      <c r="N3466" t="str">
        <f>VLOOKUP(K3466,[1]CodBabyPromo!$B$1:$I$198,8,0)</f>
        <v>x2000026</v>
      </c>
    </row>
    <row r="3467" spans="1:14" ht="13.2" x14ac:dyDescent="0.25">
      <c r="A3467" s="3">
        <v>2</v>
      </c>
      <c r="B3467" t="str">
        <f>VLOOKUP(N3467,'Tablib Dataset'!$A$2:$G$119,2,FALSE)</f>
        <v>110</v>
      </c>
      <c r="C3467" t="str">
        <f t="shared" si="217"/>
        <v>2019-04-30</v>
      </c>
      <c r="D3467" s="3" t="s">
        <v>220</v>
      </c>
      <c r="E3467" s="3" t="s">
        <v>358</v>
      </c>
      <c r="F3467" t="str">
        <f t="shared" si="218"/>
        <v>2019</v>
      </c>
      <c r="G3467" t="str">
        <f t="shared" si="219"/>
        <v>04</v>
      </c>
      <c r="H3467" t="str">
        <f t="shared" si="216"/>
        <v>30</v>
      </c>
      <c r="I3467" s="3">
        <v>2019430</v>
      </c>
      <c r="J3467" s="3" t="s">
        <v>478</v>
      </c>
      <c r="K3467" s="3">
        <v>20138538</v>
      </c>
      <c r="L3467" s="3" t="s">
        <v>212</v>
      </c>
      <c r="M3467" s="4" t="s">
        <v>479</v>
      </c>
      <c r="N3467" t="str">
        <f>VLOOKUP(K3467,[1]CodBabyPromo!$B$1:$I$198,8,0)</f>
        <v>x2000098</v>
      </c>
    </row>
    <row r="3468" spans="1:14" ht="13.2" x14ac:dyDescent="0.25">
      <c r="A3468" s="3">
        <v>2</v>
      </c>
      <c r="B3468" t="str">
        <f>VLOOKUP(N3468,'Tablib Dataset'!$A$2:$G$119,2,FALSE)</f>
        <v>101</v>
      </c>
      <c r="C3468" t="str">
        <f t="shared" si="217"/>
        <v>2019-04-30</v>
      </c>
      <c r="D3468" s="3" t="s">
        <v>198</v>
      </c>
      <c r="E3468" s="3" t="s">
        <v>214</v>
      </c>
      <c r="F3468" t="str">
        <f t="shared" si="218"/>
        <v>2019</v>
      </c>
      <c r="G3468" t="str">
        <f t="shared" si="219"/>
        <v>04</v>
      </c>
      <c r="H3468" t="str">
        <f t="shared" si="216"/>
        <v>30</v>
      </c>
      <c r="I3468" s="3">
        <v>2019430</v>
      </c>
      <c r="J3468" s="3" t="s">
        <v>461</v>
      </c>
      <c r="K3468" s="3">
        <v>20129413</v>
      </c>
      <c r="L3468" s="3" t="s">
        <v>212</v>
      </c>
      <c r="M3468" s="4" t="s">
        <v>462</v>
      </c>
      <c r="N3468" t="str">
        <f>VLOOKUP(K3468,[1]CodBabyPromo!$B$1:$I$198,8,0)</f>
        <v>x2000089</v>
      </c>
    </row>
    <row r="3469" spans="1:14" ht="13.2" x14ac:dyDescent="0.25">
      <c r="A3469" s="3">
        <v>2</v>
      </c>
      <c r="B3469" t="str">
        <f>VLOOKUP(N3469,'Tablib Dataset'!$A$2:$G$119,2,FALSE)</f>
        <v>29</v>
      </c>
      <c r="C3469" t="str">
        <f t="shared" si="217"/>
        <v>2019-04-30</v>
      </c>
      <c r="D3469" s="3" t="s">
        <v>198</v>
      </c>
      <c r="E3469" s="3" t="s">
        <v>214</v>
      </c>
      <c r="F3469" t="str">
        <f t="shared" si="218"/>
        <v>2019</v>
      </c>
      <c r="G3469" t="str">
        <f t="shared" si="219"/>
        <v>04</v>
      </c>
      <c r="H3469" t="str">
        <f t="shared" si="216"/>
        <v>30</v>
      </c>
      <c r="I3469" s="3">
        <v>2019430</v>
      </c>
      <c r="J3469" s="3" t="s">
        <v>211</v>
      </c>
      <c r="K3469" s="3">
        <v>20129416</v>
      </c>
      <c r="L3469" s="3" t="s">
        <v>212</v>
      </c>
      <c r="M3469" s="4" t="s">
        <v>213</v>
      </c>
      <c r="N3469" t="str">
        <f>VLOOKUP(K3469,[1]CodBabyPromo!$B$1:$I$198,8,0)</f>
        <v>x2000024</v>
      </c>
    </row>
    <row r="3470" spans="1:14" ht="13.2" x14ac:dyDescent="0.25">
      <c r="A3470" s="3">
        <v>2</v>
      </c>
      <c r="B3470" t="str">
        <f>VLOOKUP(N3470,'Tablib Dataset'!$A$2:$G$119,2,FALSE)</f>
        <v>23</v>
      </c>
      <c r="C3470" t="str">
        <f t="shared" si="217"/>
        <v>2019-04-30</v>
      </c>
      <c r="D3470" s="3" t="s">
        <v>205</v>
      </c>
      <c r="E3470" s="3" t="s">
        <v>334</v>
      </c>
      <c r="F3470" t="str">
        <f t="shared" si="218"/>
        <v>2019</v>
      </c>
      <c r="G3470" t="str">
        <f t="shared" si="219"/>
        <v>04</v>
      </c>
      <c r="H3470" t="str">
        <f t="shared" si="216"/>
        <v>30</v>
      </c>
      <c r="I3470" s="3">
        <v>2019430</v>
      </c>
      <c r="J3470" s="3" t="s">
        <v>207</v>
      </c>
      <c r="K3470" s="3">
        <v>20110702</v>
      </c>
      <c r="L3470" s="3" t="s">
        <v>196</v>
      </c>
      <c r="M3470" s="4" t="s">
        <v>208</v>
      </c>
      <c r="N3470" t="str">
        <f>VLOOKUP(K3470,[1]CodBabyPromo!$B$1:$I$198,8,0)</f>
        <v>x2000021</v>
      </c>
    </row>
    <row r="3471" spans="1:14" ht="13.2" x14ac:dyDescent="0.25">
      <c r="A3471" s="3">
        <v>2</v>
      </c>
      <c r="B3471" t="str">
        <f>VLOOKUP(N3471,'Tablib Dataset'!$A$2:$G$119,2,FALSE)</f>
        <v>21</v>
      </c>
      <c r="C3471" t="str">
        <f t="shared" si="217"/>
        <v>2019-04-30</v>
      </c>
      <c r="D3471" s="3" t="s">
        <v>205</v>
      </c>
      <c r="E3471" s="3" t="s">
        <v>334</v>
      </c>
      <c r="F3471" t="str">
        <f t="shared" si="218"/>
        <v>2019</v>
      </c>
      <c r="G3471" t="str">
        <f t="shared" si="219"/>
        <v>04</v>
      </c>
      <c r="H3471" t="str">
        <f t="shared" si="216"/>
        <v>30</v>
      </c>
      <c r="I3471" s="3">
        <v>2019430</v>
      </c>
      <c r="J3471" s="3" t="s">
        <v>203</v>
      </c>
      <c r="K3471" s="3">
        <v>20110696</v>
      </c>
      <c r="L3471" s="3" t="s">
        <v>196</v>
      </c>
      <c r="M3471" s="4" t="s">
        <v>204</v>
      </c>
      <c r="N3471" t="str">
        <f>VLOOKUP(K3471,[1]CodBabyPromo!$B$1:$I$198,8,0)</f>
        <v>x2000020</v>
      </c>
    </row>
    <row r="3472" spans="1:14" ht="13.2" x14ac:dyDescent="0.25">
      <c r="A3472" s="3">
        <v>1</v>
      </c>
      <c r="B3472" t="str">
        <f>VLOOKUP(N3472,'Tablib Dataset'!$A$2:$G$119,2,FALSE)</f>
        <v>107</v>
      </c>
      <c r="C3472" t="str">
        <f t="shared" si="217"/>
        <v>2019-04-30</v>
      </c>
      <c r="D3472" s="3" t="s">
        <v>372</v>
      </c>
      <c r="E3472" s="3" t="s">
        <v>373</v>
      </c>
      <c r="F3472" t="str">
        <f t="shared" si="218"/>
        <v>2019</v>
      </c>
      <c r="G3472" t="str">
        <f t="shared" si="219"/>
        <v>04</v>
      </c>
      <c r="H3472" t="str">
        <f t="shared" si="216"/>
        <v>30</v>
      </c>
      <c r="I3472" s="3">
        <v>2019430</v>
      </c>
      <c r="J3472" s="3" t="s">
        <v>370</v>
      </c>
      <c r="K3472" s="3">
        <v>534671</v>
      </c>
      <c r="L3472" s="3" t="s">
        <v>105</v>
      </c>
      <c r="M3472" s="4" t="s">
        <v>371</v>
      </c>
      <c r="N3472" t="str">
        <f>VLOOKUP(K3472,[1]CodBabyPromo!$B$1:$I$198,8,0)</f>
        <v>x2000095</v>
      </c>
    </row>
    <row r="3473" spans="1:14" ht="13.2" x14ac:dyDescent="0.25">
      <c r="A3473" s="3">
        <v>1</v>
      </c>
      <c r="B3473" t="str">
        <f>VLOOKUP(N3473,'Tablib Dataset'!$A$2:$G$119,2,FALSE)</f>
        <v>44</v>
      </c>
      <c r="C3473" t="str">
        <f t="shared" si="217"/>
        <v>2019-04-30</v>
      </c>
      <c r="D3473" s="3" t="s">
        <v>119</v>
      </c>
      <c r="E3473" s="3" t="s">
        <v>360</v>
      </c>
      <c r="F3473" t="str">
        <f t="shared" si="218"/>
        <v>2019</v>
      </c>
      <c r="G3473" t="str">
        <f t="shared" si="219"/>
        <v>04</v>
      </c>
      <c r="H3473" t="str">
        <f t="shared" si="216"/>
        <v>30</v>
      </c>
      <c r="I3473" s="3">
        <v>2019430</v>
      </c>
      <c r="J3473" s="3" t="s">
        <v>454</v>
      </c>
      <c r="K3473" s="3">
        <v>477748002</v>
      </c>
      <c r="L3473" s="3" t="s">
        <v>92</v>
      </c>
      <c r="M3473" s="4" t="s">
        <v>455</v>
      </c>
      <c r="N3473" t="str">
        <f>VLOOKUP(K3473,[1]CodBabyPromo!$B$1:$I$198,8,0)</f>
        <v>x2000033</v>
      </c>
    </row>
    <row r="3474" spans="1:14" ht="13.2" x14ac:dyDescent="0.25">
      <c r="A3474" s="3">
        <v>1</v>
      </c>
      <c r="B3474" t="str">
        <f>VLOOKUP(N3474,'Tablib Dataset'!$A$2:$G$119,2,FALSE)</f>
        <v>117</v>
      </c>
      <c r="C3474" t="str">
        <f t="shared" si="217"/>
        <v>2019-04-30</v>
      </c>
      <c r="D3474" s="3" t="s">
        <v>127</v>
      </c>
      <c r="E3474" s="3" t="s">
        <v>233</v>
      </c>
      <c r="F3474" t="str">
        <f t="shared" si="218"/>
        <v>2019</v>
      </c>
      <c r="G3474" t="str">
        <f t="shared" si="219"/>
        <v>04</v>
      </c>
      <c r="H3474" t="str">
        <f t="shared" si="216"/>
        <v>30</v>
      </c>
      <c r="I3474" s="3">
        <v>2019430</v>
      </c>
      <c r="J3474" s="3" t="s">
        <v>193</v>
      </c>
      <c r="K3474" s="3">
        <v>735461</v>
      </c>
      <c r="L3474" s="3" t="s">
        <v>87</v>
      </c>
      <c r="M3474" s="3" t="s">
        <v>194</v>
      </c>
      <c r="N3474" t="str">
        <f>VLOOKUP(K3474,[1]CodBabyPromo!$B$1:$I$198,8,0)</f>
        <v>x2000013</v>
      </c>
    </row>
    <row r="3475" spans="1:14" ht="13.2" x14ac:dyDescent="0.25">
      <c r="A3475" s="3">
        <v>1</v>
      </c>
      <c r="B3475" t="str">
        <f>VLOOKUP(N3475,'Tablib Dataset'!$A$2:$G$119,2,FALSE)</f>
        <v>3</v>
      </c>
      <c r="C3475" t="str">
        <f t="shared" si="217"/>
        <v>2019-04-30</v>
      </c>
      <c r="D3475" s="3" t="s">
        <v>6</v>
      </c>
      <c r="E3475" s="3" t="s">
        <v>10</v>
      </c>
      <c r="F3475" t="str">
        <f t="shared" si="218"/>
        <v>2019</v>
      </c>
      <c r="G3475" t="str">
        <f t="shared" si="219"/>
        <v>04</v>
      </c>
      <c r="H3475" t="str">
        <f t="shared" si="216"/>
        <v>30</v>
      </c>
      <c r="I3475" s="3">
        <v>2019430</v>
      </c>
      <c r="J3475" s="3" t="s">
        <v>177</v>
      </c>
      <c r="K3475" s="3">
        <v>546460</v>
      </c>
      <c r="L3475" s="3" t="s">
        <v>105</v>
      </c>
      <c r="M3475" s="3" t="s">
        <v>178</v>
      </c>
      <c r="N3475" t="str">
        <f>VLOOKUP(K3475,[1]CodBabyPromo!$B$1:$I$198,8,0)</f>
        <v>x2000004</v>
      </c>
    </row>
    <row r="3476" spans="1:14" ht="13.2" x14ac:dyDescent="0.25">
      <c r="A3476" s="3">
        <v>1</v>
      </c>
      <c r="B3476" t="str">
        <f>VLOOKUP(N3476,'Tablib Dataset'!$A$2:$G$119,2,FALSE)</f>
        <v>36</v>
      </c>
      <c r="C3476" t="str">
        <f t="shared" si="217"/>
        <v>2019-04-30</v>
      </c>
      <c r="D3476" s="3" t="s">
        <v>94</v>
      </c>
      <c r="E3476" s="3" t="s">
        <v>477</v>
      </c>
      <c r="F3476" t="str">
        <f t="shared" si="218"/>
        <v>2019</v>
      </c>
      <c r="G3476" t="str">
        <f t="shared" si="219"/>
        <v>04</v>
      </c>
      <c r="H3476" t="str">
        <f t="shared" si="216"/>
        <v>30</v>
      </c>
      <c r="I3476" s="3">
        <v>2019430</v>
      </c>
      <c r="J3476" s="3" t="s">
        <v>102</v>
      </c>
      <c r="K3476" s="3">
        <v>717209002</v>
      </c>
      <c r="L3476" s="3" t="s">
        <v>92</v>
      </c>
      <c r="M3476" s="4" t="s">
        <v>228</v>
      </c>
      <c r="N3476" t="str">
        <f>VLOOKUP(K3476,[1]CodBabyPromo!$B$1:$I$198,8,0)</f>
        <v>x2000029</v>
      </c>
    </row>
    <row r="3477" spans="1:14" ht="13.2" x14ac:dyDescent="0.25">
      <c r="A3477" s="3">
        <v>1</v>
      </c>
      <c r="B3477" t="str">
        <f>VLOOKUP(N3477,'Tablib Dataset'!$A$2:$G$119,2,FALSE)</f>
        <v>84</v>
      </c>
      <c r="C3477" t="str">
        <f t="shared" si="217"/>
        <v>2019-04-30</v>
      </c>
      <c r="D3477" s="3" t="s">
        <v>467</v>
      </c>
      <c r="E3477" s="3" t="s">
        <v>107</v>
      </c>
      <c r="F3477" t="str">
        <f t="shared" si="218"/>
        <v>2019</v>
      </c>
      <c r="G3477" t="str">
        <f t="shared" si="219"/>
        <v>04</v>
      </c>
      <c r="H3477" t="str">
        <f t="shared" si="216"/>
        <v>30</v>
      </c>
      <c r="I3477" s="3">
        <v>2019430</v>
      </c>
      <c r="J3477" s="3" t="s">
        <v>128</v>
      </c>
      <c r="K3477" s="3">
        <v>717431003</v>
      </c>
      <c r="L3477" s="3" t="s">
        <v>105</v>
      </c>
      <c r="M3477" s="4" t="s">
        <v>129</v>
      </c>
      <c r="N3477" t="str">
        <f>VLOOKUP(K3477,[1]CodBabyPromo!$B$1:$I$198,8,0)</f>
        <v>x2000070</v>
      </c>
    </row>
    <row r="3478" spans="1:14" ht="13.2" x14ac:dyDescent="0.25">
      <c r="A3478" s="3">
        <v>1</v>
      </c>
      <c r="B3478" t="str">
        <f>VLOOKUP(N3478,'Tablib Dataset'!$A$2:$G$119,2,FALSE)</f>
        <v>83</v>
      </c>
      <c r="C3478" t="str">
        <f t="shared" si="217"/>
        <v>2019-04-30</v>
      </c>
      <c r="D3478" s="3" t="s">
        <v>467</v>
      </c>
      <c r="E3478" s="3" t="s">
        <v>107</v>
      </c>
      <c r="F3478" t="str">
        <f t="shared" si="218"/>
        <v>2019</v>
      </c>
      <c r="G3478" t="str">
        <f t="shared" si="219"/>
        <v>04</v>
      </c>
      <c r="H3478" t="str">
        <f t="shared" si="216"/>
        <v>30</v>
      </c>
      <c r="I3478" s="3">
        <v>2019430</v>
      </c>
      <c r="J3478" s="3" t="s">
        <v>296</v>
      </c>
      <c r="K3478" s="3">
        <v>717431002</v>
      </c>
      <c r="L3478" s="3" t="s">
        <v>105</v>
      </c>
      <c r="M3478" s="4" t="s">
        <v>297</v>
      </c>
      <c r="N3478" t="str">
        <f>VLOOKUP(K3478,[1]CodBabyPromo!$B$1:$I$198,8,0)</f>
        <v>x2000069</v>
      </c>
    </row>
    <row r="3479" spans="1:14" ht="13.2" x14ac:dyDescent="0.25">
      <c r="A3479" s="3">
        <v>1</v>
      </c>
      <c r="B3479" t="str">
        <f>VLOOKUP(N3479,'Tablib Dataset'!$A$2:$G$119,2,FALSE)</f>
        <v>40</v>
      </c>
      <c r="C3479" t="str">
        <f t="shared" si="217"/>
        <v>2019-04-30</v>
      </c>
      <c r="D3479" s="3" t="s">
        <v>119</v>
      </c>
      <c r="E3479" s="3" t="s">
        <v>360</v>
      </c>
      <c r="F3479" t="str">
        <f t="shared" si="218"/>
        <v>2019</v>
      </c>
      <c r="G3479" t="str">
        <f t="shared" si="219"/>
        <v>04</v>
      </c>
      <c r="H3479" t="str">
        <f t="shared" si="216"/>
        <v>30</v>
      </c>
      <c r="I3479" s="3">
        <v>2019430</v>
      </c>
      <c r="J3479" s="3" t="s">
        <v>237</v>
      </c>
      <c r="K3479" s="3">
        <v>575775005</v>
      </c>
      <c r="L3479" s="3" t="s">
        <v>92</v>
      </c>
      <c r="M3479" s="4" t="s">
        <v>238</v>
      </c>
      <c r="N3479" t="str">
        <f>VLOOKUP(K3479,[1]CodBabyPromo!$B$1:$I$198,8,0)</f>
        <v>x2000031</v>
      </c>
    </row>
    <row r="3480" spans="1:14" ht="13.2" x14ac:dyDescent="0.25">
      <c r="A3480" s="3">
        <v>1</v>
      </c>
      <c r="B3480" t="str">
        <f>VLOOKUP(N3480,'Tablib Dataset'!$A$2:$G$119,2,FALSE)</f>
        <v>77</v>
      </c>
      <c r="C3480" t="str">
        <f t="shared" si="217"/>
        <v>2019-04-30</v>
      </c>
      <c r="D3480" s="3" t="s">
        <v>119</v>
      </c>
      <c r="E3480" s="3" t="s">
        <v>360</v>
      </c>
      <c r="F3480" t="str">
        <f t="shared" si="218"/>
        <v>2019</v>
      </c>
      <c r="G3480" t="str">
        <f t="shared" si="219"/>
        <v>04</v>
      </c>
      <c r="H3480" t="str">
        <f t="shared" si="216"/>
        <v>30</v>
      </c>
      <c r="I3480" s="3">
        <v>2019430</v>
      </c>
      <c r="J3480" s="3" t="s">
        <v>282</v>
      </c>
      <c r="K3480" s="3">
        <v>575775003</v>
      </c>
      <c r="L3480" s="3" t="s">
        <v>92</v>
      </c>
      <c r="M3480" s="4" t="s">
        <v>283</v>
      </c>
      <c r="N3480" t="str">
        <f>VLOOKUP(K3480,[1]CodBabyPromo!$B$1:$I$198,8,0)</f>
        <v>x2000060</v>
      </c>
    </row>
    <row r="3481" spans="1:14" ht="13.2" x14ac:dyDescent="0.25">
      <c r="A3481" s="3">
        <v>1</v>
      </c>
      <c r="B3481" t="str">
        <f>VLOOKUP(N3481,'Tablib Dataset'!$A$2:$G$119,2,FALSE)</f>
        <v>99</v>
      </c>
      <c r="C3481" t="str">
        <f t="shared" si="217"/>
        <v>2019-04-30</v>
      </c>
      <c r="D3481" s="3" t="s">
        <v>107</v>
      </c>
      <c r="E3481" s="3" t="s">
        <v>342</v>
      </c>
      <c r="F3481" t="str">
        <f t="shared" si="218"/>
        <v>2019</v>
      </c>
      <c r="G3481" t="str">
        <f t="shared" si="219"/>
        <v>04</v>
      </c>
      <c r="H3481" t="str">
        <f t="shared" si="216"/>
        <v>30</v>
      </c>
      <c r="I3481" s="3">
        <v>2019430</v>
      </c>
      <c r="J3481" s="3" t="s">
        <v>459</v>
      </c>
      <c r="K3481" s="3">
        <v>535138001</v>
      </c>
      <c r="L3481" s="3" t="s">
        <v>105</v>
      </c>
      <c r="M3481" s="4" t="s">
        <v>460</v>
      </c>
      <c r="N3481" t="str">
        <f>VLOOKUP(K3481,[1]CodBabyPromo!$B$1:$I$198,8,0)</f>
        <v>x2000088</v>
      </c>
    </row>
    <row r="3482" spans="1:14" ht="13.2" x14ac:dyDescent="0.25">
      <c r="A3482" s="3">
        <v>1</v>
      </c>
      <c r="B3482" t="str">
        <f>VLOOKUP(N3482,'Tablib Dataset'!$A$2:$G$119,2,FALSE)</f>
        <v>58</v>
      </c>
      <c r="C3482" t="str">
        <f t="shared" si="217"/>
        <v>2019-04-30</v>
      </c>
      <c r="D3482" s="3" t="s">
        <v>119</v>
      </c>
      <c r="E3482" s="3" t="s">
        <v>360</v>
      </c>
      <c r="F3482" t="str">
        <f t="shared" si="218"/>
        <v>2019</v>
      </c>
      <c r="G3482" t="str">
        <f t="shared" si="219"/>
        <v>04</v>
      </c>
      <c r="H3482" t="str">
        <f t="shared" si="216"/>
        <v>30</v>
      </c>
      <c r="I3482" s="3">
        <v>2019430</v>
      </c>
      <c r="J3482" s="3" t="s">
        <v>117</v>
      </c>
      <c r="K3482" s="3">
        <v>477748004</v>
      </c>
      <c r="L3482" s="3" t="s">
        <v>92</v>
      </c>
      <c r="M3482" s="4" t="s">
        <v>456</v>
      </c>
      <c r="N3482" t="str">
        <f>VLOOKUP(K3482,[1]CodBabyPromo!$B$1:$I$198,8,0)</f>
        <v>x2000041</v>
      </c>
    </row>
    <row r="3483" spans="1:14" ht="13.2" x14ac:dyDescent="0.25">
      <c r="A3483" s="3">
        <v>1</v>
      </c>
      <c r="B3483" t="str">
        <f>VLOOKUP(N3483,'Tablib Dataset'!$A$2:$G$119,2,FALSE)</f>
        <v>54</v>
      </c>
      <c r="C3483" t="str">
        <f t="shared" si="217"/>
        <v>2019-04-30</v>
      </c>
      <c r="D3483" s="3" t="s">
        <v>115</v>
      </c>
      <c r="E3483" s="3" t="s">
        <v>116</v>
      </c>
      <c r="F3483" t="str">
        <f t="shared" si="218"/>
        <v>2019</v>
      </c>
      <c r="G3483" t="str">
        <f t="shared" si="219"/>
        <v>04</v>
      </c>
      <c r="H3483" t="str">
        <f t="shared" si="216"/>
        <v>30</v>
      </c>
      <c r="I3483" s="3">
        <v>2019430</v>
      </c>
      <c r="J3483" s="3" t="s">
        <v>250</v>
      </c>
      <c r="K3483" s="3">
        <v>732128004</v>
      </c>
      <c r="L3483" s="3" t="s">
        <v>105</v>
      </c>
      <c r="M3483" s="4" t="s">
        <v>251</v>
      </c>
      <c r="N3483" t="str">
        <f>VLOOKUP(K3483,[1]CodBabyPromo!$B$1:$I$198,8,0)</f>
        <v>x2000038</v>
      </c>
    </row>
    <row r="3484" spans="1:14" ht="13.2" x14ac:dyDescent="0.25">
      <c r="A3484" s="3">
        <v>1</v>
      </c>
      <c r="B3484" t="str">
        <f>VLOOKUP(N3484,'Tablib Dataset'!$A$2:$G$119,2,FALSE)</f>
        <v>92</v>
      </c>
      <c r="C3484" t="str">
        <f t="shared" si="217"/>
        <v>2019-04-30</v>
      </c>
      <c r="D3484" s="3" t="s">
        <v>115</v>
      </c>
      <c r="E3484" s="3" t="s">
        <v>116</v>
      </c>
      <c r="F3484" t="str">
        <f t="shared" si="218"/>
        <v>2019</v>
      </c>
      <c r="G3484" t="str">
        <f t="shared" si="219"/>
        <v>04</v>
      </c>
      <c r="H3484" t="str">
        <f t="shared" si="216"/>
        <v>30</v>
      </c>
      <c r="I3484" s="3">
        <v>2019430</v>
      </c>
      <c r="J3484" s="3" t="s">
        <v>135</v>
      </c>
      <c r="K3484" s="3">
        <v>732128003</v>
      </c>
      <c r="L3484" s="3" t="s">
        <v>105</v>
      </c>
      <c r="M3484" s="4" t="s">
        <v>136</v>
      </c>
      <c r="N3484" t="str">
        <f>VLOOKUP(K3484,[1]CodBabyPromo!$B$1:$I$198,8,0)</f>
        <v>x2000081</v>
      </c>
    </row>
    <row r="3485" spans="1:14" ht="13.2" x14ac:dyDescent="0.25">
      <c r="A3485" s="3">
        <v>1</v>
      </c>
      <c r="B3485" t="str">
        <f>VLOOKUP(N3485,'Tablib Dataset'!$A$2:$G$119,2,FALSE)</f>
        <v>62</v>
      </c>
      <c r="C3485" t="str">
        <f t="shared" si="217"/>
        <v>2019-04-30</v>
      </c>
      <c r="D3485" s="3" t="s">
        <v>6</v>
      </c>
      <c r="E3485" s="3" t="s">
        <v>107</v>
      </c>
      <c r="F3485" t="str">
        <f t="shared" si="218"/>
        <v>2019</v>
      </c>
      <c r="G3485" t="str">
        <f t="shared" si="219"/>
        <v>04</v>
      </c>
      <c r="H3485" t="str">
        <f t="shared" si="216"/>
        <v>30</v>
      </c>
      <c r="I3485" s="3">
        <v>2019430</v>
      </c>
      <c r="J3485" s="3" t="s">
        <v>125</v>
      </c>
      <c r="K3485" s="3">
        <v>535139004</v>
      </c>
      <c r="L3485" s="3" t="s">
        <v>105</v>
      </c>
      <c r="M3485" s="4" t="s">
        <v>126</v>
      </c>
      <c r="N3485" t="str">
        <f>VLOOKUP(K3485,[1]CodBabyPromo!$B$1:$I$198,8,0)</f>
        <v>x2000044</v>
      </c>
    </row>
    <row r="3486" spans="1:14" ht="13.2" x14ac:dyDescent="0.25">
      <c r="A3486" s="3">
        <v>1</v>
      </c>
      <c r="B3486" t="str">
        <f>VLOOKUP(N3486,'Tablib Dataset'!$A$2:$G$119,2,FALSE)</f>
        <v>96</v>
      </c>
      <c r="C3486" t="str">
        <f t="shared" si="217"/>
        <v>2019-04-30</v>
      </c>
      <c r="D3486" s="3" t="s">
        <v>6</v>
      </c>
      <c r="E3486" s="3" t="s">
        <v>107</v>
      </c>
      <c r="F3486" t="str">
        <f t="shared" si="218"/>
        <v>2019</v>
      </c>
      <c r="G3486" t="str">
        <f t="shared" si="219"/>
        <v>04</v>
      </c>
      <c r="H3486" t="str">
        <f t="shared" si="216"/>
        <v>30</v>
      </c>
      <c r="I3486" s="3">
        <v>2019430</v>
      </c>
      <c r="J3486" s="3" t="s">
        <v>310</v>
      </c>
      <c r="K3486" s="3">
        <v>752967004</v>
      </c>
      <c r="L3486" s="3" t="s">
        <v>105</v>
      </c>
      <c r="M3486" s="3" t="s">
        <v>311</v>
      </c>
      <c r="N3486" t="str">
        <f>VLOOKUP(K3486,[1]CodBabyPromo!$B$1:$I$198,8,0)</f>
        <v>x2000086</v>
      </c>
    </row>
    <row r="3487" spans="1:14" ht="13.2" x14ac:dyDescent="0.25">
      <c r="A3487" s="3">
        <v>1</v>
      </c>
      <c r="B3487" t="str">
        <f>VLOOKUP(N3487,'Tablib Dataset'!$A$2:$G$119,2,FALSE)</f>
        <v>95</v>
      </c>
      <c r="C3487" t="str">
        <f t="shared" si="217"/>
        <v>2019-04-30</v>
      </c>
      <c r="D3487" s="3" t="s">
        <v>6</v>
      </c>
      <c r="E3487" s="3" t="s">
        <v>107</v>
      </c>
      <c r="F3487" t="str">
        <f t="shared" si="218"/>
        <v>2019</v>
      </c>
      <c r="G3487" t="str">
        <f t="shared" si="219"/>
        <v>04</v>
      </c>
      <c r="H3487" t="str">
        <f t="shared" si="216"/>
        <v>30</v>
      </c>
      <c r="I3487" s="3">
        <v>2019430</v>
      </c>
      <c r="J3487" s="3" t="s">
        <v>308</v>
      </c>
      <c r="K3487" s="3">
        <v>752967003</v>
      </c>
      <c r="L3487" s="3" t="s">
        <v>105</v>
      </c>
      <c r="M3487" s="3" t="s">
        <v>309</v>
      </c>
      <c r="N3487" t="str">
        <f>VLOOKUP(K3487,[1]CodBabyPromo!$B$1:$I$198,8,0)</f>
        <v>x2000085</v>
      </c>
    </row>
    <row r="3488" spans="1:14" ht="13.2" x14ac:dyDescent="0.25">
      <c r="A3488" s="3">
        <v>1</v>
      </c>
      <c r="B3488" t="str">
        <f>VLOOKUP(N3488,'Tablib Dataset'!$A$2:$G$119,2,FALSE)</f>
        <v>94</v>
      </c>
      <c r="C3488" t="str">
        <f t="shared" si="217"/>
        <v>2019-04-30</v>
      </c>
      <c r="D3488" s="3" t="s">
        <v>6</v>
      </c>
      <c r="E3488" s="3" t="s">
        <v>107</v>
      </c>
      <c r="F3488" t="str">
        <f t="shared" si="218"/>
        <v>2019</v>
      </c>
      <c r="G3488" t="str">
        <f t="shared" si="219"/>
        <v>04</v>
      </c>
      <c r="H3488" t="str">
        <f t="shared" si="216"/>
        <v>30</v>
      </c>
      <c r="I3488" s="3">
        <v>2019430</v>
      </c>
      <c r="J3488" s="3" t="s">
        <v>306</v>
      </c>
      <c r="K3488" s="3">
        <v>752967002</v>
      </c>
      <c r="L3488" s="3" t="s">
        <v>105</v>
      </c>
      <c r="M3488" s="3" t="s">
        <v>307</v>
      </c>
      <c r="N3488" t="str">
        <f>VLOOKUP(K3488,[1]CodBabyPromo!$B$1:$I$198,8,0)</f>
        <v>x2000084</v>
      </c>
    </row>
    <row r="3489" spans="1:14" ht="13.2" x14ac:dyDescent="0.25">
      <c r="A3489" s="3">
        <v>1</v>
      </c>
      <c r="B3489" t="str">
        <f>VLOOKUP(N3489,'Tablib Dataset'!$A$2:$G$119,2,FALSE)</f>
        <v>17</v>
      </c>
      <c r="C3489" t="str">
        <f t="shared" si="217"/>
        <v>2019-04-30</v>
      </c>
      <c r="D3489" s="3" t="s">
        <v>89</v>
      </c>
      <c r="E3489" s="3" t="s">
        <v>475</v>
      </c>
      <c r="F3489" t="str">
        <f t="shared" si="218"/>
        <v>2019</v>
      </c>
      <c r="G3489" t="str">
        <f t="shared" si="219"/>
        <v>04</v>
      </c>
      <c r="H3489" t="str">
        <f t="shared" si="216"/>
        <v>30</v>
      </c>
      <c r="I3489" s="3">
        <v>2019430</v>
      </c>
      <c r="J3489" s="3" t="s">
        <v>472</v>
      </c>
      <c r="K3489" s="3">
        <v>740985</v>
      </c>
      <c r="L3489" s="3" t="s">
        <v>92</v>
      </c>
      <c r="M3489" s="4" t="s">
        <v>473</v>
      </c>
      <c r="N3489" t="str">
        <f>VLOOKUP(K3489,[1]CodBabyPromo!$B$1:$I$198,8,0)</f>
        <v>x2000017</v>
      </c>
    </row>
    <row r="3490" spans="1:14" ht="13.2" x14ac:dyDescent="0.25">
      <c r="A3490" s="3">
        <v>1</v>
      </c>
      <c r="B3490" t="str">
        <f>VLOOKUP(N3490,'Tablib Dataset'!$A$2:$G$119,2,FALSE)</f>
        <v>16</v>
      </c>
      <c r="C3490" t="str">
        <f t="shared" si="217"/>
        <v>2019-04-30</v>
      </c>
      <c r="D3490" s="3" t="s">
        <v>6</v>
      </c>
      <c r="E3490" s="3" t="s">
        <v>94</v>
      </c>
      <c r="F3490" t="str">
        <f t="shared" si="218"/>
        <v>2019</v>
      </c>
      <c r="G3490" t="str">
        <f t="shared" si="219"/>
        <v>04</v>
      </c>
      <c r="H3490" t="str">
        <f t="shared" si="216"/>
        <v>30</v>
      </c>
      <c r="I3490" s="3">
        <v>2019430</v>
      </c>
      <c r="J3490" s="3" t="s">
        <v>96</v>
      </c>
      <c r="K3490" s="3">
        <v>738809</v>
      </c>
      <c r="L3490" s="3" t="s">
        <v>92</v>
      </c>
      <c r="M3490" s="4" t="s">
        <v>326</v>
      </c>
      <c r="N3490" t="str">
        <f>VLOOKUP(K3490,[1]CodBabyPromo!$B$1:$I$198,8,0)</f>
        <v>x2000016</v>
      </c>
    </row>
    <row r="3491" spans="1:14" ht="13.2" x14ac:dyDescent="0.25">
      <c r="A3491" s="3">
        <v>1</v>
      </c>
      <c r="B3491" t="str">
        <f>VLOOKUP(N3491,'Tablib Dataset'!$A$2:$G$119,2,FALSE)</f>
        <v>15</v>
      </c>
      <c r="C3491" t="str">
        <f t="shared" si="217"/>
        <v>2019-04-30</v>
      </c>
      <c r="D3491" s="3" t="s">
        <v>6</v>
      </c>
      <c r="E3491" s="3" t="s">
        <v>94</v>
      </c>
      <c r="F3491" t="str">
        <f t="shared" si="218"/>
        <v>2019</v>
      </c>
      <c r="G3491" t="str">
        <f t="shared" si="219"/>
        <v>04</v>
      </c>
      <c r="H3491" t="str">
        <f t="shared" si="216"/>
        <v>30</v>
      </c>
      <c r="I3491" s="3">
        <v>2019430</v>
      </c>
      <c r="J3491" s="3" t="s">
        <v>91</v>
      </c>
      <c r="K3491" s="3">
        <v>738808</v>
      </c>
      <c r="L3491" s="3" t="s">
        <v>92</v>
      </c>
      <c r="M3491" s="4" t="s">
        <v>347</v>
      </c>
      <c r="N3491" t="str">
        <f>VLOOKUP(K3491,[1]CodBabyPromo!$B$1:$I$198,8,0)</f>
        <v>x2000015</v>
      </c>
    </row>
    <row r="3492" spans="1:14" ht="13.2" x14ac:dyDescent="0.25">
      <c r="A3492" s="3">
        <v>1</v>
      </c>
      <c r="B3492" t="str">
        <f>VLOOKUP(N3492,'Tablib Dataset'!$A$2:$G$119,2,FALSE)</f>
        <v>118</v>
      </c>
      <c r="C3492" t="str">
        <f t="shared" si="217"/>
        <v>2019-04-30</v>
      </c>
      <c r="D3492" s="3" t="s">
        <v>89</v>
      </c>
      <c r="E3492" s="3" t="s">
        <v>476</v>
      </c>
      <c r="F3492" t="str">
        <f t="shared" si="218"/>
        <v>2019</v>
      </c>
      <c r="G3492" t="str">
        <f t="shared" si="219"/>
        <v>04</v>
      </c>
      <c r="H3492" t="str">
        <f t="shared" si="216"/>
        <v>30</v>
      </c>
      <c r="I3492" s="3">
        <v>2019430</v>
      </c>
      <c r="J3492" s="3" t="s">
        <v>86</v>
      </c>
      <c r="K3492" s="3">
        <v>735462</v>
      </c>
      <c r="L3492" s="3" t="s">
        <v>87</v>
      </c>
      <c r="M3492" s="3" t="s">
        <v>474</v>
      </c>
      <c r="N3492" t="str">
        <f>VLOOKUP(K3492,[1]CodBabyPromo!$B$1:$I$198,8,0)</f>
        <v>x2000014</v>
      </c>
    </row>
    <row r="3493" spans="1:14" ht="13.2" x14ac:dyDescent="0.25">
      <c r="A3493" s="3">
        <v>1</v>
      </c>
      <c r="B3493" t="str">
        <f>VLOOKUP(N3493,'Tablib Dataset'!$A$2:$G$119,2,FALSE)</f>
        <v>12</v>
      </c>
      <c r="C3493" t="str">
        <f t="shared" si="217"/>
        <v>2019-04-30</v>
      </c>
      <c r="D3493" s="3" t="s">
        <v>6</v>
      </c>
      <c r="E3493" s="3" t="s">
        <v>134</v>
      </c>
      <c r="F3493" t="str">
        <f t="shared" si="218"/>
        <v>2019</v>
      </c>
      <c r="G3493" t="str">
        <f t="shared" si="219"/>
        <v>04</v>
      </c>
      <c r="H3493" t="str">
        <f t="shared" si="216"/>
        <v>30</v>
      </c>
      <c r="I3493" s="3">
        <v>2019430</v>
      </c>
      <c r="J3493" s="3" t="s">
        <v>191</v>
      </c>
      <c r="K3493" s="3">
        <v>727568</v>
      </c>
      <c r="L3493" s="3" t="s">
        <v>105</v>
      </c>
      <c r="M3493" s="4" t="s">
        <v>192</v>
      </c>
      <c r="N3493" t="str">
        <f>VLOOKUP(K3493,[1]CodBabyPromo!$B$1:$I$198,8,0)</f>
        <v>x2000012</v>
      </c>
    </row>
    <row r="3494" spans="1:14" ht="13.2" x14ac:dyDescent="0.25">
      <c r="A3494" s="3">
        <v>1</v>
      </c>
      <c r="B3494" t="str">
        <f>VLOOKUP(N3494,'Tablib Dataset'!$A$2:$G$119,2,FALSE)</f>
        <v>90</v>
      </c>
      <c r="C3494" t="str">
        <f t="shared" si="217"/>
        <v>2019-04-30</v>
      </c>
      <c r="D3494" s="3" t="s">
        <v>115</v>
      </c>
      <c r="E3494" s="3" t="s">
        <v>116</v>
      </c>
      <c r="F3494" t="str">
        <f t="shared" si="218"/>
        <v>2019</v>
      </c>
      <c r="G3494" t="str">
        <f t="shared" si="219"/>
        <v>04</v>
      </c>
      <c r="H3494" t="str">
        <f t="shared" si="216"/>
        <v>30</v>
      </c>
      <c r="I3494" s="3">
        <v>2019430</v>
      </c>
      <c r="J3494" s="3" t="s">
        <v>302</v>
      </c>
      <c r="K3494" s="3">
        <v>732128002</v>
      </c>
      <c r="L3494" s="3" t="s">
        <v>105</v>
      </c>
      <c r="M3494" s="4" t="s">
        <v>303</v>
      </c>
      <c r="N3494" t="str">
        <f>VLOOKUP(K3494,[1]CodBabyPromo!$B$1:$I$198,8,0)</f>
        <v>x2000080</v>
      </c>
    </row>
    <row r="3495" spans="1:14" ht="13.2" x14ac:dyDescent="0.25">
      <c r="A3495" s="3">
        <v>1</v>
      </c>
      <c r="B3495" t="str">
        <f>VLOOKUP(N3495,'Tablib Dataset'!$A$2:$G$119,2,FALSE)</f>
        <v>52</v>
      </c>
      <c r="C3495" t="str">
        <f t="shared" si="217"/>
        <v>2019-04-30</v>
      </c>
      <c r="D3495" s="3" t="s">
        <v>115</v>
      </c>
      <c r="E3495" s="3" t="s">
        <v>116</v>
      </c>
      <c r="F3495" t="str">
        <f t="shared" si="218"/>
        <v>2019</v>
      </c>
      <c r="G3495" t="str">
        <f t="shared" si="219"/>
        <v>04</v>
      </c>
      <c r="H3495" t="str">
        <f t="shared" si="216"/>
        <v>30</v>
      </c>
      <c r="I3495" s="3">
        <v>2019430</v>
      </c>
      <c r="J3495" s="3" t="s">
        <v>113</v>
      </c>
      <c r="K3495" s="3">
        <v>732128001</v>
      </c>
      <c r="L3495" s="3" t="s">
        <v>105</v>
      </c>
      <c r="M3495" s="4" t="s">
        <v>114</v>
      </c>
      <c r="N3495" t="str">
        <f>VLOOKUP(K3495,[1]CodBabyPromo!$B$1:$I$198,8,0)</f>
        <v>x2000037</v>
      </c>
    </row>
    <row r="3496" spans="1:14" ht="13.2" x14ac:dyDescent="0.25">
      <c r="A3496" s="3">
        <v>1</v>
      </c>
      <c r="B3496" t="str">
        <f>VLOOKUP(N3496,'Tablib Dataset'!$A$2:$G$119,2,FALSE)</f>
        <v>87</v>
      </c>
      <c r="C3496" t="str">
        <f t="shared" si="217"/>
        <v>2019-04-30</v>
      </c>
      <c r="D3496" s="3" t="s">
        <v>6</v>
      </c>
      <c r="E3496" s="3" t="s">
        <v>134</v>
      </c>
      <c r="F3496" t="str">
        <f t="shared" si="218"/>
        <v>2019</v>
      </c>
      <c r="G3496" t="str">
        <f t="shared" si="219"/>
        <v>04</v>
      </c>
      <c r="H3496" t="str">
        <f t="shared" si="216"/>
        <v>30</v>
      </c>
      <c r="I3496" s="3">
        <v>2019430</v>
      </c>
      <c r="J3496" s="3" t="s">
        <v>300</v>
      </c>
      <c r="K3496" s="3">
        <v>727567002</v>
      </c>
      <c r="L3496" s="3" t="s">
        <v>105</v>
      </c>
      <c r="M3496" s="3" t="s">
        <v>301</v>
      </c>
      <c r="N3496" t="str">
        <f>VLOOKUP(K3496,[1]CodBabyPromo!$B$1:$I$198,8,0)</f>
        <v>x2000076</v>
      </c>
    </row>
    <row r="3497" spans="1:14" ht="13.2" x14ac:dyDescent="0.25">
      <c r="A3497" s="3">
        <v>1</v>
      </c>
      <c r="B3497" t="str">
        <f>VLOOKUP(N3497,'Tablib Dataset'!$A$2:$G$119,2,FALSE)</f>
        <v>81</v>
      </c>
      <c r="C3497" t="str">
        <f t="shared" si="217"/>
        <v>2019-04-30</v>
      </c>
      <c r="D3497" s="3" t="s">
        <v>127</v>
      </c>
      <c r="E3497" s="3" t="s">
        <v>352</v>
      </c>
      <c r="F3497" t="str">
        <f t="shared" si="218"/>
        <v>2019</v>
      </c>
      <c r="G3497" t="str">
        <f t="shared" si="219"/>
        <v>04</v>
      </c>
      <c r="H3497" t="str">
        <f t="shared" si="216"/>
        <v>30</v>
      </c>
      <c r="I3497" s="3">
        <v>2019430</v>
      </c>
      <c r="J3497" s="3" t="s">
        <v>291</v>
      </c>
      <c r="K3497" s="3">
        <v>702188003</v>
      </c>
      <c r="L3497" s="3" t="s">
        <v>287</v>
      </c>
      <c r="M3497" s="3" t="s">
        <v>292</v>
      </c>
      <c r="N3497" t="str">
        <f>VLOOKUP(K3497,[1]CodBabyPromo!$B$1:$I$198,8,0)</f>
        <v>x2000065</v>
      </c>
    </row>
    <row r="3498" spans="1:14" ht="13.2" x14ac:dyDescent="0.25">
      <c r="A3498" s="3">
        <v>1</v>
      </c>
      <c r="B3498" t="str">
        <f>VLOOKUP(N3498,'Tablib Dataset'!$A$2:$G$119,2,FALSE)</f>
        <v>80</v>
      </c>
      <c r="C3498" t="str">
        <f t="shared" si="217"/>
        <v>2019-04-30</v>
      </c>
      <c r="D3498" s="3" t="s">
        <v>127</v>
      </c>
      <c r="E3498" s="3" t="s">
        <v>352</v>
      </c>
      <c r="F3498" t="str">
        <f t="shared" si="218"/>
        <v>2019</v>
      </c>
      <c r="G3498" t="str">
        <f t="shared" si="219"/>
        <v>04</v>
      </c>
      <c r="H3498" t="str">
        <f t="shared" si="216"/>
        <v>30</v>
      </c>
      <c r="I3498" s="3">
        <v>2019430</v>
      </c>
      <c r="J3498" s="3" t="s">
        <v>289</v>
      </c>
      <c r="K3498" s="3">
        <v>702188002</v>
      </c>
      <c r="L3498" s="3" t="s">
        <v>287</v>
      </c>
      <c r="M3498" s="3" t="s">
        <v>290</v>
      </c>
      <c r="N3498" t="str">
        <f>VLOOKUP(K3498,[1]CodBabyPromo!$B$1:$I$198,8,0)</f>
        <v>x2000064</v>
      </c>
    </row>
    <row r="3499" spans="1:14" ht="13.2" x14ac:dyDescent="0.25">
      <c r="A3499" s="3">
        <v>1</v>
      </c>
      <c r="B3499" t="str">
        <f>VLOOKUP(N3499,'Tablib Dataset'!$A$2:$G$119,2,FALSE)</f>
        <v>79</v>
      </c>
      <c r="C3499" t="str">
        <f t="shared" si="217"/>
        <v>2019-04-30</v>
      </c>
      <c r="D3499" s="3" t="s">
        <v>127</v>
      </c>
      <c r="E3499" s="3" t="s">
        <v>352</v>
      </c>
      <c r="F3499" t="str">
        <f t="shared" si="218"/>
        <v>2019</v>
      </c>
      <c r="G3499" t="str">
        <f t="shared" si="219"/>
        <v>04</v>
      </c>
      <c r="H3499" t="str">
        <f t="shared" si="216"/>
        <v>30</v>
      </c>
      <c r="I3499" s="3">
        <v>2019430</v>
      </c>
      <c r="J3499" s="3" t="s">
        <v>286</v>
      </c>
      <c r="K3499" s="3">
        <v>702188001</v>
      </c>
      <c r="L3499" s="3" t="s">
        <v>287</v>
      </c>
      <c r="M3499" s="3" t="s">
        <v>288</v>
      </c>
      <c r="N3499" t="str">
        <f>VLOOKUP(K3499,[1]CodBabyPromo!$B$1:$I$198,8,0)</f>
        <v>x2000063</v>
      </c>
    </row>
    <row r="3500" spans="1:14" ht="13.2" x14ac:dyDescent="0.25">
      <c r="A3500" s="3">
        <v>1</v>
      </c>
      <c r="B3500" t="str">
        <f>VLOOKUP(N3500,'Tablib Dataset'!$A$2:$G$119,2,FALSE)</f>
        <v>34</v>
      </c>
      <c r="C3500" t="str">
        <f t="shared" si="217"/>
        <v>2019-04-30</v>
      </c>
      <c r="D3500" s="3" t="s">
        <v>6</v>
      </c>
      <c r="E3500" s="3" t="s">
        <v>94</v>
      </c>
      <c r="F3500" t="str">
        <f t="shared" si="218"/>
        <v>2019</v>
      </c>
      <c r="G3500" t="str">
        <f t="shared" si="219"/>
        <v>04</v>
      </c>
      <c r="H3500" t="str">
        <f t="shared" si="216"/>
        <v>30</v>
      </c>
      <c r="I3500" s="3">
        <v>2019430</v>
      </c>
      <c r="J3500" s="3" t="s">
        <v>221</v>
      </c>
      <c r="K3500" s="3">
        <v>717209001</v>
      </c>
      <c r="L3500" s="3" t="s">
        <v>92</v>
      </c>
      <c r="M3500" s="4" t="s">
        <v>222</v>
      </c>
      <c r="N3500" t="str">
        <f>VLOOKUP(K3500,[1]CodBabyPromo!$B$1:$I$198,8,0)</f>
        <v>x2000028</v>
      </c>
    </row>
    <row r="3501" spans="1:14" ht="13.2" x14ac:dyDescent="0.25">
      <c r="A3501" s="3">
        <v>1</v>
      </c>
      <c r="B3501" t="str">
        <f>VLOOKUP(N3501,'Tablib Dataset'!$A$2:$G$119,2,FALSE)</f>
        <v>71</v>
      </c>
      <c r="C3501" t="str">
        <f t="shared" si="217"/>
        <v>2019-04-30</v>
      </c>
      <c r="D3501" s="3" t="s">
        <v>6</v>
      </c>
      <c r="E3501" s="3" t="s">
        <v>268</v>
      </c>
      <c r="F3501" t="str">
        <f t="shared" si="218"/>
        <v>2019</v>
      </c>
      <c r="G3501" t="str">
        <f t="shared" si="219"/>
        <v>04</v>
      </c>
      <c r="H3501" t="str">
        <f t="shared" si="216"/>
        <v>30</v>
      </c>
      <c r="I3501" s="3">
        <v>2019430</v>
      </c>
      <c r="J3501" s="3" t="s">
        <v>271</v>
      </c>
      <c r="K3501" s="3">
        <v>570587004</v>
      </c>
      <c r="L3501" s="3" t="s">
        <v>87</v>
      </c>
      <c r="M3501" s="3" t="s">
        <v>272</v>
      </c>
      <c r="N3501" t="str">
        <f>VLOOKUP(K3501,[1]CodBabyPromo!$B$1:$I$198,8,0)</f>
        <v>x2000055</v>
      </c>
    </row>
    <row r="3502" spans="1:14" ht="13.2" x14ac:dyDescent="0.25">
      <c r="A3502" s="3">
        <v>1</v>
      </c>
      <c r="B3502" t="str">
        <f>VLOOKUP(N3502,'Tablib Dataset'!$A$2:$G$119,2,FALSE)</f>
        <v>70</v>
      </c>
      <c r="C3502" t="str">
        <f t="shared" si="217"/>
        <v>2019-04-30</v>
      </c>
      <c r="D3502" s="3" t="s">
        <v>6</v>
      </c>
      <c r="E3502" s="3" t="s">
        <v>268</v>
      </c>
      <c r="F3502" t="str">
        <f t="shared" si="218"/>
        <v>2019</v>
      </c>
      <c r="G3502" t="str">
        <f t="shared" si="219"/>
        <v>04</v>
      </c>
      <c r="H3502" t="str">
        <f t="shared" si="216"/>
        <v>30</v>
      </c>
      <c r="I3502" s="3">
        <v>2019430</v>
      </c>
      <c r="J3502" s="3" t="s">
        <v>269</v>
      </c>
      <c r="K3502" s="3">
        <v>570587003</v>
      </c>
      <c r="L3502" s="3" t="s">
        <v>87</v>
      </c>
      <c r="M3502" s="3" t="s">
        <v>270</v>
      </c>
      <c r="N3502" t="str">
        <f>VLOOKUP(K3502,[1]CodBabyPromo!$B$1:$I$198,8,0)</f>
        <v>x2000054</v>
      </c>
    </row>
    <row r="3503" spans="1:14" ht="13.2" x14ac:dyDescent="0.25">
      <c r="A3503" s="3">
        <v>1</v>
      </c>
      <c r="B3503" t="str">
        <f>VLOOKUP(N3503,'Tablib Dataset'!$A$2:$G$119,2,FALSE)</f>
        <v>69</v>
      </c>
      <c r="C3503" t="str">
        <f t="shared" si="217"/>
        <v>2019-04-30</v>
      </c>
      <c r="D3503" s="3" t="s">
        <v>6</v>
      </c>
      <c r="E3503" s="3" t="s">
        <v>268</v>
      </c>
      <c r="F3503" t="str">
        <f t="shared" si="218"/>
        <v>2019</v>
      </c>
      <c r="G3503" t="str">
        <f t="shared" si="219"/>
        <v>04</v>
      </c>
      <c r="H3503" t="str">
        <f t="shared" si="216"/>
        <v>30</v>
      </c>
      <c r="I3503" s="3">
        <v>2019430</v>
      </c>
      <c r="J3503" s="3" t="s">
        <v>266</v>
      </c>
      <c r="K3503" s="3">
        <v>570587002</v>
      </c>
      <c r="L3503" s="3" t="s">
        <v>87</v>
      </c>
      <c r="M3503" s="3" t="s">
        <v>267</v>
      </c>
      <c r="N3503" t="str">
        <f>VLOOKUP(K3503,[1]CodBabyPromo!$B$1:$I$198,8,0)</f>
        <v>x2000053</v>
      </c>
    </row>
    <row r="3504" spans="1:14" ht="13.2" x14ac:dyDescent="0.25">
      <c r="A3504" s="3">
        <v>1</v>
      </c>
      <c r="B3504" t="str">
        <f>VLOOKUP(N3504,'Tablib Dataset'!$A$2:$G$119,2,FALSE)</f>
        <v>10</v>
      </c>
      <c r="C3504" t="str">
        <f t="shared" si="217"/>
        <v>2019-04-30</v>
      </c>
      <c r="D3504" s="3" t="s">
        <v>6</v>
      </c>
      <c r="E3504" s="3" t="s">
        <v>108</v>
      </c>
      <c r="F3504" t="str">
        <f t="shared" si="218"/>
        <v>2019</v>
      </c>
      <c r="G3504" t="str">
        <f t="shared" si="219"/>
        <v>04</v>
      </c>
      <c r="H3504" t="str">
        <f t="shared" si="216"/>
        <v>30</v>
      </c>
      <c r="I3504" s="3">
        <v>2019430</v>
      </c>
      <c r="J3504" s="3" t="s">
        <v>189</v>
      </c>
      <c r="K3504" s="3">
        <v>716175</v>
      </c>
      <c r="L3504" s="3" t="s">
        <v>185</v>
      </c>
      <c r="M3504" s="3" t="s">
        <v>190</v>
      </c>
      <c r="N3504" t="str">
        <f>VLOOKUP(K3504,[1]CodBabyPromo!$B$1:$I$198,8,0)</f>
        <v>x2000010</v>
      </c>
    </row>
    <row r="3505" spans="1:14" ht="13.2" x14ac:dyDescent="0.25">
      <c r="A3505" s="3">
        <v>1</v>
      </c>
      <c r="B3505" t="str">
        <f>VLOOKUP(N3505,'Tablib Dataset'!$A$2:$G$119,2,FALSE)</f>
        <v>9</v>
      </c>
      <c r="C3505" t="str">
        <f t="shared" si="217"/>
        <v>2019-04-30</v>
      </c>
      <c r="D3505" s="3" t="s">
        <v>6</v>
      </c>
      <c r="E3505" s="3" t="s">
        <v>108</v>
      </c>
      <c r="F3505" t="str">
        <f t="shared" si="218"/>
        <v>2019</v>
      </c>
      <c r="G3505" t="str">
        <f t="shared" si="219"/>
        <v>04</v>
      </c>
      <c r="H3505" t="str">
        <f t="shared" si="216"/>
        <v>30</v>
      </c>
      <c r="I3505" s="3">
        <v>2019430</v>
      </c>
      <c r="J3505" s="3" t="s">
        <v>187</v>
      </c>
      <c r="K3505" s="3">
        <v>716174</v>
      </c>
      <c r="L3505" s="3" t="s">
        <v>185</v>
      </c>
      <c r="M3505" s="3" t="s">
        <v>188</v>
      </c>
      <c r="N3505" t="str">
        <f>VLOOKUP(K3505,[1]CodBabyPromo!$B$1:$I$198,8,0)</f>
        <v>x2000009</v>
      </c>
    </row>
    <row r="3506" spans="1:14" ht="13.2" x14ac:dyDescent="0.25">
      <c r="A3506" s="3">
        <v>1</v>
      </c>
      <c r="B3506" t="str">
        <f>VLOOKUP(N3506,'Tablib Dataset'!$A$2:$G$119,2,FALSE)</f>
        <v>8</v>
      </c>
      <c r="C3506" t="str">
        <f t="shared" si="217"/>
        <v>2019-04-28</v>
      </c>
      <c r="D3506" s="3" t="s">
        <v>6</v>
      </c>
      <c r="E3506" s="3" t="s">
        <v>108</v>
      </c>
      <c r="F3506" t="str">
        <f t="shared" si="218"/>
        <v>2019</v>
      </c>
      <c r="G3506" t="str">
        <f t="shared" si="219"/>
        <v>04</v>
      </c>
      <c r="H3506" t="str">
        <f t="shared" ref="H3506:H3569" si="220">CONCATENATE(REPT("0",2-LEN(MID(I3506,6,2))),MID(I3506,6,2))</f>
        <v>28</v>
      </c>
      <c r="I3506" s="3">
        <v>2019428</v>
      </c>
      <c r="J3506" s="3" t="s">
        <v>184</v>
      </c>
      <c r="K3506" s="3">
        <v>716173</v>
      </c>
      <c r="L3506" s="3" t="s">
        <v>185</v>
      </c>
      <c r="M3506" s="3" t="s">
        <v>186</v>
      </c>
      <c r="N3506" t="str">
        <f>VLOOKUP(K3506,[1]CodBabyPromo!$B$1:$I$198,8,0)</f>
        <v>x2000008</v>
      </c>
    </row>
    <row r="3507" spans="1:14" ht="13.2" x14ac:dyDescent="0.25">
      <c r="A3507" s="3">
        <v>1</v>
      </c>
      <c r="B3507" t="str">
        <f>VLOOKUP(N3507,'Tablib Dataset'!$A$2:$G$119,2,FALSE)</f>
        <v>85</v>
      </c>
      <c r="C3507" t="str">
        <f t="shared" si="217"/>
        <v>2019-04-30</v>
      </c>
      <c r="D3507" s="3" t="s">
        <v>467</v>
      </c>
      <c r="E3507" s="3" t="s">
        <v>107</v>
      </c>
      <c r="F3507" t="str">
        <f t="shared" si="218"/>
        <v>2019</v>
      </c>
      <c r="G3507" t="str">
        <f t="shared" si="219"/>
        <v>04</v>
      </c>
      <c r="H3507" t="str">
        <f t="shared" si="220"/>
        <v>30</v>
      </c>
      <c r="I3507" s="3">
        <v>2019430</v>
      </c>
      <c r="J3507" s="3" t="s">
        <v>298</v>
      </c>
      <c r="K3507" s="3">
        <v>717431004</v>
      </c>
      <c r="L3507" s="3" t="s">
        <v>105</v>
      </c>
      <c r="M3507" s="4" t="s">
        <v>299</v>
      </c>
      <c r="N3507" t="str">
        <f>VLOOKUP(K3507,[1]CodBabyPromo!$B$1:$I$198,8,0)</f>
        <v>x2000071</v>
      </c>
    </row>
    <row r="3508" spans="1:14" ht="13.2" x14ac:dyDescent="0.25">
      <c r="A3508" s="3">
        <v>1</v>
      </c>
      <c r="B3508" t="str">
        <f>VLOOKUP(N3508,'Tablib Dataset'!$A$2:$G$119,2,FALSE)</f>
        <v>82</v>
      </c>
      <c r="C3508" t="str">
        <f t="shared" si="217"/>
        <v>2019-04-30</v>
      </c>
      <c r="D3508" s="3" t="s">
        <v>467</v>
      </c>
      <c r="E3508" s="3" t="s">
        <v>107</v>
      </c>
      <c r="F3508" t="str">
        <f t="shared" si="218"/>
        <v>2019</v>
      </c>
      <c r="G3508" t="str">
        <f t="shared" si="219"/>
        <v>04</v>
      </c>
      <c r="H3508" t="str">
        <f t="shared" si="220"/>
        <v>30</v>
      </c>
      <c r="I3508" s="3">
        <v>2019430</v>
      </c>
      <c r="J3508" s="3" t="s">
        <v>293</v>
      </c>
      <c r="K3508" s="3">
        <v>717431001</v>
      </c>
      <c r="L3508" s="3" t="s">
        <v>105</v>
      </c>
      <c r="M3508" s="4" t="s">
        <v>294</v>
      </c>
      <c r="N3508" t="str">
        <f>VLOOKUP(K3508,[1]CodBabyPromo!$B$1:$I$198,8,0)</f>
        <v>x2000068</v>
      </c>
    </row>
    <row r="3509" spans="1:14" ht="13.2" x14ac:dyDescent="0.25">
      <c r="A3509" s="3">
        <v>1</v>
      </c>
      <c r="B3509" t="str">
        <f>VLOOKUP(N3509,'Tablib Dataset'!$A$2:$G$119,2,FALSE)</f>
        <v>63</v>
      </c>
      <c r="C3509" t="str">
        <f t="shared" si="217"/>
        <v>2019-04-30</v>
      </c>
      <c r="D3509" s="3" t="s">
        <v>6</v>
      </c>
      <c r="E3509" s="3" t="s">
        <v>259</v>
      </c>
      <c r="F3509" t="str">
        <f t="shared" si="218"/>
        <v>2019</v>
      </c>
      <c r="G3509" t="str">
        <f t="shared" si="219"/>
        <v>04</v>
      </c>
      <c r="H3509" t="str">
        <f t="shared" si="220"/>
        <v>30</v>
      </c>
      <c r="I3509" s="3">
        <v>2019430</v>
      </c>
      <c r="J3509" s="3" t="s">
        <v>257</v>
      </c>
      <c r="K3509" s="3">
        <v>568094001</v>
      </c>
      <c r="L3509" s="3" t="s">
        <v>87</v>
      </c>
      <c r="M3509" s="3" t="s">
        <v>258</v>
      </c>
      <c r="N3509" t="str">
        <f>VLOOKUP(K3509,[1]CodBabyPromo!$B$1:$I$198,8,0)</f>
        <v>x2000047</v>
      </c>
    </row>
    <row r="3510" spans="1:14" ht="13.2" x14ac:dyDescent="0.25">
      <c r="A3510" s="3">
        <v>1</v>
      </c>
      <c r="B3510" t="str">
        <f>VLOOKUP(N3510,'Tablib Dataset'!$A$2:$G$119,2,FALSE)</f>
        <v>78</v>
      </c>
      <c r="C3510" t="str">
        <f t="shared" si="217"/>
        <v>2019-04-30</v>
      </c>
      <c r="D3510" s="3" t="s">
        <v>119</v>
      </c>
      <c r="E3510" s="3" t="s">
        <v>360</v>
      </c>
      <c r="F3510" t="str">
        <f t="shared" si="218"/>
        <v>2019</v>
      </c>
      <c r="G3510" t="str">
        <f t="shared" si="219"/>
        <v>04</v>
      </c>
      <c r="H3510" t="str">
        <f t="shared" si="220"/>
        <v>30</v>
      </c>
      <c r="I3510" s="3">
        <v>2019430</v>
      </c>
      <c r="J3510" s="3" t="s">
        <v>284</v>
      </c>
      <c r="K3510" s="3">
        <v>575775004</v>
      </c>
      <c r="L3510" s="3" t="s">
        <v>92</v>
      </c>
      <c r="M3510" s="4" t="s">
        <v>285</v>
      </c>
      <c r="N3510" t="str">
        <f>VLOOKUP(K3510,[1]CodBabyPromo!$B$1:$I$198,8,0)</f>
        <v>x2000061</v>
      </c>
    </row>
    <row r="3511" spans="1:14" ht="13.2" x14ac:dyDescent="0.25">
      <c r="A3511" s="3">
        <v>1</v>
      </c>
      <c r="B3511" t="str">
        <f>VLOOKUP(N3511,'Tablib Dataset'!$A$2:$G$119,2,FALSE)</f>
        <v>38</v>
      </c>
      <c r="C3511" t="str">
        <f t="shared" si="217"/>
        <v>2019-04-30</v>
      </c>
      <c r="D3511" s="3" t="s">
        <v>119</v>
      </c>
      <c r="E3511" s="3" t="s">
        <v>360</v>
      </c>
      <c r="F3511" t="str">
        <f t="shared" si="218"/>
        <v>2019</v>
      </c>
      <c r="G3511" t="str">
        <f t="shared" si="219"/>
        <v>04</v>
      </c>
      <c r="H3511" t="str">
        <f t="shared" si="220"/>
        <v>30</v>
      </c>
      <c r="I3511" s="3">
        <v>2019430</v>
      </c>
      <c r="J3511" s="3" t="s">
        <v>231</v>
      </c>
      <c r="K3511" s="3">
        <v>575775002</v>
      </c>
      <c r="L3511" s="3" t="s">
        <v>92</v>
      </c>
      <c r="M3511" s="4" t="s">
        <v>232</v>
      </c>
      <c r="N3511" t="str">
        <f>VLOOKUP(K3511,[1]CodBabyPromo!$B$1:$I$198,8,0)</f>
        <v>x2000030</v>
      </c>
    </row>
    <row r="3512" spans="1:14" ht="13.2" x14ac:dyDescent="0.25">
      <c r="A3512" s="3">
        <v>1</v>
      </c>
      <c r="B3512" t="str">
        <f>VLOOKUP(N3512,'Tablib Dataset'!$A$2:$G$119,2,FALSE)</f>
        <v>76</v>
      </c>
      <c r="C3512" t="str">
        <f t="shared" si="217"/>
        <v>2019-04-30</v>
      </c>
      <c r="D3512" s="3" t="s">
        <v>119</v>
      </c>
      <c r="E3512" s="3" t="s">
        <v>360</v>
      </c>
      <c r="F3512" t="str">
        <f t="shared" si="218"/>
        <v>2019</v>
      </c>
      <c r="G3512" t="str">
        <f t="shared" si="219"/>
        <v>04</v>
      </c>
      <c r="H3512" t="str">
        <f t="shared" si="220"/>
        <v>30</v>
      </c>
      <c r="I3512" s="3">
        <v>2019430</v>
      </c>
      <c r="J3512" s="3" t="s">
        <v>280</v>
      </c>
      <c r="K3512" s="3">
        <v>575775001</v>
      </c>
      <c r="L3512" s="3" t="s">
        <v>92</v>
      </c>
      <c r="M3512" s="4" t="s">
        <v>281</v>
      </c>
      <c r="N3512" t="str">
        <f>VLOOKUP(K3512,[1]CodBabyPromo!$B$1:$I$198,8,0)</f>
        <v>x2000058</v>
      </c>
    </row>
    <row r="3513" spans="1:14" ht="13.2" x14ac:dyDescent="0.25">
      <c r="A3513" s="3">
        <v>1</v>
      </c>
      <c r="B3513" t="str">
        <f>VLOOKUP(N3513,'Tablib Dataset'!$A$2:$G$119,2,FALSE)</f>
        <v>29</v>
      </c>
      <c r="C3513" t="str">
        <f t="shared" si="217"/>
        <v>2019-04-30</v>
      </c>
      <c r="D3513" s="3" t="s">
        <v>10</v>
      </c>
      <c r="E3513" s="3" t="s">
        <v>9</v>
      </c>
      <c r="F3513" t="str">
        <f t="shared" si="218"/>
        <v>2019</v>
      </c>
      <c r="G3513" t="str">
        <f t="shared" si="219"/>
        <v>04</v>
      </c>
      <c r="H3513" t="str">
        <f t="shared" si="220"/>
        <v>30</v>
      </c>
      <c r="I3513" s="3">
        <v>2019430</v>
      </c>
      <c r="J3513" s="3" t="s">
        <v>100</v>
      </c>
      <c r="K3513" s="3">
        <v>570586005</v>
      </c>
      <c r="L3513" s="3" t="s">
        <v>87</v>
      </c>
      <c r="M3513" s="4" t="s">
        <v>464</v>
      </c>
      <c r="N3513" t="str">
        <f>VLOOKUP(K3513,[1]CodBabyPromo!$B$1:$I$198,8,0)</f>
        <v>x2000024</v>
      </c>
    </row>
    <row r="3514" spans="1:14" ht="13.2" x14ac:dyDescent="0.25">
      <c r="A3514" s="3">
        <v>1</v>
      </c>
      <c r="B3514" t="str">
        <f>VLOOKUP(N3514,'Tablib Dataset'!$A$2:$G$119,2,FALSE)</f>
        <v>68</v>
      </c>
      <c r="C3514" t="str">
        <f t="shared" si="217"/>
        <v>2019-04-30</v>
      </c>
      <c r="D3514" s="3" t="s">
        <v>10</v>
      </c>
      <c r="E3514" s="3" t="s">
        <v>9</v>
      </c>
      <c r="F3514" t="str">
        <f t="shared" si="218"/>
        <v>2019</v>
      </c>
      <c r="G3514" t="str">
        <f t="shared" si="219"/>
        <v>04</v>
      </c>
      <c r="H3514" t="str">
        <f t="shared" si="220"/>
        <v>30</v>
      </c>
      <c r="I3514" s="3">
        <v>2019430</v>
      </c>
      <c r="J3514" s="3" t="s">
        <v>265</v>
      </c>
      <c r="K3514" s="3">
        <v>570586004</v>
      </c>
      <c r="L3514" s="3" t="s">
        <v>87</v>
      </c>
      <c r="M3514" s="4" t="s">
        <v>466</v>
      </c>
      <c r="N3514" t="str">
        <f>VLOOKUP(K3514,[1]CodBabyPromo!$B$1:$I$198,8,0)</f>
        <v>x2000051</v>
      </c>
    </row>
    <row r="3515" spans="1:14" ht="13.2" x14ac:dyDescent="0.25">
      <c r="A3515" s="3">
        <v>1</v>
      </c>
      <c r="B3515" t="str">
        <f>VLOOKUP(N3515,'Tablib Dataset'!$A$2:$G$119,2,FALSE)</f>
        <v>67</v>
      </c>
      <c r="C3515" t="str">
        <f t="shared" si="217"/>
        <v>2019-04-30</v>
      </c>
      <c r="D3515" s="3" t="s">
        <v>10</v>
      </c>
      <c r="E3515" s="3" t="s">
        <v>9</v>
      </c>
      <c r="F3515" t="str">
        <f t="shared" si="218"/>
        <v>2019</v>
      </c>
      <c r="G3515" t="str">
        <f t="shared" si="219"/>
        <v>04</v>
      </c>
      <c r="H3515" t="str">
        <f t="shared" si="220"/>
        <v>30</v>
      </c>
      <c r="I3515" s="3">
        <v>2019430</v>
      </c>
      <c r="J3515" s="3" t="s">
        <v>261</v>
      </c>
      <c r="K3515" s="3">
        <v>570586003</v>
      </c>
      <c r="L3515" s="3" t="s">
        <v>87</v>
      </c>
      <c r="M3515" s="4" t="s">
        <v>465</v>
      </c>
      <c r="N3515" t="str">
        <f>VLOOKUP(K3515,[1]CodBabyPromo!$B$1:$I$198,8,0)</f>
        <v>x2000050</v>
      </c>
    </row>
    <row r="3516" spans="1:14" ht="13.2" x14ac:dyDescent="0.25">
      <c r="A3516" s="3">
        <v>1</v>
      </c>
      <c r="B3516" t="str">
        <f>VLOOKUP(N3516,'Tablib Dataset'!$A$2:$G$119,2,FALSE)</f>
        <v>101</v>
      </c>
      <c r="C3516" t="str">
        <f t="shared" si="217"/>
        <v>2019-04-30</v>
      </c>
      <c r="D3516" s="3" t="s">
        <v>10</v>
      </c>
      <c r="E3516" s="3" t="s">
        <v>9</v>
      </c>
      <c r="F3516" t="str">
        <f t="shared" si="218"/>
        <v>2019</v>
      </c>
      <c r="G3516" t="str">
        <f t="shared" si="219"/>
        <v>04</v>
      </c>
      <c r="H3516" t="str">
        <f t="shared" si="220"/>
        <v>30</v>
      </c>
      <c r="I3516" s="3">
        <v>2019430</v>
      </c>
      <c r="J3516" s="3" t="s">
        <v>316</v>
      </c>
      <c r="K3516" s="3">
        <v>570586002</v>
      </c>
      <c r="L3516" s="3" t="s">
        <v>87</v>
      </c>
      <c r="M3516" s="4" t="s">
        <v>468</v>
      </c>
      <c r="N3516" t="str">
        <f>VLOOKUP(K3516,[1]CodBabyPromo!$B$1:$I$198,8,0)</f>
        <v>x2000089</v>
      </c>
    </row>
    <row r="3517" spans="1:14" ht="13.2" x14ac:dyDescent="0.25">
      <c r="A3517" s="3">
        <v>1</v>
      </c>
      <c r="B3517" t="str">
        <f>VLOOKUP(N3517,'Tablib Dataset'!$A$2:$G$119,2,FALSE)</f>
        <v>75</v>
      </c>
      <c r="C3517" t="str">
        <f t="shared" si="217"/>
        <v>2019-04-30</v>
      </c>
      <c r="D3517" s="3" t="s">
        <v>127</v>
      </c>
      <c r="E3517" s="3" t="s">
        <v>233</v>
      </c>
      <c r="F3517" t="str">
        <f t="shared" si="218"/>
        <v>2019</v>
      </c>
      <c r="G3517" t="str">
        <f t="shared" si="219"/>
        <v>04</v>
      </c>
      <c r="H3517" t="str">
        <f t="shared" si="220"/>
        <v>30</v>
      </c>
      <c r="I3517" s="3">
        <v>2019430</v>
      </c>
      <c r="J3517" s="3" t="s">
        <v>278</v>
      </c>
      <c r="K3517" s="3">
        <v>570588002</v>
      </c>
      <c r="L3517" s="3" t="s">
        <v>87</v>
      </c>
      <c r="M3517" s="4" t="s">
        <v>279</v>
      </c>
      <c r="N3517" t="str">
        <f>VLOOKUP(K3517,[1]CodBabyPromo!$B$1:$I$198,8,0)</f>
        <v>x2000057</v>
      </c>
    </row>
    <row r="3518" spans="1:14" ht="13.2" x14ac:dyDescent="0.25">
      <c r="A3518" s="3">
        <v>1</v>
      </c>
      <c r="B3518" t="str">
        <f>VLOOKUP(N3518,'Tablib Dataset'!$A$2:$G$119,2,FALSE)</f>
        <v>73</v>
      </c>
      <c r="C3518" t="str">
        <f t="shared" si="217"/>
        <v>2019-04-30</v>
      </c>
      <c r="D3518" s="3" t="s">
        <v>127</v>
      </c>
      <c r="E3518" s="3" t="s">
        <v>233</v>
      </c>
      <c r="F3518" t="str">
        <f t="shared" si="218"/>
        <v>2019</v>
      </c>
      <c r="G3518" t="str">
        <f t="shared" si="219"/>
        <v>04</v>
      </c>
      <c r="H3518" t="str">
        <f t="shared" si="220"/>
        <v>30</v>
      </c>
      <c r="I3518" s="3">
        <v>2019430</v>
      </c>
      <c r="J3518" s="3" t="s">
        <v>273</v>
      </c>
      <c r="K3518" s="3">
        <v>570588001</v>
      </c>
      <c r="L3518" s="3" t="s">
        <v>87</v>
      </c>
      <c r="M3518" s="4" t="s">
        <v>274</v>
      </c>
      <c r="N3518" t="str">
        <f>VLOOKUP(K3518,[1]CodBabyPromo!$B$1:$I$198,8,0)</f>
        <v>x2000056</v>
      </c>
    </row>
    <row r="3519" spans="1:14" ht="13.2" x14ac:dyDescent="0.25">
      <c r="A3519" s="3">
        <v>1</v>
      </c>
      <c r="B3519" t="str">
        <f>VLOOKUP(N3519,'Tablib Dataset'!$A$2:$G$119,2,FALSE)</f>
        <v>7</v>
      </c>
      <c r="C3519" t="str">
        <f t="shared" si="217"/>
        <v>2019-04-30</v>
      </c>
      <c r="D3519" s="3" t="s">
        <v>142</v>
      </c>
      <c r="E3519" s="3" t="s">
        <v>356</v>
      </c>
      <c r="F3519" t="str">
        <f t="shared" si="218"/>
        <v>2019</v>
      </c>
      <c r="G3519" t="str">
        <f t="shared" si="219"/>
        <v>04</v>
      </c>
      <c r="H3519" t="str">
        <f t="shared" si="220"/>
        <v>30</v>
      </c>
      <c r="I3519" s="3">
        <v>2019430</v>
      </c>
      <c r="J3519" s="3" t="s">
        <v>140</v>
      </c>
      <c r="K3519" s="3">
        <v>570584</v>
      </c>
      <c r="L3519" s="3" t="s">
        <v>87</v>
      </c>
      <c r="M3519" s="4" t="s">
        <v>141</v>
      </c>
      <c r="N3519" t="str">
        <f>VLOOKUP(K3519,[1]CodBabyPromo!$B$1:$I$198,8,0)</f>
        <v>x2000007</v>
      </c>
    </row>
    <row r="3520" spans="1:14" ht="13.2" x14ac:dyDescent="0.25">
      <c r="A3520" s="3">
        <v>1</v>
      </c>
      <c r="B3520" t="str">
        <f>VLOOKUP(N3520,'Tablib Dataset'!$A$2:$G$119,2,FALSE)</f>
        <v>5</v>
      </c>
      <c r="C3520" t="str">
        <f t="shared" si="217"/>
        <v>2019-04-30</v>
      </c>
      <c r="D3520" s="3" t="s">
        <v>127</v>
      </c>
      <c r="E3520" s="3" t="s">
        <v>233</v>
      </c>
      <c r="F3520" t="str">
        <f t="shared" si="218"/>
        <v>2019</v>
      </c>
      <c r="G3520" t="str">
        <f t="shared" si="219"/>
        <v>04</v>
      </c>
      <c r="H3520" t="str">
        <f t="shared" si="220"/>
        <v>30</v>
      </c>
      <c r="I3520" s="3">
        <v>2019430</v>
      </c>
      <c r="J3520" s="3" t="s">
        <v>182</v>
      </c>
      <c r="K3520" s="3">
        <v>570583</v>
      </c>
      <c r="L3520" s="3" t="s">
        <v>87</v>
      </c>
      <c r="M3520" s="4" t="s">
        <v>183</v>
      </c>
      <c r="N3520" t="str">
        <f>VLOOKUP(K3520,[1]CodBabyPromo!$B$1:$I$198,8,0)</f>
        <v>x2000006</v>
      </c>
    </row>
    <row r="3521" spans="1:14" ht="13.2" x14ac:dyDescent="0.25">
      <c r="A3521" s="3">
        <v>1</v>
      </c>
      <c r="B3521" t="str">
        <f>VLOOKUP(N3521,'Tablib Dataset'!$A$2:$G$119,2,FALSE)</f>
        <v>1</v>
      </c>
      <c r="C3521" t="str">
        <f t="shared" si="217"/>
        <v>2019-04-30</v>
      </c>
      <c r="D3521" s="3" t="s">
        <v>7</v>
      </c>
      <c r="E3521" s="3" t="s">
        <v>8</v>
      </c>
      <c r="F3521" t="str">
        <f t="shared" si="218"/>
        <v>2019</v>
      </c>
      <c r="G3521" t="str">
        <f t="shared" si="219"/>
        <v>04</v>
      </c>
      <c r="H3521" t="str">
        <f t="shared" si="220"/>
        <v>30</v>
      </c>
      <c r="I3521" s="3">
        <v>2019430</v>
      </c>
      <c r="J3521" s="3" t="s">
        <v>173</v>
      </c>
      <c r="K3521" s="3">
        <v>375804</v>
      </c>
      <c r="L3521" s="3" t="s">
        <v>105</v>
      </c>
      <c r="M3521" s="3" t="s">
        <v>174</v>
      </c>
      <c r="N3521" t="str">
        <f>VLOOKUP(K3521,[1]CodBabyPromo!$B$1:$I$198,8,0)</f>
        <v>x2000001</v>
      </c>
    </row>
    <row r="3522" spans="1:14" ht="13.2" x14ac:dyDescent="0.25">
      <c r="A3522" s="3">
        <v>2</v>
      </c>
      <c r="B3522" t="str">
        <f>VLOOKUP(N3522,'Tablib Dataset'!$A$2:$G$119,2,FALSE)</f>
        <v>25</v>
      </c>
      <c r="C3522" t="str">
        <f t="shared" si="217"/>
        <v>2019-05-02</v>
      </c>
      <c r="D3522" s="3" t="s">
        <v>198</v>
      </c>
      <c r="E3522" s="3" t="s">
        <v>205</v>
      </c>
      <c r="F3522" t="str">
        <f t="shared" si="218"/>
        <v>2019</v>
      </c>
      <c r="G3522" t="str">
        <f t="shared" si="219"/>
        <v>05</v>
      </c>
      <c r="H3522" t="str">
        <f t="shared" si="220"/>
        <v>02</v>
      </c>
      <c r="I3522" s="3">
        <v>201952</v>
      </c>
      <c r="J3522" s="3" t="s">
        <v>209</v>
      </c>
      <c r="K3522" s="3">
        <v>20110704</v>
      </c>
      <c r="L3522" s="3" t="s">
        <v>196</v>
      </c>
      <c r="M3522" s="4" t="s">
        <v>210</v>
      </c>
      <c r="N3522" t="str">
        <f>VLOOKUP(K3522,[1]CodBabyPromo!$B$1:$I$198,8,0)</f>
        <v>x2000022</v>
      </c>
    </row>
    <row r="3523" spans="1:14" ht="13.2" x14ac:dyDescent="0.25">
      <c r="A3523" s="3">
        <v>2</v>
      </c>
      <c r="B3523" t="str">
        <f>VLOOKUP(N3523,'Tablib Dataset'!$A$2:$G$119,2,FALSE)</f>
        <v>46</v>
      </c>
      <c r="C3523" t="str">
        <f t="shared" ref="C3523:C3586" si="221">CONCATENATE(F3523,"-",G3523,"-",H3523)</f>
        <v>2019-05-02</v>
      </c>
      <c r="D3523" s="3" t="s">
        <v>198</v>
      </c>
      <c r="E3523" s="3" t="s">
        <v>205</v>
      </c>
      <c r="F3523" t="str">
        <f t="shared" ref="F3523:F3586" si="222">MID(I3523,1,4)</f>
        <v>2019</v>
      </c>
      <c r="G3523" t="str">
        <f t="shared" ref="G3523:G3586" si="223">CONCATENATE(REPT("0",2-LEN(MID(I3523,5,1))),MID(I3523,5,1))</f>
        <v>05</v>
      </c>
      <c r="H3523" t="str">
        <f t="shared" si="220"/>
        <v>02</v>
      </c>
      <c r="I3523" s="3">
        <v>201952</v>
      </c>
      <c r="J3523" s="3" t="s">
        <v>362</v>
      </c>
      <c r="K3523" s="3">
        <v>20148264</v>
      </c>
      <c r="L3523" s="3" t="s">
        <v>196</v>
      </c>
      <c r="M3523" s="4" t="s">
        <v>363</v>
      </c>
      <c r="N3523" t="str">
        <f>VLOOKUP(K3523,[1]CodBabyPromo!$B$1:$I$198,8,0)</f>
        <v>x2000034</v>
      </c>
    </row>
    <row r="3524" spans="1:14" ht="13.2" x14ac:dyDescent="0.25">
      <c r="A3524" s="3">
        <v>2</v>
      </c>
      <c r="B3524" t="str">
        <f>VLOOKUP(N3524,'Tablib Dataset'!$A$2:$G$119,2,FALSE)</f>
        <v>36</v>
      </c>
      <c r="C3524" t="str">
        <f t="shared" si="221"/>
        <v>2019-05-02</v>
      </c>
      <c r="D3524" s="3" t="s">
        <v>198</v>
      </c>
      <c r="E3524" s="3" t="s">
        <v>226</v>
      </c>
      <c r="F3524" t="str">
        <f t="shared" si="222"/>
        <v>2019</v>
      </c>
      <c r="G3524" t="str">
        <f t="shared" si="223"/>
        <v>05</v>
      </c>
      <c r="H3524" t="str">
        <f t="shared" si="220"/>
        <v>02</v>
      </c>
      <c r="I3524" s="3">
        <v>201952</v>
      </c>
      <c r="J3524" s="3" t="s">
        <v>229</v>
      </c>
      <c r="K3524" s="3">
        <v>20141311</v>
      </c>
      <c r="L3524" s="3" t="s">
        <v>224</v>
      </c>
      <c r="M3524" s="4" t="s">
        <v>230</v>
      </c>
      <c r="N3524" t="str">
        <f>VLOOKUP(K3524,[1]CodBabyPromo!$B$1:$I$198,8,0)</f>
        <v>x2000029</v>
      </c>
    </row>
    <row r="3525" spans="1:14" ht="13.2" x14ac:dyDescent="0.25">
      <c r="A3525" s="3">
        <v>2</v>
      </c>
      <c r="B3525" t="str">
        <f>VLOOKUP(N3525,'Tablib Dataset'!$A$2:$G$119,2,FALSE)</f>
        <v>32</v>
      </c>
      <c r="C3525" t="str">
        <f t="shared" si="221"/>
        <v>2019-05-02</v>
      </c>
      <c r="D3525" s="3" t="s">
        <v>198</v>
      </c>
      <c r="E3525" s="3" t="s">
        <v>220</v>
      </c>
      <c r="F3525" t="str">
        <f t="shared" si="222"/>
        <v>2019</v>
      </c>
      <c r="G3525" t="str">
        <f t="shared" si="223"/>
        <v>05</v>
      </c>
      <c r="H3525" t="str">
        <f t="shared" si="220"/>
        <v>02</v>
      </c>
      <c r="I3525" s="3">
        <v>201952</v>
      </c>
      <c r="J3525" s="3" t="s">
        <v>218</v>
      </c>
      <c r="K3525" s="3">
        <v>20138540</v>
      </c>
      <c r="L3525" s="3" t="s">
        <v>212</v>
      </c>
      <c r="M3525" s="4" t="s">
        <v>219</v>
      </c>
      <c r="N3525" t="str">
        <f>VLOOKUP(K3525,[1]CodBabyPromo!$B$1:$I$198,8,0)</f>
        <v>x2000027</v>
      </c>
    </row>
    <row r="3526" spans="1:14" ht="13.2" x14ac:dyDescent="0.25">
      <c r="A3526" s="3">
        <v>2</v>
      </c>
      <c r="B3526" t="str">
        <f>VLOOKUP(N3526,'Tablib Dataset'!$A$2:$G$119,2,FALSE)</f>
        <v>30</v>
      </c>
      <c r="C3526" t="str">
        <f t="shared" si="221"/>
        <v>2019-05-02</v>
      </c>
      <c r="D3526" s="3" t="s">
        <v>341</v>
      </c>
      <c r="E3526" s="3" t="s">
        <v>348</v>
      </c>
      <c r="F3526" t="str">
        <f t="shared" si="222"/>
        <v>2019</v>
      </c>
      <c r="G3526" t="str">
        <f t="shared" si="223"/>
        <v>05</v>
      </c>
      <c r="H3526" t="str">
        <f t="shared" si="220"/>
        <v>02</v>
      </c>
      <c r="I3526" s="3">
        <v>201952</v>
      </c>
      <c r="J3526" s="3" t="s">
        <v>215</v>
      </c>
      <c r="K3526" s="3">
        <v>20130647</v>
      </c>
      <c r="L3526" s="3" t="s">
        <v>196</v>
      </c>
      <c r="M3526" s="4" t="s">
        <v>216</v>
      </c>
      <c r="N3526" t="str">
        <f>VLOOKUP(K3526,[1]CodBabyPromo!$B$1:$I$198,8,0)</f>
        <v>x2000025</v>
      </c>
    </row>
    <row r="3527" spans="1:14" ht="13.2" x14ac:dyDescent="0.25">
      <c r="A3527" s="3">
        <v>2</v>
      </c>
      <c r="B3527" t="str">
        <f>VLOOKUP(N3527,'Tablib Dataset'!$A$2:$G$119,2,FALSE)</f>
        <v>62</v>
      </c>
      <c r="C3527" t="str">
        <f t="shared" si="221"/>
        <v>2019-05-02</v>
      </c>
      <c r="D3527" s="3" t="s">
        <v>198</v>
      </c>
      <c r="E3527" s="3" t="s">
        <v>205</v>
      </c>
      <c r="F3527" t="str">
        <f t="shared" si="222"/>
        <v>2019</v>
      </c>
      <c r="G3527" t="str">
        <f t="shared" si="223"/>
        <v>05</v>
      </c>
      <c r="H3527" t="str">
        <f t="shared" si="220"/>
        <v>02</v>
      </c>
      <c r="I3527" s="3">
        <v>201952</v>
      </c>
      <c r="J3527" s="3" t="s">
        <v>255</v>
      </c>
      <c r="K3527" s="3">
        <v>20110698</v>
      </c>
      <c r="L3527" s="3" t="s">
        <v>196</v>
      </c>
      <c r="M3527" s="4" t="s">
        <v>256</v>
      </c>
      <c r="N3527" t="str">
        <f>VLOOKUP(K3527,[1]CodBabyPromo!$B$1:$I$198,8,0)</f>
        <v>x2000044</v>
      </c>
    </row>
    <row r="3528" spans="1:14" ht="13.2" x14ac:dyDescent="0.25">
      <c r="A3528" s="3">
        <v>2</v>
      </c>
      <c r="B3528" t="str">
        <f>VLOOKUP(N3528,'Tablib Dataset'!$A$2:$G$119,2,FALSE)</f>
        <v>21</v>
      </c>
      <c r="C3528" t="str">
        <f t="shared" si="221"/>
        <v>2019-05-02</v>
      </c>
      <c r="D3528" s="3" t="s">
        <v>198</v>
      </c>
      <c r="E3528" s="3" t="s">
        <v>205</v>
      </c>
      <c r="F3528" t="str">
        <f t="shared" si="222"/>
        <v>2019</v>
      </c>
      <c r="G3528" t="str">
        <f t="shared" si="223"/>
        <v>05</v>
      </c>
      <c r="H3528" t="str">
        <f t="shared" si="220"/>
        <v>02</v>
      </c>
      <c r="I3528" s="3">
        <v>201952</v>
      </c>
      <c r="J3528" s="3" t="s">
        <v>203</v>
      </c>
      <c r="K3528" s="3">
        <v>20110696</v>
      </c>
      <c r="L3528" s="3" t="s">
        <v>196</v>
      </c>
      <c r="M3528" s="4" t="s">
        <v>204</v>
      </c>
      <c r="N3528" t="str">
        <f>VLOOKUP(K3528,[1]CodBabyPromo!$B$1:$I$198,8,0)</f>
        <v>x2000020</v>
      </c>
    </row>
    <row r="3529" spans="1:14" ht="13.2" x14ac:dyDescent="0.25">
      <c r="A3529" s="3">
        <v>2</v>
      </c>
      <c r="B3529" t="str">
        <f>VLOOKUP(N3529,'Tablib Dataset'!$A$2:$G$119,2,FALSE)</f>
        <v>54</v>
      </c>
      <c r="C3529" t="str">
        <f t="shared" si="221"/>
        <v>2019-05-02</v>
      </c>
      <c r="D3529" s="3" t="s">
        <v>254</v>
      </c>
      <c r="E3529" s="3" t="s">
        <v>351</v>
      </c>
      <c r="F3529" t="str">
        <f t="shared" si="222"/>
        <v>2019</v>
      </c>
      <c r="G3529" t="str">
        <f t="shared" si="223"/>
        <v>05</v>
      </c>
      <c r="H3529" t="str">
        <f t="shared" si="220"/>
        <v>02</v>
      </c>
      <c r="I3529" s="3">
        <v>201952</v>
      </c>
      <c r="J3529" s="3" t="s">
        <v>252</v>
      </c>
      <c r="K3529" s="3">
        <v>20159742</v>
      </c>
      <c r="L3529" s="3" t="s">
        <v>196</v>
      </c>
      <c r="M3529" s="4" t="s">
        <v>253</v>
      </c>
      <c r="N3529" t="str">
        <f>VLOOKUP(K3529,[1]CodBabyPromo!$B$1:$I$198,8,0)</f>
        <v>x2000038</v>
      </c>
    </row>
    <row r="3530" spans="1:14" ht="13.2" x14ac:dyDescent="0.25">
      <c r="A3530" s="3">
        <v>2</v>
      </c>
      <c r="B3530" t="str">
        <f>VLOOKUP(N3530,'Tablib Dataset'!$A$2:$G$119,2,FALSE)</f>
        <v>44</v>
      </c>
      <c r="C3530" t="str">
        <f t="shared" si="221"/>
        <v>2019-05-02</v>
      </c>
      <c r="D3530" s="3" t="s">
        <v>198</v>
      </c>
      <c r="E3530" s="3" t="s">
        <v>206</v>
      </c>
      <c r="F3530" t="str">
        <f t="shared" si="222"/>
        <v>2019</v>
      </c>
      <c r="G3530" t="str">
        <f t="shared" si="223"/>
        <v>05</v>
      </c>
      <c r="H3530" t="str">
        <f t="shared" si="220"/>
        <v>02</v>
      </c>
      <c r="I3530" s="3">
        <v>201952</v>
      </c>
      <c r="J3530" s="3" t="s">
        <v>244</v>
      </c>
      <c r="K3530" s="3">
        <v>20145311</v>
      </c>
      <c r="L3530" s="3" t="s">
        <v>224</v>
      </c>
      <c r="M3530" s="4" t="s">
        <v>245</v>
      </c>
      <c r="N3530" t="str">
        <f>VLOOKUP(K3530,[1]CodBabyPromo!$B$1:$I$198,8,0)</f>
        <v>x2000033</v>
      </c>
    </row>
    <row r="3531" spans="1:14" ht="13.2" x14ac:dyDescent="0.25">
      <c r="A3531" s="3">
        <v>2</v>
      </c>
      <c r="B3531" t="str">
        <f>VLOOKUP(N3531,'Tablib Dataset'!$A$2:$G$119,2,FALSE)</f>
        <v>34</v>
      </c>
      <c r="C3531" t="str">
        <f t="shared" si="221"/>
        <v>2019-05-02</v>
      </c>
      <c r="D3531" s="3" t="s">
        <v>198</v>
      </c>
      <c r="E3531" s="3" t="s">
        <v>226</v>
      </c>
      <c r="F3531" t="str">
        <f t="shared" si="222"/>
        <v>2019</v>
      </c>
      <c r="G3531" t="str">
        <f t="shared" si="223"/>
        <v>05</v>
      </c>
      <c r="H3531" t="str">
        <f t="shared" si="220"/>
        <v>02</v>
      </c>
      <c r="I3531" s="3">
        <v>201952</v>
      </c>
      <c r="J3531" s="3" t="s">
        <v>223</v>
      </c>
      <c r="K3531" s="3">
        <v>20141310</v>
      </c>
      <c r="L3531" s="3" t="s">
        <v>224</v>
      </c>
      <c r="M3531" s="4" t="s">
        <v>225</v>
      </c>
      <c r="N3531" t="str">
        <f>VLOOKUP(K3531,[1]CodBabyPromo!$B$1:$I$198,8,0)</f>
        <v>x2000028</v>
      </c>
    </row>
    <row r="3532" spans="1:14" ht="13.2" x14ac:dyDescent="0.25">
      <c r="A3532" s="3">
        <v>2</v>
      </c>
      <c r="B3532" t="str">
        <f>VLOOKUP(N3532,'Tablib Dataset'!$A$2:$G$119,2,FALSE)</f>
        <v>31</v>
      </c>
      <c r="C3532" t="str">
        <f t="shared" si="221"/>
        <v>2019-05-02</v>
      </c>
      <c r="D3532" s="3" t="s">
        <v>198</v>
      </c>
      <c r="E3532" s="3" t="s">
        <v>220</v>
      </c>
      <c r="F3532" t="str">
        <f t="shared" si="222"/>
        <v>2019</v>
      </c>
      <c r="G3532" t="str">
        <f t="shared" si="223"/>
        <v>05</v>
      </c>
      <c r="H3532" t="str">
        <f t="shared" si="220"/>
        <v>02</v>
      </c>
      <c r="I3532" s="3">
        <v>201952</v>
      </c>
      <c r="J3532" s="3" t="s">
        <v>349</v>
      </c>
      <c r="K3532" s="3">
        <v>20138539</v>
      </c>
      <c r="L3532" s="3" t="s">
        <v>212</v>
      </c>
      <c r="M3532" s="4" t="s">
        <v>350</v>
      </c>
      <c r="N3532" t="str">
        <f>VLOOKUP(K3532,[1]CodBabyPromo!$B$1:$I$198,8,0)</f>
        <v>x2000026</v>
      </c>
    </row>
    <row r="3533" spans="1:14" ht="13.2" x14ac:dyDescent="0.25">
      <c r="A3533" s="3">
        <v>2</v>
      </c>
      <c r="B3533" t="str">
        <f>VLOOKUP(N3533,'Tablib Dataset'!$A$2:$G$119,2,FALSE)</f>
        <v>110</v>
      </c>
      <c r="C3533" t="str">
        <f t="shared" si="221"/>
        <v>2019-05-02</v>
      </c>
      <c r="D3533" s="3" t="s">
        <v>198</v>
      </c>
      <c r="E3533" s="3" t="s">
        <v>220</v>
      </c>
      <c r="F3533" t="str">
        <f t="shared" si="222"/>
        <v>2019</v>
      </c>
      <c r="G3533" t="str">
        <f t="shared" si="223"/>
        <v>05</v>
      </c>
      <c r="H3533" t="str">
        <f t="shared" si="220"/>
        <v>02</v>
      </c>
      <c r="I3533" s="3">
        <v>201952</v>
      </c>
      <c r="J3533" s="3" t="s">
        <v>478</v>
      </c>
      <c r="K3533" s="3">
        <v>20138538</v>
      </c>
      <c r="L3533" s="3" t="s">
        <v>212</v>
      </c>
      <c r="M3533" s="4" t="s">
        <v>479</v>
      </c>
      <c r="N3533" t="str">
        <f>VLOOKUP(K3533,[1]CodBabyPromo!$B$1:$I$198,8,0)</f>
        <v>x2000098</v>
      </c>
    </row>
    <row r="3534" spans="1:14" ht="13.2" x14ac:dyDescent="0.25">
      <c r="A3534" s="3">
        <v>2</v>
      </c>
      <c r="B3534" t="str">
        <f>VLOOKUP(N3534,'Tablib Dataset'!$A$2:$G$119,2,FALSE)</f>
        <v>29</v>
      </c>
      <c r="C3534" t="str">
        <f t="shared" si="221"/>
        <v>2019-05-02</v>
      </c>
      <c r="D3534" s="3" t="s">
        <v>198</v>
      </c>
      <c r="E3534" s="3" t="s">
        <v>214</v>
      </c>
      <c r="F3534" t="str">
        <f t="shared" si="222"/>
        <v>2019</v>
      </c>
      <c r="G3534" t="str">
        <f t="shared" si="223"/>
        <v>05</v>
      </c>
      <c r="H3534" t="str">
        <f t="shared" si="220"/>
        <v>02</v>
      </c>
      <c r="I3534" s="3">
        <v>201952</v>
      </c>
      <c r="J3534" s="3" t="s">
        <v>211</v>
      </c>
      <c r="K3534" s="3">
        <v>20129416</v>
      </c>
      <c r="L3534" s="3" t="s">
        <v>212</v>
      </c>
      <c r="M3534" s="4" t="s">
        <v>213</v>
      </c>
      <c r="N3534" t="str">
        <f>VLOOKUP(K3534,[1]CodBabyPromo!$B$1:$I$198,8,0)</f>
        <v>x2000024</v>
      </c>
    </row>
    <row r="3535" spans="1:14" ht="13.2" x14ac:dyDescent="0.25">
      <c r="A3535" s="3">
        <v>2</v>
      </c>
      <c r="B3535" t="str">
        <f>VLOOKUP(N3535,'Tablib Dataset'!$A$2:$G$119,2,FALSE)</f>
        <v>23</v>
      </c>
      <c r="C3535" t="str">
        <f t="shared" si="221"/>
        <v>2019-05-02</v>
      </c>
      <c r="D3535" s="3" t="s">
        <v>198</v>
      </c>
      <c r="E3535" s="3" t="s">
        <v>205</v>
      </c>
      <c r="F3535" t="str">
        <f t="shared" si="222"/>
        <v>2019</v>
      </c>
      <c r="G3535" t="str">
        <f t="shared" si="223"/>
        <v>05</v>
      </c>
      <c r="H3535" t="str">
        <f t="shared" si="220"/>
        <v>02</v>
      </c>
      <c r="I3535" s="3">
        <v>201952</v>
      </c>
      <c r="J3535" s="3" t="s">
        <v>207</v>
      </c>
      <c r="K3535" s="3">
        <v>20110702</v>
      </c>
      <c r="L3535" s="3" t="s">
        <v>196</v>
      </c>
      <c r="M3535" s="4" t="s">
        <v>208</v>
      </c>
      <c r="N3535" t="str">
        <f>VLOOKUP(K3535,[1]CodBabyPromo!$B$1:$I$198,8,0)</f>
        <v>x2000021</v>
      </c>
    </row>
    <row r="3536" spans="1:14" ht="13.2" x14ac:dyDescent="0.25">
      <c r="A3536" s="3">
        <v>2</v>
      </c>
      <c r="B3536" t="str">
        <f>VLOOKUP(N3536,'Tablib Dataset'!$A$2:$G$119,2,FALSE)</f>
        <v>103</v>
      </c>
      <c r="C3536" t="str">
        <f t="shared" si="221"/>
        <v>2019-05-02</v>
      </c>
      <c r="D3536" s="3" t="s">
        <v>198</v>
      </c>
      <c r="E3536" s="3" t="s">
        <v>205</v>
      </c>
      <c r="F3536" t="str">
        <f t="shared" si="222"/>
        <v>2019</v>
      </c>
      <c r="G3536" t="str">
        <f t="shared" si="223"/>
        <v>05</v>
      </c>
      <c r="H3536" t="str">
        <f t="shared" si="220"/>
        <v>02</v>
      </c>
      <c r="I3536" s="3">
        <v>201952</v>
      </c>
      <c r="J3536" s="3" t="s">
        <v>318</v>
      </c>
      <c r="K3536" s="3">
        <v>20110694</v>
      </c>
      <c r="L3536" s="3" t="s">
        <v>196</v>
      </c>
      <c r="M3536" s="4" t="s">
        <v>319</v>
      </c>
      <c r="N3536" t="str">
        <f>VLOOKUP(K3536,[1]CodBabyPromo!$B$1:$I$198,8,0)</f>
        <v>x2000091</v>
      </c>
    </row>
    <row r="3537" spans="1:14" ht="13.2" x14ac:dyDescent="0.25">
      <c r="A3537" s="3">
        <v>2</v>
      </c>
      <c r="B3537" t="str">
        <f>VLOOKUP(N3537,'Tablib Dataset'!$A$2:$G$119,2,FALSE)</f>
        <v>111</v>
      </c>
      <c r="C3537" t="str">
        <f t="shared" si="221"/>
        <v>2019-05-02</v>
      </c>
      <c r="D3537" s="3" t="s">
        <v>198</v>
      </c>
      <c r="E3537" s="3" t="s">
        <v>214</v>
      </c>
      <c r="F3537" t="str">
        <f t="shared" si="222"/>
        <v>2019</v>
      </c>
      <c r="G3537" t="str">
        <f t="shared" si="223"/>
        <v>05</v>
      </c>
      <c r="H3537" t="str">
        <f t="shared" si="220"/>
        <v>02</v>
      </c>
      <c r="I3537" s="3">
        <v>201952</v>
      </c>
      <c r="J3537" s="3" t="s">
        <v>480</v>
      </c>
      <c r="K3537" s="3">
        <v>20160924</v>
      </c>
      <c r="L3537" s="3" t="s">
        <v>328</v>
      </c>
      <c r="M3537" s="4" t="s">
        <v>481</v>
      </c>
      <c r="N3537" t="str">
        <f>VLOOKUP(K3537,[1]CodBabyPromo!$B$1:$I$198,8,0)</f>
        <v>x2000099</v>
      </c>
    </row>
    <row r="3538" spans="1:14" ht="13.2" x14ac:dyDescent="0.25">
      <c r="A3538" s="3">
        <v>2</v>
      </c>
      <c r="B3538" t="str">
        <f>VLOOKUP(N3538,'Tablib Dataset'!$A$2:$G$119,2,FALSE)</f>
        <v>55</v>
      </c>
      <c r="C3538" t="str">
        <f t="shared" si="221"/>
        <v>2019-05-02</v>
      </c>
      <c r="D3538" s="3" t="s">
        <v>198</v>
      </c>
      <c r="E3538" s="3" t="s">
        <v>214</v>
      </c>
      <c r="F3538" t="str">
        <f t="shared" si="222"/>
        <v>2019</v>
      </c>
      <c r="G3538" t="str">
        <f t="shared" si="223"/>
        <v>05</v>
      </c>
      <c r="H3538" t="str">
        <f t="shared" si="220"/>
        <v>02</v>
      </c>
      <c r="I3538" s="3">
        <v>201952</v>
      </c>
      <c r="J3538" s="3" t="s">
        <v>327</v>
      </c>
      <c r="K3538" s="3">
        <v>20160925</v>
      </c>
      <c r="L3538" s="3" t="s">
        <v>328</v>
      </c>
      <c r="M3538" s="4" t="s">
        <v>329</v>
      </c>
      <c r="N3538" t="str">
        <f>VLOOKUP(K3538,[1]CodBabyPromo!$B$1:$I$198,8,0)</f>
        <v>x2000039</v>
      </c>
    </row>
    <row r="3539" spans="1:14" ht="13.2" x14ac:dyDescent="0.25">
      <c r="A3539" s="3">
        <v>2</v>
      </c>
      <c r="B3539" t="str">
        <f>VLOOKUP(N3539,'Tablib Dataset'!$A$2:$G$119,2,FALSE)</f>
        <v>56</v>
      </c>
      <c r="C3539" t="str">
        <f t="shared" si="221"/>
        <v>2019-05-02</v>
      </c>
      <c r="D3539" s="3" t="s">
        <v>198</v>
      </c>
      <c r="E3539" s="3" t="s">
        <v>355</v>
      </c>
      <c r="F3539" t="str">
        <f t="shared" si="222"/>
        <v>2019</v>
      </c>
      <c r="G3539" t="str">
        <f t="shared" si="223"/>
        <v>05</v>
      </c>
      <c r="H3539" t="str">
        <f t="shared" si="220"/>
        <v>02</v>
      </c>
      <c r="I3539" s="3">
        <v>201952</v>
      </c>
      <c r="J3539" s="3" t="s">
        <v>353</v>
      </c>
      <c r="K3539" s="3">
        <v>20160926</v>
      </c>
      <c r="L3539" s="3" t="s">
        <v>328</v>
      </c>
      <c r="M3539" s="4" t="s">
        <v>354</v>
      </c>
      <c r="N3539" t="str">
        <f>VLOOKUP(K3539,[1]CodBabyPromo!$B$1:$I$198,8,0)</f>
        <v>x2000040</v>
      </c>
    </row>
    <row r="3540" spans="1:14" ht="13.2" x14ac:dyDescent="0.25">
      <c r="A3540" s="3">
        <v>2</v>
      </c>
      <c r="B3540" t="str">
        <f>VLOOKUP(N3540,'Tablib Dataset'!$A$2:$G$119,2,FALSE)</f>
        <v>112</v>
      </c>
      <c r="C3540" t="str">
        <f t="shared" si="221"/>
        <v>2019-05-02</v>
      </c>
      <c r="D3540" s="3" t="s">
        <v>198</v>
      </c>
      <c r="E3540" s="3" t="s">
        <v>214</v>
      </c>
      <c r="F3540" t="str">
        <f t="shared" si="222"/>
        <v>2019</v>
      </c>
      <c r="G3540" t="str">
        <f t="shared" si="223"/>
        <v>05</v>
      </c>
      <c r="H3540" t="str">
        <f t="shared" si="220"/>
        <v>02</v>
      </c>
      <c r="I3540" s="3">
        <v>201952</v>
      </c>
      <c r="J3540" s="3" t="s">
        <v>482</v>
      </c>
      <c r="K3540" s="3">
        <v>20160923</v>
      </c>
      <c r="L3540" s="3" t="s">
        <v>328</v>
      </c>
      <c r="M3540" s="4" t="s">
        <v>483</v>
      </c>
      <c r="N3540" t="str">
        <f>VLOOKUP(K3540,[1]CodBabyPromo!$B$1:$I$198,8,0)</f>
        <v>x2000100</v>
      </c>
    </row>
    <row r="3541" spans="1:14" ht="13.2" x14ac:dyDescent="0.25">
      <c r="A3541" s="3">
        <v>1</v>
      </c>
      <c r="B3541" t="str">
        <f>VLOOKUP(N3541,'Tablib Dataset'!$A$2:$G$119,2,FALSE)</f>
        <v>117</v>
      </c>
      <c r="C3541" t="str">
        <f t="shared" si="221"/>
        <v>2019-05-02</v>
      </c>
      <c r="D3541" s="3" t="s">
        <v>6</v>
      </c>
      <c r="E3541" s="3" t="s">
        <v>127</v>
      </c>
      <c r="F3541" t="str">
        <f t="shared" si="222"/>
        <v>2019</v>
      </c>
      <c r="G3541" t="str">
        <f t="shared" si="223"/>
        <v>05</v>
      </c>
      <c r="H3541" t="str">
        <f t="shared" si="220"/>
        <v>02</v>
      </c>
      <c r="I3541" s="3">
        <v>201952</v>
      </c>
      <c r="J3541" s="3" t="s">
        <v>193</v>
      </c>
      <c r="K3541" s="3">
        <v>735461</v>
      </c>
      <c r="L3541" s="3" t="s">
        <v>87</v>
      </c>
      <c r="M3541" s="3" t="s">
        <v>194</v>
      </c>
      <c r="N3541" t="str">
        <f>VLOOKUP(K3541,[1]CodBabyPromo!$B$1:$I$198,8,0)</f>
        <v>x2000013</v>
      </c>
    </row>
    <row r="3542" spans="1:14" ht="13.2" x14ac:dyDescent="0.25">
      <c r="A3542" s="3">
        <v>1</v>
      </c>
      <c r="B3542" t="str">
        <f>VLOOKUP(N3542,'Tablib Dataset'!$A$2:$G$119,2,FALSE)</f>
        <v>36</v>
      </c>
      <c r="C3542" t="str">
        <f t="shared" si="221"/>
        <v>2019-05-02</v>
      </c>
      <c r="D3542" s="3" t="s">
        <v>6</v>
      </c>
      <c r="E3542" s="3" t="s">
        <v>94</v>
      </c>
      <c r="F3542" t="str">
        <f t="shared" si="222"/>
        <v>2019</v>
      </c>
      <c r="G3542" t="str">
        <f t="shared" si="223"/>
        <v>05</v>
      </c>
      <c r="H3542" t="str">
        <f t="shared" si="220"/>
        <v>02</v>
      </c>
      <c r="I3542" s="3">
        <v>201952</v>
      </c>
      <c r="J3542" s="3" t="s">
        <v>102</v>
      </c>
      <c r="K3542" s="3">
        <v>717209002</v>
      </c>
      <c r="L3542" s="3" t="s">
        <v>92</v>
      </c>
      <c r="M3542" s="4" t="s">
        <v>228</v>
      </c>
      <c r="N3542" t="str">
        <f>VLOOKUP(K3542,[1]CodBabyPromo!$B$1:$I$198,8,0)</f>
        <v>x2000029</v>
      </c>
    </row>
    <row r="3543" spans="1:14" ht="13.2" x14ac:dyDescent="0.25">
      <c r="A3543" s="3">
        <v>1</v>
      </c>
      <c r="B3543" t="str">
        <f>VLOOKUP(N3543,'Tablib Dataset'!$A$2:$G$119,2,FALSE)</f>
        <v>107</v>
      </c>
      <c r="C3543" t="str">
        <f t="shared" si="221"/>
        <v>2019-05-02</v>
      </c>
      <c r="D3543" s="3" t="s">
        <v>372</v>
      </c>
      <c r="E3543" s="3" t="s">
        <v>373</v>
      </c>
      <c r="F3543" t="str">
        <f t="shared" si="222"/>
        <v>2019</v>
      </c>
      <c r="G3543" t="str">
        <f t="shared" si="223"/>
        <v>05</v>
      </c>
      <c r="H3543" t="str">
        <f t="shared" si="220"/>
        <v>02</v>
      </c>
      <c r="I3543" s="3">
        <v>201952</v>
      </c>
      <c r="J3543" s="3" t="s">
        <v>370</v>
      </c>
      <c r="K3543" s="3">
        <v>534671</v>
      </c>
      <c r="L3543" s="3" t="s">
        <v>105</v>
      </c>
      <c r="M3543" s="4" t="s">
        <v>371</v>
      </c>
      <c r="N3543" t="str">
        <f>VLOOKUP(K3543,[1]CodBabyPromo!$B$1:$I$198,8,0)</f>
        <v>x2000095</v>
      </c>
    </row>
    <row r="3544" spans="1:14" ht="13.2" x14ac:dyDescent="0.25">
      <c r="A3544" s="3">
        <v>1</v>
      </c>
      <c r="B3544" t="str">
        <f>VLOOKUP(N3544,'Tablib Dataset'!$A$2:$G$119,2,FALSE)</f>
        <v>44</v>
      </c>
      <c r="C3544" t="str">
        <f t="shared" si="221"/>
        <v>2019-05-02</v>
      </c>
      <c r="D3544" s="3" t="s">
        <v>119</v>
      </c>
      <c r="E3544" s="3" t="s">
        <v>108</v>
      </c>
      <c r="F3544" t="str">
        <f t="shared" si="222"/>
        <v>2019</v>
      </c>
      <c r="G3544" t="str">
        <f t="shared" si="223"/>
        <v>05</v>
      </c>
      <c r="H3544" t="str">
        <f t="shared" si="220"/>
        <v>02</v>
      </c>
      <c r="I3544" s="3">
        <v>201952</v>
      </c>
      <c r="J3544" s="3" t="s">
        <v>454</v>
      </c>
      <c r="K3544" s="3">
        <v>477748002</v>
      </c>
      <c r="L3544" s="3" t="s">
        <v>92</v>
      </c>
      <c r="M3544" s="4" t="s">
        <v>455</v>
      </c>
      <c r="N3544" t="str">
        <f>VLOOKUP(K3544,[1]CodBabyPromo!$B$1:$I$198,8,0)</f>
        <v>x2000033</v>
      </c>
    </row>
    <row r="3545" spans="1:14" ht="13.2" x14ac:dyDescent="0.25">
      <c r="A3545" s="3">
        <v>1</v>
      </c>
      <c r="B3545" t="str">
        <f>VLOOKUP(N3545,'Tablib Dataset'!$A$2:$G$119,2,FALSE)</f>
        <v>54</v>
      </c>
      <c r="C3545" t="str">
        <f t="shared" si="221"/>
        <v>2019-05-02</v>
      </c>
      <c r="D3545" s="3" t="s">
        <v>115</v>
      </c>
      <c r="E3545" s="3" t="s">
        <v>116</v>
      </c>
      <c r="F3545" t="str">
        <f t="shared" si="222"/>
        <v>2019</v>
      </c>
      <c r="G3545" t="str">
        <f t="shared" si="223"/>
        <v>05</v>
      </c>
      <c r="H3545" t="str">
        <f t="shared" si="220"/>
        <v>02</v>
      </c>
      <c r="I3545" s="3">
        <v>201952</v>
      </c>
      <c r="J3545" s="3" t="s">
        <v>250</v>
      </c>
      <c r="K3545" s="3">
        <v>732128004</v>
      </c>
      <c r="L3545" s="3" t="s">
        <v>105</v>
      </c>
      <c r="M3545" s="4" t="s">
        <v>251</v>
      </c>
      <c r="N3545" t="str">
        <f>VLOOKUP(K3545,[1]CodBabyPromo!$B$1:$I$198,8,0)</f>
        <v>x2000038</v>
      </c>
    </row>
    <row r="3546" spans="1:14" ht="13.2" x14ac:dyDescent="0.25">
      <c r="A3546" s="3">
        <v>1</v>
      </c>
      <c r="B3546" t="str">
        <f>VLOOKUP(N3546,'Tablib Dataset'!$A$2:$G$119,2,FALSE)</f>
        <v>92</v>
      </c>
      <c r="C3546" t="str">
        <f t="shared" si="221"/>
        <v>2019-05-02</v>
      </c>
      <c r="D3546" s="3" t="s">
        <v>115</v>
      </c>
      <c r="E3546" s="3" t="s">
        <v>116</v>
      </c>
      <c r="F3546" t="str">
        <f t="shared" si="222"/>
        <v>2019</v>
      </c>
      <c r="G3546" t="str">
        <f t="shared" si="223"/>
        <v>05</v>
      </c>
      <c r="H3546" t="str">
        <f t="shared" si="220"/>
        <v>02</v>
      </c>
      <c r="I3546" s="3">
        <v>201952</v>
      </c>
      <c r="J3546" s="3" t="s">
        <v>135</v>
      </c>
      <c r="K3546" s="3">
        <v>732128003</v>
      </c>
      <c r="L3546" s="3" t="s">
        <v>105</v>
      </c>
      <c r="M3546" s="4" t="s">
        <v>136</v>
      </c>
      <c r="N3546" t="str">
        <f>VLOOKUP(K3546,[1]CodBabyPromo!$B$1:$I$198,8,0)</f>
        <v>x2000081</v>
      </c>
    </row>
    <row r="3547" spans="1:14" ht="13.2" x14ac:dyDescent="0.25">
      <c r="A3547" s="3">
        <v>1</v>
      </c>
      <c r="B3547" t="str">
        <f>VLOOKUP(N3547,'Tablib Dataset'!$A$2:$G$119,2,FALSE)</f>
        <v>84</v>
      </c>
      <c r="C3547" t="str">
        <f t="shared" si="221"/>
        <v>2019-05-02</v>
      </c>
      <c r="D3547" s="3" t="s">
        <v>467</v>
      </c>
      <c r="E3547" s="3" t="s">
        <v>352</v>
      </c>
      <c r="F3547" t="str">
        <f t="shared" si="222"/>
        <v>2019</v>
      </c>
      <c r="G3547" t="str">
        <f t="shared" si="223"/>
        <v>05</v>
      </c>
      <c r="H3547" t="str">
        <f t="shared" si="220"/>
        <v>02</v>
      </c>
      <c r="I3547" s="3">
        <v>201952</v>
      </c>
      <c r="J3547" s="3" t="s">
        <v>128</v>
      </c>
      <c r="K3547" s="3">
        <v>717431003</v>
      </c>
      <c r="L3547" s="3" t="s">
        <v>105</v>
      </c>
      <c r="M3547" s="4" t="s">
        <v>129</v>
      </c>
      <c r="N3547" t="str">
        <f>VLOOKUP(K3547,[1]CodBabyPromo!$B$1:$I$198,8,0)</f>
        <v>x2000070</v>
      </c>
    </row>
    <row r="3548" spans="1:14" ht="13.2" x14ac:dyDescent="0.25">
      <c r="A3548" s="3">
        <v>1</v>
      </c>
      <c r="B3548" t="str">
        <f>VLOOKUP(N3548,'Tablib Dataset'!$A$2:$G$119,2,FALSE)</f>
        <v>83</v>
      </c>
      <c r="C3548" t="str">
        <f t="shared" si="221"/>
        <v>2019-05-02</v>
      </c>
      <c r="D3548" s="3" t="s">
        <v>467</v>
      </c>
      <c r="E3548" s="3" t="s">
        <v>352</v>
      </c>
      <c r="F3548" t="str">
        <f t="shared" si="222"/>
        <v>2019</v>
      </c>
      <c r="G3548" t="str">
        <f t="shared" si="223"/>
        <v>05</v>
      </c>
      <c r="H3548" t="str">
        <f t="shared" si="220"/>
        <v>02</v>
      </c>
      <c r="I3548" s="3">
        <v>201952</v>
      </c>
      <c r="J3548" s="3" t="s">
        <v>296</v>
      </c>
      <c r="K3548" s="3">
        <v>717431002</v>
      </c>
      <c r="L3548" s="3" t="s">
        <v>105</v>
      </c>
      <c r="M3548" s="4" t="s">
        <v>297</v>
      </c>
      <c r="N3548" t="str">
        <f>VLOOKUP(K3548,[1]CodBabyPromo!$B$1:$I$198,8,0)</f>
        <v>x2000069</v>
      </c>
    </row>
    <row r="3549" spans="1:14" ht="13.2" x14ac:dyDescent="0.25">
      <c r="A3549" s="3">
        <v>1</v>
      </c>
      <c r="B3549" t="str">
        <f>VLOOKUP(N3549,'Tablib Dataset'!$A$2:$G$119,2,FALSE)</f>
        <v>77</v>
      </c>
      <c r="C3549" t="str">
        <f t="shared" si="221"/>
        <v>2019-05-02</v>
      </c>
      <c r="D3549" s="3" t="s">
        <v>119</v>
      </c>
      <c r="E3549" s="3" t="s">
        <v>108</v>
      </c>
      <c r="F3549" t="str">
        <f t="shared" si="222"/>
        <v>2019</v>
      </c>
      <c r="G3549" t="str">
        <f t="shared" si="223"/>
        <v>05</v>
      </c>
      <c r="H3549" t="str">
        <f t="shared" si="220"/>
        <v>02</v>
      </c>
      <c r="I3549" s="3">
        <v>201952</v>
      </c>
      <c r="J3549" s="3" t="s">
        <v>282</v>
      </c>
      <c r="K3549" s="3">
        <v>575775003</v>
      </c>
      <c r="L3549" s="3" t="s">
        <v>92</v>
      </c>
      <c r="M3549" s="4" t="s">
        <v>283</v>
      </c>
      <c r="N3549" t="str">
        <f>VLOOKUP(K3549,[1]CodBabyPromo!$B$1:$I$198,8,0)</f>
        <v>x2000060</v>
      </c>
    </row>
    <row r="3550" spans="1:14" ht="13.2" x14ac:dyDescent="0.25">
      <c r="A3550" s="3">
        <v>1</v>
      </c>
      <c r="B3550" t="str">
        <f>VLOOKUP(N3550,'Tablib Dataset'!$A$2:$G$119,2,FALSE)</f>
        <v>99</v>
      </c>
      <c r="C3550" t="str">
        <f t="shared" si="221"/>
        <v>2019-05-02</v>
      </c>
      <c r="D3550" s="3" t="s">
        <v>107</v>
      </c>
      <c r="E3550" s="3" t="s">
        <v>352</v>
      </c>
      <c r="F3550" t="str">
        <f t="shared" si="222"/>
        <v>2019</v>
      </c>
      <c r="G3550" t="str">
        <f t="shared" si="223"/>
        <v>05</v>
      </c>
      <c r="H3550" t="str">
        <f t="shared" si="220"/>
        <v>02</v>
      </c>
      <c r="I3550" s="3">
        <v>201952</v>
      </c>
      <c r="J3550" s="3" t="s">
        <v>459</v>
      </c>
      <c r="K3550" s="3">
        <v>535138001</v>
      </c>
      <c r="L3550" s="3" t="s">
        <v>105</v>
      </c>
      <c r="M3550" s="4" t="s">
        <v>460</v>
      </c>
      <c r="N3550" t="str">
        <f>VLOOKUP(K3550,[1]CodBabyPromo!$B$1:$I$198,8,0)</f>
        <v>x2000088</v>
      </c>
    </row>
    <row r="3551" spans="1:14" ht="13.2" x14ac:dyDescent="0.25">
      <c r="A3551" s="3">
        <v>1</v>
      </c>
      <c r="B3551" t="str">
        <f>VLOOKUP(N3551,'Tablib Dataset'!$A$2:$G$119,2,FALSE)</f>
        <v>58</v>
      </c>
      <c r="C3551" t="str">
        <f t="shared" si="221"/>
        <v>2019-05-02</v>
      </c>
      <c r="D3551" s="3" t="s">
        <v>119</v>
      </c>
      <c r="E3551" s="3" t="s">
        <v>108</v>
      </c>
      <c r="F3551" t="str">
        <f t="shared" si="222"/>
        <v>2019</v>
      </c>
      <c r="G3551" t="str">
        <f t="shared" si="223"/>
        <v>05</v>
      </c>
      <c r="H3551" t="str">
        <f t="shared" si="220"/>
        <v>02</v>
      </c>
      <c r="I3551" s="3">
        <v>201952</v>
      </c>
      <c r="J3551" s="3" t="s">
        <v>117</v>
      </c>
      <c r="K3551" s="3">
        <v>477748004</v>
      </c>
      <c r="L3551" s="3" t="s">
        <v>92</v>
      </c>
      <c r="M3551" s="4" t="s">
        <v>456</v>
      </c>
      <c r="N3551" t="str">
        <f>VLOOKUP(K3551,[1]CodBabyPromo!$B$1:$I$198,8,0)</f>
        <v>x2000041</v>
      </c>
    </row>
    <row r="3552" spans="1:14" ht="13.2" x14ac:dyDescent="0.25">
      <c r="A3552" s="3">
        <v>1</v>
      </c>
      <c r="B3552" t="str">
        <f>VLOOKUP(N3552,'Tablib Dataset'!$A$2:$G$119,2,FALSE)</f>
        <v>3</v>
      </c>
      <c r="C3552" t="str">
        <f t="shared" si="221"/>
        <v>2019-05-02</v>
      </c>
      <c r="D3552" s="3" t="s">
        <v>6</v>
      </c>
      <c r="E3552" s="3" t="s">
        <v>10</v>
      </c>
      <c r="F3552" t="str">
        <f t="shared" si="222"/>
        <v>2019</v>
      </c>
      <c r="G3552" t="str">
        <f t="shared" si="223"/>
        <v>05</v>
      </c>
      <c r="H3552" t="str">
        <f t="shared" si="220"/>
        <v>02</v>
      </c>
      <c r="I3552" s="3">
        <v>201952</v>
      </c>
      <c r="J3552" s="3" t="s">
        <v>177</v>
      </c>
      <c r="K3552" s="3">
        <v>546460</v>
      </c>
      <c r="L3552" s="3" t="s">
        <v>105</v>
      </c>
      <c r="M3552" s="3" t="s">
        <v>178</v>
      </c>
      <c r="N3552" t="str">
        <f>VLOOKUP(K3552,[1]CodBabyPromo!$B$1:$I$198,8,0)</f>
        <v>x2000004</v>
      </c>
    </row>
    <row r="3553" spans="1:14" ht="13.2" x14ac:dyDescent="0.25">
      <c r="A3553" s="3">
        <v>1</v>
      </c>
      <c r="B3553" t="str">
        <f>VLOOKUP(N3553,'Tablib Dataset'!$A$2:$G$119,2,FALSE)</f>
        <v>40</v>
      </c>
      <c r="C3553" t="str">
        <f t="shared" si="221"/>
        <v>2019-05-02</v>
      </c>
      <c r="D3553" s="3" t="s">
        <v>119</v>
      </c>
      <c r="E3553" s="3" t="s">
        <v>108</v>
      </c>
      <c r="F3553" t="str">
        <f t="shared" si="222"/>
        <v>2019</v>
      </c>
      <c r="G3553" t="str">
        <f t="shared" si="223"/>
        <v>05</v>
      </c>
      <c r="H3553" t="str">
        <f t="shared" si="220"/>
        <v>02</v>
      </c>
      <c r="I3553" s="3">
        <v>201952</v>
      </c>
      <c r="J3553" s="3" t="s">
        <v>237</v>
      </c>
      <c r="K3553" s="3">
        <v>575775005</v>
      </c>
      <c r="L3553" s="3" t="s">
        <v>92</v>
      </c>
      <c r="M3553" s="4" t="s">
        <v>238</v>
      </c>
      <c r="N3553" t="str">
        <f>VLOOKUP(K3553,[1]CodBabyPromo!$B$1:$I$198,8,0)</f>
        <v>x2000031</v>
      </c>
    </row>
    <row r="3554" spans="1:14" ht="13.2" x14ac:dyDescent="0.25">
      <c r="A3554" s="3">
        <v>1</v>
      </c>
      <c r="B3554" t="str">
        <f>VLOOKUP(N3554,'Tablib Dataset'!$A$2:$G$119,2,FALSE)</f>
        <v>5</v>
      </c>
      <c r="C3554" t="str">
        <f t="shared" si="221"/>
        <v>2019-05-02</v>
      </c>
      <c r="D3554" s="3" t="s">
        <v>6</v>
      </c>
      <c r="E3554" s="3" t="s">
        <v>127</v>
      </c>
      <c r="F3554" t="str">
        <f t="shared" si="222"/>
        <v>2019</v>
      </c>
      <c r="G3554" t="str">
        <f t="shared" si="223"/>
        <v>05</v>
      </c>
      <c r="H3554" t="str">
        <f t="shared" si="220"/>
        <v>02</v>
      </c>
      <c r="I3554" s="3">
        <v>201952</v>
      </c>
      <c r="J3554" s="3" t="s">
        <v>182</v>
      </c>
      <c r="K3554" s="3">
        <v>570583</v>
      </c>
      <c r="L3554" s="3" t="s">
        <v>87</v>
      </c>
      <c r="M3554" s="4" t="s">
        <v>183</v>
      </c>
      <c r="N3554" t="str">
        <f>VLOOKUP(K3554,[1]CodBabyPromo!$B$1:$I$198,8,0)</f>
        <v>x2000006</v>
      </c>
    </row>
    <row r="3555" spans="1:14" ht="13.2" x14ac:dyDescent="0.25">
      <c r="A3555" s="3">
        <v>1</v>
      </c>
      <c r="B3555" t="str">
        <f>VLOOKUP(N3555,'Tablib Dataset'!$A$2:$G$119,2,FALSE)</f>
        <v>62</v>
      </c>
      <c r="C3555" t="str">
        <f t="shared" si="221"/>
        <v>2019-05-02</v>
      </c>
      <c r="D3555" s="3" t="s">
        <v>467</v>
      </c>
      <c r="E3555" s="3" t="s">
        <v>352</v>
      </c>
      <c r="F3555" t="str">
        <f t="shared" si="222"/>
        <v>2019</v>
      </c>
      <c r="G3555" t="str">
        <f t="shared" si="223"/>
        <v>05</v>
      </c>
      <c r="H3555" t="str">
        <f t="shared" si="220"/>
        <v>02</v>
      </c>
      <c r="I3555" s="3">
        <v>201952</v>
      </c>
      <c r="J3555" s="3" t="s">
        <v>125</v>
      </c>
      <c r="K3555" s="3">
        <v>535139004</v>
      </c>
      <c r="L3555" s="3" t="s">
        <v>105</v>
      </c>
      <c r="M3555" s="4" t="s">
        <v>126</v>
      </c>
      <c r="N3555" t="str">
        <f>VLOOKUP(K3555,[1]CodBabyPromo!$B$1:$I$198,8,0)</f>
        <v>x2000044</v>
      </c>
    </row>
    <row r="3556" spans="1:14" ht="13.2" x14ac:dyDescent="0.25">
      <c r="A3556" s="3">
        <v>1</v>
      </c>
      <c r="B3556" t="str">
        <f>VLOOKUP(N3556,'Tablib Dataset'!$A$2:$G$119,2,FALSE)</f>
        <v>96</v>
      </c>
      <c r="C3556" t="str">
        <f t="shared" si="221"/>
        <v>2019-05-02</v>
      </c>
      <c r="D3556" s="3" t="s">
        <v>467</v>
      </c>
      <c r="E3556" s="3" t="s">
        <v>352</v>
      </c>
      <c r="F3556" t="str">
        <f t="shared" si="222"/>
        <v>2019</v>
      </c>
      <c r="G3556" t="str">
        <f t="shared" si="223"/>
        <v>05</v>
      </c>
      <c r="H3556" t="str">
        <f t="shared" si="220"/>
        <v>02</v>
      </c>
      <c r="I3556" s="3">
        <v>201952</v>
      </c>
      <c r="J3556" s="3" t="s">
        <v>310</v>
      </c>
      <c r="K3556" s="3">
        <v>752967004</v>
      </c>
      <c r="L3556" s="3" t="s">
        <v>105</v>
      </c>
      <c r="M3556" s="3" t="s">
        <v>311</v>
      </c>
      <c r="N3556" t="str">
        <f>VLOOKUP(K3556,[1]CodBabyPromo!$B$1:$I$198,8,0)</f>
        <v>x2000086</v>
      </c>
    </row>
    <row r="3557" spans="1:14" ht="13.2" x14ac:dyDescent="0.25">
      <c r="A3557" s="3">
        <v>1</v>
      </c>
      <c r="B3557" t="str">
        <f>VLOOKUP(N3557,'Tablib Dataset'!$A$2:$G$119,2,FALSE)</f>
        <v>95</v>
      </c>
      <c r="C3557" t="str">
        <f t="shared" si="221"/>
        <v>2019-05-02</v>
      </c>
      <c r="D3557" s="3" t="s">
        <v>467</v>
      </c>
      <c r="E3557" s="3" t="s">
        <v>352</v>
      </c>
      <c r="F3557" t="str">
        <f t="shared" si="222"/>
        <v>2019</v>
      </c>
      <c r="G3557" t="str">
        <f t="shared" si="223"/>
        <v>05</v>
      </c>
      <c r="H3557" t="str">
        <f t="shared" si="220"/>
        <v>02</v>
      </c>
      <c r="I3557" s="3">
        <v>201952</v>
      </c>
      <c r="J3557" s="3" t="s">
        <v>308</v>
      </c>
      <c r="K3557" s="3">
        <v>752967003</v>
      </c>
      <c r="L3557" s="3" t="s">
        <v>105</v>
      </c>
      <c r="M3557" s="3" t="s">
        <v>309</v>
      </c>
      <c r="N3557" t="str">
        <f>VLOOKUP(K3557,[1]CodBabyPromo!$B$1:$I$198,8,0)</f>
        <v>x2000085</v>
      </c>
    </row>
    <row r="3558" spans="1:14" ht="13.2" x14ac:dyDescent="0.25">
      <c r="A3558" s="3">
        <v>1</v>
      </c>
      <c r="B3558" t="str">
        <f>VLOOKUP(N3558,'Tablib Dataset'!$A$2:$G$119,2,FALSE)</f>
        <v>94</v>
      </c>
      <c r="C3558" t="str">
        <f t="shared" si="221"/>
        <v>2019-05-02</v>
      </c>
      <c r="D3558" s="3" t="s">
        <v>467</v>
      </c>
      <c r="E3558" s="3" t="s">
        <v>352</v>
      </c>
      <c r="F3558" t="str">
        <f t="shared" si="222"/>
        <v>2019</v>
      </c>
      <c r="G3558" t="str">
        <f t="shared" si="223"/>
        <v>05</v>
      </c>
      <c r="H3558" t="str">
        <f t="shared" si="220"/>
        <v>02</v>
      </c>
      <c r="I3558" s="3">
        <v>201952</v>
      </c>
      <c r="J3558" s="3" t="s">
        <v>306</v>
      </c>
      <c r="K3558" s="3">
        <v>752967002</v>
      </c>
      <c r="L3558" s="3" t="s">
        <v>105</v>
      </c>
      <c r="M3558" s="3" t="s">
        <v>307</v>
      </c>
      <c r="N3558" t="str">
        <f>VLOOKUP(K3558,[1]CodBabyPromo!$B$1:$I$198,8,0)</f>
        <v>x2000084</v>
      </c>
    </row>
    <row r="3559" spans="1:14" ht="13.2" x14ac:dyDescent="0.25">
      <c r="A3559" s="3">
        <v>1</v>
      </c>
      <c r="B3559" t="str">
        <f>VLOOKUP(N3559,'Tablib Dataset'!$A$2:$G$119,2,FALSE)</f>
        <v>17</v>
      </c>
      <c r="C3559" t="str">
        <f t="shared" si="221"/>
        <v>2019-05-02</v>
      </c>
      <c r="D3559" s="3" t="s">
        <v>6</v>
      </c>
      <c r="E3559" s="3" t="s">
        <v>89</v>
      </c>
      <c r="F3559" t="str">
        <f t="shared" si="222"/>
        <v>2019</v>
      </c>
      <c r="G3559" t="str">
        <f t="shared" si="223"/>
        <v>05</v>
      </c>
      <c r="H3559" t="str">
        <f t="shared" si="220"/>
        <v>02</v>
      </c>
      <c r="I3559" s="3">
        <v>201952</v>
      </c>
      <c r="J3559" s="3" t="s">
        <v>472</v>
      </c>
      <c r="K3559" s="3">
        <v>740985</v>
      </c>
      <c r="L3559" s="3" t="s">
        <v>92</v>
      </c>
      <c r="M3559" s="4" t="s">
        <v>473</v>
      </c>
      <c r="N3559" t="str">
        <f>VLOOKUP(K3559,[1]CodBabyPromo!$B$1:$I$198,8,0)</f>
        <v>x2000017</v>
      </c>
    </row>
    <row r="3560" spans="1:14" ht="13.2" x14ac:dyDescent="0.25">
      <c r="A3560" s="3">
        <v>1</v>
      </c>
      <c r="B3560" t="str">
        <f>VLOOKUP(N3560,'Tablib Dataset'!$A$2:$G$119,2,FALSE)</f>
        <v>16</v>
      </c>
      <c r="C3560" t="str">
        <f t="shared" si="221"/>
        <v>2019-05-02</v>
      </c>
      <c r="D3560" s="3" t="s">
        <v>6</v>
      </c>
      <c r="E3560" s="3" t="s">
        <v>94</v>
      </c>
      <c r="F3560" t="str">
        <f t="shared" si="222"/>
        <v>2019</v>
      </c>
      <c r="G3560" t="str">
        <f t="shared" si="223"/>
        <v>05</v>
      </c>
      <c r="H3560" t="str">
        <f t="shared" si="220"/>
        <v>02</v>
      </c>
      <c r="I3560" s="3">
        <v>201952</v>
      </c>
      <c r="J3560" s="3" t="s">
        <v>96</v>
      </c>
      <c r="K3560" s="3">
        <v>738809</v>
      </c>
      <c r="L3560" s="3" t="s">
        <v>92</v>
      </c>
      <c r="M3560" s="4" t="s">
        <v>326</v>
      </c>
      <c r="N3560" t="str">
        <f>VLOOKUP(K3560,[1]CodBabyPromo!$B$1:$I$198,8,0)</f>
        <v>x2000016</v>
      </c>
    </row>
    <row r="3561" spans="1:14" ht="13.2" x14ac:dyDescent="0.25">
      <c r="A3561" s="3">
        <v>1</v>
      </c>
      <c r="B3561" t="str">
        <f>VLOOKUP(N3561,'Tablib Dataset'!$A$2:$G$119,2,FALSE)</f>
        <v>15</v>
      </c>
      <c r="C3561" t="str">
        <f t="shared" si="221"/>
        <v>2019-05-02</v>
      </c>
      <c r="D3561" s="3" t="s">
        <v>6</v>
      </c>
      <c r="E3561" s="3" t="s">
        <v>94</v>
      </c>
      <c r="F3561" t="str">
        <f t="shared" si="222"/>
        <v>2019</v>
      </c>
      <c r="G3561" t="str">
        <f t="shared" si="223"/>
        <v>05</v>
      </c>
      <c r="H3561" t="str">
        <f t="shared" si="220"/>
        <v>02</v>
      </c>
      <c r="I3561" s="3">
        <v>201952</v>
      </c>
      <c r="J3561" s="3" t="s">
        <v>91</v>
      </c>
      <c r="K3561" s="3">
        <v>738808</v>
      </c>
      <c r="L3561" s="3" t="s">
        <v>92</v>
      </c>
      <c r="M3561" s="4" t="s">
        <v>347</v>
      </c>
      <c r="N3561" t="str">
        <f>VLOOKUP(K3561,[1]CodBabyPromo!$B$1:$I$198,8,0)</f>
        <v>x2000015</v>
      </c>
    </row>
    <row r="3562" spans="1:14" ht="13.2" x14ac:dyDescent="0.25">
      <c r="A3562" s="3">
        <v>1</v>
      </c>
      <c r="B3562" t="str">
        <f>VLOOKUP(N3562,'Tablib Dataset'!$A$2:$G$119,2,FALSE)</f>
        <v>118</v>
      </c>
      <c r="C3562" t="str">
        <f t="shared" si="221"/>
        <v>2019-05-02</v>
      </c>
      <c r="D3562" s="3" t="s">
        <v>6</v>
      </c>
      <c r="E3562" s="3" t="s">
        <v>89</v>
      </c>
      <c r="F3562" t="str">
        <f t="shared" si="222"/>
        <v>2019</v>
      </c>
      <c r="G3562" t="str">
        <f t="shared" si="223"/>
        <v>05</v>
      </c>
      <c r="H3562" t="str">
        <f t="shared" si="220"/>
        <v>02</v>
      </c>
      <c r="I3562" s="3">
        <v>201952</v>
      </c>
      <c r="J3562" s="3" t="s">
        <v>86</v>
      </c>
      <c r="K3562" s="3">
        <v>735462</v>
      </c>
      <c r="L3562" s="3" t="s">
        <v>87</v>
      </c>
      <c r="M3562" s="3" t="s">
        <v>474</v>
      </c>
      <c r="N3562" t="str">
        <f>VLOOKUP(K3562,[1]CodBabyPromo!$B$1:$I$198,8,0)</f>
        <v>x2000014</v>
      </c>
    </row>
    <row r="3563" spans="1:14" ht="13.2" x14ac:dyDescent="0.25">
      <c r="A3563" s="3">
        <v>1</v>
      </c>
      <c r="B3563" t="str">
        <f>VLOOKUP(N3563,'Tablib Dataset'!$A$2:$G$119,2,FALSE)</f>
        <v>12</v>
      </c>
      <c r="C3563" t="str">
        <f t="shared" si="221"/>
        <v>2019-05-02</v>
      </c>
      <c r="D3563" s="3" t="s">
        <v>6</v>
      </c>
      <c r="E3563" s="3" t="s">
        <v>134</v>
      </c>
      <c r="F3563" t="str">
        <f t="shared" si="222"/>
        <v>2019</v>
      </c>
      <c r="G3563" t="str">
        <f t="shared" si="223"/>
        <v>05</v>
      </c>
      <c r="H3563" t="str">
        <f t="shared" si="220"/>
        <v>02</v>
      </c>
      <c r="I3563" s="3">
        <v>201952</v>
      </c>
      <c r="J3563" s="3" t="s">
        <v>191</v>
      </c>
      <c r="K3563" s="3">
        <v>727568</v>
      </c>
      <c r="L3563" s="3" t="s">
        <v>105</v>
      </c>
      <c r="M3563" s="4" t="s">
        <v>192</v>
      </c>
      <c r="N3563" t="str">
        <f>VLOOKUP(K3563,[1]CodBabyPromo!$B$1:$I$198,8,0)</f>
        <v>x2000012</v>
      </c>
    </row>
    <row r="3564" spans="1:14" ht="13.2" x14ac:dyDescent="0.25">
      <c r="A3564" s="3">
        <v>1</v>
      </c>
      <c r="B3564" t="str">
        <f>VLOOKUP(N3564,'Tablib Dataset'!$A$2:$G$119,2,FALSE)</f>
        <v>90</v>
      </c>
      <c r="C3564" t="str">
        <f t="shared" si="221"/>
        <v>2019-05-02</v>
      </c>
      <c r="D3564" s="3" t="s">
        <v>6</v>
      </c>
      <c r="E3564" s="3" t="s">
        <v>115</v>
      </c>
      <c r="F3564" t="str">
        <f t="shared" si="222"/>
        <v>2019</v>
      </c>
      <c r="G3564" t="str">
        <f t="shared" si="223"/>
        <v>05</v>
      </c>
      <c r="H3564" t="str">
        <f t="shared" si="220"/>
        <v>02</v>
      </c>
      <c r="I3564" s="3">
        <v>201952</v>
      </c>
      <c r="J3564" s="3" t="s">
        <v>302</v>
      </c>
      <c r="K3564" s="3">
        <v>732128002</v>
      </c>
      <c r="L3564" s="3" t="s">
        <v>105</v>
      </c>
      <c r="M3564" s="4" t="s">
        <v>303</v>
      </c>
      <c r="N3564" t="str">
        <f>VLOOKUP(K3564,[1]CodBabyPromo!$B$1:$I$198,8,0)</f>
        <v>x2000080</v>
      </c>
    </row>
    <row r="3565" spans="1:14" ht="13.2" x14ac:dyDescent="0.25">
      <c r="A3565" s="3">
        <v>1</v>
      </c>
      <c r="B3565" t="str">
        <f>VLOOKUP(N3565,'Tablib Dataset'!$A$2:$G$119,2,FALSE)</f>
        <v>52</v>
      </c>
      <c r="C3565" t="str">
        <f t="shared" si="221"/>
        <v>2019-05-02</v>
      </c>
      <c r="D3565" s="3" t="s">
        <v>115</v>
      </c>
      <c r="E3565" s="3" t="s">
        <v>116</v>
      </c>
      <c r="F3565" t="str">
        <f t="shared" si="222"/>
        <v>2019</v>
      </c>
      <c r="G3565" t="str">
        <f t="shared" si="223"/>
        <v>05</v>
      </c>
      <c r="H3565" t="str">
        <f t="shared" si="220"/>
        <v>02</v>
      </c>
      <c r="I3565" s="3">
        <v>201952</v>
      </c>
      <c r="J3565" s="3" t="s">
        <v>113</v>
      </c>
      <c r="K3565" s="3">
        <v>732128001</v>
      </c>
      <c r="L3565" s="3" t="s">
        <v>105</v>
      </c>
      <c r="M3565" s="4" t="s">
        <v>114</v>
      </c>
      <c r="N3565" t="str">
        <f>VLOOKUP(K3565,[1]CodBabyPromo!$B$1:$I$198,8,0)</f>
        <v>x2000037</v>
      </c>
    </row>
    <row r="3566" spans="1:14" ht="13.2" x14ac:dyDescent="0.25">
      <c r="A3566" s="3">
        <v>1</v>
      </c>
      <c r="B3566" t="str">
        <f>VLOOKUP(N3566,'Tablib Dataset'!$A$2:$G$119,2,FALSE)</f>
        <v>87</v>
      </c>
      <c r="C3566" t="str">
        <f t="shared" si="221"/>
        <v>2019-05-02</v>
      </c>
      <c r="D3566" s="3" t="s">
        <v>6</v>
      </c>
      <c r="E3566" s="3" t="s">
        <v>134</v>
      </c>
      <c r="F3566" t="str">
        <f t="shared" si="222"/>
        <v>2019</v>
      </c>
      <c r="G3566" t="str">
        <f t="shared" si="223"/>
        <v>05</v>
      </c>
      <c r="H3566" t="str">
        <f t="shared" si="220"/>
        <v>02</v>
      </c>
      <c r="I3566" s="3">
        <v>201952</v>
      </c>
      <c r="J3566" s="3" t="s">
        <v>300</v>
      </c>
      <c r="K3566" s="3">
        <v>727567002</v>
      </c>
      <c r="L3566" s="3" t="s">
        <v>105</v>
      </c>
      <c r="M3566" s="3" t="s">
        <v>301</v>
      </c>
      <c r="N3566" t="str">
        <f>VLOOKUP(K3566,[1]CodBabyPromo!$B$1:$I$198,8,0)</f>
        <v>x2000076</v>
      </c>
    </row>
    <row r="3567" spans="1:14" ht="13.2" x14ac:dyDescent="0.25">
      <c r="A3567" s="3">
        <v>1</v>
      </c>
      <c r="B3567" t="str">
        <f>VLOOKUP(N3567,'Tablib Dataset'!$A$2:$G$119,2,FALSE)</f>
        <v>81</v>
      </c>
      <c r="C3567" t="str">
        <f t="shared" si="221"/>
        <v>2019-05-02</v>
      </c>
      <c r="D3567" s="3" t="s">
        <v>127</v>
      </c>
      <c r="E3567" s="3" t="s">
        <v>352</v>
      </c>
      <c r="F3567" t="str">
        <f t="shared" si="222"/>
        <v>2019</v>
      </c>
      <c r="G3567" t="str">
        <f t="shared" si="223"/>
        <v>05</v>
      </c>
      <c r="H3567" t="str">
        <f t="shared" si="220"/>
        <v>02</v>
      </c>
      <c r="I3567" s="3">
        <v>201952</v>
      </c>
      <c r="J3567" s="3" t="s">
        <v>291</v>
      </c>
      <c r="K3567" s="3">
        <v>702188003</v>
      </c>
      <c r="L3567" s="3" t="s">
        <v>287</v>
      </c>
      <c r="M3567" s="3" t="s">
        <v>292</v>
      </c>
      <c r="N3567" t="str">
        <f>VLOOKUP(K3567,[1]CodBabyPromo!$B$1:$I$198,8,0)</f>
        <v>x2000065</v>
      </c>
    </row>
    <row r="3568" spans="1:14" ht="13.2" x14ac:dyDescent="0.25">
      <c r="A3568" s="3">
        <v>1</v>
      </c>
      <c r="B3568" t="str">
        <f>VLOOKUP(N3568,'Tablib Dataset'!$A$2:$G$119,2,FALSE)</f>
        <v>80</v>
      </c>
      <c r="C3568" t="str">
        <f t="shared" si="221"/>
        <v>2019-05-02</v>
      </c>
      <c r="D3568" s="3" t="s">
        <v>127</v>
      </c>
      <c r="E3568" s="3" t="s">
        <v>352</v>
      </c>
      <c r="F3568" t="str">
        <f t="shared" si="222"/>
        <v>2019</v>
      </c>
      <c r="G3568" t="str">
        <f t="shared" si="223"/>
        <v>05</v>
      </c>
      <c r="H3568" t="str">
        <f t="shared" si="220"/>
        <v>02</v>
      </c>
      <c r="I3568" s="3">
        <v>201952</v>
      </c>
      <c r="J3568" s="3" t="s">
        <v>289</v>
      </c>
      <c r="K3568" s="3">
        <v>702188002</v>
      </c>
      <c r="L3568" s="3" t="s">
        <v>287</v>
      </c>
      <c r="M3568" s="3" t="s">
        <v>290</v>
      </c>
      <c r="N3568" t="str">
        <f>VLOOKUP(K3568,[1]CodBabyPromo!$B$1:$I$198,8,0)</f>
        <v>x2000064</v>
      </c>
    </row>
    <row r="3569" spans="1:14" ht="13.2" x14ac:dyDescent="0.25">
      <c r="A3569" s="3">
        <v>1</v>
      </c>
      <c r="B3569" t="str">
        <f>VLOOKUP(N3569,'Tablib Dataset'!$A$2:$G$119,2,FALSE)</f>
        <v>79</v>
      </c>
      <c r="C3569" t="str">
        <f t="shared" si="221"/>
        <v>2019-05-02</v>
      </c>
      <c r="D3569" s="3" t="s">
        <v>127</v>
      </c>
      <c r="E3569" s="3" t="s">
        <v>352</v>
      </c>
      <c r="F3569" t="str">
        <f t="shared" si="222"/>
        <v>2019</v>
      </c>
      <c r="G3569" t="str">
        <f t="shared" si="223"/>
        <v>05</v>
      </c>
      <c r="H3569" t="str">
        <f t="shared" si="220"/>
        <v>02</v>
      </c>
      <c r="I3569" s="3">
        <v>201952</v>
      </c>
      <c r="J3569" s="3" t="s">
        <v>286</v>
      </c>
      <c r="K3569" s="3">
        <v>702188001</v>
      </c>
      <c r="L3569" s="3" t="s">
        <v>287</v>
      </c>
      <c r="M3569" s="3" t="s">
        <v>288</v>
      </c>
      <c r="N3569" t="str">
        <f>VLOOKUP(K3569,[1]CodBabyPromo!$B$1:$I$198,8,0)</f>
        <v>x2000063</v>
      </c>
    </row>
    <row r="3570" spans="1:14" ht="13.2" x14ac:dyDescent="0.25">
      <c r="A3570" s="3">
        <v>1</v>
      </c>
      <c r="B3570" t="str">
        <f>VLOOKUP(N3570,'Tablib Dataset'!$A$2:$G$119,2,FALSE)</f>
        <v>34</v>
      </c>
      <c r="C3570" t="str">
        <f t="shared" si="221"/>
        <v>2019-05-02</v>
      </c>
      <c r="D3570" s="3" t="s">
        <v>6</v>
      </c>
      <c r="E3570" s="3" t="s">
        <v>94</v>
      </c>
      <c r="F3570" t="str">
        <f t="shared" si="222"/>
        <v>2019</v>
      </c>
      <c r="G3570" t="str">
        <f t="shared" si="223"/>
        <v>05</v>
      </c>
      <c r="H3570" t="str">
        <f t="shared" ref="H3570:H3633" si="224">CONCATENATE(REPT("0",2-LEN(MID(I3570,6,2))),MID(I3570,6,2))</f>
        <v>02</v>
      </c>
      <c r="I3570" s="3">
        <v>201952</v>
      </c>
      <c r="J3570" s="3" t="s">
        <v>221</v>
      </c>
      <c r="K3570" s="3">
        <v>717209001</v>
      </c>
      <c r="L3570" s="3" t="s">
        <v>92</v>
      </c>
      <c r="M3570" s="4" t="s">
        <v>222</v>
      </c>
      <c r="N3570" t="str">
        <f>VLOOKUP(K3570,[1]CodBabyPromo!$B$1:$I$198,8,0)</f>
        <v>x2000028</v>
      </c>
    </row>
    <row r="3571" spans="1:14" ht="13.2" x14ac:dyDescent="0.25">
      <c r="A3571" s="3">
        <v>1</v>
      </c>
      <c r="B3571" t="str">
        <f>VLOOKUP(N3571,'Tablib Dataset'!$A$2:$G$119,2,FALSE)</f>
        <v>71</v>
      </c>
      <c r="C3571" t="str">
        <f t="shared" si="221"/>
        <v>2019-05-02</v>
      </c>
      <c r="D3571" s="3" t="s">
        <v>6</v>
      </c>
      <c r="E3571" s="3" t="s">
        <v>268</v>
      </c>
      <c r="F3571" t="str">
        <f t="shared" si="222"/>
        <v>2019</v>
      </c>
      <c r="G3571" t="str">
        <f t="shared" si="223"/>
        <v>05</v>
      </c>
      <c r="H3571" t="str">
        <f t="shared" si="224"/>
        <v>02</v>
      </c>
      <c r="I3571" s="3">
        <v>201952</v>
      </c>
      <c r="J3571" s="3" t="s">
        <v>271</v>
      </c>
      <c r="K3571" s="3">
        <v>570587004</v>
      </c>
      <c r="L3571" s="3" t="s">
        <v>87</v>
      </c>
      <c r="M3571" s="3" t="s">
        <v>272</v>
      </c>
      <c r="N3571" t="str">
        <f>VLOOKUP(K3571,[1]CodBabyPromo!$B$1:$I$198,8,0)</f>
        <v>x2000055</v>
      </c>
    </row>
    <row r="3572" spans="1:14" ht="13.2" x14ac:dyDescent="0.25">
      <c r="A3572" s="3">
        <v>1</v>
      </c>
      <c r="B3572" t="str">
        <f>VLOOKUP(N3572,'Tablib Dataset'!$A$2:$G$119,2,FALSE)</f>
        <v>70</v>
      </c>
      <c r="C3572" t="str">
        <f t="shared" si="221"/>
        <v>2019-05-02</v>
      </c>
      <c r="D3572" s="3" t="s">
        <v>6</v>
      </c>
      <c r="E3572" s="3" t="s">
        <v>268</v>
      </c>
      <c r="F3572" t="str">
        <f t="shared" si="222"/>
        <v>2019</v>
      </c>
      <c r="G3572" t="str">
        <f t="shared" si="223"/>
        <v>05</v>
      </c>
      <c r="H3572" t="str">
        <f t="shared" si="224"/>
        <v>02</v>
      </c>
      <c r="I3572" s="3">
        <v>201952</v>
      </c>
      <c r="J3572" s="3" t="s">
        <v>269</v>
      </c>
      <c r="K3572" s="3">
        <v>570587003</v>
      </c>
      <c r="L3572" s="3" t="s">
        <v>87</v>
      </c>
      <c r="M3572" s="3" t="s">
        <v>270</v>
      </c>
      <c r="N3572" t="str">
        <f>VLOOKUP(K3572,[1]CodBabyPromo!$B$1:$I$198,8,0)</f>
        <v>x2000054</v>
      </c>
    </row>
    <row r="3573" spans="1:14" ht="13.2" x14ac:dyDescent="0.25">
      <c r="A3573" s="3">
        <v>1</v>
      </c>
      <c r="B3573" t="str">
        <f>VLOOKUP(N3573,'Tablib Dataset'!$A$2:$G$119,2,FALSE)</f>
        <v>69</v>
      </c>
      <c r="C3573" t="str">
        <f t="shared" si="221"/>
        <v>2019-05-02</v>
      </c>
      <c r="D3573" s="3" t="s">
        <v>6</v>
      </c>
      <c r="E3573" s="3" t="s">
        <v>268</v>
      </c>
      <c r="F3573" t="str">
        <f t="shared" si="222"/>
        <v>2019</v>
      </c>
      <c r="G3573" t="str">
        <f t="shared" si="223"/>
        <v>05</v>
      </c>
      <c r="H3573" t="str">
        <f t="shared" si="224"/>
        <v>02</v>
      </c>
      <c r="I3573" s="3">
        <v>201952</v>
      </c>
      <c r="J3573" s="3" t="s">
        <v>266</v>
      </c>
      <c r="K3573" s="3">
        <v>570587002</v>
      </c>
      <c r="L3573" s="3" t="s">
        <v>87</v>
      </c>
      <c r="M3573" s="3" t="s">
        <v>267</v>
      </c>
      <c r="N3573" t="str">
        <f>VLOOKUP(K3573,[1]CodBabyPromo!$B$1:$I$198,8,0)</f>
        <v>x2000053</v>
      </c>
    </row>
    <row r="3574" spans="1:14" ht="13.2" x14ac:dyDescent="0.25">
      <c r="A3574" s="3">
        <v>1</v>
      </c>
      <c r="B3574" t="str">
        <f>VLOOKUP(N3574,'Tablib Dataset'!$A$2:$G$119,2,FALSE)</f>
        <v>10</v>
      </c>
      <c r="C3574" t="str">
        <f t="shared" si="221"/>
        <v>2019-05-02</v>
      </c>
      <c r="D3574" s="3" t="s">
        <v>6</v>
      </c>
      <c r="E3574" s="3" t="s">
        <v>108</v>
      </c>
      <c r="F3574" t="str">
        <f t="shared" si="222"/>
        <v>2019</v>
      </c>
      <c r="G3574" t="str">
        <f t="shared" si="223"/>
        <v>05</v>
      </c>
      <c r="H3574" t="str">
        <f t="shared" si="224"/>
        <v>02</v>
      </c>
      <c r="I3574" s="3">
        <v>201952</v>
      </c>
      <c r="J3574" s="3" t="s">
        <v>189</v>
      </c>
      <c r="K3574" s="3">
        <v>716175</v>
      </c>
      <c r="L3574" s="3" t="s">
        <v>185</v>
      </c>
      <c r="M3574" s="3" t="s">
        <v>190</v>
      </c>
      <c r="N3574" t="str">
        <f>VLOOKUP(K3574,[1]CodBabyPromo!$B$1:$I$198,8,0)</f>
        <v>x2000010</v>
      </c>
    </row>
    <row r="3575" spans="1:14" ht="13.2" x14ac:dyDescent="0.25">
      <c r="A3575" s="3">
        <v>1</v>
      </c>
      <c r="B3575" t="str">
        <f>VLOOKUP(N3575,'Tablib Dataset'!$A$2:$G$119,2,FALSE)</f>
        <v>9</v>
      </c>
      <c r="C3575" t="str">
        <f t="shared" si="221"/>
        <v>2019-05-02</v>
      </c>
      <c r="D3575" s="3" t="s">
        <v>6</v>
      </c>
      <c r="E3575" s="3" t="s">
        <v>108</v>
      </c>
      <c r="F3575" t="str">
        <f t="shared" si="222"/>
        <v>2019</v>
      </c>
      <c r="G3575" t="str">
        <f t="shared" si="223"/>
        <v>05</v>
      </c>
      <c r="H3575" t="str">
        <f t="shared" si="224"/>
        <v>02</v>
      </c>
      <c r="I3575" s="3">
        <v>201952</v>
      </c>
      <c r="J3575" s="3" t="s">
        <v>187</v>
      </c>
      <c r="K3575" s="3">
        <v>716174</v>
      </c>
      <c r="L3575" s="3" t="s">
        <v>185</v>
      </c>
      <c r="M3575" s="3" t="s">
        <v>188</v>
      </c>
      <c r="N3575" t="str">
        <f>VLOOKUP(K3575,[1]CodBabyPromo!$B$1:$I$198,8,0)</f>
        <v>x2000009</v>
      </c>
    </row>
    <row r="3576" spans="1:14" ht="13.2" x14ac:dyDescent="0.25">
      <c r="A3576" s="3">
        <v>1</v>
      </c>
      <c r="B3576" t="str">
        <f>VLOOKUP(N3576,'Tablib Dataset'!$A$2:$G$119,2,FALSE)</f>
        <v>8</v>
      </c>
      <c r="C3576" t="str">
        <f t="shared" si="221"/>
        <v>2019-04-29</v>
      </c>
      <c r="D3576" s="3" t="s">
        <v>6</v>
      </c>
      <c r="E3576" s="3" t="s">
        <v>108</v>
      </c>
      <c r="F3576" t="str">
        <f t="shared" si="222"/>
        <v>2019</v>
      </c>
      <c r="G3576" t="str">
        <f t="shared" si="223"/>
        <v>04</v>
      </c>
      <c r="H3576" t="str">
        <f t="shared" si="224"/>
        <v>29</v>
      </c>
      <c r="I3576" s="3">
        <v>2019429</v>
      </c>
      <c r="J3576" s="3" t="s">
        <v>184</v>
      </c>
      <c r="K3576" s="3">
        <v>716173</v>
      </c>
      <c r="L3576" s="3" t="s">
        <v>185</v>
      </c>
      <c r="M3576" s="3" t="s">
        <v>186</v>
      </c>
      <c r="N3576" t="str">
        <f>VLOOKUP(K3576,[1]CodBabyPromo!$B$1:$I$198,8,0)</f>
        <v>x2000008</v>
      </c>
    </row>
    <row r="3577" spans="1:14" ht="13.2" x14ac:dyDescent="0.25">
      <c r="A3577" s="3">
        <v>1</v>
      </c>
      <c r="B3577" t="str">
        <f>VLOOKUP(N3577,'Tablib Dataset'!$A$2:$G$119,2,FALSE)</f>
        <v>85</v>
      </c>
      <c r="C3577" t="str">
        <f t="shared" si="221"/>
        <v>2019-05-02</v>
      </c>
      <c r="D3577" s="3" t="s">
        <v>467</v>
      </c>
      <c r="E3577" s="3" t="s">
        <v>352</v>
      </c>
      <c r="F3577" t="str">
        <f t="shared" si="222"/>
        <v>2019</v>
      </c>
      <c r="G3577" t="str">
        <f t="shared" si="223"/>
        <v>05</v>
      </c>
      <c r="H3577" t="str">
        <f t="shared" si="224"/>
        <v>02</v>
      </c>
      <c r="I3577" s="3">
        <v>201952</v>
      </c>
      <c r="J3577" s="3" t="s">
        <v>298</v>
      </c>
      <c r="K3577" s="3">
        <v>717431004</v>
      </c>
      <c r="L3577" s="3" t="s">
        <v>105</v>
      </c>
      <c r="M3577" s="4" t="s">
        <v>299</v>
      </c>
      <c r="N3577" t="str">
        <f>VLOOKUP(K3577,[1]CodBabyPromo!$B$1:$I$198,8,0)</f>
        <v>x2000071</v>
      </c>
    </row>
    <row r="3578" spans="1:14" ht="13.2" x14ac:dyDescent="0.25">
      <c r="A3578" s="3">
        <v>1</v>
      </c>
      <c r="B3578" t="str">
        <f>VLOOKUP(N3578,'Tablib Dataset'!$A$2:$G$119,2,FALSE)</f>
        <v>82</v>
      </c>
      <c r="C3578" t="str">
        <f t="shared" si="221"/>
        <v>2019-05-02</v>
      </c>
      <c r="D3578" s="3" t="s">
        <v>467</v>
      </c>
      <c r="E3578" s="3" t="s">
        <v>352</v>
      </c>
      <c r="F3578" t="str">
        <f t="shared" si="222"/>
        <v>2019</v>
      </c>
      <c r="G3578" t="str">
        <f t="shared" si="223"/>
        <v>05</v>
      </c>
      <c r="H3578" t="str">
        <f t="shared" si="224"/>
        <v>02</v>
      </c>
      <c r="I3578" s="3">
        <v>201952</v>
      </c>
      <c r="J3578" s="3" t="s">
        <v>293</v>
      </c>
      <c r="K3578" s="3">
        <v>717431001</v>
      </c>
      <c r="L3578" s="3" t="s">
        <v>105</v>
      </c>
      <c r="M3578" s="4" t="s">
        <v>294</v>
      </c>
      <c r="N3578" t="str">
        <f>VLOOKUP(K3578,[1]CodBabyPromo!$B$1:$I$198,8,0)</f>
        <v>x2000068</v>
      </c>
    </row>
    <row r="3579" spans="1:14" ht="13.2" x14ac:dyDescent="0.25">
      <c r="A3579" s="3">
        <v>1</v>
      </c>
      <c r="B3579" t="str">
        <f>VLOOKUP(N3579,'Tablib Dataset'!$A$2:$G$119,2,FALSE)</f>
        <v>63</v>
      </c>
      <c r="C3579" t="str">
        <f t="shared" si="221"/>
        <v>2019-05-02</v>
      </c>
      <c r="D3579" s="3" t="s">
        <v>6</v>
      </c>
      <c r="E3579" s="3" t="s">
        <v>259</v>
      </c>
      <c r="F3579" t="str">
        <f t="shared" si="222"/>
        <v>2019</v>
      </c>
      <c r="G3579" t="str">
        <f t="shared" si="223"/>
        <v>05</v>
      </c>
      <c r="H3579" t="str">
        <f t="shared" si="224"/>
        <v>02</v>
      </c>
      <c r="I3579" s="3">
        <v>201952</v>
      </c>
      <c r="J3579" s="3" t="s">
        <v>257</v>
      </c>
      <c r="K3579" s="3">
        <v>568094001</v>
      </c>
      <c r="L3579" s="3" t="s">
        <v>87</v>
      </c>
      <c r="M3579" s="3" t="s">
        <v>258</v>
      </c>
      <c r="N3579" t="str">
        <f>VLOOKUP(K3579,[1]CodBabyPromo!$B$1:$I$198,8,0)</f>
        <v>x2000047</v>
      </c>
    </row>
    <row r="3580" spans="1:14" ht="13.2" x14ac:dyDescent="0.25">
      <c r="A3580" s="3">
        <v>1</v>
      </c>
      <c r="B3580" t="str">
        <f>VLOOKUP(N3580,'Tablib Dataset'!$A$2:$G$119,2,FALSE)</f>
        <v>78</v>
      </c>
      <c r="C3580" t="str">
        <f t="shared" si="221"/>
        <v>2019-05-02</v>
      </c>
      <c r="D3580" s="3" t="s">
        <v>119</v>
      </c>
      <c r="E3580" s="3" t="s">
        <v>108</v>
      </c>
      <c r="F3580" t="str">
        <f t="shared" si="222"/>
        <v>2019</v>
      </c>
      <c r="G3580" t="str">
        <f t="shared" si="223"/>
        <v>05</v>
      </c>
      <c r="H3580" t="str">
        <f t="shared" si="224"/>
        <v>02</v>
      </c>
      <c r="I3580" s="3">
        <v>201952</v>
      </c>
      <c r="J3580" s="3" t="s">
        <v>284</v>
      </c>
      <c r="K3580" s="3">
        <v>575775004</v>
      </c>
      <c r="L3580" s="3" t="s">
        <v>92</v>
      </c>
      <c r="M3580" s="4" t="s">
        <v>285</v>
      </c>
      <c r="N3580" t="str">
        <f>VLOOKUP(K3580,[1]CodBabyPromo!$B$1:$I$198,8,0)</f>
        <v>x2000061</v>
      </c>
    </row>
    <row r="3581" spans="1:14" ht="13.2" x14ac:dyDescent="0.25">
      <c r="A3581" s="3">
        <v>1</v>
      </c>
      <c r="B3581" t="str">
        <f>VLOOKUP(N3581,'Tablib Dataset'!$A$2:$G$119,2,FALSE)</f>
        <v>38</v>
      </c>
      <c r="C3581" t="str">
        <f t="shared" si="221"/>
        <v>2019-05-02</v>
      </c>
      <c r="D3581" s="3" t="s">
        <v>119</v>
      </c>
      <c r="E3581" s="3" t="s">
        <v>108</v>
      </c>
      <c r="F3581" t="str">
        <f t="shared" si="222"/>
        <v>2019</v>
      </c>
      <c r="G3581" t="str">
        <f t="shared" si="223"/>
        <v>05</v>
      </c>
      <c r="H3581" t="str">
        <f t="shared" si="224"/>
        <v>02</v>
      </c>
      <c r="I3581" s="3">
        <v>201952</v>
      </c>
      <c r="J3581" s="3" t="s">
        <v>231</v>
      </c>
      <c r="K3581" s="3">
        <v>575775002</v>
      </c>
      <c r="L3581" s="3" t="s">
        <v>92</v>
      </c>
      <c r="M3581" s="4" t="s">
        <v>232</v>
      </c>
      <c r="N3581" t="str">
        <f>VLOOKUP(K3581,[1]CodBabyPromo!$B$1:$I$198,8,0)</f>
        <v>x2000030</v>
      </c>
    </row>
    <row r="3582" spans="1:14" ht="13.2" x14ac:dyDescent="0.25">
      <c r="A3582" s="3">
        <v>1</v>
      </c>
      <c r="B3582" t="str">
        <f>VLOOKUP(N3582,'Tablib Dataset'!$A$2:$G$119,2,FALSE)</f>
        <v>76</v>
      </c>
      <c r="C3582" t="str">
        <f t="shared" si="221"/>
        <v>2019-05-02</v>
      </c>
      <c r="D3582" s="3" t="s">
        <v>119</v>
      </c>
      <c r="E3582" s="3" t="s">
        <v>108</v>
      </c>
      <c r="F3582" t="str">
        <f t="shared" si="222"/>
        <v>2019</v>
      </c>
      <c r="G3582" t="str">
        <f t="shared" si="223"/>
        <v>05</v>
      </c>
      <c r="H3582" t="str">
        <f t="shared" si="224"/>
        <v>02</v>
      </c>
      <c r="I3582" s="3">
        <v>201952</v>
      </c>
      <c r="J3582" s="3" t="s">
        <v>280</v>
      </c>
      <c r="K3582" s="3">
        <v>575775001</v>
      </c>
      <c r="L3582" s="3" t="s">
        <v>92</v>
      </c>
      <c r="M3582" s="4" t="s">
        <v>281</v>
      </c>
      <c r="N3582" t="str">
        <f>VLOOKUP(K3582,[1]CodBabyPromo!$B$1:$I$198,8,0)</f>
        <v>x2000058</v>
      </c>
    </row>
    <row r="3583" spans="1:14" ht="13.2" x14ac:dyDescent="0.25">
      <c r="A3583" s="3">
        <v>1</v>
      </c>
      <c r="B3583" t="str">
        <f>VLOOKUP(N3583,'Tablib Dataset'!$A$2:$G$119,2,FALSE)</f>
        <v>29</v>
      </c>
      <c r="C3583" t="str">
        <f t="shared" si="221"/>
        <v>2019-05-02</v>
      </c>
      <c r="D3583" s="3" t="s">
        <v>6</v>
      </c>
      <c r="E3583" s="3" t="s">
        <v>10</v>
      </c>
      <c r="F3583" t="str">
        <f t="shared" si="222"/>
        <v>2019</v>
      </c>
      <c r="G3583" t="str">
        <f t="shared" si="223"/>
        <v>05</v>
      </c>
      <c r="H3583" t="str">
        <f t="shared" si="224"/>
        <v>02</v>
      </c>
      <c r="I3583" s="3">
        <v>201952</v>
      </c>
      <c r="J3583" s="3" t="s">
        <v>100</v>
      </c>
      <c r="K3583" s="3">
        <v>570586005</v>
      </c>
      <c r="L3583" s="3" t="s">
        <v>87</v>
      </c>
      <c r="M3583" s="4" t="s">
        <v>464</v>
      </c>
      <c r="N3583" t="str">
        <f>VLOOKUP(K3583,[1]CodBabyPromo!$B$1:$I$198,8,0)</f>
        <v>x2000024</v>
      </c>
    </row>
    <row r="3584" spans="1:14" ht="13.2" x14ac:dyDescent="0.25">
      <c r="A3584" s="3">
        <v>1</v>
      </c>
      <c r="B3584" t="str">
        <f>VLOOKUP(N3584,'Tablib Dataset'!$A$2:$G$119,2,FALSE)</f>
        <v>68</v>
      </c>
      <c r="C3584" t="str">
        <f t="shared" si="221"/>
        <v>2019-05-02</v>
      </c>
      <c r="D3584" s="3" t="s">
        <v>6</v>
      </c>
      <c r="E3584" s="3" t="s">
        <v>10</v>
      </c>
      <c r="F3584" t="str">
        <f t="shared" si="222"/>
        <v>2019</v>
      </c>
      <c r="G3584" t="str">
        <f t="shared" si="223"/>
        <v>05</v>
      </c>
      <c r="H3584" t="str">
        <f t="shared" si="224"/>
        <v>02</v>
      </c>
      <c r="I3584" s="3">
        <v>201952</v>
      </c>
      <c r="J3584" s="3" t="s">
        <v>265</v>
      </c>
      <c r="K3584" s="3">
        <v>570586004</v>
      </c>
      <c r="L3584" s="3" t="s">
        <v>87</v>
      </c>
      <c r="M3584" s="4" t="s">
        <v>466</v>
      </c>
      <c r="N3584" t="str">
        <f>VLOOKUP(K3584,[1]CodBabyPromo!$B$1:$I$198,8,0)</f>
        <v>x2000051</v>
      </c>
    </row>
    <row r="3585" spans="1:14" ht="13.2" x14ac:dyDescent="0.25">
      <c r="A3585" s="3">
        <v>1</v>
      </c>
      <c r="B3585" t="str">
        <f>VLOOKUP(N3585,'Tablib Dataset'!$A$2:$G$119,2,FALSE)</f>
        <v>67</v>
      </c>
      <c r="C3585" t="str">
        <f t="shared" si="221"/>
        <v>2019-05-02</v>
      </c>
      <c r="D3585" s="3" t="s">
        <v>6</v>
      </c>
      <c r="E3585" s="3" t="s">
        <v>10</v>
      </c>
      <c r="F3585" t="str">
        <f t="shared" si="222"/>
        <v>2019</v>
      </c>
      <c r="G3585" t="str">
        <f t="shared" si="223"/>
        <v>05</v>
      </c>
      <c r="H3585" t="str">
        <f t="shared" si="224"/>
        <v>02</v>
      </c>
      <c r="I3585" s="3">
        <v>201952</v>
      </c>
      <c r="J3585" s="3" t="s">
        <v>261</v>
      </c>
      <c r="K3585" s="3">
        <v>570586003</v>
      </c>
      <c r="L3585" s="3" t="s">
        <v>87</v>
      </c>
      <c r="M3585" s="4" t="s">
        <v>465</v>
      </c>
      <c r="N3585" t="str">
        <f>VLOOKUP(K3585,[1]CodBabyPromo!$B$1:$I$198,8,0)</f>
        <v>x2000050</v>
      </c>
    </row>
    <row r="3586" spans="1:14" ht="13.2" x14ac:dyDescent="0.25">
      <c r="A3586" s="3">
        <v>1</v>
      </c>
      <c r="B3586" t="str">
        <f>VLOOKUP(N3586,'Tablib Dataset'!$A$2:$G$119,2,FALSE)</f>
        <v>101</v>
      </c>
      <c r="C3586" t="str">
        <f t="shared" si="221"/>
        <v>2019-05-02</v>
      </c>
      <c r="D3586" s="3" t="s">
        <v>6</v>
      </c>
      <c r="E3586" s="3" t="s">
        <v>10</v>
      </c>
      <c r="F3586" t="str">
        <f t="shared" si="222"/>
        <v>2019</v>
      </c>
      <c r="G3586" t="str">
        <f t="shared" si="223"/>
        <v>05</v>
      </c>
      <c r="H3586" t="str">
        <f t="shared" si="224"/>
        <v>02</v>
      </c>
      <c r="I3586" s="3">
        <v>201952</v>
      </c>
      <c r="J3586" s="3" t="s">
        <v>316</v>
      </c>
      <c r="K3586" s="3">
        <v>570586002</v>
      </c>
      <c r="L3586" s="3" t="s">
        <v>87</v>
      </c>
      <c r="M3586" s="4" t="s">
        <v>468</v>
      </c>
      <c r="N3586" t="str">
        <f>VLOOKUP(K3586,[1]CodBabyPromo!$B$1:$I$198,8,0)</f>
        <v>x2000089</v>
      </c>
    </row>
    <row r="3587" spans="1:14" ht="13.2" x14ac:dyDescent="0.25">
      <c r="A3587" s="3">
        <v>1</v>
      </c>
      <c r="B3587" t="str">
        <f>VLOOKUP(N3587,'Tablib Dataset'!$A$2:$G$119,2,FALSE)</f>
        <v>75</v>
      </c>
      <c r="C3587" t="str">
        <f t="shared" ref="C3587:C3650" si="225">CONCATENATE(F3587,"-",G3587,"-",H3587)</f>
        <v>2019-05-02</v>
      </c>
      <c r="D3587" s="3" t="s">
        <v>6</v>
      </c>
      <c r="E3587" s="3" t="s">
        <v>127</v>
      </c>
      <c r="F3587" t="str">
        <f t="shared" ref="F3587:F3650" si="226">MID(I3587,1,4)</f>
        <v>2019</v>
      </c>
      <c r="G3587" t="str">
        <f t="shared" ref="G3587:G3650" si="227">CONCATENATE(REPT("0",2-LEN(MID(I3587,5,1))),MID(I3587,5,1))</f>
        <v>05</v>
      </c>
      <c r="H3587" t="str">
        <f t="shared" si="224"/>
        <v>02</v>
      </c>
      <c r="I3587" s="3">
        <v>201952</v>
      </c>
      <c r="J3587" s="3" t="s">
        <v>278</v>
      </c>
      <c r="K3587" s="3">
        <v>570588002</v>
      </c>
      <c r="L3587" s="3" t="s">
        <v>87</v>
      </c>
      <c r="M3587" s="4" t="s">
        <v>279</v>
      </c>
      <c r="N3587" t="str">
        <f>VLOOKUP(K3587,[1]CodBabyPromo!$B$1:$I$198,8,0)</f>
        <v>x2000057</v>
      </c>
    </row>
    <row r="3588" spans="1:14" ht="13.2" x14ac:dyDescent="0.25">
      <c r="A3588" s="3">
        <v>1</v>
      </c>
      <c r="B3588" t="str">
        <f>VLOOKUP(N3588,'Tablib Dataset'!$A$2:$G$119,2,FALSE)</f>
        <v>73</v>
      </c>
      <c r="C3588" t="str">
        <f t="shared" si="225"/>
        <v>2019-05-02</v>
      </c>
      <c r="D3588" s="3" t="s">
        <v>6</v>
      </c>
      <c r="E3588" s="3" t="s">
        <v>127</v>
      </c>
      <c r="F3588" t="str">
        <f t="shared" si="226"/>
        <v>2019</v>
      </c>
      <c r="G3588" t="str">
        <f t="shared" si="227"/>
        <v>05</v>
      </c>
      <c r="H3588" t="str">
        <f t="shared" si="224"/>
        <v>02</v>
      </c>
      <c r="I3588" s="3">
        <v>201952</v>
      </c>
      <c r="J3588" s="3" t="s">
        <v>273</v>
      </c>
      <c r="K3588" s="3">
        <v>570588001</v>
      </c>
      <c r="L3588" s="3" t="s">
        <v>87</v>
      </c>
      <c r="M3588" s="4" t="s">
        <v>274</v>
      </c>
      <c r="N3588" t="str">
        <f>VLOOKUP(K3588,[1]CodBabyPromo!$B$1:$I$198,8,0)</f>
        <v>x2000056</v>
      </c>
    </row>
    <row r="3589" spans="1:14" ht="13.2" x14ac:dyDescent="0.25">
      <c r="A3589" s="3">
        <v>1</v>
      </c>
      <c r="B3589" t="str">
        <f>VLOOKUP(N3589,'Tablib Dataset'!$A$2:$G$119,2,FALSE)</f>
        <v>7</v>
      </c>
      <c r="C3589" t="str">
        <f t="shared" si="225"/>
        <v>2019-05-02</v>
      </c>
      <c r="D3589" s="3" t="s">
        <v>6</v>
      </c>
      <c r="E3589" s="3" t="s">
        <v>142</v>
      </c>
      <c r="F3589" t="str">
        <f t="shared" si="226"/>
        <v>2019</v>
      </c>
      <c r="G3589" t="str">
        <f t="shared" si="227"/>
        <v>05</v>
      </c>
      <c r="H3589" t="str">
        <f t="shared" si="224"/>
        <v>02</v>
      </c>
      <c r="I3589" s="3">
        <v>201952</v>
      </c>
      <c r="J3589" s="3" t="s">
        <v>140</v>
      </c>
      <c r="K3589" s="3">
        <v>570584</v>
      </c>
      <c r="L3589" s="3" t="s">
        <v>87</v>
      </c>
      <c r="M3589" s="4" t="s">
        <v>141</v>
      </c>
      <c r="N3589" t="str">
        <f>VLOOKUP(K3589,[1]CodBabyPromo!$B$1:$I$198,8,0)</f>
        <v>x2000007</v>
      </c>
    </row>
    <row r="3590" spans="1:14" ht="13.2" x14ac:dyDescent="0.25">
      <c r="A3590" s="3">
        <v>1</v>
      </c>
      <c r="B3590" t="str">
        <f>VLOOKUP(N3590,'Tablib Dataset'!$A$2:$G$119,2,FALSE)</f>
        <v>1</v>
      </c>
      <c r="C3590" t="str">
        <f t="shared" si="225"/>
        <v>2019-05-02</v>
      </c>
      <c r="D3590" s="3" t="s">
        <v>6</v>
      </c>
      <c r="E3590" s="3" t="s">
        <v>7</v>
      </c>
      <c r="F3590" t="str">
        <f t="shared" si="226"/>
        <v>2019</v>
      </c>
      <c r="G3590" t="str">
        <f t="shared" si="227"/>
        <v>05</v>
      </c>
      <c r="H3590" t="str">
        <f t="shared" si="224"/>
        <v>02</v>
      </c>
      <c r="I3590" s="3">
        <v>201952</v>
      </c>
      <c r="J3590" s="3" t="s">
        <v>173</v>
      </c>
      <c r="K3590" s="3">
        <v>375804</v>
      </c>
      <c r="L3590" s="3" t="s">
        <v>105</v>
      </c>
      <c r="M3590" s="3" t="s">
        <v>174</v>
      </c>
      <c r="N3590" t="str">
        <f>VLOOKUP(K3590,[1]CodBabyPromo!$B$1:$I$198,8,0)</f>
        <v>x2000001</v>
      </c>
    </row>
    <row r="3591" spans="1:14" ht="13.2" x14ac:dyDescent="0.25">
      <c r="A3591" s="3">
        <v>2</v>
      </c>
      <c r="B3591" t="str">
        <f>VLOOKUP(N3591,'Tablib Dataset'!$A$2:$G$119,2,FALSE)</f>
        <v>25</v>
      </c>
      <c r="C3591" t="str">
        <f t="shared" si="225"/>
        <v>2019-05-03</v>
      </c>
      <c r="D3591" s="3" t="s">
        <v>198</v>
      </c>
      <c r="E3591" s="3" t="s">
        <v>205</v>
      </c>
      <c r="F3591" t="str">
        <f t="shared" si="226"/>
        <v>2019</v>
      </c>
      <c r="G3591" t="str">
        <f t="shared" si="227"/>
        <v>05</v>
      </c>
      <c r="H3591" t="str">
        <f t="shared" si="224"/>
        <v>03</v>
      </c>
      <c r="I3591" s="3">
        <v>201953</v>
      </c>
      <c r="J3591" s="3" t="s">
        <v>209</v>
      </c>
      <c r="K3591" s="3">
        <v>20110704</v>
      </c>
      <c r="L3591" s="3" t="s">
        <v>196</v>
      </c>
      <c r="M3591" s="4" t="s">
        <v>210</v>
      </c>
      <c r="N3591" t="str">
        <f>VLOOKUP(K3591,[1]CodBabyPromo!$B$1:$I$198,8,0)</f>
        <v>x2000022</v>
      </c>
    </row>
    <row r="3592" spans="1:14" ht="13.2" x14ac:dyDescent="0.25">
      <c r="A3592" s="3">
        <v>2</v>
      </c>
      <c r="B3592" t="str">
        <f>VLOOKUP(N3592,'Tablib Dataset'!$A$2:$G$119,2,FALSE)</f>
        <v>36</v>
      </c>
      <c r="C3592" t="str">
        <f t="shared" si="225"/>
        <v>2019-05-03</v>
      </c>
      <c r="D3592" s="3" t="s">
        <v>226</v>
      </c>
      <c r="E3592" s="3" t="s">
        <v>449</v>
      </c>
      <c r="F3592" t="str">
        <f t="shared" si="226"/>
        <v>2019</v>
      </c>
      <c r="G3592" t="str">
        <f t="shared" si="227"/>
        <v>05</v>
      </c>
      <c r="H3592" t="str">
        <f t="shared" si="224"/>
        <v>03</v>
      </c>
      <c r="I3592" s="3">
        <v>201953</v>
      </c>
      <c r="J3592" s="3" t="s">
        <v>229</v>
      </c>
      <c r="K3592" s="3">
        <v>20141311</v>
      </c>
      <c r="L3592" s="3" t="s">
        <v>224</v>
      </c>
      <c r="M3592" s="4" t="s">
        <v>230</v>
      </c>
      <c r="N3592" t="str">
        <f>VLOOKUP(K3592,[1]CodBabyPromo!$B$1:$I$198,8,0)</f>
        <v>x2000029</v>
      </c>
    </row>
    <row r="3593" spans="1:14" ht="13.2" x14ac:dyDescent="0.25">
      <c r="A3593" s="3">
        <v>2</v>
      </c>
      <c r="B3593" t="str">
        <f>VLOOKUP(N3593,'Tablib Dataset'!$A$2:$G$119,2,FALSE)</f>
        <v>32</v>
      </c>
      <c r="C3593" t="str">
        <f t="shared" si="225"/>
        <v>2019-05-03</v>
      </c>
      <c r="D3593" s="3" t="s">
        <v>198</v>
      </c>
      <c r="E3593" s="3" t="s">
        <v>220</v>
      </c>
      <c r="F3593" t="str">
        <f t="shared" si="226"/>
        <v>2019</v>
      </c>
      <c r="G3593" t="str">
        <f t="shared" si="227"/>
        <v>05</v>
      </c>
      <c r="H3593" t="str">
        <f t="shared" si="224"/>
        <v>03</v>
      </c>
      <c r="I3593" s="3">
        <v>201953</v>
      </c>
      <c r="J3593" s="3" t="s">
        <v>218</v>
      </c>
      <c r="K3593" s="3">
        <v>20138540</v>
      </c>
      <c r="L3593" s="3" t="s">
        <v>212</v>
      </c>
      <c r="M3593" s="4" t="s">
        <v>219</v>
      </c>
      <c r="N3593" t="str">
        <f>VLOOKUP(K3593,[1]CodBabyPromo!$B$1:$I$198,8,0)</f>
        <v>x2000027</v>
      </c>
    </row>
    <row r="3594" spans="1:14" ht="13.2" x14ac:dyDescent="0.25">
      <c r="A3594" s="3">
        <v>2</v>
      </c>
      <c r="B3594" t="str">
        <f>VLOOKUP(N3594,'Tablib Dataset'!$A$2:$G$119,2,FALSE)</f>
        <v>30</v>
      </c>
      <c r="C3594" t="str">
        <f t="shared" si="225"/>
        <v>2019-05-03</v>
      </c>
      <c r="D3594" s="3" t="s">
        <v>341</v>
      </c>
      <c r="E3594" s="3" t="s">
        <v>348</v>
      </c>
      <c r="F3594" t="str">
        <f t="shared" si="226"/>
        <v>2019</v>
      </c>
      <c r="G3594" t="str">
        <f t="shared" si="227"/>
        <v>05</v>
      </c>
      <c r="H3594" t="str">
        <f t="shared" si="224"/>
        <v>03</v>
      </c>
      <c r="I3594" s="3">
        <v>201953</v>
      </c>
      <c r="J3594" s="3" t="s">
        <v>215</v>
      </c>
      <c r="K3594" s="3">
        <v>20130647</v>
      </c>
      <c r="L3594" s="3" t="s">
        <v>196</v>
      </c>
      <c r="M3594" s="4" t="s">
        <v>216</v>
      </c>
      <c r="N3594" t="str">
        <f>VLOOKUP(K3594,[1]CodBabyPromo!$B$1:$I$198,8,0)</f>
        <v>x2000025</v>
      </c>
    </row>
    <row r="3595" spans="1:14" ht="13.2" x14ac:dyDescent="0.25">
      <c r="A3595" s="3">
        <v>2</v>
      </c>
      <c r="B3595" t="str">
        <f>VLOOKUP(N3595,'Tablib Dataset'!$A$2:$G$119,2,FALSE)</f>
        <v>62</v>
      </c>
      <c r="C3595" t="str">
        <f t="shared" si="225"/>
        <v>2019-05-03</v>
      </c>
      <c r="D3595" s="3" t="s">
        <v>198</v>
      </c>
      <c r="E3595" s="3" t="s">
        <v>205</v>
      </c>
      <c r="F3595" t="str">
        <f t="shared" si="226"/>
        <v>2019</v>
      </c>
      <c r="G3595" t="str">
        <f t="shared" si="227"/>
        <v>05</v>
      </c>
      <c r="H3595" t="str">
        <f t="shared" si="224"/>
        <v>03</v>
      </c>
      <c r="I3595" s="3">
        <v>201953</v>
      </c>
      <c r="J3595" s="3" t="s">
        <v>255</v>
      </c>
      <c r="K3595" s="3">
        <v>20110698</v>
      </c>
      <c r="L3595" s="3" t="s">
        <v>196</v>
      </c>
      <c r="M3595" s="4" t="s">
        <v>256</v>
      </c>
      <c r="N3595" t="str">
        <f>VLOOKUP(K3595,[1]CodBabyPromo!$B$1:$I$198,8,0)</f>
        <v>x2000044</v>
      </c>
    </row>
    <row r="3596" spans="1:14" ht="13.2" x14ac:dyDescent="0.25">
      <c r="A3596" s="3">
        <v>2</v>
      </c>
      <c r="B3596" t="str">
        <f>VLOOKUP(N3596,'Tablib Dataset'!$A$2:$G$119,2,FALSE)</f>
        <v>21</v>
      </c>
      <c r="C3596" t="str">
        <f t="shared" si="225"/>
        <v>2019-05-03</v>
      </c>
      <c r="D3596" s="3" t="s">
        <v>198</v>
      </c>
      <c r="E3596" s="3" t="s">
        <v>205</v>
      </c>
      <c r="F3596" t="str">
        <f t="shared" si="226"/>
        <v>2019</v>
      </c>
      <c r="G3596" t="str">
        <f t="shared" si="227"/>
        <v>05</v>
      </c>
      <c r="H3596" t="str">
        <f t="shared" si="224"/>
        <v>03</v>
      </c>
      <c r="I3596" s="3">
        <v>201953</v>
      </c>
      <c r="J3596" s="3" t="s">
        <v>203</v>
      </c>
      <c r="K3596" s="3">
        <v>20110696</v>
      </c>
      <c r="L3596" s="3" t="s">
        <v>196</v>
      </c>
      <c r="M3596" s="4" t="s">
        <v>204</v>
      </c>
      <c r="N3596" t="str">
        <f>VLOOKUP(K3596,[1]CodBabyPromo!$B$1:$I$198,8,0)</f>
        <v>x2000020</v>
      </c>
    </row>
    <row r="3597" spans="1:14" ht="13.2" x14ac:dyDescent="0.25">
      <c r="A3597" s="3">
        <v>2</v>
      </c>
      <c r="B3597" t="str">
        <f>VLOOKUP(N3597,'Tablib Dataset'!$A$2:$G$119,2,FALSE)</f>
        <v>112</v>
      </c>
      <c r="C3597" t="str">
        <f t="shared" si="225"/>
        <v>2019-05-03</v>
      </c>
      <c r="D3597" s="3" t="s">
        <v>198</v>
      </c>
      <c r="E3597" s="3" t="s">
        <v>214</v>
      </c>
      <c r="F3597" t="str">
        <f t="shared" si="226"/>
        <v>2019</v>
      </c>
      <c r="G3597" t="str">
        <f t="shared" si="227"/>
        <v>05</v>
      </c>
      <c r="H3597" t="str">
        <f t="shared" si="224"/>
        <v>03</v>
      </c>
      <c r="I3597" s="3">
        <v>201953</v>
      </c>
      <c r="J3597" s="3" t="s">
        <v>482</v>
      </c>
      <c r="K3597" s="3">
        <v>20160923</v>
      </c>
      <c r="L3597" s="3" t="s">
        <v>328</v>
      </c>
      <c r="M3597" s="4" t="s">
        <v>483</v>
      </c>
      <c r="N3597" t="str">
        <f>VLOOKUP(K3597,[1]CodBabyPromo!$B$1:$I$198,8,0)</f>
        <v>x2000100</v>
      </c>
    </row>
    <row r="3598" spans="1:14" ht="13.2" x14ac:dyDescent="0.25">
      <c r="A3598" s="3">
        <v>2</v>
      </c>
      <c r="B3598" t="str">
        <f>VLOOKUP(N3598,'Tablib Dataset'!$A$2:$G$119,2,FALSE)</f>
        <v>54</v>
      </c>
      <c r="C3598" t="str">
        <f t="shared" si="225"/>
        <v>2019-05-03</v>
      </c>
      <c r="D3598" s="3" t="s">
        <v>254</v>
      </c>
      <c r="E3598" s="3" t="s">
        <v>351</v>
      </c>
      <c r="F3598" t="str">
        <f t="shared" si="226"/>
        <v>2019</v>
      </c>
      <c r="G3598" t="str">
        <f t="shared" si="227"/>
        <v>05</v>
      </c>
      <c r="H3598" t="str">
        <f t="shared" si="224"/>
        <v>03</v>
      </c>
      <c r="I3598" s="3">
        <v>201953</v>
      </c>
      <c r="J3598" s="3" t="s">
        <v>252</v>
      </c>
      <c r="K3598" s="3">
        <v>20159742</v>
      </c>
      <c r="L3598" s="3" t="s">
        <v>196</v>
      </c>
      <c r="M3598" s="4" t="s">
        <v>253</v>
      </c>
      <c r="N3598" t="str">
        <f>VLOOKUP(K3598,[1]CodBabyPromo!$B$1:$I$198,8,0)</f>
        <v>x2000038</v>
      </c>
    </row>
    <row r="3599" spans="1:14" ht="13.2" x14ac:dyDescent="0.25">
      <c r="A3599" s="3">
        <v>2</v>
      </c>
      <c r="B3599" t="str">
        <f>VLOOKUP(N3599,'Tablib Dataset'!$A$2:$G$119,2,FALSE)</f>
        <v>44</v>
      </c>
      <c r="C3599" t="str">
        <f t="shared" si="225"/>
        <v>2019-05-03</v>
      </c>
      <c r="D3599" s="3" t="s">
        <v>206</v>
      </c>
      <c r="E3599" s="3" t="s">
        <v>334</v>
      </c>
      <c r="F3599" t="str">
        <f t="shared" si="226"/>
        <v>2019</v>
      </c>
      <c r="G3599" t="str">
        <f t="shared" si="227"/>
        <v>05</v>
      </c>
      <c r="H3599" t="str">
        <f t="shared" si="224"/>
        <v>03</v>
      </c>
      <c r="I3599" s="3">
        <v>201953</v>
      </c>
      <c r="J3599" s="3" t="s">
        <v>244</v>
      </c>
      <c r="K3599" s="3">
        <v>20145311</v>
      </c>
      <c r="L3599" s="3" t="s">
        <v>224</v>
      </c>
      <c r="M3599" s="4" t="s">
        <v>245</v>
      </c>
      <c r="N3599" t="str">
        <f>VLOOKUP(K3599,[1]CodBabyPromo!$B$1:$I$198,8,0)</f>
        <v>x2000033</v>
      </c>
    </row>
    <row r="3600" spans="1:14" ht="13.2" x14ac:dyDescent="0.25">
      <c r="A3600" s="3">
        <v>2</v>
      </c>
      <c r="B3600" t="str">
        <f>VLOOKUP(N3600,'Tablib Dataset'!$A$2:$G$119,2,FALSE)</f>
        <v>40</v>
      </c>
      <c r="C3600" t="str">
        <f t="shared" si="225"/>
        <v>2019-05-03</v>
      </c>
      <c r="D3600" s="3" t="s">
        <v>241</v>
      </c>
      <c r="E3600" s="3" t="s">
        <v>334</v>
      </c>
      <c r="F3600" t="str">
        <f t="shared" si="226"/>
        <v>2019</v>
      </c>
      <c r="G3600" t="str">
        <f t="shared" si="227"/>
        <v>05</v>
      </c>
      <c r="H3600" t="str">
        <f t="shared" si="224"/>
        <v>03</v>
      </c>
      <c r="I3600" s="3">
        <v>201953</v>
      </c>
      <c r="J3600" s="3" t="s">
        <v>239</v>
      </c>
      <c r="K3600" s="3">
        <v>20144830</v>
      </c>
      <c r="L3600" s="3" t="s">
        <v>224</v>
      </c>
      <c r="M3600" s="4" t="s">
        <v>240</v>
      </c>
      <c r="N3600" t="str">
        <f>VLOOKUP(K3600,[1]CodBabyPromo!$B$1:$I$198,8,0)</f>
        <v>x2000031</v>
      </c>
    </row>
    <row r="3601" spans="1:14" ht="13.2" x14ac:dyDescent="0.25">
      <c r="A3601" s="3">
        <v>2</v>
      </c>
      <c r="B3601" t="str">
        <f>VLOOKUP(N3601,'Tablib Dataset'!$A$2:$G$119,2,FALSE)</f>
        <v>34</v>
      </c>
      <c r="C3601" t="str">
        <f t="shared" si="225"/>
        <v>2019-05-03</v>
      </c>
      <c r="D3601" s="3" t="s">
        <v>226</v>
      </c>
      <c r="E3601" s="3" t="s">
        <v>449</v>
      </c>
      <c r="F3601" t="str">
        <f t="shared" si="226"/>
        <v>2019</v>
      </c>
      <c r="G3601" t="str">
        <f t="shared" si="227"/>
        <v>05</v>
      </c>
      <c r="H3601" t="str">
        <f t="shared" si="224"/>
        <v>03</v>
      </c>
      <c r="I3601" s="3">
        <v>201953</v>
      </c>
      <c r="J3601" s="3" t="s">
        <v>223</v>
      </c>
      <c r="K3601" s="3">
        <v>20141310</v>
      </c>
      <c r="L3601" s="3" t="s">
        <v>224</v>
      </c>
      <c r="M3601" s="4" t="s">
        <v>225</v>
      </c>
      <c r="N3601" t="str">
        <f>VLOOKUP(K3601,[1]CodBabyPromo!$B$1:$I$198,8,0)</f>
        <v>x2000028</v>
      </c>
    </row>
    <row r="3602" spans="1:14" ht="13.2" x14ac:dyDescent="0.25">
      <c r="A3602" s="3">
        <v>2</v>
      </c>
      <c r="B3602" t="str">
        <f>VLOOKUP(N3602,'Tablib Dataset'!$A$2:$G$119,2,FALSE)</f>
        <v>31</v>
      </c>
      <c r="C3602" t="str">
        <f t="shared" si="225"/>
        <v>2019-05-03</v>
      </c>
      <c r="D3602" s="3" t="s">
        <v>198</v>
      </c>
      <c r="E3602" s="3" t="s">
        <v>220</v>
      </c>
      <c r="F3602" t="str">
        <f t="shared" si="226"/>
        <v>2019</v>
      </c>
      <c r="G3602" t="str">
        <f t="shared" si="227"/>
        <v>05</v>
      </c>
      <c r="H3602" t="str">
        <f t="shared" si="224"/>
        <v>03</v>
      </c>
      <c r="I3602" s="3">
        <v>201953</v>
      </c>
      <c r="J3602" s="3" t="s">
        <v>349</v>
      </c>
      <c r="K3602" s="3">
        <v>20138539</v>
      </c>
      <c r="L3602" s="3" t="s">
        <v>212</v>
      </c>
      <c r="M3602" s="4" t="s">
        <v>350</v>
      </c>
      <c r="N3602" t="str">
        <f>VLOOKUP(K3602,[1]CodBabyPromo!$B$1:$I$198,8,0)</f>
        <v>x2000026</v>
      </c>
    </row>
    <row r="3603" spans="1:14" ht="13.2" x14ac:dyDescent="0.25">
      <c r="A3603" s="3">
        <v>2</v>
      </c>
      <c r="B3603" t="str">
        <f>VLOOKUP(N3603,'Tablib Dataset'!$A$2:$G$119,2,FALSE)</f>
        <v>110</v>
      </c>
      <c r="C3603" t="str">
        <f t="shared" si="225"/>
        <v>2019-05-03</v>
      </c>
      <c r="D3603" s="3" t="s">
        <v>198</v>
      </c>
      <c r="E3603" s="3" t="s">
        <v>220</v>
      </c>
      <c r="F3603" t="str">
        <f t="shared" si="226"/>
        <v>2019</v>
      </c>
      <c r="G3603" t="str">
        <f t="shared" si="227"/>
        <v>05</v>
      </c>
      <c r="H3603" t="str">
        <f t="shared" si="224"/>
        <v>03</v>
      </c>
      <c r="I3603" s="3">
        <v>201953</v>
      </c>
      <c r="J3603" s="3" t="s">
        <v>478</v>
      </c>
      <c r="K3603" s="3">
        <v>20138538</v>
      </c>
      <c r="L3603" s="3" t="s">
        <v>212</v>
      </c>
      <c r="M3603" s="4" t="s">
        <v>479</v>
      </c>
      <c r="N3603" t="str">
        <f>VLOOKUP(K3603,[1]CodBabyPromo!$B$1:$I$198,8,0)</f>
        <v>x2000098</v>
      </c>
    </row>
    <row r="3604" spans="1:14" ht="13.2" x14ac:dyDescent="0.25">
      <c r="A3604" s="3">
        <v>2</v>
      </c>
      <c r="B3604" t="str">
        <f>VLOOKUP(N3604,'Tablib Dataset'!$A$2:$G$119,2,FALSE)</f>
        <v>29</v>
      </c>
      <c r="C3604" t="str">
        <f t="shared" si="225"/>
        <v>2019-05-03</v>
      </c>
      <c r="D3604" s="3" t="s">
        <v>198</v>
      </c>
      <c r="E3604" s="3" t="s">
        <v>214</v>
      </c>
      <c r="F3604" t="str">
        <f t="shared" si="226"/>
        <v>2019</v>
      </c>
      <c r="G3604" t="str">
        <f t="shared" si="227"/>
        <v>05</v>
      </c>
      <c r="H3604" t="str">
        <f t="shared" si="224"/>
        <v>03</v>
      </c>
      <c r="I3604" s="3">
        <v>201953</v>
      </c>
      <c r="J3604" s="3" t="s">
        <v>211</v>
      </c>
      <c r="K3604" s="3">
        <v>20129416</v>
      </c>
      <c r="L3604" s="3" t="s">
        <v>212</v>
      </c>
      <c r="M3604" s="4" t="s">
        <v>213</v>
      </c>
      <c r="N3604" t="str">
        <f>VLOOKUP(K3604,[1]CodBabyPromo!$B$1:$I$198,8,0)</f>
        <v>x2000024</v>
      </c>
    </row>
    <row r="3605" spans="1:14" ht="13.2" x14ac:dyDescent="0.25">
      <c r="A3605" s="3">
        <v>2</v>
      </c>
      <c r="B3605" t="str">
        <f>VLOOKUP(N3605,'Tablib Dataset'!$A$2:$G$119,2,FALSE)</f>
        <v>23</v>
      </c>
      <c r="C3605" t="str">
        <f t="shared" si="225"/>
        <v>2019-05-03</v>
      </c>
      <c r="D3605" s="3" t="s">
        <v>198</v>
      </c>
      <c r="E3605" s="3" t="s">
        <v>205</v>
      </c>
      <c r="F3605" t="str">
        <f t="shared" si="226"/>
        <v>2019</v>
      </c>
      <c r="G3605" t="str">
        <f t="shared" si="227"/>
        <v>05</v>
      </c>
      <c r="H3605" t="str">
        <f t="shared" si="224"/>
        <v>03</v>
      </c>
      <c r="I3605" s="3">
        <v>201953</v>
      </c>
      <c r="J3605" s="3" t="s">
        <v>207</v>
      </c>
      <c r="K3605" s="3">
        <v>20110702</v>
      </c>
      <c r="L3605" s="3" t="s">
        <v>196</v>
      </c>
      <c r="M3605" s="4" t="s">
        <v>208</v>
      </c>
      <c r="N3605" t="str">
        <f>VLOOKUP(K3605,[1]CodBabyPromo!$B$1:$I$198,8,0)</f>
        <v>x2000021</v>
      </c>
    </row>
    <row r="3606" spans="1:14" ht="13.2" x14ac:dyDescent="0.25">
      <c r="A3606" s="3">
        <v>2</v>
      </c>
      <c r="B3606" t="str">
        <f>VLOOKUP(N3606,'Tablib Dataset'!$A$2:$G$119,2,FALSE)</f>
        <v>103</v>
      </c>
      <c r="C3606" t="str">
        <f t="shared" si="225"/>
        <v>2019-05-03</v>
      </c>
      <c r="D3606" s="3" t="s">
        <v>198</v>
      </c>
      <c r="E3606" s="3" t="s">
        <v>205</v>
      </c>
      <c r="F3606" t="str">
        <f t="shared" si="226"/>
        <v>2019</v>
      </c>
      <c r="G3606" t="str">
        <f t="shared" si="227"/>
        <v>05</v>
      </c>
      <c r="H3606" t="str">
        <f t="shared" si="224"/>
        <v>03</v>
      </c>
      <c r="I3606" s="3">
        <v>201953</v>
      </c>
      <c r="J3606" s="3" t="s">
        <v>318</v>
      </c>
      <c r="K3606" s="3">
        <v>20110694</v>
      </c>
      <c r="L3606" s="3" t="s">
        <v>196</v>
      </c>
      <c r="M3606" s="4" t="s">
        <v>319</v>
      </c>
      <c r="N3606" t="str">
        <f>VLOOKUP(K3606,[1]CodBabyPromo!$B$1:$I$198,8,0)</f>
        <v>x2000091</v>
      </c>
    </row>
    <row r="3607" spans="1:14" ht="13.2" x14ac:dyDescent="0.25">
      <c r="A3607" s="3">
        <v>2</v>
      </c>
      <c r="B3607" t="str">
        <f>VLOOKUP(N3607,'Tablib Dataset'!$A$2:$G$119,2,FALSE)</f>
        <v>113</v>
      </c>
      <c r="C3607" t="str">
        <f t="shared" si="225"/>
        <v>2019-05-03</v>
      </c>
      <c r="D3607" s="3" t="s">
        <v>226</v>
      </c>
      <c r="E3607" s="3" t="s">
        <v>449</v>
      </c>
      <c r="F3607" t="str">
        <f t="shared" si="226"/>
        <v>2019</v>
      </c>
      <c r="G3607" t="str">
        <f t="shared" si="227"/>
        <v>05</v>
      </c>
      <c r="H3607" t="str">
        <f t="shared" si="224"/>
        <v>03</v>
      </c>
      <c r="I3607" s="3">
        <v>201953</v>
      </c>
      <c r="J3607" s="3" t="s">
        <v>484</v>
      </c>
      <c r="K3607" s="3">
        <v>20172909</v>
      </c>
      <c r="L3607" s="3" t="s">
        <v>224</v>
      </c>
      <c r="M3607" s="4" t="s">
        <v>485</v>
      </c>
      <c r="N3607" t="str">
        <f>VLOOKUP(K3607,[1]CodBabyPromo!$B$1:$I$198,8,0)</f>
        <v>x2000101</v>
      </c>
    </row>
    <row r="3608" spans="1:14" ht="13.2" x14ac:dyDescent="0.25">
      <c r="A3608" s="3">
        <v>2</v>
      </c>
      <c r="B3608" t="str">
        <f>VLOOKUP(N3608,'Tablib Dataset'!$A$2:$G$119,2,FALSE)</f>
        <v>111</v>
      </c>
      <c r="C3608" t="str">
        <f t="shared" si="225"/>
        <v>2019-05-03</v>
      </c>
      <c r="D3608" s="3" t="s">
        <v>198</v>
      </c>
      <c r="E3608" s="3" t="s">
        <v>214</v>
      </c>
      <c r="F3608" t="str">
        <f t="shared" si="226"/>
        <v>2019</v>
      </c>
      <c r="G3608" t="str">
        <f t="shared" si="227"/>
        <v>05</v>
      </c>
      <c r="H3608" t="str">
        <f t="shared" si="224"/>
        <v>03</v>
      </c>
      <c r="I3608" s="3">
        <v>201953</v>
      </c>
      <c r="J3608" s="3" t="s">
        <v>480</v>
      </c>
      <c r="K3608" s="3">
        <v>20160924</v>
      </c>
      <c r="L3608" s="3" t="s">
        <v>328</v>
      </c>
      <c r="M3608" s="4" t="s">
        <v>481</v>
      </c>
      <c r="N3608" t="str">
        <f>VLOOKUP(K3608,[1]CodBabyPromo!$B$1:$I$198,8,0)</f>
        <v>x2000099</v>
      </c>
    </row>
    <row r="3609" spans="1:14" ht="13.2" x14ac:dyDescent="0.25">
      <c r="A3609" s="3">
        <v>1</v>
      </c>
      <c r="B3609" t="str">
        <f>VLOOKUP(N3609,'Tablib Dataset'!$A$2:$G$119,2,FALSE)</f>
        <v>117</v>
      </c>
      <c r="C3609" t="str">
        <f t="shared" si="225"/>
        <v>2019-05-03</v>
      </c>
      <c r="D3609" s="3" t="s">
        <v>6</v>
      </c>
      <c r="E3609" s="3" t="s">
        <v>127</v>
      </c>
      <c r="F3609" t="str">
        <f t="shared" si="226"/>
        <v>2019</v>
      </c>
      <c r="G3609" t="str">
        <f t="shared" si="227"/>
        <v>05</v>
      </c>
      <c r="H3609" t="str">
        <f t="shared" si="224"/>
        <v>03</v>
      </c>
      <c r="I3609" s="3">
        <v>201953</v>
      </c>
      <c r="J3609" s="3" t="s">
        <v>193</v>
      </c>
      <c r="K3609" s="3">
        <v>735461</v>
      </c>
      <c r="L3609" s="3" t="s">
        <v>87</v>
      </c>
      <c r="M3609" s="3" t="s">
        <v>194</v>
      </c>
      <c r="N3609" t="str">
        <f>VLOOKUP(K3609,[1]CodBabyPromo!$B$1:$I$198,8,0)</f>
        <v>x2000013</v>
      </c>
    </row>
    <row r="3610" spans="1:14" ht="13.2" x14ac:dyDescent="0.25">
      <c r="A3610" s="3">
        <v>1</v>
      </c>
      <c r="B3610" t="str">
        <f>VLOOKUP(N3610,'Tablib Dataset'!$A$2:$G$119,2,FALSE)</f>
        <v>36</v>
      </c>
      <c r="C3610" t="str">
        <f t="shared" si="225"/>
        <v>2019-05-03</v>
      </c>
      <c r="D3610" s="3" t="s">
        <v>6</v>
      </c>
      <c r="E3610" s="3" t="s">
        <v>94</v>
      </c>
      <c r="F3610" t="str">
        <f t="shared" si="226"/>
        <v>2019</v>
      </c>
      <c r="G3610" t="str">
        <f t="shared" si="227"/>
        <v>05</v>
      </c>
      <c r="H3610" t="str">
        <f t="shared" si="224"/>
        <v>03</v>
      </c>
      <c r="I3610" s="3">
        <v>201953</v>
      </c>
      <c r="J3610" s="3" t="s">
        <v>102</v>
      </c>
      <c r="K3610" s="3">
        <v>717209002</v>
      </c>
      <c r="L3610" s="3" t="s">
        <v>92</v>
      </c>
      <c r="M3610" s="4" t="s">
        <v>228</v>
      </c>
      <c r="N3610" t="str">
        <f>VLOOKUP(K3610,[1]CodBabyPromo!$B$1:$I$198,8,0)</f>
        <v>x2000029</v>
      </c>
    </row>
    <row r="3611" spans="1:14" ht="13.2" x14ac:dyDescent="0.25">
      <c r="A3611" s="3">
        <v>1</v>
      </c>
      <c r="B3611" t="str">
        <f>VLOOKUP(N3611,'Tablib Dataset'!$A$2:$G$119,2,FALSE)</f>
        <v>107</v>
      </c>
      <c r="C3611" t="str">
        <f t="shared" si="225"/>
        <v>2019-05-03</v>
      </c>
      <c r="D3611" s="3" t="s">
        <v>372</v>
      </c>
      <c r="E3611" s="3" t="s">
        <v>373</v>
      </c>
      <c r="F3611" t="str">
        <f t="shared" si="226"/>
        <v>2019</v>
      </c>
      <c r="G3611" t="str">
        <f t="shared" si="227"/>
        <v>05</v>
      </c>
      <c r="H3611" t="str">
        <f t="shared" si="224"/>
        <v>03</v>
      </c>
      <c r="I3611" s="3">
        <v>201953</v>
      </c>
      <c r="J3611" s="3" t="s">
        <v>370</v>
      </c>
      <c r="K3611" s="3">
        <v>534671</v>
      </c>
      <c r="L3611" s="3" t="s">
        <v>105</v>
      </c>
      <c r="M3611" s="4" t="s">
        <v>371</v>
      </c>
      <c r="N3611" t="str">
        <f>VLOOKUP(K3611,[1]CodBabyPromo!$B$1:$I$198,8,0)</f>
        <v>x2000095</v>
      </c>
    </row>
    <row r="3612" spans="1:14" ht="13.2" x14ac:dyDescent="0.25">
      <c r="A3612" s="3">
        <v>1</v>
      </c>
      <c r="B3612" t="str">
        <f>VLOOKUP(N3612,'Tablib Dataset'!$A$2:$G$119,2,FALSE)</f>
        <v>44</v>
      </c>
      <c r="C3612" t="str">
        <f t="shared" si="225"/>
        <v>2019-05-03</v>
      </c>
      <c r="D3612" s="3" t="s">
        <v>119</v>
      </c>
      <c r="E3612" s="3" t="s">
        <v>342</v>
      </c>
      <c r="F3612" t="str">
        <f t="shared" si="226"/>
        <v>2019</v>
      </c>
      <c r="G3612" t="str">
        <f t="shared" si="227"/>
        <v>05</v>
      </c>
      <c r="H3612" t="str">
        <f t="shared" si="224"/>
        <v>03</v>
      </c>
      <c r="I3612" s="3">
        <v>201953</v>
      </c>
      <c r="J3612" s="3" t="s">
        <v>454</v>
      </c>
      <c r="K3612" s="3">
        <v>477748002</v>
      </c>
      <c r="L3612" s="3" t="s">
        <v>92</v>
      </c>
      <c r="M3612" s="4" t="s">
        <v>455</v>
      </c>
      <c r="N3612" t="str">
        <f>VLOOKUP(K3612,[1]CodBabyPromo!$B$1:$I$198,8,0)</f>
        <v>x2000033</v>
      </c>
    </row>
    <row r="3613" spans="1:14" ht="13.2" x14ac:dyDescent="0.25">
      <c r="A3613" s="3">
        <v>1</v>
      </c>
      <c r="B3613" t="str">
        <f>VLOOKUP(N3613,'Tablib Dataset'!$A$2:$G$119,2,FALSE)</f>
        <v>54</v>
      </c>
      <c r="C3613" t="str">
        <f t="shared" si="225"/>
        <v>2019-05-03</v>
      </c>
      <c r="D3613" s="3" t="s">
        <v>6</v>
      </c>
      <c r="E3613" s="3" t="s">
        <v>115</v>
      </c>
      <c r="F3613" t="str">
        <f t="shared" si="226"/>
        <v>2019</v>
      </c>
      <c r="G3613" t="str">
        <f t="shared" si="227"/>
        <v>05</v>
      </c>
      <c r="H3613" t="str">
        <f t="shared" si="224"/>
        <v>03</v>
      </c>
      <c r="I3613" s="3">
        <v>201953</v>
      </c>
      <c r="J3613" s="3" t="s">
        <v>250</v>
      </c>
      <c r="K3613" s="3">
        <v>732128004</v>
      </c>
      <c r="L3613" s="3" t="s">
        <v>105</v>
      </c>
      <c r="M3613" s="4" t="s">
        <v>251</v>
      </c>
      <c r="N3613" t="str">
        <f>VLOOKUP(K3613,[1]CodBabyPromo!$B$1:$I$198,8,0)</f>
        <v>x2000038</v>
      </c>
    </row>
    <row r="3614" spans="1:14" ht="13.2" x14ac:dyDescent="0.25">
      <c r="A3614" s="3">
        <v>1</v>
      </c>
      <c r="B3614" t="str">
        <f>VLOOKUP(N3614,'Tablib Dataset'!$A$2:$G$119,2,FALSE)</f>
        <v>92</v>
      </c>
      <c r="C3614" t="str">
        <f t="shared" si="225"/>
        <v>2019-05-03</v>
      </c>
      <c r="D3614" s="3" t="s">
        <v>6</v>
      </c>
      <c r="E3614" s="3" t="s">
        <v>115</v>
      </c>
      <c r="F3614" t="str">
        <f t="shared" si="226"/>
        <v>2019</v>
      </c>
      <c r="G3614" t="str">
        <f t="shared" si="227"/>
        <v>05</v>
      </c>
      <c r="H3614" t="str">
        <f t="shared" si="224"/>
        <v>03</v>
      </c>
      <c r="I3614" s="3">
        <v>201953</v>
      </c>
      <c r="J3614" s="3" t="s">
        <v>135</v>
      </c>
      <c r="K3614" s="3">
        <v>732128003</v>
      </c>
      <c r="L3614" s="3" t="s">
        <v>105</v>
      </c>
      <c r="M3614" s="4" t="s">
        <v>136</v>
      </c>
      <c r="N3614" t="str">
        <f>VLOOKUP(K3614,[1]CodBabyPromo!$B$1:$I$198,8,0)</f>
        <v>x2000081</v>
      </c>
    </row>
    <row r="3615" spans="1:14" ht="13.2" x14ac:dyDescent="0.25">
      <c r="A3615" s="3">
        <v>1</v>
      </c>
      <c r="B3615" t="str">
        <f>VLOOKUP(N3615,'Tablib Dataset'!$A$2:$G$119,2,FALSE)</f>
        <v>3</v>
      </c>
      <c r="C3615" t="str">
        <f t="shared" si="225"/>
        <v>2019-05-03</v>
      </c>
      <c r="D3615" s="3" t="s">
        <v>6</v>
      </c>
      <c r="E3615" s="3" t="s">
        <v>10</v>
      </c>
      <c r="F3615" t="str">
        <f t="shared" si="226"/>
        <v>2019</v>
      </c>
      <c r="G3615" t="str">
        <f t="shared" si="227"/>
        <v>05</v>
      </c>
      <c r="H3615" t="str">
        <f t="shared" si="224"/>
        <v>03</v>
      </c>
      <c r="I3615" s="3">
        <v>201953</v>
      </c>
      <c r="J3615" s="3" t="s">
        <v>177</v>
      </c>
      <c r="K3615" s="3">
        <v>546460</v>
      </c>
      <c r="L3615" s="3" t="s">
        <v>105</v>
      </c>
      <c r="M3615" s="3" t="s">
        <v>178</v>
      </c>
      <c r="N3615" t="str">
        <f>VLOOKUP(K3615,[1]CodBabyPromo!$B$1:$I$198,8,0)</f>
        <v>x2000004</v>
      </c>
    </row>
    <row r="3616" spans="1:14" ht="13.2" x14ac:dyDescent="0.25">
      <c r="A3616" s="3">
        <v>1</v>
      </c>
      <c r="B3616" t="str">
        <f>VLOOKUP(N3616,'Tablib Dataset'!$A$2:$G$119,2,FALSE)</f>
        <v>84</v>
      </c>
      <c r="C3616" t="str">
        <f t="shared" si="225"/>
        <v>2019-05-03</v>
      </c>
      <c r="D3616" s="3" t="s">
        <v>6</v>
      </c>
      <c r="E3616" s="3" t="s">
        <v>467</v>
      </c>
      <c r="F3616" t="str">
        <f t="shared" si="226"/>
        <v>2019</v>
      </c>
      <c r="G3616" t="str">
        <f t="shared" si="227"/>
        <v>05</v>
      </c>
      <c r="H3616" t="str">
        <f t="shared" si="224"/>
        <v>03</v>
      </c>
      <c r="I3616" s="3">
        <v>201953</v>
      </c>
      <c r="J3616" s="3" t="s">
        <v>128</v>
      </c>
      <c r="K3616" s="3">
        <v>717431003</v>
      </c>
      <c r="L3616" s="3" t="s">
        <v>105</v>
      </c>
      <c r="M3616" s="4" t="s">
        <v>129</v>
      </c>
      <c r="N3616" t="str">
        <f>VLOOKUP(K3616,[1]CodBabyPromo!$B$1:$I$198,8,0)</f>
        <v>x2000070</v>
      </c>
    </row>
    <row r="3617" spans="1:14" ht="13.2" x14ac:dyDescent="0.25">
      <c r="A3617" s="3">
        <v>1</v>
      </c>
      <c r="B3617" t="str">
        <f>VLOOKUP(N3617,'Tablib Dataset'!$A$2:$G$119,2,FALSE)</f>
        <v>83</v>
      </c>
      <c r="C3617" t="str">
        <f t="shared" si="225"/>
        <v>2019-05-03</v>
      </c>
      <c r="D3617" s="3" t="s">
        <v>6</v>
      </c>
      <c r="E3617" s="3" t="s">
        <v>467</v>
      </c>
      <c r="F3617" t="str">
        <f t="shared" si="226"/>
        <v>2019</v>
      </c>
      <c r="G3617" t="str">
        <f t="shared" si="227"/>
        <v>05</v>
      </c>
      <c r="H3617" t="str">
        <f t="shared" si="224"/>
        <v>03</v>
      </c>
      <c r="I3617" s="3">
        <v>201953</v>
      </c>
      <c r="J3617" s="3" t="s">
        <v>296</v>
      </c>
      <c r="K3617" s="3">
        <v>717431002</v>
      </c>
      <c r="L3617" s="3" t="s">
        <v>105</v>
      </c>
      <c r="M3617" s="4" t="s">
        <v>297</v>
      </c>
      <c r="N3617" t="str">
        <f>VLOOKUP(K3617,[1]CodBabyPromo!$B$1:$I$198,8,0)</f>
        <v>x2000069</v>
      </c>
    </row>
    <row r="3618" spans="1:14" ht="13.2" x14ac:dyDescent="0.25">
      <c r="A3618" s="3">
        <v>1</v>
      </c>
      <c r="B3618" t="str">
        <f>VLOOKUP(N3618,'Tablib Dataset'!$A$2:$G$119,2,FALSE)</f>
        <v>77</v>
      </c>
      <c r="C3618" t="str">
        <f t="shared" si="225"/>
        <v>2019-05-03</v>
      </c>
      <c r="D3618" s="3" t="s">
        <v>119</v>
      </c>
      <c r="E3618" s="3" t="s">
        <v>342</v>
      </c>
      <c r="F3618" t="str">
        <f t="shared" si="226"/>
        <v>2019</v>
      </c>
      <c r="G3618" t="str">
        <f t="shared" si="227"/>
        <v>05</v>
      </c>
      <c r="H3618" t="str">
        <f t="shared" si="224"/>
        <v>03</v>
      </c>
      <c r="I3618" s="3">
        <v>201953</v>
      </c>
      <c r="J3618" s="3" t="s">
        <v>282</v>
      </c>
      <c r="K3618" s="3">
        <v>575775003</v>
      </c>
      <c r="L3618" s="3" t="s">
        <v>92</v>
      </c>
      <c r="M3618" s="4" t="s">
        <v>283</v>
      </c>
      <c r="N3618" t="str">
        <f>VLOOKUP(K3618,[1]CodBabyPromo!$B$1:$I$198,8,0)</f>
        <v>x2000060</v>
      </c>
    </row>
    <row r="3619" spans="1:14" ht="13.2" x14ac:dyDescent="0.25">
      <c r="A3619" s="3">
        <v>1</v>
      </c>
      <c r="B3619" t="str">
        <f>VLOOKUP(N3619,'Tablib Dataset'!$A$2:$G$119,2,FALSE)</f>
        <v>99</v>
      </c>
      <c r="C3619" t="str">
        <f t="shared" si="225"/>
        <v>2019-05-03</v>
      </c>
      <c r="D3619" s="3" t="s">
        <v>6</v>
      </c>
      <c r="E3619" s="3" t="s">
        <v>107</v>
      </c>
      <c r="F3619" t="str">
        <f t="shared" si="226"/>
        <v>2019</v>
      </c>
      <c r="G3619" t="str">
        <f t="shared" si="227"/>
        <v>05</v>
      </c>
      <c r="H3619" t="str">
        <f t="shared" si="224"/>
        <v>03</v>
      </c>
      <c r="I3619" s="3">
        <v>201953</v>
      </c>
      <c r="J3619" s="3" t="s">
        <v>459</v>
      </c>
      <c r="K3619" s="3">
        <v>535138001</v>
      </c>
      <c r="L3619" s="3" t="s">
        <v>105</v>
      </c>
      <c r="M3619" s="4" t="s">
        <v>460</v>
      </c>
      <c r="N3619" t="str">
        <f>VLOOKUP(K3619,[1]CodBabyPromo!$B$1:$I$198,8,0)</f>
        <v>x2000088</v>
      </c>
    </row>
    <row r="3620" spans="1:14" ht="13.2" x14ac:dyDescent="0.25">
      <c r="A3620" s="3">
        <v>1</v>
      </c>
      <c r="B3620" t="str">
        <f>VLOOKUP(N3620,'Tablib Dataset'!$A$2:$G$119,2,FALSE)</f>
        <v>58</v>
      </c>
      <c r="C3620" t="str">
        <f t="shared" si="225"/>
        <v>2019-05-03</v>
      </c>
      <c r="D3620" s="3" t="s">
        <v>119</v>
      </c>
      <c r="E3620" s="3" t="s">
        <v>342</v>
      </c>
      <c r="F3620" t="str">
        <f t="shared" si="226"/>
        <v>2019</v>
      </c>
      <c r="G3620" t="str">
        <f t="shared" si="227"/>
        <v>05</v>
      </c>
      <c r="H3620" t="str">
        <f t="shared" si="224"/>
        <v>03</v>
      </c>
      <c r="I3620" s="3">
        <v>201953</v>
      </c>
      <c r="J3620" s="3" t="s">
        <v>117</v>
      </c>
      <c r="K3620" s="3">
        <v>477748004</v>
      </c>
      <c r="L3620" s="3" t="s">
        <v>92</v>
      </c>
      <c r="M3620" s="4" t="s">
        <v>456</v>
      </c>
      <c r="N3620" t="str">
        <f>VLOOKUP(K3620,[1]CodBabyPromo!$B$1:$I$198,8,0)</f>
        <v>x2000041</v>
      </c>
    </row>
    <row r="3621" spans="1:14" ht="13.2" x14ac:dyDescent="0.25">
      <c r="A3621" s="3">
        <v>1</v>
      </c>
      <c r="B3621" t="str">
        <f>VLOOKUP(N3621,'Tablib Dataset'!$A$2:$G$119,2,FALSE)</f>
        <v>95</v>
      </c>
      <c r="C3621" t="str">
        <f t="shared" si="225"/>
        <v>2019-05-03</v>
      </c>
      <c r="D3621" s="3" t="s">
        <v>6</v>
      </c>
      <c r="E3621" s="3" t="s">
        <v>467</v>
      </c>
      <c r="F3621" t="str">
        <f t="shared" si="226"/>
        <v>2019</v>
      </c>
      <c r="G3621" t="str">
        <f t="shared" si="227"/>
        <v>05</v>
      </c>
      <c r="H3621" t="str">
        <f t="shared" si="224"/>
        <v>03</v>
      </c>
      <c r="I3621" s="3">
        <v>201953</v>
      </c>
      <c r="J3621" s="3" t="s">
        <v>308</v>
      </c>
      <c r="K3621" s="3">
        <v>752967003</v>
      </c>
      <c r="L3621" s="3" t="s">
        <v>105</v>
      </c>
      <c r="M3621" s="3" t="s">
        <v>309</v>
      </c>
      <c r="N3621" t="str">
        <f>VLOOKUP(K3621,[1]CodBabyPromo!$B$1:$I$198,8,0)</f>
        <v>x2000085</v>
      </c>
    </row>
    <row r="3622" spans="1:14" ht="13.2" x14ac:dyDescent="0.25">
      <c r="A3622" s="3">
        <v>1</v>
      </c>
      <c r="B3622" t="str">
        <f>VLOOKUP(N3622,'Tablib Dataset'!$A$2:$G$119,2,FALSE)</f>
        <v>40</v>
      </c>
      <c r="C3622" t="str">
        <f t="shared" si="225"/>
        <v>2019-05-03</v>
      </c>
      <c r="D3622" s="3" t="s">
        <v>119</v>
      </c>
      <c r="E3622" s="3" t="s">
        <v>342</v>
      </c>
      <c r="F3622" t="str">
        <f t="shared" si="226"/>
        <v>2019</v>
      </c>
      <c r="G3622" t="str">
        <f t="shared" si="227"/>
        <v>05</v>
      </c>
      <c r="H3622" t="str">
        <f t="shared" si="224"/>
        <v>03</v>
      </c>
      <c r="I3622" s="3">
        <v>201953</v>
      </c>
      <c r="J3622" s="3" t="s">
        <v>237</v>
      </c>
      <c r="K3622" s="3">
        <v>575775005</v>
      </c>
      <c r="L3622" s="3" t="s">
        <v>92</v>
      </c>
      <c r="M3622" s="4" t="s">
        <v>238</v>
      </c>
      <c r="N3622" t="str">
        <f>VLOOKUP(K3622,[1]CodBabyPromo!$B$1:$I$198,8,0)</f>
        <v>x2000031</v>
      </c>
    </row>
    <row r="3623" spans="1:14" ht="13.2" x14ac:dyDescent="0.25">
      <c r="A3623" s="3">
        <v>1</v>
      </c>
      <c r="B3623" t="str">
        <f>VLOOKUP(N3623,'Tablib Dataset'!$A$2:$G$119,2,FALSE)</f>
        <v>5</v>
      </c>
      <c r="C3623" t="str">
        <f t="shared" si="225"/>
        <v>2019-05-03</v>
      </c>
      <c r="D3623" s="3" t="s">
        <v>6</v>
      </c>
      <c r="E3623" s="3" t="s">
        <v>127</v>
      </c>
      <c r="F3623" t="str">
        <f t="shared" si="226"/>
        <v>2019</v>
      </c>
      <c r="G3623" t="str">
        <f t="shared" si="227"/>
        <v>05</v>
      </c>
      <c r="H3623" t="str">
        <f t="shared" si="224"/>
        <v>03</v>
      </c>
      <c r="I3623" s="3">
        <v>201953</v>
      </c>
      <c r="J3623" s="3" t="s">
        <v>182</v>
      </c>
      <c r="K3623" s="3">
        <v>570583</v>
      </c>
      <c r="L3623" s="3" t="s">
        <v>87</v>
      </c>
      <c r="M3623" s="4" t="s">
        <v>183</v>
      </c>
      <c r="N3623" t="str">
        <f>VLOOKUP(K3623,[1]CodBabyPromo!$B$1:$I$198,8,0)</f>
        <v>x2000006</v>
      </c>
    </row>
    <row r="3624" spans="1:14" ht="13.2" x14ac:dyDescent="0.25">
      <c r="A3624" s="3">
        <v>1</v>
      </c>
      <c r="B3624" t="str">
        <f>VLOOKUP(N3624,'Tablib Dataset'!$A$2:$G$119,2,FALSE)</f>
        <v>62</v>
      </c>
      <c r="C3624" t="str">
        <f t="shared" si="225"/>
        <v>2019-05-03</v>
      </c>
      <c r="D3624" s="3" t="s">
        <v>6</v>
      </c>
      <c r="E3624" s="3" t="s">
        <v>467</v>
      </c>
      <c r="F3624" t="str">
        <f t="shared" si="226"/>
        <v>2019</v>
      </c>
      <c r="G3624" t="str">
        <f t="shared" si="227"/>
        <v>05</v>
      </c>
      <c r="H3624" t="str">
        <f t="shared" si="224"/>
        <v>03</v>
      </c>
      <c r="I3624" s="3">
        <v>201953</v>
      </c>
      <c r="J3624" s="3" t="s">
        <v>125</v>
      </c>
      <c r="K3624" s="3">
        <v>535139004</v>
      </c>
      <c r="L3624" s="3" t="s">
        <v>105</v>
      </c>
      <c r="M3624" s="4" t="s">
        <v>126</v>
      </c>
      <c r="N3624" t="str">
        <f>VLOOKUP(K3624,[1]CodBabyPromo!$B$1:$I$198,8,0)</f>
        <v>x2000044</v>
      </c>
    </row>
    <row r="3625" spans="1:14" ht="13.2" x14ac:dyDescent="0.25">
      <c r="A3625" s="3">
        <v>1</v>
      </c>
      <c r="B3625" t="str">
        <f>VLOOKUP(N3625,'Tablib Dataset'!$A$2:$G$119,2,FALSE)</f>
        <v>96</v>
      </c>
      <c r="C3625" t="str">
        <f t="shared" si="225"/>
        <v>2019-05-03</v>
      </c>
      <c r="D3625" s="3" t="s">
        <v>6</v>
      </c>
      <c r="E3625" s="3" t="s">
        <v>467</v>
      </c>
      <c r="F3625" t="str">
        <f t="shared" si="226"/>
        <v>2019</v>
      </c>
      <c r="G3625" t="str">
        <f t="shared" si="227"/>
        <v>05</v>
      </c>
      <c r="H3625" t="str">
        <f t="shared" si="224"/>
        <v>03</v>
      </c>
      <c r="I3625" s="3">
        <v>201953</v>
      </c>
      <c r="J3625" s="3" t="s">
        <v>310</v>
      </c>
      <c r="K3625" s="3">
        <v>752967004</v>
      </c>
      <c r="L3625" s="3" t="s">
        <v>105</v>
      </c>
      <c r="M3625" s="3" t="s">
        <v>311</v>
      </c>
      <c r="N3625" t="str">
        <f>VLOOKUP(K3625,[1]CodBabyPromo!$B$1:$I$198,8,0)</f>
        <v>x2000086</v>
      </c>
    </row>
    <row r="3626" spans="1:14" ht="13.2" x14ac:dyDescent="0.25">
      <c r="A3626" s="3">
        <v>1</v>
      </c>
      <c r="B3626" t="str">
        <f>VLOOKUP(N3626,'Tablib Dataset'!$A$2:$G$119,2,FALSE)</f>
        <v>94</v>
      </c>
      <c r="C3626" t="str">
        <f t="shared" si="225"/>
        <v>2019-05-03</v>
      </c>
      <c r="D3626" s="3" t="s">
        <v>6</v>
      </c>
      <c r="E3626" s="3" t="s">
        <v>467</v>
      </c>
      <c r="F3626" t="str">
        <f t="shared" si="226"/>
        <v>2019</v>
      </c>
      <c r="G3626" t="str">
        <f t="shared" si="227"/>
        <v>05</v>
      </c>
      <c r="H3626" t="str">
        <f t="shared" si="224"/>
        <v>03</v>
      </c>
      <c r="I3626" s="3">
        <v>201953</v>
      </c>
      <c r="J3626" s="3" t="s">
        <v>306</v>
      </c>
      <c r="K3626" s="3">
        <v>752967002</v>
      </c>
      <c r="L3626" s="3" t="s">
        <v>105</v>
      </c>
      <c r="M3626" s="3" t="s">
        <v>307</v>
      </c>
      <c r="N3626" t="str">
        <f>VLOOKUP(K3626,[1]CodBabyPromo!$B$1:$I$198,8,0)</f>
        <v>x2000084</v>
      </c>
    </row>
    <row r="3627" spans="1:14" ht="13.2" x14ac:dyDescent="0.25">
      <c r="A3627" s="3">
        <v>1</v>
      </c>
      <c r="B3627" t="str">
        <f>VLOOKUP(N3627,'Tablib Dataset'!$A$2:$G$119,2,FALSE)</f>
        <v>17</v>
      </c>
      <c r="C3627" t="str">
        <f t="shared" si="225"/>
        <v>2019-05-03</v>
      </c>
      <c r="D3627" s="3" t="s">
        <v>6</v>
      </c>
      <c r="E3627" s="3" t="s">
        <v>89</v>
      </c>
      <c r="F3627" t="str">
        <f t="shared" si="226"/>
        <v>2019</v>
      </c>
      <c r="G3627" t="str">
        <f t="shared" si="227"/>
        <v>05</v>
      </c>
      <c r="H3627" t="str">
        <f t="shared" si="224"/>
        <v>03</v>
      </c>
      <c r="I3627" s="3">
        <v>201953</v>
      </c>
      <c r="J3627" s="3" t="s">
        <v>472</v>
      </c>
      <c r="K3627" s="3">
        <v>740985</v>
      </c>
      <c r="L3627" s="3" t="s">
        <v>92</v>
      </c>
      <c r="M3627" s="4" t="s">
        <v>473</v>
      </c>
      <c r="N3627" t="str">
        <f>VLOOKUP(K3627,[1]CodBabyPromo!$B$1:$I$198,8,0)</f>
        <v>x2000017</v>
      </c>
    </row>
    <row r="3628" spans="1:14" ht="13.2" x14ac:dyDescent="0.25">
      <c r="A3628" s="3">
        <v>1</v>
      </c>
      <c r="B3628" t="str">
        <f>VLOOKUP(N3628,'Tablib Dataset'!$A$2:$G$119,2,FALSE)</f>
        <v>16</v>
      </c>
      <c r="C3628" t="str">
        <f t="shared" si="225"/>
        <v>2019-05-03</v>
      </c>
      <c r="D3628" s="3" t="s">
        <v>6</v>
      </c>
      <c r="E3628" s="3" t="s">
        <v>94</v>
      </c>
      <c r="F3628" t="str">
        <f t="shared" si="226"/>
        <v>2019</v>
      </c>
      <c r="G3628" t="str">
        <f t="shared" si="227"/>
        <v>05</v>
      </c>
      <c r="H3628" t="str">
        <f t="shared" si="224"/>
        <v>03</v>
      </c>
      <c r="I3628" s="3">
        <v>201953</v>
      </c>
      <c r="J3628" s="3" t="s">
        <v>96</v>
      </c>
      <c r="K3628" s="3">
        <v>738809</v>
      </c>
      <c r="L3628" s="3" t="s">
        <v>92</v>
      </c>
      <c r="M3628" s="4" t="s">
        <v>326</v>
      </c>
      <c r="N3628" t="str">
        <f>VLOOKUP(K3628,[1]CodBabyPromo!$B$1:$I$198,8,0)</f>
        <v>x2000016</v>
      </c>
    </row>
    <row r="3629" spans="1:14" ht="13.2" x14ac:dyDescent="0.25">
      <c r="A3629" s="3">
        <v>1</v>
      </c>
      <c r="B3629" t="str">
        <f>VLOOKUP(N3629,'Tablib Dataset'!$A$2:$G$119,2,FALSE)</f>
        <v>15</v>
      </c>
      <c r="C3629" t="str">
        <f t="shared" si="225"/>
        <v>2019-05-03</v>
      </c>
      <c r="D3629" s="3" t="s">
        <v>6</v>
      </c>
      <c r="E3629" s="3" t="s">
        <v>94</v>
      </c>
      <c r="F3629" t="str">
        <f t="shared" si="226"/>
        <v>2019</v>
      </c>
      <c r="G3629" t="str">
        <f t="shared" si="227"/>
        <v>05</v>
      </c>
      <c r="H3629" t="str">
        <f t="shared" si="224"/>
        <v>03</v>
      </c>
      <c r="I3629" s="3">
        <v>201953</v>
      </c>
      <c r="J3629" s="3" t="s">
        <v>91</v>
      </c>
      <c r="K3629" s="3">
        <v>738808</v>
      </c>
      <c r="L3629" s="3" t="s">
        <v>92</v>
      </c>
      <c r="M3629" s="4" t="s">
        <v>347</v>
      </c>
      <c r="N3629" t="str">
        <f>VLOOKUP(K3629,[1]CodBabyPromo!$B$1:$I$198,8,0)</f>
        <v>x2000015</v>
      </c>
    </row>
    <row r="3630" spans="1:14" ht="13.2" x14ac:dyDescent="0.25">
      <c r="A3630" s="3">
        <v>1</v>
      </c>
      <c r="B3630" t="str">
        <f>VLOOKUP(N3630,'Tablib Dataset'!$A$2:$G$119,2,FALSE)</f>
        <v>118</v>
      </c>
      <c r="C3630" t="str">
        <f t="shared" si="225"/>
        <v>2019-05-03</v>
      </c>
      <c r="D3630" s="3" t="s">
        <v>6</v>
      </c>
      <c r="E3630" s="3" t="s">
        <v>89</v>
      </c>
      <c r="F3630" t="str">
        <f t="shared" si="226"/>
        <v>2019</v>
      </c>
      <c r="G3630" t="str">
        <f t="shared" si="227"/>
        <v>05</v>
      </c>
      <c r="H3630" t="str">
        <f t="shared" si="224"/>
        <v>03</v>
      </c>
      <c r="I3630" s="3">
        <v>201953</v>
      </c>
      <c r="J3630" s="3" t="s">
        <v>86</v>
      </c>
      <c r="K3630" s="3">
        <v>735462</v>
      </c>
      <c r="L3630" s="3" t="s">
        <v>87</v>
      </c>
      <c r="M3630" s="3" t="s">
        <v>474</v>
      </c>
      <c r="N3630" t="str">
        <f>VLOOKUP(K3630,[1]CodBabyPromo!$B$1:$I$198,8,0)</f>
        <v>x2000014</v>
      </c>
    </row>
    <row r="3631" spans="1:14" ht="13.2" x14ac:dyDescent="0.25">
      <c r="A3631" s="3">
        <v>1</v>
      </c>
      <c r="B3631" t="str">
        <f>VLOOKUP(N3631,'Tablib Dataset'!$A$2:$G$119,2,FALSE)</f>
        <v>12</v>
      </c>
      <c r="C3631" t="str">
        <f t="shared" si="225"/>
        <v>2019-05-03</v>
      </c>
      <c r="D3631" s="3" t="s">
        <v>6</v>
      </c>
      <c r="E3631" s="3" t="s">
        <v>134</v>
      </c>
      <c r="F3631" t="str">
        <f t="shared" si="226"/>
        <v>2019</v>
      </c>
      <c r="G3631" t="str">
        <f t="shared" si="227"/>
        <v>05</v>
      </c>
      <c r="H3631" t="str">
        <f t="shared" si="224"/>
        <v>03</v>
      </c>
      <c r="I3631" s="3">
        <v>201953</v>
      </c>
      <c r="J3631" s="3" t="s">
        <v>191</v>
      </c>
      <c r="K3631" s="3">
        <v>727568</v>
      </c>
      <c r="L3631" s="3" t="s">
        <v>105</v>
      </c>
      <c r="M3631" s="4" t="s">
        <v>192</v>
      </c>
      <c r="N3631" t="str">
        <f>VLOOKUP(K3631,[1]CodBabyPromo!$B$1:$I$198,8,0)</f>
        <v>x2000012</v>
      </c>
    </row>
    <row r="3632" spans="1:14" ht="13.2" x14ac:dyDescent="0.25">
      <c r="A3632" s="3">
        <v>1</v>
      </c>
      <c r="B3632" t="str">
        <f>VLOOKUP(N3632,'Tablib Dataset'!$A$2:$G$119,2,FALSE)</f>
        <v>90</v>
      </c>
      <c r="C3632" t="str">
        <f t="shared" si="225"/>
        <v>2019-05-03</v>
      </c>
      <c r="D3632" s="3" t="s">
        <v>6</v>
      </c>
      <c r="E3632" s="3" t="s">
        <v>115</v>
      </c>
      <c r="F3632" t="str">
        <f t="shared" si="226"/>
        <v>2019</v>
      </c>
      <c r="G3632" t="str">
        <f t="shared" si="227"/>
        <v>05</v>
      </c>
      <c r="H3632" t="str">
        <f t="shared" si="224"/>
        <v>03</v>
      </c>
      <c r="I3632" s="3">
        <v>201953</v>
      </c>
      <c r="J3632" s="3" t="s">
        <v>302</v>
      </c>
      <c r="K3632" s="3">
        <v>732128002</v>
      </c>
      <c r="L3632" s="3" t="s">
        <v>105</v>
      </c>
      <c r="M3632" s="4" t="s">
        <v>303</v>
      </c>
      <c r="N3632" t="str">
        <f>VLOOKUP(K3632,[1]CodBabyPromo!$B$1:$I$198,8,0)</f>
        <v>x2000080</v>
      </c>
    </row>
    <row r="3633" spans="1:14" ht="13.2" x14ac:dyDescent="0.25">
      <c r="A3633" s="3">
        <v>1</v>
      </c>
      <c r="B3633" t="str">
        <f>VLOOKUP(N3633,'Tablib Dataset'!$A$2:$G$119,2,FALSE)</f>
        <v>52</v>
      </c>
      <c r="C3633" t="str">
        <f t="shared" si="225"/>
        <v>2019-05-03</v>
      </c>
      <c r="D3633" s="3" t="s">
        <v>6</v>
      </c>
      <c r="E3633" s="3" t="s">
        <v>115</v>
      </c>
      <c r="F3633" t="str">
        <f t="shared" si="226"/>
        <v>2019</v>
      </c>
      <c r="G3633" t="str">
        <f t="shared" si="227"/>
        <v>05</v>
      </c>
      <c r="H3633" t="str">
        <f t="shared" si="224"/>
        <v>03</v>
      </c>
      <c r="I3633" s="3">
        <v>201953</v>
      </c>
      <c r="J3633" s="3" t="s">
        <v>113</v>
      </c>
      <c r="K3633" s="3">
        <v>732128001</v>
      </c>
      <c r="L3633" s="3" t="s">
        <v>105</v>
      </c>
      <c r="M3633" s="4" t="s">
        <v>114</v>
      </c>
      <c r="N3633" t="str">
        <f>VLOOKUP(K3633,[1]CodBabyPromo!$B$1:$I$198,8,0)</f>
        <v>x2000037</v>
      </c>
    </row>
    <row r="3634" spans="1:14" ht="13.2" x14ac:dyDescent="0.25">
      <c r="A3634" s="3">
        <v>1</v>
      </c>
      <c r="B3634" t="str">
        <f>VLOOKUP(N3634,'Tablib Dataset'!$A$2:$G$119,2,FALSE)</f>
        <v>87</v>
      </c>
      <c r="C3634" t="str">
        <f t="shared" si="225"/>
        <v>2019-05-03</v>
      </c>
      <c r="D3634" s="3" t="s">
        <v>6</v>
      </c>
      <c r="E3634" s="3" t="s">
        <v>134</v>
      </c>
      <c r="F3634" t="str">
        <f t="shared" si="226"/>
        <v>2019</v>
      </c>
      <c r="G3634" t="str">
        <f t="shared" si="227"/>
        <v>05</v>
      </c>
      <c r="H3634" t="str">
        <f t="shared" ref="H3634:H3697" si="228">CONCATENATE(REPT("0",2-LEN(MID(I3634,6,2))),MID(I3634,6,2))</f>
        <v>03</v>
      </c>
      <c r="I3634" s="3">
        <v>201953</v>
      </c>
      <c r="J3634" s="3" t="s">
        <v>300</v>
      </c>
      <c r="K3634" s="3">
        <v>727567002</v>
      </c>
      <c r="L3634" s="3" t="s">
        <v>105</v>
      </c>
      <c r="M3634" s="3" t="s">
        <v>301</v>
      </c>
      <c r="N3634" t="str">
        <f>VLOOKUP(K3634,[1]CodBabyPromo!$B$1:$I$198,8,0)</f>
        <v>x2000076</v>
      </c>
    </row>
    <row r="3635" spans="1:14" ht="13.2" x14ac:dyDescent="0.25">
      <c r="A3635" s="3">
        <v>1</v>
      </c>
      <c r="B3635" t="str">
        <f>VLOOKUP(N3635,'Tablib Dataset'!$A$2:$G$119,2,FALSE)</f>
        <v>81</v>
      </c>
      <c r="C3635" t="str">
        <f t="shared" si="225"/>
        <v>2019-05-03</v>
      </c>
      <c r="D3635" s="3" t="s">
        <v>127</v>
      </c>
      <c r="E3635" s="3" t="s">
        <v>352</v>
      </c>
      <c r="F3635" t="str">
        <f t="shared" si="226"/>
        <v>2019</v>
      </c>
      <c r="G3635" t="str">
        <f t="shared" si="227"/>
        <v>05</v>
      </c>
      <c r="H3635" t="str">
        <f t="shared" si="228"/>
        <v>03</v>
      </c>
      <c r="I3635" s="3">
        <v>201953</v>
      </c>
      <c r="J3635" s="3" t="s">
        <v>291</v>
      </c>
      <c r="K3635" s="3">
        <v>702188003</v>
      </c>
      <c r="L3635" s="3" t="s">
        <v>287</v>
      </c>
      <c r="M3635" s="3" t="s">
        <v>292</v>
      </c>
      <c r="N3635" t="str">
        <f>VLOOKUP(K3635,[1]CodBabyPromo!$B$1:$I$198,8,0)</f>
        <v>x2000065</v>
      </c>
    </row>
    <row r="3636" spans="1:14" ht="13.2" x14ac:dyDescent="0.25">
      <c r="A3636" s="3">
        <v>1</v>
      </c>
      <c r="B3636" t="str">
        <f>VLOOKUP(N3636,'Tablib Dataset'!$A$2:$G$119,2,FALSE)</f>
        <v>80</v>
      </c>
      <c r="C3636" t="str">
        <f t="shared" si="225"/>
        <v>2019-05-03</v>
      </c>
      <c r="D3636" s="3" t="s">
        <v>127</v>
      </c>
      <c r="E3636" s="3" t="s">
        <v>352</v>
      </c>
      <c r="F3636" t="str">
        <f t="shared" si="226"/>
        <v>2019</v>
      </c>
      <c r="G3636" t="str">
        <f t="shared" si="227"/>
        <v>05</v>
      </c>
      <c r="H3636" t="str">
        <f t="shared" si="228"/>
        <v>03</v>
      </c>
      <c r="I3636" s="3">
        <v>201953</v>
      </c>
      <c r="J3636" s="3" t="s">
        <v>289</v>
      </c>
      <c r="K3636" s="3">
        <v>702188002</v>
      </c>
      <c r="L3636" s="3" t="s">
        <v>287</v>
      </c>
      <c r="M3636" s="3" t="s">
        <v>290</v>
      </c>
      <c r="N3636" t="str">
        <f>VLOOKUP(K3636,[1]CodBabyPromo!$B$1:$I$198,8,0)</f>
        <v>x2000064</v>
      </c>
    </row>
    <row r="3637" spans="1:14" ht="13.2" x14ac:dyDescent="0.25">
      <c r="A3637" s="3">
        <v>1</v>
      </c>
      <c r="B3637" t="str">
        <f>VLOOKUP(N3637,'Tablib Dataset'!$A$2:$G$119,2,FALSE)</f>
        <v>79</v>
      </c>
      <c r="C3637" t="str">
        <f t="shared" si="225"/>
        <v>2019-05-03</v>
      </c>
      <c r="D3637" s="3" t="s">
        <v>127</v>
      </c>
      <c r="E3637" s="3" t="s">
        <v>352</v>
      </c>
      <c r="F3637" t="str">
        <f t="shared" si="226"/>
        <v>2019</v>
      </c>
      <c r="G3637" t="str">
        <f t="shared" si="227"/>
        <v>05</v>
      </c>
      <c r="H3637" t="str">
        <f t="shared" si="228"/>
        <v>03</v>
      </c>
      <c r="I3637" s="3">
        <v>201953</v>
      </c>
      <c r="J3637" s="3" t="s">
        <v>286</v>
      </c>
      <c r="K3637" s="3">
        <v>702188001</v>
      </c>
      <c r="L3637" s="3" t="s">
        <v>287</v>
      </c>
      <c r="M3637" s="3" t="s">
        <v>288</v>
      </c>
      <c r="N3637" t="str">
        <f>VLOOKUP(K3637,[1]CodBabyPromo!$B$1:$I$198,8,0)</f>
        <v>x2000063</v>
      </c>
    </row>
    <row r="3638" spans="1:14" ht="13.2" x14ac:dyDescent="0.25">
      <c r="A3638" s="3">
        <v>1</v>
      </c>
      <c r="B3638" t="str">
        <f>VLOOKUP(N3638,'Tablib Dataset'!$A$2:$G$119,2,FALSE)</f>
        <v>34</v>
      </c>
      <c r="C3638" t="str">
        <f t="shared" si="225"/>
        <v>2019-05-03</v>
      </c>
      <c r="D3638" s="3" t="s">
        <v>6</v>
      </c>
      <c r="E3638" s="3" t="s">
        <v>94</v>
      </c>
      <c r="F3638" t="str">
        <f t="shared" si="226"/>
        <v>2019</v>
      </c>
      <c r="G3638" t="str">
        <f t="shared" si="227"/>
        <v>05</v>
      </c>
      <c r="H3638" t="str">
        <f t="shared" si="228"/>
        <v>03</v>
      </c>
      <c r="I3638" s="3">
        <v>201953</v>
      </c>
      <c r="J3638" s="3" t="s">
        <v>221</v>
      </c>
      <c r="K3638" s="3">
        <v>717209001</v>
      </c>
      <c r="L3638" s="3" t="s">
        <v>92</v>
      </c>
      <c r="M3638" s="4" t="s">
        <v>222</v>
      </c>
      <c r="N3638" t="str">
        <f>VLOOKUP(K3638,[1]CodBabyPromo!$B$1:$I$198,8,0)</f>
        <v>x2000028</v>
      </c>
    </row>
    <row r="3639" spans="1:14" ht="13.2" x14ac:dyDescent="0.25">
      <c r="A3639" s="3">
        <v>1</v>
      </c>
      <c r="B3639" t="str">
        <f>VLOOKUP(N3639,'Tablib Dataset'!$A$2:$G$119,2,FALSE)</f>
        <v>71</v>
      </c>
      <c r="C3639" t="str">
        <f t="shared" si="225"/>
        <v>2019-05-03</v>
      </c>
      <c r="D3639" s="3" t="s">
        <v>6</v>
      </c>
      <c r="E3639" s="3" t="s">
        <v>268</v>
      </c>
      <c r="F3639" t="str">
        <f t="shared" si="226"/>
        <v>2019</v>
      </c>
      <c r="G3639" t="str">
        <f t="shared" si="227"/>
        <v>05</v>
      </c>
      <c r="H3639" t="str">
        <f t="shared" si="228"/>
        <v>03</v>
      </c>
      <c r="I3639" s="3">
        <v>201953</v>
      </c>
      <c r="J3639" s="3" t="s">
        <v>271</v>
      </c>
      <c r="K3639" s="3">
        <v>570587004</v>
      </c>
      <c r="L3639" s="3" t="s">
        <v>87</v>
      </c>
      <c r="M3639" s="3" t="s">
        <v>272</v>
      </c>
      <c r="N3639" t="str">
        <f>VLOOKUP(K3639,[1]CodBabyPromo!$B$1:$I$198,8,0)</f>
        <v>x2000055</v>
      </c>
    </row>
    <row r="3640" spans="1:14" ht="13.2" x14ac:dyDescent="0.25">
      <c r="A3640" s="3">
        <v>1</v>
      </c>
      <c r="B3640" t="str">
        <f>VLOOKUP(N3640,'Tablib Dataset'!$A$2:$G$119,2,FALSE)</f>
        <v>70</v>
      </c>
      <c r="C3640" t="str">
        <f t="shared" si="225"/>
        <v>2019-05-03</v>
      </c>
      <c r="D3640" s="3" t="s">
        <v>6</v>
      </c>
      <c r="E3640" s="3" t="s">
        <v>268</v>
      </c>
      <c r="F3640" t="str">
        <f t="shared" si="226"/>
        <v>2019</v>
      </c>
      <c r="G3640" t="str">
        <f t="shared" si="227"/>
        <v>05</v>
      </c>
      <c r="H3640" t="str">
        <f t="shared" si="228"/>
        <v>03</v>
      </c>
      <c r="I3640" s="3">
        <v>201953</v>
      </c>
      <c r="J3640" s="3" t="s">
        <v>269</v>
      </c>
      <c r="K3640" s="3">
        <v>570587003</v>
      </c>
      <c r="L3640" s="3" t="s">
        <v>87</v>
      </c>
      <c r="M3640" s="3" t="s">
        <v>270</v>
      </c>
      <c r="N3640" t="str">
        <f>VLOOKUP(K3640,[1]CodBabyPromo!$B$1:$I$198,8,0)</f>
        <v>x2000054</v>
      </c>
    </row>
    <row r="3641" spans="1:14" ht="13.2" x14ac:dyDescent="0.25">
      <c r="A3641" s="3">
        <v>1</v>
      </c>
      <c r="B3641" t="str">
        <f>VLOOKUP(N3641,'Tablib Dataset'!$A$2:$G$119,2,FALSE)</f>
        <v>69</v>
      </c>
      <c r="C3641" t="str">
        <f t="shared" si="225"/>
        <v>2019-05-03</v>
      </c>
      <c r="D3641" s="3" t="s">
        <v>6</v>
      </c>
      <c r="E3641" s="3" t="s">
        <v>268</v>
      </c>
      <c r="F3641" t="str">
        <f t="shared" si="226"/>
        <v>2019</v>
      </c>
      <c r="G3641" t="str">
        <f t="shared" si="227"/>
        <v>05</v>
      </c>
      <c r="H3641" t="str">
        <f t="shared" si="228"/>
        <v>03</v>
      </c>
      <c r="I3641" s="3">
        <v>201953</v>
      </c>
      <c r="J3641" s="3" t="s">
        <v>266</v>
      </c>
      <c r="K3641" s="3">
        <v>570587002</v>
      </c>
      <c r="L3641" s="3" t="s">
        <v>87</v>
      </c>
      <c r="M3641" s="3" t="s">
        <v>267</v>
      </c>
      <c r="N3641" t="str">
        <f>VLOOKUP(K3641,[1]CodBabyPromo!$B$1:$I$198,8,0)</f>
        <v>x2000053</v>
      </c>
    </row>
    <row r="3642" spans="1:14" ht="13.2" x14ac:dyDescent="0.25">
      <c r="A3642" s="3">
        <v>1</v>
      </c>
      <c r="B3642" t="str">
        <f>VLOOKUP(N3642,'Tablib Dataset'!$A$2:$G$119,2,FALSE)</f>
        <v>10</v>
      </c>
      <c r="C3642" t="str">
        <f t="shared" si="225"/>
        <v>2019-05-03</v>
      </c>
      <c r="D3642" s="3" t="s">
        <v>6</v>
      </c>
      <c r="E3642" s="3" t="s">
        <v>108</v>
      </c>
      <c r="F3642" t="str">
        <f t="shared" si="226"/>
        <v>2019</v>
      </c>
      <c r="G3642" t="str">
        <f t="shared" si="227"/>
        <v>05</v>
      </c>
      <c r="H3642" t="str">
        <f t="shared" si="228"/>
        <v>03</v>
      </c>
      <c r="I3642" s="3">
        <v>201953</v>
      </c>
      <c r="J3642" s="3" t="s">
        <v>189</v>
      </c>
      <c r="K3642" s="3">
        <v>716175</v>
      </c>
      <c r="L3642" s="3" t="s">
        <v>185</v>
      </c>
      <c r="M3642" s="3" t="s">
        <v>190</v>
      </c>
      <c r="N3642" t="str">
        <f>VLOOKUP(K3642,[1]CodBabyPromo!$B$1:$I$198,8,0)</f>
        <v>x2000010</v>
      </c>
    </row>
    <row r="3643" spans="1:14" ht="13.2" x14ac:dyDescent="0.25">
      <c r="A3643" s="3">
        <v>1</v>
      </c>
      <c r="B3643" t="str">
        <f>VLOOKUP(N3643,'Tablib Dataset'!$A$2:$G$119,2,FALSE)</f>
        <v>9</v>
      </c>
      <c r="C3643" t="str">
        <f t="shared" si="225"/>
        <v>2019-05-03</v>
      </c>
      <c r="D3643" s="3" t="s">
        <v>6</v>
      </c>
      <c r="E3643" s="3" t="s">
        <v>108</v>
      </c>
      <c r="F3643" t="str">
        <f t="shared" si="226"/>
        <v>2019</v>
      </c>
      <c r="G3643" t="str">
        <f t="shared" si="227"/>
        <v>05</v>
      </c>
      <c r="H3643" t="str">
        <f t="shared" si="228"/>
        <v>03</v>
      </c>
      <c r="I3643" s="3">
        <v>201953</v>
      </c>
      <c r="J3643" s="3" t="s">
        <v>187</v>
      </c>
      <c r="K3643" s="3">
        <v>716174</v>
      </c>
      <c r="L3643" s="3" t="s">
        <v>185</v>
      </c>
      <c r="M3643" s="3" t="s">
        <v>188</v>
      </c>
      <c r="N3643" t="str">
        <f>VLOOKUP(K3643,[1]CodBabyPromo!$B$1:$I$198,8,0)</f>
        <v>x2000009</v>
      </c>
    </row>
    <row r="3644" spans="1:14" ht="13.2" x14ac:dyDescent="0.25">
      <c r="A3644" s="3">
        <v>1</v>
      </c>
      <c r="B3644" t="str">
        <f>VLOOKUP(N3644,'Tablib Dataset'!$A$2:$G$119,2,FALSE)</f>
        <v>8</v>
      </c>
      <c r="C3644" t="str">
        <f t="shared" si="225"/>
        <v>2019-04-30</v>
      </c>
      <c r="D3644" s="3" t="s">
        <v>6</v>
      </c>
      <c r="E3644" s="3" t="s">
        <v>108</v>
      </c>
      <c r="F3644" t="str">
        <f t="shared" si="226"/>
        <v>2019</v>
      </c>
      <c r="G3644" t="str">
        <f t="shared" si="227"/>
        <v>04</v>
      </c>
      <c r="H3644" t="str">
        <f t="shared" si="228"/>
        <v>30</v>
      </c>
      <c r="I3644" s="3">
        <v>2019430</v>
      </c>
      <c r="J3644" s="3" t="s">
        <v>184</v>
      </c>
      <c r="K3644" s="3">
        <v>716173</v>
      </c>
      <c r="L3644" s="3" t="s">
        <v>185</v>
      </c>
      <c r="M3644" s="3" t="s">
        <v>186</v>
      </c>
      <c r="N3644" t="str">
        <f>VLOOKUP(K3644,[1]CodBabyPromo!$B$1:$I$198,8,0)</f>
        <v>x2000008</v>
      </c>
    </row>
    <row r="3645" spans="1:14" ht="13.2" x14ac:dyDescent="0.25">
      <c r="A3645" s="3">
        <v>1</v>
      </c>
      <c r="B3645" t="str">
        <f>VLOOKUP(N3645,'Tablib Dataset'!$A$2:$G$119,2,FALSE)</f>
        <v>85</v>
      </c>
      <c r="C3645" t="str">
        <f t="shared" si="225"/>
        <v>2019-05-03</v>
      </c>
      <c r="D3645" s="3" t="s">
        <v>6</v>
      </c>
      <c r="E3645" s="3" t="s">
        <v>467</v>
      </c>
      <c r="F3645" t="str">
        <f t="shared" si="226"/>
        <v>2019</v>
      </c>
      <c r="G3645" t="str">
        <f t="shared" si="227"/>
        <v>05</v>
      </c>
      <c r="H3645" t="str">
        <f t="shared" si="228"/>
        <v>03</v>
      </c>
      <c r="I3645" s="3">
        <v>201953</v>
      </c>
      <c r="J3645" s="3" t="s">
        <v>298</v>
      </c>
      <c r="K3645" s="3">
        <v>717431004</v>
      </c>
      <c r="L3645" s="3" t="s">
        <v>105</v>
      </c>
      <c r="M3645" s="4" t="s">
        <v>299</v>
      </c>
      <c r="N3645" t="str">
        <f>VLOOKUP(K3645,[1]CodBabyPromo!$B$1:$I$198,8,0)</f>
        <v>x2000071</v>
      </c>
    </row>
    <row r="3646" spans="1:14" ht="13.2" x14ac:dyDescent="0.25">
      <c r="A3646" s="3">
        <v>1</v>
      </c>
      <c r="B3646" t="str">
        <f>VLOOKUP(N3646,'Tablib Dataset'!$A$2:$G$119,2,FALSE)</f>
        <v>82</v>
      </c>
      <c r="C3646" t="str">
        <f t="shared" si="225"/>
        <v>2019-05-03</v>
      </c>
      <c r="D3646" s="3" t="s">
        <v>6</v>
      </c>
      <c r="E3646" s="3" t="s">
        <v>467</v>
      </c>
      <c r="F3646" t="str">
        <f t="shared" si="226"/>
        <v>2019</v>
      </c>
      <c r="G3646" t="str">
        <f t="shared" si="227"/>
        <v>05</v>
      </c>
      <c r="H3646" t="str">
        <f t="shared" si="228"/>
        <v>03</v>
      </c>
      <c r="I3646" s="3">
        <v>201953</v>
      </c>
      <c r="J3646" s="3" t="s">
        <v>293</v>
      </c>
      <c r="K3646" s="3">
        <v>717431001</v>
      </c>
      <c r="L3646" s="3" t="s">
        <v>105</v>
      </c>
      <c r="M3646" s="4" t="s">
        <v>294</v>
      </c>
      <c r="N3646" t="str">
        <f>VLOOKUP(K3646,[1]CodBabyPromo!$B$1:$I$198,8,0)</f>
        <v>x2000068</v>
      </c>
    </row>
    <row r="3647" spans="1:14" ht="13.2" x14ac:dyDescent="0.25">
      <c r="A3647" s="3">
        <v>1</v>
      </c>
      <c r="B3647" t="str">
        <f>VLOOKUP(N3647,'Tablib Dataset'!$A$2:$G$119,2,FALSE)</f>
        <v>63</v>
      </c>
      <c r="C3647" t="str">
        <f t="shared" si="225"/>
        <v>2019-05-03</v>
      </c>
      <c r="D3647" s="3" t="s">
        <v>6</v>
      </c>
      <c r="E3647" s="3" t="s">
        <v>259</v>
      </c>
      <c r="F3647" t="str">
        <f t="shared" si="226"/>
        <v>2019</v>
      </c>
      <c r="G3647" t="str">
        <f t="shared" si="227"/>
        <v>05</v>
      </c>
      <c r="H3647" t="str">
        <f t="shared" si="228"/>
        <v>03</v>
      </c>
      <c r="I3647" s="3">
        <v>201953</v>
      </c>
      <c r="J3647" s="3" t="s">
        <v>257</v>
      </c>
      <c r="K3647" s="3">
        <v>568094001</v>
      </c>
      <c r="L3647" s="3" t="s">
        <v>87</v>
      </c>
      <c r="M3647" s="3" t="s">
        <v>258</v>
      </c>
      <c r="N3647" t="str">
        <f>VLOOKUP(K3647,[1]CodBabyPromo!$B$1:$I$198,8,0)</f>
        <v>x2000047</v>
      </c>
    </row>
    <row r="3648" spans="1:14" ht="13.2" x14ac:dyDescent="0.25">
      <c r="A3648" s="3">
        <v>1</v>
      </c>
      <c r="B3648" t="str">
        <f>VLOOKUP(N3648,'Tablib Dataset'!$A$2:$G$119,2,FALSE)</f>
        <v>78</v>
      </c>
      <c r="C3648" t="str">
        <f t="shared" si="225"/>
        <v>2019-05-03</v>
      </c>
      <c r="D3648" s="3" t="s">
        <v>119</v>
      </c>
      <c r="E3648" s="3" t="s">
        <v>342</v>
      </c>
      <c r="F3648" t="str">
        <f t="shared" si="226"/>
        <v>2019</v>
      </c>
      <c r="G3648" t="str">
        <f t="shared" si="227"/>
        <v>05</v>
      </c>
      <c r="H3648" t="str">
        <f t="shared" si="228"/>
        <v>03</v>
      </c>
      <c r="I3648" s="3">
        <v>201953</v>
      </c>
      <c r="J3648" s="3" t="s">
        <v>284</v>
      </c>
      <c r="K3648" s="3">
        <v>575775004</v>
      </c>
      <c r="L3648" s="3" t="s">
        <v>92</v>
      </c>
      <c r="M3648" s="4" t="s">
        <v>285</v>
      </c>
      <c r="N3648" t="str">
        <f>VLOOKUP(K3648,[1]CodBabyPromo!$B$1:$I$198,8,0)</f>
        <v>x2000061</v>
      </c>
    </row>
    <row r="3649" spans="1:14" ht="13.2" x14ac:dyDescent="0.25">
      <c r="A3649" s="3">
        <v>1</v>
      </c>
      <c r="B3649" t="str">
        <f>VLOOKUP(N3649,'Tablib Dataset'!$A$2:$G$119,2,FALSE)</f>
        <v>38</v>
      </c>
      <c r="C3649" t="str">
        <f t="shared" si="225"/>
        <v>2019-05-03</v>
      </c>
      <c r="D3649" s="3" t="s">
        <v>119</v>
      </c>
      <c r="E3649" s="3" t="s">
        <v>342</v>
      </c>
      <c r="F3649" t="str">
        <f t="shared" si="226"/>
        <v>2019</v>
      </c>
      <c r="G3649" t="str">
        <f t="shared" si="227"/>
        <v>05</v>
      </c>
      <c r="H3649" t="str">
        <f t="shared" si="228"/>
        <v>03</v>
      </c>
      <c r="I3649" s="3">
        <v>201953</v>
      </c>
      <c r="J3649" s="3" t="s">
        <v>231</v>
      </c>
      <c r="K3649" s="3">
        <v>575775002</v>
      </c>
      <c r="L3649" s="3" t="s">
        <v>92</v>
      </c>
      <c r="M3649" s="4" t="s">
        <v>232</v>
      </c>
      <c r="N3649" t="str">
        <f>VLOOKUP(K3649,[1]CodBabyPromo!$B$1:$I$198,8,0)</f>
        <v>x2000030</v>
      </c>
    </row>
    <row r="3650" spans="1:14" ht="13.2" x14ac:dyDescent="0.25">
      <c r="A3650" s="3">
        <v>1</v>
      </c>
      <c r="B3650" t="str">
        <f>VLOOKUP(N3650,'Tablib Dataset'!$A$2:$G$119,2,FALSE)</f>
        <v>76</v>
      </c>
      <c r="C3650" t="str">
        <f t="shared" si="225"/>
        <v>2019-05-03</v>
      </c>
      <c r="D3650" s="3" t="s">
        <v>119</v>
      </c>
      <c r="E3650" s="3" t="s">
        <v>342</v>
      </c>
      <c r="F3650" t="str">
        <f t="shared" si="226"/>
        <v>2019</v>
      </c>
      <c r="G3650" t="str">
        <f t="shared" si="227"/>
        <v>05</v>
      </c>
      <c r="H3650" t="str">
        <f t="shared" si="228"/>
        <v>03</v>
      </c>
      <c r="I3650" s="3">
        <v>201953</v>
      </c>
      <c r="J3650" s="3" t="s">
        <v>280</v>
      </c>
      <c r="K3650" s="3">
        <v>575775001</v>
      </c>
      <c r="L3650" s="3" t="s">
        <v>92</v>
      </c>
      <c r="M3650" s="4" t="s">
        <v>281</v>
      </c>
      <c r="N3650" t="str">
        <f>VLOOKUP(K3650,[1]CodBabyPromo!$B$1:$I$198,8,0)</f>
        <v>x2000058</v>
      </c>
    </row>
    <row r="3651" spans="1:14" ht="13.2" x14ac:dyDescent="0.25">
      <c r="A3651" s="3">
        <v>1</v>
      </c>
      <c r="B3651" t="str">
        <f>VLOOKUP(N3651,'Tablib Dataset'!$A$2:$G$119,2,FALSE)</f>
        <v>29</v>
      </c>
      <c r="C3651" t="str">
        <f t="shared" ref="C3651:C3714" si="229">CONCATENATE(F3651,"-",G3651,"-",H3651)</f>
        <v>2019-05-03</v>
      </c>
      <c r="D3651" s="3" t="s">
        <v>6</v>
      </c>
      <c r="E3651" s="3" t="s">
        <v>10</v>
      </c>
      <c r="F3651" t="str">
        <f t="shared" ref="F3651:F3714" si="230">MID(I3651,1,4)</f>
        <v>2019</v>
      </c>
      <c r="G3651" t="str">
        <f t="shared" ref="G3651:G3714" si="231">CONCATENATE(REPT("0",2-LEN(MID(I3651,5,1))),MID(I3651,5,1))</f>
        <v>05</v>
      </c>
      <c r="H3651" t="str">
        <f t="shared" si="228"/>
        <v>03</v>
      </c>
      <c r="I3651" s="3">
        <v>201953</v>
      </c>
      <c r="J3651" s="3" t="s">
        <v>100</v>
      </c>
      <c r="K3651" s="3">
        <v>570586005</v>
      </c>
      <c r="L3651" s="3" t="s">
        <v>87</v>
      </c>
      <c r="M3651" s="4" t="s">
        <v>464</v>
      </c>
      <c r="N3651" t="str">
        <f>VLOOKUP(K3651,[1]CodBabyPromo!$B$1:$I$198,8,0)</f>
        <v>x2000024</v>
      </c>
    </row>
    <row r="3652" spans="1:14" ht="13.2" x14ac:dyDescent="0.25">
      <c r="A3652" s="3">
        <v>1</v>
      </c>
      <c r="B3652" t="str">
        <f>VLOOKUP(N3652,'Tablib Dataset'!$A$2:$G$119,2,FALSE)</f>
        <v>68</v>
      </c>
      <c r="C3652" t="str">
        <f t="shared" si="229"/>
        <v>2019-05-03</v>
      </c>
      <c r="D3652" s="3" t="s">
        <v>6</v>
      </c>
      <c r="E3652" s="3" t="s">
        <v>10</v>
      </c>
      <c r="F3652" t="str">
        <f t="shared" si="230"/>
        <v>2019</v>
      </c>
      <c r="G3652" t="str">
        <f t="shared" si="231"/>
        <v>05</v>
      </c>
      <c r="H3652" t="str">
        <f t="shared" si="228"/>
        <v>03</v>
      </c>
      <c r="I3652" s="3">
        <v>201953</v>
      </c>
      <c r="J3652" s="3" t="s">
        <v>265</v>
      </c>
      <c r="K3652" s="3">
        <v>570586004</v>
      </c>
      <c r="L3652" s="3" t="s">
        <v>87</v>
      </c>
      <c r="M3652" s="4" t="s">
        <v>466</v>
      </c>
      <c r="N3652" t="str">
        <f>VLOOKUP(K3652,[1]CodBabyPromo!$B$1:$I$198,8,0)</f>
        <v>x2000051</v>
      </c>
    </row>
    <row r="3653" spans="1:14" ht="13.2" x14ac:dyDescent="0.25">
      <c r="A3653" s="3">
        <v>1</v>
      </c>
      <c r="B3653" t="str">
        <f>VLOOKUP(N3653,'Tablib Dataset'!$A$2:$G$119,2,FALSE)</f>
        <v>67</v>
      </c>
      <c r="C3653" t="str">
        <f t="shared" si="229"/>
        <v>2019-05-03</v>
      </c>
      <c r="D3653" s="3" t="s">
        <v>6</v>
      </c>
      <c r="E3653" s="3" t="s">
        <v>10</v>
      </c>
      <c r="F3653" t="str">
        <f t="shared" si="230"/>
        <v>2019</v>
      </c>
      <c r="G3653" t="str">
        <f t="shared" si="231"/>
        <v>05</v>
      </c>
      <c r="H3653" t="str">
        <f t="shared" si="228"/>
        <v>03</v>
      </c>
      <c r="I3653" s="3">
        <v>201953</v>
      </c>
      <c r="J3653" s="3" t="s">
        <v>261</v>
      </c>
      <c r="K3653" s="3">
        <v>570586003</v>
      </c>
      <c r="L3653" s="3" t="s">
        <v>87</v>
      </c>
      <c r="M3653" s="4" t="s">
        <v>465</v>
      </c>
      <c r="N3653" t="str">
        <f>VLOOKUP(K3653,[1]CodBabyPromo!$B$1:$I$198,8,0)</f>
        <v>x2000050</v>
      </c>
    </row>
    <row r="3654" spans="1:14" ht="13.2" x14ac:dyDescent="0.25">
      <c r="A3654" s="3">
        <v>1</v>
      </c>
      <c r="B3654" t="str">
        <f>VLOOKUP(N3654,'Tablib Dataset'!$A$2:$G$119,2,FALSE)</f>
        <v>101</v>
      </c>
      <c r="C3654" t="str">
        <f t="shared" si="229"/>
        <v>2019-05-03</v>
      </c>
      <c r="D3654" s="3" t="s">
        <v>6</v>
      </c>
      <c r="E3654" s="3" t="s">
        <v>10</v>
      </c>
      <c r="F3654" t="str">
        <f t="shared" si="230"/>
        <v>2019</v>
      </c>
      <c r="G3654" t="str">
        <f t="shared" si="231"/>
        <v>05</v>
      </c>
      <c r="H3654" t="str">
        <f t="shared" si="228"/>
        <v>03</v>
      </c>
      <c r="I3654" s="3">
        <v>201953</v>
      </c>
      <c r="J3654" s="3" t="s">
        <v>316</v>
      </c>
      <c r="K3654" s="3">
        <v>570586002</v>
      </c>
      <c r="L3654" s="3" t="s">
        <v>87</v>
      </c>
      <c r="M3654" s="4" t="s">
        <v>468</v>
      </c>
      <c r="N3654" t="str">
        <f>VLOOKUP(K3654,[1]CodBabyPromo!$B$1:$I$198,8,0)</f>
        <v>x2000089</v>
      </c>
    </row>
    <row r="3655" spans="1:14" ht="13.2" x14ac:dyDescent="0.25">
      <c r="A3655" s="3">
        <v>1</v>
      </c>
      <c r="B3655" t="str">
        <f>VLOOKUP(N3655,'Tablib Dataset'!$A$2:$G$119,2,FALSE)</f>
        <v>75</v>
      </c>
      <c r="C3655" t="str">
        <f t="shared" si="229"/>
        <v>2019-05-03</v>
      </c>
      <c r="D3655" s="3" t="s">
        <v>6</v>
      </c>
      <c r="E3655" s="3" t="s">
        <v>127</v>
      </c>
      <c r="F3655" t="str">
        <f t="shared" si="230"/>
        <v>2019</v>
      </c>
      <c r="G3655" t="str">
        <f t="shared" si="231"/>
        <v>05</v>
      </c>
      <c r="H3655" t="str">
        <f t="shared" si="228"/>
        <v>03</v>
      </c>
      <c r="I3655" s="3">
        <v>201953</v>
      </c>
      <c r="J3655" s="3" t="s">
        <v>278</v>
      </c>
      <c r="K3655" s="3">
        <v>570588002</v>
      </c>
      <c r="L3655" s="3" t="s">
        <v>87</v>
      </c>
      <c r="M3655" s="4" t="s">
        <v>279</v>
      </c>
      <c r="N3655" t="str">
        <f>VLOOKUP(K3655,[1]CodBabyPromo!$B$1:$I$198,8,0)</f>
        <v>x2000057</v>
      </c>
    </row>
    <row r="3656" spans="1:14" ht="13.2" x14ac:dyDescent="0.25">
      <c r="A3656" s="3">
        <v>1</v>
      </c>
      <c r="B3656" t="str">
        <f>VLOOKUP(N3656,'Tablib Dataset'!$A$2:$G$119,2,FALSE)</f>
        <v>73</v>
      </c>
      <c r="C3656" t="str">
        <f t="shared" si="229"/>
        <v>2019-05-03</v>
      </c>
      <c r="D3656" s="3" t="s">
        <v>6</v>
      </c>
      <c r="E3656" s="3" t="s">
        <v>127</v>
      </c>
      <c r="F3656" t="str">
        <f t="shared" si="230"/>
        <v>2019</v>
      </c>
      <c r="G3656" t="str">
        <f t="shared" si="231"/>
        <v>05</v>
      </c>
      <c r="H3656" t="str">
        <f t="shared" si="228"/>
        <v>03</v>
      </c>
      <c r="I3656" s="3">
        <v>201953</v>
      </c>
      <c r="J3656" s="3" t="s">
        <v>273</v>
      </c>
      <c r="K3656" s="3">
        <v>570588001</v>
      </c>
      <c r="L3656" s="3" t="s">
        <v>87</v>
      </c>
      <c r="M3656" s="4" t="s">
        <v>274</v>
      </c>
      <c r="N3656" t="str">
        <f>VLOOKUP(K3656,[1]CodBabyPromo!$B$1:$I$198,8,0)</f>
        <v>x2000056</v>
      </c>
    </row>
    <row r="3657" spans="1:14" ht="13.2" x14ac:dyDescent="0.25">
      <c r="A3657" s="3">
        <v>1</v>
      </c>
      <c r="B3657" t="str">
        <f>VLOOKUP(N3657,'Tablib Dataset'!$A$2:$G$119,2,FALSE)</f>
        <v>7</v>
      </c>
      <c r="C3657" t="str">
        <f t="shared" si="229"/>
        <v>2019-05-03</v>
      </c>
      <c r="D3657" s="3" t="s">
        <v>6</v>
      </c>
      <c r="E3657" s="3" t="s">
        <v>142</v>
      </c>
      <c r="F3657" t="str">
        <f t="shared" si="230"/>
        <v>2019</v>
      </c>
      <c r="G3657" t="str">
        <f t="shared" si="231"/>
        <v>05</v>
      </c>
      <c r="H3657" t="str">
        <f t="shared" si="228"/>
        <v>03</v>
      </c>
      <c r="I3657" s="3">
        <v>201953</v>
      </c>
      <c r="J3657" s="3" t="s">
        <v>140</v>
      </c>
      <c r="K3657" s="3">
        <v>570584</v>
      </c>
      <c r="L3657" s="3" t="s">
        <v>87</v>
      </c>
      <c r="M3657" s="4" t="s">
        <v>141</v>
      </c>
      <c r="N3657" t="str">
        <f>VLOOKUP(K3657,[1]CodBabyPromo!$B$1:$I$198,8,0)</f>
        <v>x2000007</v>
      </c>
    </row>
    <row r="3658" spans="1:14" ht="13.2" x14ac:dyDescent="0.25">
      <c r="A3658" s="3">
        <v>1</v>
      </c>
      <c r="B3658" t="str">
        <f>VLOOKUP(N3658,'Tablib Dataset'!$A$2:$G$119,2,FALSE)</f>
        <v>1</v>
      </c>
      <c r="C3658" t="str">
        <f t="shared" si="229"/>
        <v>2019-05-03</v>
      </c>
      <c r="D3658" s="3" t="s">
        <v>6</v>
      </c>
      <c r="E3658" s="3" t="s">
        <v>7</v>
      </c>
      <c r="F3658" t="str">
        <f t="shared" si="230"/>
        <v>2019</v>
      </c>
      <c r="G3658" t="str">
        <f t="shared" si="231"/>
        <v>05</v>
      </c>
      <c r="H3658" t="str">
        <f t="shared" si="228"/>
        <v>03</v>
      </c>
      <c r="I3658" s="3">
        <v>201953</v>
      </c>
      <c r="J3658" s="3" t="s">
        <v>173</v>
      </c>
      <c r="K3658" s="3">
        <v>375804</v>
      </c>
      <c r="L3658" s="3" t="s">
        <v>105</v>
      </c>
      <c r="M3658" s="3" t="s">
        <v>174</v>
      </c>
      <c r="N3658" t="str">
        <f>VLOOKUP(K3658,[1]CodBabyPromo!$B$1:$I$198,8,0)</f>
        <v>x2000001</v>
      </c>
    </row>
    <row r="3659" spans="1:14" ht="13.2" x14ac:dyDescent="0.25">
      <c r="A3659" s="3">
        <v>2</v>
      </c>
      <c r="B3659" t="str">
        <f>VLOOKUP(N3659,'Tablib Dataset'!$A$2:$G$119,2,FALSE)</f>
        <v>25</v>
      </c>
      <c r="C3659" t="str">
        <f t="shared" si="229"/>
        <v>2019-05-04</v>
      </c>
      <c r="D3659" s="3" t="s">
        <v>198</v>
      </c>
      <c r="E3659" s="3" t="s">
        <v>205</v>
      </c>
      <c r="F3659" t="str">
        <f t="shared" si="230"/>
        <v>2019</v>
      </c>
      <c r="G3659" t="str">
        <f t="shared" si="231"/>
        <v>05</v>
      </c>
      <c r="H3659" t="str">
        <f t="shared" si="228"/>
        <v>04</v>
      </c>
      <c r="I3659" s="3">
        <v>201954</v>
      </c>
      <c r="J3659" s="3" t="s">
        <v>209</v>
      </c>
      <c r="K3659" s="3">
        <v>20110704</v>
      </c>
      <c r="L3659" s="3" t="s">
        <v>196</v>
      </c>
      <c r="M3659" s="4" t="s">
        <v>210</v>
      </c>
      <c r="N3659" t="str">
        <f>VLOOKUP(K3659,[1]CodBabyPromo!$B$1:$I$198,8,0)</f>
        <v>x2000022</v>
      </c>
    </row>
    <row r="3660" spans="1:14" ht="13.2" x14ac:dyDescent="0.25">
      <c r="A3660" s="3">
        <v>2</v>
      </c>
      <c r="B3660" t="str">
        <f>VLOOKUP(N3660,'Tablib Dataset'!$A$2:$G$119,2,FALSE)</f>
        <v>36</v>
      </c>
      <c r="C3660" t="str">
        <f t="shared" si="229"/>
        <v>2019-05-04</v>
      </c>
      <c r="D3660" s="3" t="s">
        <v>226</v>
      </c>
      <c r="E3660" s="3" t="s">
        <v>449</v>
      </c>
      <c r="F3660" t="str">
        <f t="shared" si="230"/>
        <v>2019</v>
      </c>
      <c r="G3660" t="str">
        <f t="shared" si="231"/>
        <v>05</v>
      </c>
      <c r="H3660" t="str">
        <f t="shared" si="228"/>
        <v>04</v>
      </c>
      <c r="I3660" s="3">
        <v>201954</v>
      </c>
      <c r="J3660" s="3" t="s">
        <v>229</v>
      </c>
      <c r="K3660" s="3">
        <v>20141311</v>
      </c>
      <c r="L3660" s="3" t="s">
        <v>224</v>
      </c>
      <c r="M3660" s="4" t="s">
        <v>230</v>
      </c>
      <c r="N3660" t="str">
        <f>VLOOKUP(K3660,[1]CodBabyPromo!$B$1:$I$198,8,0)</f>
        <v>x2000029</v>
      </c>
    </row>
    <row r="3661" spans="1:14" ht="13.2" x14ac:dyDescent="0.25">
      <c r="A3661" s="3">
        <v>2</v>
      </c>
      <c r="B3661" t="str">
        <f>VLOOKUP(N3661,'Tablib Dataset'!$A$2:$G$119,2,FALSE)</f>
        <v>32</v>
      </c>
      <c r="C3661" t="str">
        <f t="shared" si="229"/>
        <v>2019-05-04</v>
      </c>
      <c r="D3661" s="3" t="s">
        <v>198</v>
      </c>
      <c r="E3661" s="3" t="s">
        <v>220</v>
      </c>
      <c r="F3661" t="str">
        <f t="shared" si="230"/>
        <v>2019</v>
      </c>
      <c r="G3661" t="str">
        <f t="shared" si="231"/>
        <v>05</v>
      </c>
      <c r="H3661" t="str">
        <f t="shared" si="228"/>
        <v>04</v>
      </c>
      <c r="I3661" s="3">
        <v>201954</v>
      </c>
      <c r="J3661" s="3" t="s">
        <v>218</v>
      </c>
      <c r="K3661" s="3">
        <v>20138540</v>
      </c>
      <c r="L3661" s="3" t="s">
        <v>212</v>
      </c>
      <c r="M3661" s="4" t="s">
        <v>219</v>
      </c>
      <c r="N3661" t="str">
        <f>VLOOKUP(K3661,[1]CodBabyPromo!$B$1:$I$198,8,0)</f>
        <v>x2000027</v>
      </c>
    </row>
    <row r="3662" spans="1:14" ht="13.2" x14ac:dyDescent="0.25">
      <c r="A3662" s="3">
        <v>2</v>
      </c>
      <c r="B3662" t="str">
        <f>VLOOKUP(N3662,'Tablib Dataset'!$A$2:$G$119,2,FALSE)</f>
        <v>30</v>
      </c>
      <c r="C3662" t="str">
        <f t="shared" si="229"/>
        <v>2019-05-04</v>
      </c>
      <c r="D3662" s="3" t="s">
        <v>341</v>
      </c>
      <c r="E3662" s="3" t="s">
        <v>348</v>
      </c>
      <c r="F3662" t="str">
        <f t="shared" si="230"/>
        <v>2019</v>
      </c>
      <c r="G3662" t="str">
        <f t="shared" si="231"/>
        <v>05</v>
      </c>
      <c r="H3662" t="str">
        <f t="shared" si="228"/>
        <v>04</v>
      </c>
      <c r="I3662" s="3">
        <v>201954</v>
      </c>
      <c r="J3662" s="3" t="s">
        <v>215</v>
      </c>
      <c r="K3662" s="3">
        <v>20130647</v>
      </c>
      <c r="L3662" s="3" t="s">
        <v>196</v>
      </c>
      <c r="M3662" s="4" t="s">
        <v>216</v>
      </c>
      <c r="N3662" t="str">
        <f>VLOOKUP(K3662,[1]CodBabyPromo!$B$1:$I$198,8,0)</f>
        <v>x2000025</v>
      </c>
    </row>
    <row r="3663" spans="1:14" ht="13.2" x14ac:dyDescent="0.25">
      <c r="A3663" s="3">
        <v>2</v>
      </c>
      <c r="B3663" t="str">
        <f>VLOOKUP(N3663,'Tablib Dataset'!$A$2:$G$119,2,FALSE)</f>
        <v>62</v>
      </c>
      <c r="C3663" t="str">
        <f t="shared" si="229"/>
        <v>2019-05-04</v>
      </c>
      <c r="D3663" s="3" t="s">
        <v>198</v>
      </c>
      <c r="E3663" s="3" t="s">
        <v>205</v>
      </c>
      <c r="F3663" t="str">
        <f t="shared" si="230"/>
        <v>2019</v>
      </c>
      <c r="G3663" t="str">
        <f t="shared" si="231"/>
        <v>05</v>
      </c>
      <c r="H3663" t="str">
        <f t="shared" si="228"/>
        <v>04</v>
      </c>
      <c r="I3663" s="3">
        <v>201954</v>
      </c>
      <c r="J3663" s="3" t="s">
        <v>255</v>
      </c>
      <c r="K3663" s="3">
        <v>20110698</v>
      </c>
      <c r="L3663" s="3" t="s">
        <v>196</v>
      </c>
      <c r="M3663" s="4" t="s">
        <v>256</v>
      </c>
      <c r="N3663" t="str">
        <f>VLOOKUP(K3663,[1]CodBabyPromo!$B$1:$I$198,8,0)</f>
        <v>x2000044</v>
      </c>
    </row>
    <row r="3664" spans="1:14" ht="13.2" x14ac:dyDescent="0.25">
      <c r="A3664" s="3">
        <v>2</v>
      </c>
      <c r="B3664" t="str">
        <f>VLOOKUP(N3664,'Tablib Dataset'!$A$2:$G$119,2,FALSE)</f>
        <v>21</v>
      </c>
      <c r="C3664" t="str">
        <f t="shared" si="229"/>
        <v>2019-05-04</v>
      </c>
      <c r="D3664" s="3" t="s">
        <v>198</v>
      </c>
      <c r="E3664" s="3" t="s">
        <v>205</v>
      </c>
      <c r="F3664" t="str">
        <f t="shared" si="230"/>
        <v>2019</v>
      </c>
      <c r="G3664" t="str">
        <f t="shared" si="231"/>
        <v>05</v>
      </c>
      <c r="H3664" t="str">
        <f t="shared" si="228"/>
        <v>04</v>
      </c>
      <c r="I3664" s="3">
        <v>201954</v>
      </c>
      <c r="J3664" s="3" t="s">
        <v>203</v>
      </c>
      <c r="K3664" s="3">
        <v>20110696</v>
      </c>
      <c r="L3664" s="3" t="s">
        <v>196</v>
      </c>
      <c r="M3664" s="4" t="s">
        <v>204</v>
      </c>
      <c r="N3664" t="str">
        <f>VLOOKUP(K3664,[1]CodBabyPromo!$B$1:$I$198,8,0)</f>
        <v>x2000020</v>
      </c>
    </row>
    <row r="3665" spans="1:14" ht="13.2" x14ac:dyDescent="0.25">
      <c r="A3665" s="3">
        <v>2</v>
      </c>
      <c r="B3665" t="str">
        <f>VLOOKUP(N3665,'Tablib Dataset'!$A$2:$G$119,2,FALSE)</f>
        <v>112</v>
      </c>
      <c r="C3665" t="str">
        <f t="shared" si="229"/>
        <v>2019-05-04</v>
      </c>
      <c r="D3665" s="3" t="s">
        <v>198</v>
      </c>
      <c r="E3665" s="3" t="s">
        <v>214</v>
      </c>
      <c r="F3665" t="str">
        <f t="shared" si="230"/>
        <v>2019</v>
      </c>
      <c r="G3665" t="str">
        <f t="shared" si="231"/>
        <v>05</v>
      </c>
      <c r="H3665" t="str">
        <f t="shared" si="228"/>
        <v>04</v>
      </c>
      <c r="I3665" s="3">
        <v>201954</v>
      </c>
      <c r="J3665" s="3" t="s">
        <v>482</v>
      </c>
      <c r="K3665" s="3">
        <v>20160923</v>
      </c>
      <c r="L3665" s="3" t="s">
        <v>328</v>
      </c>
      <c r="M3665" s="4" t="s">
        <v>483</v>
      </c>
      <c r="N3665" t="str">
        <f>VLOOKUP(K3665,[1]CodBabyPromo!$B$1:$I$198,8,0)</f>
        <v>x2000100</v>
      </c>
    </row>
    <row r="3666" spans="1:14" ht="13.2" x14ac:dyDescent="0.25">
      <c r="A3666" s="3">
        <v>2</v>
      </c>
      <c r="B3666" t="str">
        <f>VLOOKUP(N3666,'Tablib Dataset'!$A$2:$G$119,2,FALSE)</f>
        <v>54</v>
      </c>
      <c r="C3666" t="str">
        <f t="shared" si="229"/>
        <v>2019-05-04</v>
      </c>
      <c r="D3666" s="3" t="s">
        <v>254</v>
      </c>
      <c r="E3666" s="3" t="s">
        <v>351</v>
      </c>
      <c r="F3666" t="str">
        <f t="shared" si="230"/>
        <v>2019</v>
      </c>
      <c r="G3666" t="str">
        <f t="shared" si="231"/>
        <v>05</v>
      </c>
      <c r="H3666" t="str">
        <f t="shared" si="228"/>
        <v>04</v>
      </c>
      <c r="I3666" s="3">
        <v>201954</v>
      </c>
      <c r="J3666" s="3" t="s">
        <v>252</v>
      </c>
      <c r="K3666" s="3">
        <v>20159742</v>
      </c>
      <c r="L3666" s="3" t="s">
        <v>196</v>
      </c>
      <c r="M3666" s="4" t="s">
        <v>253</v>
      </c>
      <c r="N3666" t="str">
        <f>VLOOKUP(K3666,[1]CodBabyPromo!$B$1:$I$198,8,0)</f>
        <v>x2000038</v>
      </c>
    </row>
    <row r="3667" spans="1:14" ht="13.2" x14ac:dyDescent="0.25">
      <c r="A3667" s="3">
        <v>2</v>
      </c>
      <c r="B3667" t="str">
        <f>VLOOKUP(N3667,'Tablib Dataset'!$A$2:$G$119,2,FALSE)</f>
        <v>44</v>
      </c>
      <c r="C3667" t="str">
        <f t="shared" si="229"/>
        <v>2019-05-04</v>
      </c>
      <c r="D3667" s="3" t="s">
        <v>206</v>
      </c>
      <c r="E3667" s="3" t="s">
        <v>334</v>
      </c>
      <c r="F3667" t="str">
        <f t="shared" si="230"/>
        <v>2019</v>
      </c>
      <c r="G3667" t="str">
        <f t="shared" si="231"/>
        <v>05</v>
      </c>
      <c r="H3667" t="str">
        <f t="shared" si="228"/>
        <v>04</v>
      </c>
      <c r="I3667" s="3">
        <v>201954</v>
      </c>
      <c r="J3667" s="3" t="s">
        <v>244</v>
      </c>
      <c r="K3667" s="3">
        <v>20145311</v>
      </c>
      <c r="L3667" s="3" t="s">
        <v>224</v>
      </c>
      <c r="M3667" s="4" t="s">
        <v>245</v>
      </c>
      <c r="N3667" t="str">
        <f>VLOOKUP(K3667,[1]CodBabyPromo!$B$1:$I$198,8,0)</f>
        <v>x2000033</v>
      </c>
    </row>
    <row r="3668" spans="1:14" ht="13.2" x14ac:dyDescent="0.25">
      <c r="A3668" s="3">
        <v>2</v>
      </c>
      <c r="B3668" t="str">
        <f>VLOOKUP(N3668,'Tablib Dataset'!$A$2:$G$119,2,FALSE)</f>
        <v>40</v>
      </c>
      <c r="C3668" t="str">
        <f t="shared" si="229"/>
        <v>2019-05-04</v>
      </c>
      <c r="D3668" s="3" t="s">
        <v>241</v>
      </c>
      <c r="E3668" s="3" t="s">
        <v>334</v>
      </c>
      <c r="F3668" t="str">
        <f t="shared" si="230"/>
        <v>2019</v>
      </c>
      <c r="G3668" t="str">
        <f t="shared" si="231"/>
        <v>05</v>
      </c>
      <c r="H3668" t="str">
        <f t="shared" si="228"/>
        <v>04</v>
      </c>
      <c r="I3668" s="3">
        <v>201954</v>
      </c>
      <c r="J3668" s="3" t="s">
        <v>239</v>
      </c>
      <c r="K3668" s="3">
        <v>20144830</v>
      </c>
      <c r="L3668" s="3" t="s">
        <v>224</v>
      </c>
      <c r="M3668" s="4" t="s">
        <v>240</v>
      </c>
      <c r="N3668" t="str">
        <f>VLOOKUP(K3668,[1]CodBabyPromo!$B$1:$I$198,8,0)</f>
        <v>x2000031</v>
      </c>
    </row>
    <row r="3669" spans="1:14" ht="13.2" x14ac:dyDescent="0.25">
      <c r="A3669" s="3">
        <v>2</v>
      </c>
      <c r="B3669" t="str">
        <f>VLOOKUP(N3669,'Tablib Dataset'!$A$2:$G$119,2,FALSE)</f>
        <v>34</v>
      </c>
      <c r="C3669" t="str">
        <f t="shared" si="229"/>
        <v>2019-05-04</v>
      </c>
      <c r="D3669" s="3" t="s">
        <v>226</v>
      </c>
      <c r="E3669" s="3" t="s">
        <v>449</v>
      </c>
      <c r="F3669" t="str">
        <f t="shared" si="230"/>
        <v>2019</v>
      </c>
      <c r="G3669" t="str">
        <f t="shared" si="231"/>
        <v>05</v>
      </c>
      <c r="H3669" t="str">
        <f t="shared" si="228"/>
        <v>04</v>
      </c>
      <c r="I3669" s="3">
        <v>201954</v>
      </c>
      <c r="J3669" s="3" t="s">
        <v>223</v>
      </c>
      <c r="K3669" s="3">
        <v>20141310</v>
      </c>
      <c r="L3669" s="3" t="s">
        <v>224</v>
      </c>
      <c r="M3669" s="4" t="s">
        <v>225</v>
      </c>
      <c r="N3669" t="str">
        <f>VLOOKUP(K3669,[1]CodBabyPromo!$B$1:$I$198,8,0)</f>
        <v>x2000028</v>
      </c>
    </row>
    <row r="3670" spans="1:14" ht="13.2" x14ac:dyDescent="0.25">
      <c r="A3670" s="3">
        <v>2</v>
      </c>
      <c r="B3670" t="str">
        <f>VLOOKUP(N3670,'Tablib Dataset'!$A$2:$G$119,2,FALSE)</f>
        <v>31</v>
      </c>
      <c r="C3670" t="str">
        <f t="shared" si="229"/>
        <v>2019-05-04</v>
      </c>
      <c r="D3670" s="3" t="s">
        <v>198</v>
      </c>
      <c r="E3670" s="3" t="s">
        <v>220</v>
      </c>
      <c r="F3670" t="str">
        <f t="shared" si="230"/>
        <v>2019</v>
      </c>
      <c r="G3670" t="str">
        <f t="shared" si="231"/>
        <v>05</v>
      </c>
      <c r="H3670" t="str">
        <f t="shared" si="228"/>
        <v>04</v>
      </c>
      <c r="I3670" s="3">
        <v>201954</v>
      </c>
      <c r="J3670" s="3" t="s">
        <v>349</v>
      </c>
      <c r="K3670" s="3">
        <v>20138539</v>
      </c>
      <c r="L3670" s="3" t="s">
        <v>212</v>
      </c>
      <c r="M3670" s="4" t="s">
        <v>350</v>
      </c>
      <c r="N3670" t="str">
        <f>VLOOKUP(K3670,[1]CodBabyPromo!$B$1:$I$198,8,0)</f>
        <v>x2000026</v>
      </c>
    </row>
    <row r="3671" spans="1:14" ht="13.2" x14ac:dyDescent="0.25">
      <c r="A3671" s="3">
        <v>2</v>
      </c>
      <c r="B3671" t="str">
        <f>VLOOKUP(N3671,'Tablib Dataset'!$A$2:$G$119,2,FALSE)</f>
        <v>110</v>
      </c>
      <c r="C3671" t="str">
        <f t="shared" si="229"/>
        <v>2019-05-04</v>
      </c>
      <c r="D3671" s="3" t="s">
        <v>198</v>
      </c>
      <c r="E3671" s="3" t="s">
        <v>220</v>
      </c>
      <c r="F3671" t="str">
        <f t="shared" si="230"/>
        <v>2019</v>
      </c>
      <c r="G3671" t="str">
        <f t="shared" si="231"/>
        <v>05</v>
      </c>
      <c r="H3671" t="str">
        <f t="shared" si="228"/>
        <v>04</v>
      </c>
      <c r="I3671" s="3">
        <v>201954</v>
      </c>
      <c r="J3671" s="3" t="s">
        <v>478</v>
      </c>
      <c r="K3671" s="3">
        <v>20138538</v>
      </c>
      <c r="L3671" s="3" t="s">
        <v>212</v>
      </c>
      <c r="M3671" s="4" t="s">
        <v>479</v>
      </c>
      <c r="N3671" t="str">
        <f>VLOOKUP(K3671,[1]CodBabyPromo!$B$1:$I$198,8,0)</f>
        <v>x2000098</v>
      </c>
    </row>
    <row r="3672" spans="1:14" ht="13.2" x14ac:dyDescent="0.25">
      <c r="A3672" s="3">
        <v>2</v>
      </c>
      <c r="B3672" t="str">
        <f>VLOOKUP(N3672,'Tablib Dataset'!$A$2:$G$119,2,FALSE)</f>
        <v>75</v>
      </c>
      <c r="C3672" t="str">
        <f t="shared" si="229"/>
        <v>2019-05-04</v>
      </c>
      <c r="D3672" s="3" t="s">
        <v>277</v>
      </c>
      <c r="E3672" s="3" t="s">
        <v>486</v>
      </c>
      <c r="F3672" t="str">
        <f t="shared" si="230"/>
        <v>2019</v>
      </c>
      <c r="G3672" t="str">
        <f t="shared" si="231"/>
        <v>05</v>
      </c>
      <c r="H3672" t="str">
        <f t="shared" si="228"/>
        <v>04</v>
      </c>
      <c r="I3672" s="3">
        <v>201954</v>
      </c>
      <c r="J3672" s="3" t="s">
        <v>343</v>
      </c>
      <c r="K3672" s="3">
        <v>20129429</v>
      </c>
      <c r="L3672" s="3" t="s">
        <v>212</v>
      </c>
      <c r="M3672" s="4" t="s">
        <v>344</v>
      </c>
      <c r="N3672" t="str">
        <f>VLOOKUP(K3672,[1]CodBabyPromo!$B$1:$I$198,8,0)</f>
        <v>x2000057</v>
      </c>
    </row>
    <row r="3673" spans="1:14" ht="13.2" x14ac:dyDescent="0.25">
      <c r="A3673" s="3">
        <v>2</v>
      </c>
      <c r="B3673" t="str">
        <f>VLOOKUP(N3673,'Tablib Dataset'!$A$2:$G$119,2,FALSE)</f>
        <v>29</v>
      </c>
      <c r="C3673" t="str">
        <f t="shared" si="229"/>
        <v>2019-05-04</v>
      </c>
      <c r="D3673" s="3" t="s">
        <v>198</v>
      </c>
      <c r="E3673" s="3" t="s">
        <v>214</v>
      </c>
      <c r="F3673" t="str">
        <f t="shared" si="230"/>
        <v>2019</v>
      </c>
      <c r="G3673" t="str">
        <f t="shared" si="231"/>
        <v>05</v>
      </c>
      <c r="H3673" t="str">
        <f t="shared" si="228"/>
        <v>04</v>
      </c>
      <c r="I3673" s="3">
        <v>201954</v>
      </c>
      <c r="J3673" s="3" t="s">
        <v>211</v>
      </c>
      <c r="K3673" s="3">
        <v>20129416</v>
      </c>
      <c r="L3673" s="3" t="s">
        <v>212</v>
      </c>
      <c r="M3673" s="4" t="s">
        <v>213</v>
      </c>
      <c r="N3673" t="str">
        <f>VLOOKUP(K3673,[1]CodBabyPromo!$B$1:$I$198,8,0)</f>
        <v>x2000024</v>
      </c>
    </row>
    <row r="3674" spans="1:14" ht="13.2" x14ac:dyDescent="0.25">
      <c r="A3674" s="3">
        <v>2</v>
      </c>
      <c r="B3674" t="str">
        <f>VLOOKUP(N3674,'Tablib Dataset'!$A$2:$G$119,2,FALSE)</f>
        <v>103</v>
      </c>
      <c r="C3674" t="str">
        <f t="shared" si="229"/>
        <v>2019-05-04</v>
      </c>
      <c r="D3674" s="3" t="s">
        <v>198</v>
      </c>
      <c r="E3674" s="3" t="s">
        <v>205</v>
      </c>
      <c r="F3674" t="str">
        <f t="shared" si="230"/>
        <v>2019</v>
      </c>
      <c r="G3674" t="str">
        <f t="shared" si="231"/>
        <v>05</v>
      </c>
      <c r="H3674" t="str">
        <f t="shared" si="228"/>
        <v>04</v>
      </c>
      <c r="I3674" s="3">
        <v>201954</v>
      </c>
      <c r="J3674" s="3" t="s">
        <v>318</v>
      </c>
      <c r="K3674" s="3">
        <v>20110694</v>
      </c>
      <c r="L3674" s="3" t="s">
        <v>196</v>
      </c>
      <c r="M3674" s="4" t="s">
        <v>319</v>
      </c>
      <c r="N3674" t="str">
        <f>VLOOKUP(K3674,[1]CodBabyPromo!$B$1:$I$198,8,0)</f>
        <v>x2000091</v>
      </c>
    </row>
    <row r="3675" spans="1:14" ht="13.2" x14ac:dyDescent="0.25">
      <c r="A3675" s="3">
        <v>2</v>
      </c>
      <c r="B3675" t="str">
        <f>VLOOKUP(N3675,'Tablib Dataset'!$A$2:$G$119,2,FALSE)</f>
        <v>113</v>
      </c>
      <c r="C3675" t="str">
        <f t="shared" si="229"/>
        <v>2019-05-04</v>
      </c>
      <c r="D3675" s="3" t="s">
        <v>226</v>
      </c>
      <c r="E3675" s="3" t="s">
        <v>449</v>
      </c>
      <c r="F3675" t="str">
        <f t="shared" si="230"/>
        <v>2019</v>
      </c>
      <c r="G3675" t="str">
        <f t="shared" si="231"/>
        <v>05</v>
      </c>
      <c r="H3675" t="str">
        <f t="shared" si="228"/>
        <v>04</v>
      </c>
      <c r="I3675" s="3">
        <v>201954</v>
      </c>
      <c r="J3675" s="3" t="s">
        <v>484</v>
      </c>
      <c r="K3675" s="3">
        <v>20172909</v>
      </c>
      <c r="L3675" s="3" t="s">
        <v>224</v>
      </c>
      <c r="M3675" s="4" t="s">
        <v>485</v>
      </c>
      <c r="N3675" t="str">
        <f>VLOOKUP(K3675,[1]CodBabyPromo!$B$1:$I$198,8,0)</f>
        <v>x2000101</v>
      </c>
    </row>
    <row r="3676" spans="1:14" ht="13.2" x14ac:dyDescent="0.25">
      <c r="A3676" s="3">
        <v>2</v>
      </c>
      <c r="B3676" t="str">
        <f>VLOOKUP(N3676,'Tablib Dataset'!$A$2:$G$119,2,FALSE)</f>
        <v>111</v>
      </c>
      <c r="C3676" t="str">
        <f t="shared" si="229"/>
        <v>2019-05-04</v>
      </c>
      <c r="D3676" s="3" t="s">
        <v>198</v>
      </c>
      <c r="E3676" s="3" t="s">
        <v>214</v>
      </c>
      <c r="F3676" t="str">
        <f t="shared" si="230"/>
        <v>2019</v>
      </c>
      <c r="G3676" t="str">
        <f t="shared" si="231"/>
        <v>05</v>
      </c>
      <c r="H3676" t="str">
        <f t="shared" si="228"/>
        <v>04</v>
      </c>
      <c r="I3676" s="3">
        <v>201954</v>
      </c>
      <c r="J3676" s="3" t="s">
        <v>480</v>
      </c>
      <c r="K3676" s="3">
        <v>20160924</v>
      </c>
      <c r="L3676" s="3" t="s">
        <v>328</v>
      </c>
      <c r="M3676" s="4" t="s">
        <v>481</v>
      </c>
      <c r="N3676" t="str">
        <f>VLOOKUP(K3676,[1]CodBabyPromo!$B$1:$I$198,8,0)</f>
        <v>x2000099</v>
      </c>
    </row>
    <row r="3677" spans="1:14" ht="13.2" x14ac:dyDescent="0.25">
      <c r="A3677" s="3">
        <v>1</v>
      </c>
      <c r="B3677" t="str">
        <f>VLOOKUP(N3677,'Tablib Dataset'!$A$2:$G$119,2,FALSE)</f>
        <v>36</v>
      </c>
      <c r="C3677" t="str">
        <f t="shared" si="229"/>
        <v>2019-05-04</v>
      </c>
      <c r="D3677" s="3" t="s">
        <v>6</v>
      </c>
      <c r="E3677" s="3" t="s">
        <v>94</v>
      </c>
      <c r="F3677" t="str">
        <f t="shared" si="230"/>
        <v>2019</v>
      </c>
      <c r="G3677" t="str">
        <f t="shared" si="231"/>
        <v>05</v>
      </c>
      <c r="H3677" t="str">
        <f t="shared" si="228"/>
        <v>04</v>
      </c>
      <c r="I3677" s="3">
        <v>201954</v>
      </c>
      <c r="J3677" s="3" t="s">
        <v>102</v>
      </c>
      <c r="K3677" s="3">
        <v>717209002</v>
      </c>
      <c r="L3677" s="3" t="s">
        <v>92</v>
      </c>
      <c r="M3677" s="4" t="s">
        <v>228</v>
      </c>
      <c r="N3677" t="str">
        <f>VLOOKUP(K3677,[1]CodBabyPromo!$B$1:$I$198,8,0)</f>
        <v>x2000029</v>
      </c>
    </row>
    <row r="3678" spans="1:14" ht="13.2" x14ac:dyDescent="0.25">
      <c r="A3678" s="3">
        <v>1</v>
      </c>
      <c r="B3678" t="str">
        <f>VLOOKUP(N3678,'Tablib Dataset'!$A$2:$G$119,2,FALSE)</f>
        <v>107</v>
      </c>
      <c r="C3678" t="str">
        <f t="shared" si="229"/>
        <v>2019-05-04</v>
      </c>
      <c r="D3678" s="3" t="s">
        <v>372</v>
      </c>
      <c r="E3678" s="3" t="s">
        <v>373</v>
      </c>
      <c r="F3678" t="str">
        <f t="shared" si="230"/>
        <v>2019</v>
      </c>
      <c r="G3678" t="str">
        <f t="shared" si="231"/>
        <v>05</v>
      </c>
      <c r="H3678" t="str">
        <f t="shared" si="228"/>
        <v>04</v>
      </c>
      <c r="I3678" s="3">
        <v>201954</v>
      </c>
      <c r="J3678" s="3" t="s">
        <v>370</v>
      </c>
      <c r="K3678" s="3">
        <v>534671</v>
      </c>
      <c r="L3678" s="3" t="s">
        <v>105</v>
      </c>
      <c r="M3678" s="4" t="s">
        <v>371</v>
      </c>
      <c r="N3678" t="str">
        <f>VLOOKUP(K3678,[1]CodBabyPromo!$B$1:$I$198,8,0)</f>
        <v>x2000095</v>
      </c>
    </row>
    <row r="3679" spans="1:14" ht="13.2" x14ac:dyDescent="0.25">
      <c r="A3679" s="3">
        <v>1</v>
      </c>
      <c r="B3679" t="str">
        <f>VLOOKUP(N3679,'Tablib Dataset'!$A$2:$G$119,2,FALSE)</f>
        <v>44</v>
      </c>
      <c r="C3679" t="str">
        <f t="shared" si="229"/>
        <v>2019-05-04</v>
      </c>
      <c r="D3679" s="3" t="s">
        <v>119</v>
      </c>
      <c r="E3679" s="3" t="s">
        <v>342</v>
      </c>
      <c r="F3679" t="str">
        <f t="shared" si="230"/>
        <v>2019</v>
      </c>
      <c r="G3679" t="str">
        <f t="shared" si="231"/>
        <v>05</v>
      </c>
      <c r="H3679" t="str">
        <f t="shared" si="228"/>
        <v>04</v>
      </c>
      <c r="I3679" s="3">
        <v>201954</v>
      </c>
      <c r="J3679" s="3" t="s">
        <v>454</v>
      </c>
      <c r="K3679" s="3">
        <v>477748002</v>
      </c>
      <c r="L3679" s="3" t="s">
        <v>92</v>
      </c>
      <c r="M3679" s="4" t="s">
        <v>455</v>
      </c>
      <c r="N3679" t="str">
        <f>VLOOKUP(K3679,[1]CodBabyPromo!$B$1:$I$198,8,0)</f>
        <v>x2000033</v>
      </c>
    </row>
    <row r="3680" spans="1:14" ht="13.2" x14ac:dyDescent="0.25">
      <c r="A3680" s="3">
        <v>1</v>
      </c>
      <c r="B3680" t="str">
        <f>VLOOKUP(N3680,'Tablib Dataset'!$A$2:$G$119,2,FALSE)</f>
        <v>117</v>
      </c>
      <c r="C3680" t="str">
        <f t="shared" si="229"/>
        <v>2019-05-04</v>
      </c>
      <c r="D3680" s="3" t="s">
        <v>6</v>
      </c>
      <c r="E3680" s="3" t="s">
        <v>127</v>
      </c>
      <c r="F3680" t="str">
        <f t="shared" si="230"/>
        <v>2019</v>
      </c>
      <c r="G3680" t="str">
        <f t="shared" si="231"/>
        <v>05</v>
      </c>
      <c r="H3680" t="str">
        <f t="shared" si="228"/>
        <v>04</v>
      </c>
      <c r="I3680" s="3">
        <v>201954</v>
      </c>
      <c r="J3680" s="3" t="s">
        <v>193</v>
      </c>
      <c r="K3680" s="3">
        <v>735461</v>
      </c>
      <c r="L3680" s="3" t="s">
        <v>87</v>
      </c>
      <c r="M3680" s="3" t="s">
        <v>194</v>
      </c>
      <c r="N3680" t="str">
        <f>VLOOKUP(K3680,[1]CodBabyPromo!$B$1:$I$198,8,0)</f>
        <v>x2000013</v>
      </c>
    </row>
    <row r="3681" spans="1:14" ht="13.2" x14ac:dyDescent="0.25">
      <c r="A3681" s="3">
        <v>1</v>
      </c>
      <c r="B3681" t="str">
        <f>VLOOKUP(N3681,'Tablib Dataset'!$A$2:$G$119,2,FALSE)</f>
        <v>54</v>
      </c>
      <c r="C3681" t="str">
        <f t="shared" si="229"/>
        <v>2019-05-04</v>
      </c>
      <c r="D3681" s="3" t="s">
        <v>115</v>
      </c>
      <c r="E3681" s="3" t="s">
        <v>463</v>
      </c>
      <c r="F3681" t="str">
        <f t="shared" si="230"/>
        <v>2019</v>
      </c>
      <c r="G3681" t="str">
        <f t="shared" si="231"/>
        <v>05</v>
      </c>
      <c r="H3681" t="str">
        <f t="shared" si="228"/>
        <v>04</v>
      </c>
      <c r="I3681" s="3">
        <v>201954</v>
      </c>
      <c r="J3681" s="3" t="s">
        <v>250</v>
      </c>
      <c r="K3681" s="3">
        <v>732128004</v>
      </c>
      <c r="L3681" s="3" t="s">
        <v>105</v>
      </c>
      <c r="M3681" s="4" t="s">
        <v>251</v>
      </c>
      <c r="N3681" t="str">
        <f>VLOOKUP(K3681,[1]CodBabyPromo!$B$1:$I$198,8,0)</f>
        <v>x2000038</v>
      </c>
    </row>
    <row r="3682" spans="1:14" ht="13.2" x14ac:dyDescent="0.25">
      <c r="A3682" s="3">
        <v>1</v>
      </c>
      <c r="B3682" t="str">
        <f>VLOOKUP(N3682,'Tablib Dataset'!$A$2:$G$119,2,FALSE)</f>
        <v>92</v>
      </c>
      <c r="C3682" t="str">
        <f t="shared" si="229"/>
        <v>2019-05-04</v>
      </c>
      <c r="D3682" s="3" t="s">
        <v>115</v>
      </c>
      <c r="E3682" s="3" t="s">
        <v>463</v>
      </c>
      <c r="F3682" t="str">
        <f t="shared" si="230"/>
        <v>2019</v>
      </c>
      <c r="G3682" t="str">
        <f t="shared" si="231"/>
        <v>05</v>
      </c>
      <c r="H3682" t="str">
        <f t="shared" si="228"/>
        <v>04</v>
      </c>
      <c r="I3682" s="3">
        <v>201954</v>
      </c>
      <c r="J3682" s="3" t="s">
        <v>135</v>
      </c>
      <c r="K3682" s="3">
        <v>732128003</v>
      </c>
      <c r="L3682" s="3" t="s">
        <v>105</v>
      </c>
      <c r="M3682" s="4" t="s">
        <v>136</v>
      </c>
      <c r="N3682" t="str">
        <f>VLOOKUP(K3682,[1]CodBabyPromo!$B$1:$I$198,8,0)</f>
        <v>x2000081</v>
      </c>
    </row>
    <row r="3683" spans="1:14" ht="13.2" x14ac:dyDescent="0.25">
      <c r="A3683" s="3">
        <v>1</v>
      </c>
      <c r="B3683" t="str">
        <f>VLOOKUP(N3683,'Tablib Dataset'!$A$2:$G$119,2,FALSE)</f>
        <v>3</v>
      </c>
      <c r="C3683" t="str">
        <f t="shared" si="229"/>
        <v>2019-05-04</v>
      </c>
      <c r="D3683" s="3" t="s">
        <v>6</v>
      </c>
      <c r="E3683" s="3" t="s">
        <v>10</v>
      </c>
      <c r="F3683" t="str">
        <f t="shared" si="230"/>
        <v>2019</v>
      </c>
      <c r="G3683" t="str">
        <f t="shared" si="231"/>
        <v>05</v>
      </c>
      <c r="H3683" t="str">
        <f t="shared" si="228"/>
        <v>04</v>
      </c>
      <c r="I3683" s="3">
        <v>201954</v>
      </c>
      <c r="J3683" s="3" t="s">
        <v>177</v>
      </c>
      <c r="K3683" s="3">
        <v>546460</v>
      </c>
      <c r="L3683" s="3" t="s">
        <v>105</v>
      </c>
      <c r="M3683" s="3" t="s">
        <v>178</v>
      </c>
      <c r="N3683" t="str">
        <f>VLOOKUP(K3683,[1]CodBabyPromo!$B$1:$I$198,8,0)</f>
        <v>x2000004</v>
      </c>
    </row>
    <row r="3684" spans="1:14" ht="13.2" x14ac:dyDescent="0.25">
      <c r="A3684" s="3">
        <v>1</v>
      </c>
      <c r="B3684" t="str">
        <f>VLOOKUP(N3684,'Tablib Dataset'!$A$2:$G$119,2,FALSE)</f>
        <v>84</v>
      </c>
      <c r="C3684" t="str">
        <f t="shared" si="229"/>
        <v>2019-05-04</v>
      </c>
      <c r="D3684" s="3" t="s">
        <v>6</v>
      </c>
      <c r="E3684" s="3" t="s">
        <v>467</v>
      </c>
      <c r="F3684" t="str">
        <f t="shared" si="230"/>
        <v>2019</v>
      </c>
      <c r="G3684" t="str">
        <f t="shared" si="231"/>
        <v>05</v>
      </c>
      <c r="H3684" t="str">
        <f t="shared" si="228"/>
        <v>04</v>
      </c>
      <c r="I3684" s="3">
        <v>201954</v>
      </c>
      <c r="J3684" s="3" t="s">
        <v>128</v>
      </c>
      <c r="K3684" s="3">
        <v>717431003</v>
      </c>
      <c r="L3684" s="3" t="s">
        <v>105</v>
      </c>
      <c r="M3684" s="4" t="s">
        <v>129</v>
      </c>
      <c r="N3684" t="str">
        <f>VLOOKUP(K3684,[1]CodBabyPromo!$B$1:$I$198,8,0)</f>
        <v>x2000070</v>
      </c>
    </row>
    <row r="3685" spans="1:14" ht="13.2" x14ac:dyDescent="0.25">
      <c r="A3685" s="3">
        <v>1</v>
      </c>
      <c r="B3685" t="str">
        <f>VLOOKUP(N3685,'Tablib Dataset'!$A$2:$G$119,2,FALSE)</f>
        <v>83</v>
      </c>
      <c r="C3685" t="str">
        <f t="shared" si="229"/>
        <v>2019-05-04</v>
      </c>
      <c r="D3685" s="3" t="s">
        <v>6</v>
      </c>
      <c r="E3685" s="3" t="s">
        <v>467</v>
      </c>
      <c r="F3685" t="str">
        <f t="shared" si="230"/>
        <v>2019</v>
      </c>
      <c r="G3685" t="str">
        <f t="shared" si="231"/>
        <v>05</v>
      </c>
      <c r="H3685" t="str">
        <f t="shared" si="228"/>
        <v>04</v>
      </c>
      <c r="I3685" s="3">
        <v>201954</v>
      </c>
      <c r="J3685" s="3" t="s">
        <v>296</v>
      </c>
      <c r="K3685" s="3">
        <v>717431002</v>
      </c>
      <c r="L3685" s="3" t="s">
        <v>105</v>
      </c>
      <c r="M3685" s="4" t="s">
        <v>297</v>
      </c>
      <c r="N3685" t="str">
        <f>VLOOKUP(K3685,[1]CodBabyPromo!$B$1:$I$198,8,0)</f>
        <v>x2000069</v>
      </c>
    </row>
    <row r="3686" spans="1:14" ht="13.2" x14ac:dyDescent="0.25">
      <c r="A3686" s="3">
        <v>1</v>
      </c>
      <c r="B3686" t="str">
        <f>VLOOKUP(N3686,'Tablib Dataset'!$A$2:$G$119,2,FALSE)</f>
        <v>77</v>
      </c>
      <c r="C3686" t="str">
        <f t="shared" si="229"/>
        <v>2019-05-04</v>
      </c>
      <c r="D3686" s="3" t="s">
        <v>119</v>
      </c>
      <c r="E3686" s="3" t="s">
        <v>342</v>
      </c>
      <c r="F3686" t="str">
        <f t="shared" si="230"/>
        <v>2019</v>
      </c>
      <c r="G3686" t="str">
        <f t="shared" si="231"/>
        <v>05</v>
      </c>
      <c r="H3686" t="str">
        <f t="shared" si="228"/>
        <v>04</v>
      </c>
      <c r="I3686" s="3">
        <v>201954</v>
      </c>
      <c r="J3686" s="3" t="s">
        <v>282</v>
      </c>
      <c r="K3686" s="3">
        <v>575775003</v>
      </c>
      <c r="L3686" s="3" t="s">
        <v>92</v>
      </c>
      <c r="M3686" s="4" t="s">
        <v>283</v>
      </c>
      <c r="N3686" t="str">
        <f>VLOOKUP(K3686,[1]CodBabyPromo!$B$1:$I$198,8,0)</f>
        <v>x2000060</v>
      </c>
    </row>
    <row r="3687" spans="1:14" ht="13.2" x14ac:dyDescent="0.25">
      <c r="A3687" s="3">
        <v>1</v>
      </c>
      <c r="B3687" t="str">
        <f>VLOOKUP(N3687,'Tablib Dataset'!$A$2:$G$119,2,FALSE)</f>
        <v>99</v>
      </c>
      <c r="C3687" t="str">
        <f t="shared" si="229"/>
        <v>2019-05-04</v>
      </c>
      <c r="D3687" s="3" t="s">
        <v>107</v>
      </c>
      <c r="E3687" s="3" t="s">
        <v>332</v>
      </c>
      <c r="F3687" t="str">
        <f t="shared" si="230"/>
        <v>2019</v>
      </c>
      <c r="G3687" t="str">
        <f t="shared" si="231"/>
        <v>05</v>
      </c>
      <c r="H3687" t="str">
        <f t="shared" si="228"/>
        <v>04</v>
      </c>
      <c r="I3687" s="3">
        <v>201954</v>
      </c>
      <c r="J3687" s="3" t="s">
        <v>459</v>
      </c>
      <c r="K3687" s="3">
        <v>535138001</v>
      </c>
      <c r="L3687" s="3" t="s">
        <v>105</v>
      </c>
      <c r="M3687" s="4" t="s">
        <v>460</v>
      </c>
      <c r="N3687" t="str">
        <f>VLOOKUP(K3687,[1]CodBabyPromo!$B$1:$I$198,8,0)</f>
        <v>x2000088</v>
      </c>
    </row>
    <row r="3688" spans="1:14" ht="13.2" x14ac:dyDescent="0.25">
      <c r="A3688" s="3">
        <v>1</v>
      </c>
      <c r="B3688" t="str">
        <f>VLOOKUP(N3688,'Tablib Dataset'!$A$2:$G$119,2,FALSE)</f>
        <v>58</v>
      </c>
      <c r="C3688" t="str">
        <f t="shared" si="229"/>
        <v>2019-05-04</v>
      </c>
      <c r="D3688" s="3" t="s">
        <v>119</v>
      </c>
      <c r="E3688" s="3" t="s">
        <v>342</v>
      </c>
      <c r="F3688" t="str">
        <f t="shared" si="230"/>
        <v>2019</v>
      </c>
      <c r="G3688" t="str">
        <f t="shared" si="231"/>
        <v>05</v>
      </c>
      <c r="H3688" t="str">
        <f t="shared" si="228"/>
        <v>04</v>
      </c>
      <c r="I3688" s="3">
        <v>201954</v>
      </c>
      <c r="J3688" s="3" t="s">
        <v>117</v>
      </c>
      <c r="K3688" s="3">
        <v>477748004</v>
      </c>
      <c r="L3688" s="3" t="s">
        <v>92</v>
      </c>
      <c r="M3688" s="4" t="s">
        <v>456</v>
      </c>
      <c r="N3688" t="str">
        <f>VLOOKUP(K3688,[1]CodBabyPromo!$B$1:$I$198,8,0)</f>
        <v>x2000041</v>
      </c>
    </row>
    <row r="3689" spans="1:14" ht="13.2" x14ac:dyDescent="0.25">
      <c r="A3689" s="3">
        <v>1</v>
      </c>
      <c r="B3689" t="str">
        <f>VLOOKUP(N3689,'Tablib Dataset'!$A$2:$G$119,2,FALSE)</f>
        <v>5</v>
      </c>
      <c r="C3689" t="str">
        <f t="shared" si="229"/>
        <v>2019-05-04</v>
      </c>
      <c r="D3689" s="3" t="s">
        <v>6</v>
      </c>
      <c r="E3689" s="3" t="s">
        <v>127</v>
      </c>
      <c r="F3689" t="str">
        <f t="shared" si="230"/>
        <v>2019</v>
      </c>
      <c r="G3689" t="str">
        <f t="shared" si="231"/>
        <v>05</v>
      </c>
      <c r="H3689" t="str">
        <f t="shared" si="228"/>
        <v>04</v>
      </c>
      <c r="I3689" s="3">
        <v>201954</v>
      </c>
      <c r="J3689" s="3" t="s">
        <v>182</v>
      </c>
      <c r="K3689" s="3">
        <v>570583</v>
      </c>
      <c r="L3689" s="3" t="s">
        <v>87</v>
      </c>
      <c r="M3689" s="4" t="s">
        <v>183</v>
      </c>
      <c r="N3689" t="str">
        <f>VLOOKUP(K3689,[1]CodBabyPromo!$B$1:$I$198,8,0)</f>
        <v>x2000006</v>
      </c>
    </row>
    <row r="3690" spans="1:14" ht="13.2" x14ac:dyDescent="0.25">
      <c r="A3690" s="3">
        <v>1</v>
      </c>
      <c r="B3690" t="str">
        <f>VLOOKUP(N3690,'Tablib Dataset'!$A$2:$G$119,2,FALSE)</f>
        <v>62</v>
      </c>
      <c r="C3690" t="str">
        <f t="shared" si="229"/>
        <v>2019-05-04</v>
      </c>
      <c r="D3690" s="3" t="s">
        <v>6</v>
      </c>
      <c r="E3690" s="3" t="s">
        <v>467</v>
      </c>
      <c r="F3690" t="str">
        <f t="shared" si="230"/>
        <v>2019</v>
      </c>
      <c r="G3690" t="str">
        <f t="shared" si="231"/>
        <v>05</v>
      </c>
      <c r="H3690" t="str">
        <f t="shared" si="228"/>
        <v>04</v>
      </c>
      <c r="I3690" s="3">
        <v>201954</v>
      </c>
      <c r="J3690" s="3" t="s">
        <v>125</v>
      </c>
      <c r="K3690" s="3">
        <v>535139004</v>
      </c>
      <c r="L3690" s="3" t="s">
        <v>105</v>
      </c>
      <c r="M3690" s="4" t="s">
        <v>126</v>
      </c>
      <c r="N3690" t="str">
        <f>VLOOKUP(K3690,[1]CodBabyPromo!$B$1:$I$198,8,0)</f>
        <v>x2000044</v>
      </c>
    </row>
    <row r="3691" spans="1:14" ht="13.2" x14ac:dyDescent="0.25">
      <c r="A3691" s="3">
        <v>1</v>
      </c>
      <c r="B3691" t="str">
        <f>VLOOKUP(N3691,'Tablib Dataset'!$A$2:$G$119,2,FALSE)</f>
        <v>96</v>
      </c>
      <c r="C3691" t="str">
        <f t="shared" si="229"/>
        <v>2019-05-04</v>
      </c>
      <c r="D3691" s="3" t="s">
        <v>6</v>
      </c>
      <c r="E3691" s="3" t="s">
        <v>467</v>
      </c>
      <c r="F3691" t="str">
        <f t="shared" si="230"/>
        <v>2019</v>
      </c>
      <c r="G3691" t="str">
        <f t="shared" si="231"/>
        <v>05</v>
      </c>
      <c r="H3691" t="str">
        <f t="shared" si="228"/>
        <v>04</v>
      </c>
      <c r="I3691" s="3">
        <v>201954</v>
      </c>
      <c r="J3691" s="3" t="s">
        <v>310</v>
      </c>
      <c r="K3691" s="3">
        <v>752967004</v>
      </c>
      <c r="L3691" s="3" t="s">
        <v>105</v>
      </c>
      <c r="M3691" s="3" t="s">
        <v>311</v>
      </c>
      <c r="N3691" t="str">
        <f>VLOOKUP(K3691,[1]CodBabyPromo!$B$1:$I$198,8,0)</f>
        <v>x2000086</v>
      </c>
    </row>
    <row r="3692" spans="1:14" ht="13.2" x14ac:dyDescent="0.25">
      <c r="A3692" s="3">
        <v>1</v>
      </c>
      <c r="B3692" t="str">
        <f>VLOOKUP(N3692,'Tablib Dataset'!$A$2:$G$119,2,FALSE)</f>
        <v>94</v>
      </c>
      <c r="C3692" t="str">
        <f t="shared" si="229"/>
        <v>2019-05-04</v>
      </c>
      <c r="D3692" s="3" t="s">
        <v>6</v>
      </c>
      <c r="E3692" s="3" t="s">
        <v>467</v>
      </c>
      <c r="F3692" t="str">
        <f t="shared" si="230"/>
        <v>2019</v>
      </c>
      <c r="G3692" t="str">
        <f t="shared" si="231"/>
        <v>05</v>
      </c>
      <c r="H3692" t="str">
        <f t="shared" si="228"/>
        <v>04</v>
      </c>
      <c r="I3692" s="3">
        <v>201954</v>
      </c>
      <c r="J3692" s="3" t="s">
        <v>306</v>
      </c>
      <c r="K3692" s="3">
        <v>752967002</v>
      </c>
      <c r="L3692" s="3" t="s">
        <v>105</v>
      </c>
      <c r="M3692" s="3" t="s">
        <v>307</v>
      </c>
      <c r="N3692" t="str">
        <f>VLOOKUP(K3692,[1]CodBabyPromo!$B$1:$I$198,8,0)</f>
        <v>x2000084</v>
      </c>
    </row>
    <row r="3693" spans="1:14" ht="13.2" x14ac:dyDescent="0.25">
      <c r="A3693" s="3">
        <v>1</v>
      </c>
      <c r="B3693" t="str">
        <f>VLOOKUP(N3693,'Tablib Dataset'!$A$2:$G$119,2,FALSE)</f>
        <v>17</v>
      </c>
      <c r="C3693" t="str">
        <f t="shared" si="229"/>
        <v>2019-05-04</v>
      </c>
      <c r="D3693" s="3" t="s">
        <v>6</v>
      </c>
      <c r="E3693" s="3" t="s">
        <v>89</v>
      </c>
      <c r="F3693" t="str">
        <f t="shared" si="230"/>
        <v>2019</v>
      </c>
      <c r="G3693" t="str">
        <f t="shared" si="231"/>
        <v>05</v>
      </c>
      <c r="H3693" t="str">
        <f t="shared" si="228"/>
        <v>04</v>
      </c>
      <c r="I3693" s="3">
        <v>201954</v>
      </c>
      <c r="J3693" s="3" t="s">
        <v>472</v>
      </c>
      <c r="K3693" s="3">
        <v>740985</v>
      </c>
      <c r="L3693" s="3" t="s">
        <v>92</v>
      </c>
      <c r="M3693" s="4" t="s">
        <v>473</v>
      </c>
      <c r="N3693" t="str">
        <f>VLOOKUP(K3693,[1]CodBabyPromo!$B$1:$I$198,8,0)</f>
        <v>x2000017</v>
      </c>
    </row>
    <row r="3694" spans="1:14" ht="13.2" x14ac:dyDescent="0.25">
      <c r="A3694" s="3">
        <v>1</v>
      </c>
      <c r="B3694" t="str">
        <f>VLOOKUP(N3694,'Tablib Dataset'!$A$2:$G$119,2,FALSE)</f>
        <v>16</v>
      </c>
      <c r="C3694" t="str">
        <f t="shared" si="229"/>
        <v>2019-05-04</v>
      </c>
      <c r="D3694" s="3" t="s">
        <v>6</v>
      </c>
      <c r="E3694" s="3" t="s">
        <v>94</v>
      </c>
      <c r="F3694" t="str">
        <f t="shared" si="230"/>
        <v>2019</v>
      </c>
      <c r="G3694" t="str">
        <f t="shared" si="231"/>
        <v>05</v>
      </c>
      <c r="H3694" t="str">
        <f t="shared" si="228"/>
        <v>04</v>
      </c>
      <c r="I3694" s="3">
        <v>201954</v>
      </c>
      <c r="J3694" s="3" t="s">
        <v>96</v>
      </c>
      <c r="K3694" s="3">
        <v>738809</v>
      </c>
      <c r="L3694" s="3" t="s">
        <v>92</v>
      </c>
      <c r="M3694" s="4" t="s">
        <v>326</v>
      </c>
      <c r="N3694" t="str">
        <f>VLOOKUP(K3694,[1]CodBabyPromo!$B$1:$I$198,8,0)</f>
        <v>x2000016</v>
      </c>
    </row>
    <row r="3695" spans="1:14" ht="13.2" x14ac:dyDescent="0.25">
      <c r="A3695" s="3">
        <v>1</v>
      </c>
      <c r="B3695" t="str">
        <f>VLOOKUP(N3695,'Tablib Dataset'!$A$2:$G$119,2,FALSE)</f>
        <v>15</v>
      </c>
      <c r="C3695" t="str">
        <f t="shared" si="229"/>
        <v>2019-05-04</v>
      </c>
      <c r="D3695" s="3" t="s">
        <v>6</v>
      </c>
      <c r="E3695" s="3" t="s">
        <v>94</v>
      </c>
      <c r="F3695" t="str">
        <f t="shared" si="230"/>
        <v>2019</v>
      </c>
      <c r="G3695" t="str">
        <f t="shared" si="231"/>
        <v>05</v>
      </c>
      <c r="H3695" t="str">
        <f t="shared" si="228"/>
        <v>04</v>
      </c>
      <c r="I3695" s="3">
        <v>201954</v>
      </c>
      <c r="J3695" s="3" t="s">
        <v>91</v>
      </c>
      <c r="K3695" s="3">
        <v>738808</v>
      </c>
      <c r="L3695" s="3" t="s">
        <v>92</v>
      </c>
      <c r="M3695" s="4" t="s">
        <v>347</v>
      </c>
      <c r="N3695" t="str">
        <f>VLOOKUP(K3695,[1]CodBabyPromo!$B$1:$I$198,8,0)</f>
        <v>x2000015</v>
      </c>
    </row>
    <row r="3696" spans="1:14" ht="13.2" x14ac:dyDescent="0.25">
      <c r="A3696" s="3">
        <v>1</v>
      </c>
      <c r="B3696" t="str">
        <f>VLOOKUP(N3696,'Tablib Dataset'!$A$2:$G$119,2,FALSE)</f>
        <v>118</v>
      </c>
      <c r="C3696" t="str">
        <f t="shared" si="229"/>
        <v>2019-05-04</v>
      </c>
      <c r="D3696" s="3" t="s">
        <v>6</v>
      </c>
      <c r="E3696" s="3" t="s">
        <v>89</v>
      </c>
      <c r="F3696" t="str">
        <f t="shared" si="230"/>
        <v>2019</v>
      </c>
      <c r="G3696" t="str">
        <f t="shared" si="231"/>
        <v>05</v>
      </c>
      <c r="H3696" t="str">
        <f t="shared" si="228"/>
        <v>04</v>
      </c>
      <c r="I3696" s="3">
        <v>201954</v>
      </c>
      <c r="J3696" s="3" t="s">
        <v>86</v>
      </c>
      <c r="K3696" s="3">
        <v>735462</v>
      </c>
      <c r="L3696" s="3" t="s">
        <v>87</v>
      </c>
      <c r="M3696" s="3" t="s">
        <v>474</v>
      </c>
      <c r="N3696" t="str">
        <f>VLOOKUP(K3696,[1]CodBabyPromo!$B$1:$I$198,8,0)</f>
        <v>x2000014</v>
      </c>
    </row>
    <row r="3697" spans="1:14" ht="13.2" x14ac:dyDescent="0.25">
      <c r="A3697" s="3">
        <v>1</v>
      </c>
      <c r="B3697" t="str">
        <f>VLOOKUP(N3697,'Tablib Dataset'!$A$2:$G$119,2,FALSE)</f>
        <v>12</v>
      </c>
      <c r="C3697" t="str">
        <f t="shared" si="229"/>
        <v>2019-05-04</v>
      </c>
      <c r="D3697" s="3" t="s">
        <v>6</v>
      </c>
      <c r="E3697" s="3" t="s">
        <v>134</v>
      </c>
      <c r="F3697" t="str">
        <f t="shared" si="230"/>
        <v>2019</v>
      </c>
      <c r="G3697" t="str">
        <f t="shared" si="231"/>
        <v>05</v>
      </c>
      <c r="H3697" t="str">
        <f t="shared" si="228"/>
        <v>04</v>
      </c>
      <c r="I3697" s="3">
        <v>201954</v>
      </c>
      <c r="J3697" s="3" t="s">
        <v>191</v>
      </c>
      <c r="K3697" s="3">
        <v>727568</v>
      </c>
      <c r="L3697" s="3" t="s">
        <v>105</v>
      </c>
      <c r="M3697" s="4" t="s">
        <v>192</v>
      </c>
      <c r="N3697" t="str">
        <f>VLOOKUP(K3697,[1]CodBabyPromo!$B$1:$I$198,8,0)</f>
        <v>x2000012</v>
      </c>
    </row>
    <row r="3698" spans="1:14" ht="13.2" x14ac:dyDescent="0.25">
      <c r="A3698" s="3">
        <v>1</v>
      </c>
      <c r="B3698" t="str">
        <f>VLOOKUP(N3698,'Tablib Dataset'!$A$2:$G$119,2,FALSE)</f>
        <v>90</v>
      </c>
      <c r="C3698" t="str">
        <f t="shared" si="229"/>
        <v>2019-05-04</v>
      </c>
      <c r="D3698" s="3" t="s">
        <v>115</v>
      </c>
      <c r="E3698" s="3" t="s">
        <v>463</v>
      </c>
      <c r="F3698" t="str">
        <f t="shared" si="230"/>
        <v>2019</v>
      </c>
      <c r="G3698" t="str">
        <f t="shared" si="231"/>
        <v>05</v>
      </c>
      <c r="H3698" t="str">
        <f t="shared" ref="H3698:H3761" si="232">CONCATENATE(REPT("0",2-LEN(MID(I3698,6,2))),MID(I3698,6,2))</f>
        <v>04</v>
      </c>
      <c r="I3698" s="3">
        <v>201954</v>
      </c>
      <c r="J3698" s="3" t="s">
        <v>302</v>
      </c>
      <c r="K3698" s="3">
        <v>732128002</v>
      </c>
      <c r="L3698" s="3" t="s">
        <v>105</v>
      </c>
      <c r="M3698" s="4" t="s">
        <v>303</v>
      </c>
      <c r="N3698" t="str">
        <f>VLOOKUP(K3698,[1]CodBabyPromo!$B$1:$I$198,8,0)</f>
        <v>x2000080</v>
      </c>
    </row>
    <row r="3699" spans="1:14" ht="13.2" x14ac:dyDescent="0.25">
      <c r="A3699" s="3">
        <v>1</v>
      </c>
      <c r="B3699" t="str">
        <f>VLOOKUP(N3699,'Tablib Dataset'!$A$2:$G$119,2,FALSE)</f>
        <v>52</v>
      </c>
      <c r="C3699" t="str">
        <f t="shared" si="229"/>
        <v>2019-05-04</v>
      </c>
      <c r="D3699" s="3" t="s">
        <v>115</v>
      </c>
      <c r="E3699" s="3" t="s">
        <v>463</v>
      </c>
      <c r="F3699" t="str">
        <f t="shared" si="230"/>
        <v>2019</v>
      </c>
      <c r="G3699" t="str">
        <f t="shared" si="231"/>
        <v>05</v>
      </c>
      <c r="H3699" t="str">
        <f t="shared" si="232"/>
        <v>04</v>
      </c>
      <c r="I3699" s="3">
        <v>201954</v>
      </c>
      <c r="J3699" s="3" t="s">
        <v>113</v>
      </c>
      <c r="K3699" s="3">
        <v>732128001</v>
      </c>
      <c r="L3699" s="3" t="s">
        <v>105</v>
      </c>
      <c r="M3699" s="4" t="s">
        <v>114</v>
      </c>
      <c r="N3699" t="str">
        <f>VLOOKUP(K3699,[1]CodBabyPromo!$B$1:$I$198,8,0)</f>
        <v>x2000037</v>
      </c>
    </row>
    <row r="3700" spans="1:14" ht="13.2" x14ac:dyDescent="0.25">
      <c r="A3700" s="3">
        <v>1</v>
      </c>
      <c r="B3700" t="str">
        <f>VLOOKUP(N3700,'Tablib Dataset'!$A$2:$G$119,2,FALSE)</f>
        <v>87</v>
      </c>
      <c r="C3700" t="str">
        <f t="shared" si="229"/>
        <v>2019-05-04</v>
      </c>
      <c r="D3700" s="3" t="s">
        <v>6</v>
      </c>
      <c r="E3700" s="3" t="s">
        <v>134</v>
      </c>
      <c r="F3700" t="str">
        <f t="shared" si="230"/>
        <v>2019</v>
      </c>
      <c r="G3700" t="str">
        <f t="shared" si="231"/>
        <v>05</v>
      </c>
      <c r="H3700" t="str">
        <f t="shared" si="232"/>
        <v>04</v>
      </c>
      <c r="I3700" s="3">
        <v>201954</v>
      </c>
      <c r="J3700" s="3" t="s">
        <v>300</v>
      </c>
      <c r="K3700" s="3">
        <v>727567002</v>
      </c>
      <c r="L3700" s="3" t="s">
        <v>105</v>
      </c>
      <c r="M3700" s="3" t="s">
        <v>301</v>
      </c>
      <c r="N3700" t="str">
        <f>VLOOKUP(K3700,[1]CodBabyPromo!$B$1:$I$198,8,0)</f>
        <v>x2000076</v>
      </c>
    </row>
    <row r="3701" spans="1:14" ht="13.2" x14ac:dyDescent="0.25">
      <c r="A3701" s="3">
        <v>1</v>
      </c>
      <c r="B3701" t="str">
        <f>VLOOKUP(N3701,'Tablib Dataset'!$A$2:$G$119,2,FALSE)</f>
        <v>81</v>
      </c>
      <c r="C3701" t="str">
        <f t="shared" si="229"/>
        <v>2019-05-04</v>
      </c>
      <c r="D3701" s="3" t="s">
        <v>127</v>
      </c>
      <c r="E3701" s="3" t="s">
        <v>352</v>
      </c>
      <c r="F3701" t="str">
        <f t="shared" si="230"/>
        <v>2019</v>
      </c>
      <c r="G3701" t="str">
        <f t="shared" si="231"/>
        <v>05</v>
      </c>
      <c r="H3701" t="str">
        <f t="shared" si="232"/>
        <v>04</v>
      </c>
      <c r="I3701" s="3">
        <v>201954</v>
      </c>
      <c r="J3701" s="3" t="s">
        <v>291</v>
      </c>
      <c r="K3701" s="3">
        <v>702188003</v>
      </c>
      <c r="L3701" s="3" t="s">
        <v>287</v>
      </c>
      <c r="M3701" s="3" t="s">
        <v>292</v>
      </c>
      <c r="N3701" t="str">
        <f>VLOOKUP(K3701,[1]CodBabyPromo!$B$1:$I$198,8,0)</f>
        <v>x2000065</v>
      </c>
    </row>
    <row r="3702" spans="1:14" ht="13.2" x14ac:dyDescent="0.25">
      <c r="A3702" s="3">
        <v>1</v>
      </c>
      <c r="B3702" t="str">
        <f>VLOOKUP(N3702,'Tablib Dataset'!$A$2:$G$119,2,FALSE)</f>
        <v>80</v>
      </c>
      <c r="C3702" t="str">
        <f t="shared" si="229"/>
        <v>2019-05-04</v>
      </c>
      <c r="D3702" s="3" t="s">
        <v>127</v>
      </c>
      <c r="E3702" s="3" t="s">
        <v>352</v>
      </c>
      <c r="F3702" t="str">
        <f t="shared" si="230"/>
        <v>2019</v>
      </c>
      <c r="G3702" t="str">
        <f t="shared" si="231"/>
        <v>05</v>
      </c>
      <c r="H3702" t="str">
        <f t="shared" si="232"/>
        <v>04</v>
      </c>
      <c r="I3702" s="3">
        <v>201954</v>
      </c>
      <c r="J3702" s="3" t="s">
        <v>289</v>
      </c>
      <c r="K3702" s="3">
        <v>702188002</v>
      </c>
      <c r="L3702" s="3" t="s">
        <v>287</v>
      </c>
      <c r="M3702" s="3" t="s">
        <v>290</v>
      </c>
      <c r="N3702" t="str">
        <f>VLOOKUP(K3702,[1]CodBabyPromo!$B$1:$I$198,8,0)</f>
        <v>x2000064</v>
      </c>
    </row>
    <row r="3703" spans="1:14" ht="13.2" x14ac:dyDescent="0.25">
      <c r="A3703" s="3">
        <v>1</v>
      </c>
      <c r="B3703" t="str">
        <f>VLOOKUP(N3703,'Tablib Dataset'!$A$2:$G$119,2,FALSE)</f>
        <v>79</v>
      </c>
      <c r="C3703" t="str">
        <f t="shared" si="229"/>
        <v>2019-05-04</v>
      </c>
      <c r="D3703" s="3" t="s">
        <v>127</v>
      </c>
      <c r="E3703" s="3" t="s">
        <v>352</v>
      </c>
      <c r="F3703" t="str">
        <f t="shared" si="230"/>
        <v>2019</v>
      </c>
      <c r="G3703" t="str">
        <f t="shared" si="231"/>
        <v>05</v>
      </c>
      <c r="H3703" t="str">
        <f t="shared" si="232"/>
        <v>04</v>
      </c>
      <c r="I3703" s="3">
        <v>201954</v>
      </c>
      <c r="J3703" s="3" t="s">
        <v>286</v>
      </c>
      <c r="K3703" s="3">
        <v>702188001</v>
      </c>
      <c r="L3703" s="3" t="s">
        <v>287</v>
      </c>
      <c r="M3703" s="3" t="s">
        <v>288</v>
      </c>
      <c r="N3703" t="str">
        <f>VLOOKUP(K3703,[1]CodBabyPromo!$B$1:$I$198,8,0)</f>
        <v>x2000063</v>
      </c>
    </row>
    <row r="3704" spans="1:14" ht="13.2" x14ac:dyDescent="0.25">
      <c r="A3704" s="3">
        <v>1</v>
      </c>
      <c r="B3704" t="str">
        <f>VLOOKUP(N3704,'Tablib Dataset'!$A$2:$G$119,2,FALSE)</f>
        <v>34</v>
      </c>
      <c r="C3704" t="str">
        <f t="shared" si="229"/>
        <v>2019-05-04</v>
      </c>
      <c r="D3704" s="3" t="s">
        <v>6</v>
      </c>
      <c r="E3704" s="3" t="s">
        <v>94</v>
      </c>
      <c r="F3704" t="str">
        <f t="shared" si="230"/>
        <v>2019</v>
      </c>
      <c r="G3704" t="str">
        <f t="shared" si="231"/>
        <v>05</v>
      </c>
      <c r="H3704" t="str">
        <f t="shared" si="232"/>
        <v>04</v>
      </c>
      <c r="I3704" s="3">
        <v>201954</v>
      </c>
      <c r="J3704" s="3" t="s">
        <v>221</v>
      </c>
      <c r="K3704" s="3">
        <v>717209001</v>
      </c>
      <c r="L3704" s="3" t="s">
        <v>92</v>
      </c>
      <c r="M3704" s="4" t="s">
        <v>222</v>
      </c>
      <c r="N3704" t="str">
        <f>VLOOKUP(K3704,[1]CodBabyPromo!$B$1:$I$198,8,0)</f>
        <v>x2000028</v>
      </c>
    </row>
    <row r="3705" spans="1:14" ht="13.2" x14ac:dyDescent="0.25">
      <c r="A3705" s="3">
        <v>1</v>
      </c>
      <c r="B3705" t="str">
        <f>VLOOKUP(N3705,'Tablib Dataset'!$A$2:$G$119,2,FALSE)</f>
        <v>71</v>
      </c>
      <c r="C3705" t="str">
        <f t="shared" si="229"/>
        <v>2019-05-04</v>
      </c>
      <c r="D3705" s="3" t="s">
        <v>6</v>
      </c>
      <c r="E3705" s="3" t="s">
        <v>268</v>
      </c>
      <c r="F3705" t="str">
        <f t="shared" si="230"/>
        <v>2019</v>
      </c>
      <c r="G3705" t="str">
        <f t="shared" si="231"/>
        <v>05</v>
      </c>
      <c r="H3705" t="str">
        <f t="shared" si="232"/>
        <v>04</v>
      </c>
      <c r="I3705" s="3">
        <v>201954</v>
      </c>
      <c r="J3705" s="3" t="s">
        <v>271</v>
      </c>
      <c r="K3705" s="3">
        <v>570587004</v>
      </c>
      <c r="L3705" s="3" t="s">
        <v>87</v>
      </c>
      <c r="M3705" s="3" t="s">
        <v>272</v>
      </c>
      <c r="N3705" t="str">
        <f>VLOOKUP(K3705,[1]CodBabyPromo!$B$1:$I$198,8,0)</f>
        <v>x2000055</v>
      </c>
    </row>
    <row r="3706" spans="1:14" ht="13.2" x14ac:dyDescent="0.25">
      <c r="A3706" s="3">
        <v>1</v>
      </c>
      <c r="B3706" t="str">
        <f>VLOOKUP(N3706,'Tablib Dataset'!$A$2:$G$119,2,FALSE)</f>
        <v>70</v>
      </c>
      <c r="C3706" t="str">
        <f t="shared" si="229"/>
        <v>2019-05-04</v>
      </c>
      <c r="D3706" s="3" t="s">
        <v>6</v>
      </c>
      <c r="E3706" s="3" t="s">
        <v>268</v>
      </c>
      <c r="F3706" t="str">
        <f t="shared" si="230"/>
        <v>2019</v>
      </c>
      <c r="G3706" t="str">
        <f t="shared" si="231"/>
        <v>05</v>
      </c>
      <c r="H3706" t="str">
        <f t="shared" si="232"/>
        <v>04</v>
      </c>
      <c r="I3706" s="3">
        <v>201954</v>
      </c>
      <c r="J3706" s="3" t="s">
        <v>269</v>
      </c>
      <c r="K3706" s="3">
        <v>570587003</v>
      </c>
      <c r="L3706" s="3" t="s">
        <v>87</v>
      </c>
      <c r="M3706" s="3" t="s">
        <v>270</v>
      </c>
      <c r="N3706" t="str">
        <f>VLOOKUP(K3706,[1]CodBabyPromo!$B$1:$I$198,8,0)</f>
        <v>x2000054</v>
      </c>
    </row>
    <row r="3707" spans="1:14" ht="13.2" x14ac:dyDescent="0.25">
      <c r="A3707" s="3">
        <v>1</v>
      </c>
      <c r="B3707" t="str">
        <f>VLOOKUP(N3707,'Tablib Dataset'!$A$2:$G$119,2,FALSE)</f>
        <v>69</v>
      </c>
      <c r="C3707" t="str">
        <f t="shared" si="229"/>
        <v>2019-05-04</v>
      </c>
      <c r="D3707" s="3" t="s">
        <v>6</v>
      </c>
      <c r="E3707" s="3" t="s">
        <v>268</v>
      </c>
      <c r="F3707" t="str">
        <f t="shared" si="230"/>
        <v>2019</v>
      </c>
      <c r="G3707" t="str">
        <f t="shared" si="231"/>
        <v>05</v>
      </c>
      <c r="H3707" t="str">
        <f t="shared" si="232"/>
        <v>04</v>
      </c>
      <c r="I3707" s="3">
        <v>201954</v>
      </c>
      <c r="J3707" s="3" t="s">
        <v>266</v>
      </c>
      <c r="K3707" s="3">
        <v>570587002</v>
      </c>
      <c r="L3707" s="3" t="s">
        <v>87</v>
      </c>
      <c r="M3707" s="3" t="s">
        <v>267</v>
      </c>
      <c r="N3707" t="str">
        <f>VLOOKUP(K3707,[1]CodBabyPromo!$B$1:$I$198,8,0)</f>
        <v>x2000053</v>
      </c>
    </row>
    <row r="3708" spans="1:14" ht="13.2" x14ac:dyDescent="0.25">
      <c r="A3708" s="3">
        <v>1</v>
      </c>
      <c r="B3708" t="str">
        <f>VLOOKUP(N3708,'Tablib Dataset'!$A$2:$G$119,2,FALSE)</f>
        <v>10</v>
      </c>
      <c r="C3708" t="str">
        <f t="shared" si="229"/>
        <v>2019-05-04</v>
      </c>
      <c r="D3708" s="3" t="s">
        <v>6</v>
      </c>
      <c r="E3708" s="3" t="s">
        <v>108</v>
      </c>
      <c r="F3708" t="str">
        <f t="shared" si="230"/>
        <v>2019</v>
      </c>
      <c r="G3708" t="str">
        <f t="shared" si="231"/>
        <v>05</v>
      </c>
      <c r="H3708" t="str">
        <f t="shared" si="232"/>
        <v>04</v>
      </c>
      <c r="I3708" s="3">
        <v>201954</v>
      </c>
      <c r="J3708" s="3" t="s">
        <v>189</v>
      </c>
      <c r="K3708" s="3">
        <v>716175</v>
      </c>
      <c r="L3708" s="3" t="s">
        <v>185</v>
      </c>
      <c r="M3708" s="3" t="s">
        <v>190</v>
      </c>
      <c r="N3708" t="str">
        <f>VLOOKUP(K3708,[1]CodBabyPromo!$B$1:$I$198,8,0)</f>
        <v>x2000010</v>
      </c>
    </row>
    <row r="3709" spans="1:14" ht="13.2" x14ac:dyDescent="0.25">
      <c r="A3709" s="3">
        <v>1</v>
      </c>
      <c r="B3709" t="str">
        <f>VLOOKUP(N3709,'Tablib Dataset'!$A$2:$G$119,2,FALSE)</f>
        <v>9</v>
      </c>
      <c r="C3709" t="str">
        <f t="shared" si="229"/>
        <v>2019-05-04</v>
      </c>
      <c r="D3709" s="3" t="s">
        <v>6</v>
      </c>
      <c r="E3709" s="3" t="s">
        <v>108</v>
      </c>
      <c r="F3709" t="str">
        <f t="shared" si="230"/>
        <v>2019</v>
      </c>
      <c r="G3709" t="str">
        <f t="shared" si="231"/>
        <v>05</v>
      </c>
      <c r="H3709" t="str">
        <f t="shared" si="232"/>
        <v>04</v>
      </c>
      <c r="I3709" s="3">
        <v>201954</v>
      </c>
      <c r="J3709" s="3" t="s">
        <v>187</v>
      </c>
      <c r="K3709" s="3">
        <v>716174</v>
      </c>
      <c r="L3709" s="3" t="s">
        <v>185</v>
      </c>
      <c r="M3709" s="3" t="s">
        <v>188</v>
      </c>
      <c r="N3709" t="str">
        <f>VLOOKUP(K3709,[1]CodBabyPromo!$B$1:$I$198,8,0)</f>
        <v>x2000009</v>
      </c>
    </row>
    <row r="3710" spans="1:14" ht="13.2" x14ac:dyDescent="0.25">
      <c r="A3710" s="3">
        <v>1</v>
      </c>
      <c r="B3710" t="str">
        <f>VLOOKUP(N3710,'Tablib Dataset'!$A$2:$G$119,2,FALSE)</f>
        <v>8</v>
      </c>
      <c r="C3710" t="str">
        <f t="shared" si="229"/>
        <v>2019-05-04</v>
      </c>
      <c r="D3710" s="3" t="s">
        <v>6</v>
      </c>
      <c r="E3710" s="3" t="s">
        <v>108</v>
      </c>
      <c r="F3710" t="str">
        <f t="shared" si="230"/>
        <v>2019</v>
      </c>
      <c r="G3710" t="str">
        <f t="shared" si="231"/>
        <v>05</v>
      </c>
      <c r="H3710" t="str">
        <f t="shared" si="232"/>
        <v>04</v>
      </c>
      <c r="I3710" s="3">
        <v>201954</v>
      </c>
      <c r="J3710" s="3" t="s">
        <v>184</v>
      </c>
      <c r="K3710" s="3">
        <v>716173</v>
      </c>
      <c r="L3710" s="3" t="s">
        <v>185</v>
      </c>
      <c r="M3710" s="3" t="s">
        <v>186</v>
      </c>
      <c r="N3710" t="str">
        <f>VLOOKUP(K3710,[1]CodBabyPromo!$B$1:$I$198,8,0)</f>
        <v>x2000008</v>
      </c>
    </row>
    <row r="3711" spans="1:14" ht="13.2" x14ac:dyDescent="0.25">
      <c r="A3711" s="3">
        <v>1</v>
      </c>
      <c r="B3711" t="str">
        <f>VLOOKUP(N3711,'Tablib Dataset'!$A$2:$G$119,2,FALSE)</f>
        <v>85</v>
      </c>
      <c r="C3711" t="str">
        <f t="shared" si="229"/>
        <v>2019-05-04</v>
      </c>
      <c r="D3711" s="3" t="s">
        <v>6</v>
      </c>
      <c r="E3711" s="3" t="s">
        <v>467</v>
      </c>
      <c r="F3711" t="str">
        <f t="shared" si="230"/>
        <v>2019</v>
      </c>
      <c r="G3711" t="str">
        <f t="shared" si="231"/>
        <v>05</v>
      </c>
      <c r="H3711" t="str">
        <f t="shared" si="232"/>
        <v>04</v>
      </c>
      <c r="I3711" s="3">
        <v>201954</v>
      </c>
      <c r="J3711" s="3" t="s">
        <v>298</v>
      </c>
      <c r="K3711" s="3">
        <v>717431004</v>
      </c>
      <c r="L3711" s="3" t="s">
        <v>105</v>
      </c>
      <c r="M3711" s="4" t="s">
        <v>299</v>
      </c>
      <c r="N3711" t="str">
        <f>VLOOKUP(K3711,[1]CodBabyPromo!$B$1:$I$198,8,0)</f>
        <v>x2000071</v>
      </c>
    </row>
    <row r="3712" spans="1:14" ht="13.2" x14ac:dyDescent="0.25">
      <c r="A3712" s="3">
        <v>1</v>
      </c>
      <c r="B3712" t="str">
        <f>VLOOKUP(N3712,'Tablib Dataset'!$A$2:$G$119,2,FALSE)</f>
        <v>82</v>
      </c>
      <c r="C3712" t="str">
        <f t="shared" si="229"/>
        <v>2019-05-04</v>
      </c>
      <c r="D3712" s="3" t="s">
        <v>6</v>
      </c>
      <c r="E3712" s="3" t="s">
        <v>467</v>
      </c>
      <c r="F3712" t="str">
        <f t="shared" si="230"/>
        <v>2019</v>
      </c>
      <c r="G3712" t="str">
        <f t="shared" si="231"/>
        <v>05</v>
      </c>
      <c r="H3712" t="str">
        <f t="shared" si="232"/>
        <v>04</v>
      </c>
      <c r="I3712" s="3">
        <v>201954</v>
      </c>
      <c r="J3712" s="3" t="s">
        <v>293</v>
      </c>
      <c r="K3712" s="3">
        <v>717431001</v>
      </c>
      <c r="L3712" s="3" t="s">
        <v>105</v>
      </c>
      <c r="M3712" s="4" t="s">
        <v>294</v>
      </c>
      <c r="N3712" t="str">
        <f>VLOOKUP(K3712,[1]CodBabyPromo!$B$1:$I$198,8,0)</f>
        <v>x2000068</v>
      </c>
    </row>
    <row r="3713" spans="1:14" ht="13.2" x14ac:dyDescent="0.25">
      <c r="A3713" s="3">
        <v>1</v>
      </c>
      <c r="B3713" t="str">
        <f>VLOOKUP(N3713,'Tablib Dataset'!$A$2:$G$119,2,FALSE)</f>
        <v>63</v>
      </c>
      <c r="C3713" t="str">
        <f t="shared" si="229"/>
        <v>2019-05-04</v>
      </c>
      <c r="D3713" s="3" t="s">
        <v>6</v>
      </c>
      <c r="E3713" s="3" t="s">
        <v>259</v>
      </c>
      <c r="F3713" t="str">
        <f t="shared" si="230"/>
        <v>2019</v>
      </c>
      <c r="G3713" t="str">
        <f t="shared" si="231"/>
        <v>05</v>
      </c>
      <c r="H3713" t="str">
        <f t="shared" si="232"/>
        <v>04</v>
      </c>
      <c r="I3713" s="3">
        <v>201954</v>
      </c>
      <c r="J3713" s="3" t="s">
        <v>257</v>
      </c>
      <c r="K3713" s="3">
        <v>568094001</v>
      </c>
      <c r="L3713" s="3" t="s">
        <v>87</v>
      </c>
      <c r="M3713" s="3" t="s">
        <v>258</v>
      </c>
      <c r="N3713" t="str">
        <f>VLOOKUP(K3713,[1]CodBabyPromo!$B$1:$I$198,8,0)</f>
        <v>x2000047</v>
      </c>
    </row>
    <row r="3714" spans="1:14" ht="13.2" x14ac:dyDescent="0.25">
      <c r="A3714" s="3">
        <v>1</v>
      </c>
      <c r="B3714" t="str">
        <f>VLOOKUP(N3714,'Tablib Dataset'!$A$2:$G$119,2,FALSE)</f>
        <v>40</v>
      </c>
      <c r="C3714" t="str">
        <f t="shared" si="229"/>
        <v>2019-05-04</v>
      </c>
      <c r="D3714" s="3" t="s">
        <v>119</v>
      </c>
      <c r="E3714" s="3" t="s">
        <v>342</v>
      </c>
      <c r="F3714" t="str">
        <f t="shared" si="230"/>
        <v>2019</v>
      </c>
      <c r="G3714" t="str">
        <f t="shared" si="231"/>
        <v>05</v>
      </c>
      <c r="H3714" t="str">
        <f t="shared" si="232"/>
        <v>04</v>
      </c>
      <c r="I3714" s="3">
        <v>201954</v>
      </c>
      <c r="J3714" s="3" t="s">
        <v>237</v>
      </c>
      <c r="K3714" s="3">
        <v>575775005</v>
      </c>
      <c r="L3714" s="3" t="s">
        <v>92</v>
      </c>
      <c r="M3714" s="4" t="s">
        <v>238</v>
      </c>
      <c r="N3714" t="str">
        <f>VLOOKUP(K3714,[1]CodBabyPromo!$B$1:$I$198,8,0)</f>
        <v>x2000031</v>
      </c>
    </row>
    <row r="3715" spans="1:14" ht="13.2" x14ac:dyDescent="0.25">
      <c r="A3715" s="3">
        <v>1</v>
      </c>
      <c r="B3715" t="str">
        <f>VLOOKUP(N3715,'Tablib Dataset'!$A$2:$G$119,2,FALSE)</f>
        <v>78</v>
      </c>
      <c r="C3715" t="str">
        <f t="shared" ref="C3715:C3778" si="233">CONCATENATE(F3715,"-",G3715,"-",H3715)</f>
        <v>2019-05-04</v>
      </c>
      <c r="D3715" s="3" t="s">
        <v>119</v>
      </c>
      <c r="E3715" s="3" t="s">
        <v>342</v>
      </c>
      <c r="F3715" t="str">
        <f t="shared" ref="F3715:F3778" si="234">MID(I3715,1,4)</f>
        <v>2019</v>
      </c>
      <c r="G3715" t="str">
        <f t="shared" ref="G3715:G3778" si="235">CONCATENATE(REPT("0",2-LEN(MID(I3715,5,1))),MID(I3715,5,1))</f>
        <v>05</v>
      </c>
      <c r="H3715" t="str">
        <f t="shared" si="232"/>
        <v>04</v>
      </c>
      <c r="I3715" s="3">
        <v>201954</v>
      </c>
      <c r="J3715" s="3" t="s">
        <v>284</v>
      </c>
      <c r="K3715" s="3">
        <v>575775004</v>
      </c>
      <c r="L3715" s="3" t="s">
        <v>92</v>
      </c>
      <c r="M3715" s="4" t="s">
        <v>285</v>
      </c>
      <c r="N3715" t="str">
        <f>VLOOKUP(K3715,[1]CodBabyPromo!$B$1:$I$198,8,0)</f>
        <v>x2000061</v>
      </c>
    </row>
    <row r="3716" spans="1:14" ht="13.2" x14ac:dyDescent="0.25">
      <c r="A3716" s="3">
        <v>1</v>
      </c>
      <c r="B3716" t="str">
        <f>VLOOKUP(N3716,'Tablib Dataset'!$A$2:$G$119,2,FALSE)</f>
        <v>38</v>
      </c>
      <c r="C3716" t="str">
        <f t="shared" si="233"/>
        <v>2019-05-04</v>
      </c>
      <c r="D3716" s="3" t="s">
        <v>119</v>
      </c>
      <c r="E3716" s="3" t="s">
        <v>342</v>
      </c>
      <c r="F3716" t="str">
        <f t="shared" si="234"/>
        <v>2019</v>
      </c>
      <c r="G3716" t="str">
        <f t="shared" si="235"/>
        <v>05</v>
      </c>
      <c r="H3716" t="str">
        <f t="shared" si="232"/>
        <v>04</v>
      </c>
      <c r="I3716" s="3">
        <v>201954</v>
      </c>
      <c r="J3716" s="3" t="s">
        <v>231</v>
      </c>
      <c r="K3716" s="3">
        <v>575775002</v>
      </c>
      <c r="L3716" s="3" t="s">
        <v>92</v>
      </c>
      <c r="M3716" s="4" t="s">
        <v>232</v>
      </c>
      <c r="N3716" t="str">
        <f>VLOOKUP(K3716,[1]CodBabyPromo!$B$1:$I$198,8,0)</f>
        <v>x2000030</v>
      </c>
    </row>
    <row r="3717" spans="1:14" ht="13.2" x14ac:dyDescent="0.25">
      <c r="A3717" s="3">
        <v>1</v>
      </c>
      <c r="B3717" t="str">
        <f>VLOOKUP(N3717,'Tablib Dataset'!$A$2:$G$119,2,FALSE)</f>
        <v>76</v>
      </c>
      <c r="C3717" t="str">
        <f t="shared" si="233"/>
        <v>2019-05-04</v>
      </c>
      <c r="D3717" s="3" t="s">
        <v>119</v>
      </c>
      <c r="E3717" s="3" t="s">
        <v>342</v>
      </c>
      <c r="F3717" t="str">
        <f t="shared" si="234"/>
        <v>2019</v>
      </c>
      <c r="G3717" t="str">
        <f t="shared" si="235"/>
        <v>05</v>
      </c>
      <c r="H3717" t="str">
        <f t="shared" si="232"/>
        <v>04</v>
      </c>
      <c r="I3717" s="3">
        <v>201954</v>
      </c>
      <c r="J3717" s="3" t="s">
        <v>280</v>
      </c>
      <c r="K3717" s="3">
        <v>575775001</v>
      </c>
      <c r="L3717" s="3" t="s">
        <v>92</v>
      </c>
      <c r="M3717" s="4" t="s">
        <v>281</v>
      </c>
      <c r="N3717" t="str">
        <f>VLOOKUP(K3717,[1]CodBabyPromo!$B$1:$I$198,8,0)</f>
        <v>x2000058</v>
      </c>
    </row>
    <row r="3718" spans="1:14" ht="13.2" x14ac:dyDescent="0.25">
      <c r="A3718" s="3">
        <v>1</v>
      </c>
      <c r="B3718" t="str">
        <f>VLOOKUP(N3718,'Tablib Dataset'!$A$2:$G$119,2,FALSE)</f>
        <v>29</v>
      </c>
      <c r="C3718" t="str">
        <f t="shared" si="233"/>
        <v>2019-05-04</v>
      </c>
      <c r="D3718" s="3" t="s">
        <v>6</v>
      </c>
      <c r="E3718" s="3" t="s">
        <v>10</v>
      </c>
      <c r="F3718" t="str">
        <f t="shared" si="234"/>
        <v>2019</v>
      </c>
      <c r="G3718" t="str">
        <f t="shared" si="235"/>
        <v>05</v>
      </c>
      <c r="H3718" t="str">
        <f t="shared" si="232"/>
        <v>04</v>
      </c>
      <c r="I3718" s="3">
        <v>201954</v>
      </c>
      <c r="J3718" s="3" t="s">
        <v>100</v>
      </c>
      <c r="K3718" s="3">
        <v>570586005</v>
      </c>
      <c r="L3718" s="3" t="s">
        <v>87</v>
      </c>
      <c r="M3718" s="4" t="s">
        <v>464</v>
      </c>
      <c r="N3718" t="str">
        <f>VLOOKUP(K3718,[1]CodBabyPromo!$B$1:$I$198,8,0)</f>
        <v>x2000024</v>
      </c>
    </row>
    <row r="3719" spans="1:14" ht="13.2" x14ac:dyDescent="0.25">
      <c r="A3719" s="3">
        <v>1</v>
      </c>
      <c r="B3719" t="str">
        <f>VLOOKUP(N3719,'Tablib Dataset'!$A$2:$G$119,2,FALSE)</f>
        <v>68</v>
      </c>
      <c r="C3719" t="str">
        <f t="shared" si="233"/>
        <v>2019-05-04</v>
      </c>
      <c r="D3719" s="3" t="s">
        <v>6</v>
      </c>
      <c r="E3719" s="3" t="s">
        <v>10</v>
      </c>
      <c r="F3719" t="str">
        <f t="shared" si="234"/>
        <v>2019</v>
      </c>
      <c r="G3719" t="str">
        <f t="shared" si="235"/>
        <v>05</v>
      </c>
      <c r="H3719" t="str">
        <f t="shared" si="232"/>
        <v>04</v>
      </c>
      <c r="I3719" s="3">
        <v>201954</v>
      </c>
      <c r="J3719" s="3" t="s">
        <v>265</v>
      </c>
      <c r="K3719" s="3">
        <v>570586004</v>
      </c>
      <c r="L3719" s="3" t="s">
        <v>87</v>
      </c>
      <c r="M3719" s="4" t="s">
        <v>466</v>
      </c>
      <c r="N3719" t="str">
        <f>VLOOKUP(K3719,[1]CodBabyPromo!$B$1:$I$198,8,0)</f>
        <v>x2000051</v>
      </c>
    </row>
    <row r="3720" spans="1:14" ht="13.2" x14ac:dyDescent="0.25">
      <c r="A3720" s="3">
        <v>1</v>
      </c>
      <c r="B3720" t="str">
        <f>VLOOKUP(N3720,'Tablib Dataset'!$A$2:$G$119,2,FALSE)</f>
        <v>67</v>
      </c>
      <c r="C3720" t="str">
        <f t="shared" si="233"/>
        <v>2019-05-04</v>
      </c>
      <c r="D3720" s="3" t="s">
        <v>6</v>
      </c>
      <c r="E3720" s="3" t="s">
        <v>10</v>
      </c>
      <c r="F3720" t="str">
        <f t="shared" si="234"/>
        <v>2019</v>
      </c>
      <c r="G3720" t="str">
        <f t="shared" si="235"/>
        <v>05</v>
      </c>
      <c r="H3720" t="str">
        <f t="shared" si="232"/>
        <v>04</v>
      </c>
      <c r="I3720" s="3">
        <v>201954</v>
      </c>
      <c r="J3720" s="3" t="s">
        <v>261</v>
      </c>
      <c r="K3720" s="3">
        <v>570586003</v>
      </c>
      <c r="L3720" s="3" t="s">
        <v>87</v>
      </c>
      <c r="M3720" s="4" t="s">
        <v>465</v>
      </c>
      <c r="N3720" t="str">
        <f>VLOOKUP(K3720,[1]CodBabyPromo!$B$1:$I$198,8,0)</f>
        <v>x2000050</v>
      </c>
    </row>
    <row r="3721" spans="1:14" ht="13.2" x14ac:dyDescent="0.25">
      <c r="A3721" s="3">
        <v>1</v>
      </c>
      <c r="B3721" t="str">
        <f>VLOOKUP(N3721,'Tablib Dataset'!$A$2:$G$119,2,FALSE)</f>
        <v>101</v>
      </c>
      <c r="C3721" t="str">
        <f t="shared" si="233"/>
        <v>2019-05-04</v>
      </c>
      <c r="D3721" s="3" t="s">
        <v>6</v>
      </c>
      <c r="E3721" s="3" t="s">
        <v>10</v>
      </c>
      <c r="F3721" t="str">
        <f t="shared" si="234"/>
        <v>2019</v>
      </c>
      <c r="G3721" t="str">
        <f t="shared" si="235"/>
        <v>05</v>
      </c>
      <c r="H3721" t="str">
        <f t="shared" si="232"/>
        <v>04</v>
      </c>
      <c r="I3721" s="3">
        <v>201954</v>
      </c>
      <c r="J3721" s="3" t="s">
        <v>316</v>
      </c>
      <c r="K3721" s="3">
        <v>570586002</v>
      </c>
      <c r="L3721" s="3" t="s">
        <v>87</v>
      </c>
      <c r="M3721" s="4" t="s">
        <v>468</v>
      </c>
      <c r="N3721" t="str">
        <f>VLOOKUP(K3721,[1]CodBabyPromo!$B$1:$I$198,8,0)</f>
        <v>x2000089</v>
      </c>
    </row>
    <row r="3722" spans="1:14" ht="13.2" x14ac:dyDescent="0.25">
      <c r="A3722" s="3">
        <v>1</v>
      </c>
      <c r="B3722" t="str">
        <f>VLOOKUP(N3722,'Tablib Dataset'!$A$2:$G$119,2,FALSE)</f>
        <v>75</v>
      </c>
      <c r="C3722" t="str">
        <f t="shared" si="233"/>
        <v>2019-05-04</v>
      </c>
      <c r="D3722" s="3" t="s">
        <v>6</v>
      </c>
      <c r="E3722" s="3" t="s">
        <v>127</v>
      </c>
      <c r="F3722" t="str">
        <f t="shared" si="234"/>
        <v>2019</v>
      </c>
      <c r="G3722" t="str">
        <f t="shared" si="235"/>
        <v>05</v>
      </c>
      <c r="H3722" t="str">
        <f t="shared" si="232"/>
        <v>04</v>
      </c>
      <c r="I3722" s="3">
        <v>201954</v>
      </c>
      <c r="J3722" s="3" t="s">
        <v>278</v>
      </c>
      <c r="K3722" s="3">
        <v>570588002</v>
      </c>
      <c r="L3722" s="3" t="s">
        <v>87</v>
      </c>
      <c r="M3722" s="4" t="s">
        <v>279</v>
      </c>
      <c r="N3722" t="str">
        <f>VLOOKUP(K3722,[1]CodBabyPromo!$B$1:$I$198,8,0)</f>
        <v>x2000057</v>
      </c>
    </row>
    <row r="3723" spans="1:14" ht="13.2" x14ac:dyDescent="0.25">
      <c r="A3723" s="3">
        <v>1</v>
      </c>
      <c r="B3723" t="str">
        <f>VLOOKUP(N3723,'Tablib Dataset'!$A$2:$G$119,2,FALSE)</f>
        <v>73</v>
      </c>
      <c r="C3723" t="str">
        <f t="shared" si="233"/>
        <v>2019-05-04</v>
      </c>
      <c r="D3723" s="3" t="s">
        <v>6</v>
      </c>
      <c r="E3723" s="3" t="s">
        <v>127</v>
      </c>
      <c r="F3723" t="str">
        <f t="shared" si="234"/>
        <v>2019</v>
      </c>
      <c r="G3723" t="str">
        <f t="shared" si="235"/>
        <v>05</v>
      </c>
      <c r="H3723" t="str">
        <f t="shared" si="232"/>
        <v>04</v>
      </c>
      <c r="I3723" s="3">
        <v>201954</v>
      </c>
      <c r="J3723" s="3" t="s">
        <v>273</v>
      </c>
      <c r="K3723" s="3">
        <v>570588001</v>
      </c>
      <c r="L3723" s="3" t="s">
        <v>87</v>
      </c>
      <c r="M3723" s="4" t="s">
        <v>274</v>
      </c>
      <c r="N3723" t="str">
        <f>VLOOKUP(K3723,[1]CodBabyPromo!$B$1:$I$198,8,0)</f>
        <v>x2000056</v>
      </c>
    </row>
    <row r="3724" spans="1:14" ht="13.2" x14ac:dyDescent="0.25">
      <c r="A3724" s="3">
        <v>1</v>
      </c>
      <c r="B3724" t="str">
        <f>VLOOKUP(N3724,'Tablib Dataset'!$A$2:$G$119,2,FALSE)</f>
        <v>7</v>
      </c>
      <c r="C3724" t="str">
        <f t="shared" si="233"/>
        <v>2019-05-04</v>
      </c>
      <c r="D3724" s="3" t="s">
        <v>6</v>
      </c>
      <c r="E3724" s="3" t="s">
        <v>142</v>
      </c>
      <c r="F3724" t="str">
        <f t="shared" si="234"/>
        <v>2019</v>
      </c>
      <c r="G3724" t="str">
        <f t="shared" si="235"/>
        <v>05</v>
      </c>
      <c r="H3724" t="str">
        <f t="shared" si="232"/>
        <v>04</v>
      </c>
      <c r="I3724" s="3">
        <v>201954</v>
      </c>
      <c r="J3724" s="3" t="s">
        <v>140</v>
      </c>
      <c r="K3724" s="3">
        <v>570584</v>
      </c>
      <c r="L3724" s="3" t="s">
        <v>87</v>
      </c>
      <c r="M3724" s="4" t="s">
        <v>141</v>
      </c>
      <c r="N3724" t="str">
        <f>VLOOKUP(K3724,[1]CodBabyPromo!$B$1:$I$198,8,0)</f>
        <v>x2000007</v>
      </c>
    </row>
    <row r="3725" spans="1:14" ht="13.2" x14ac:dyDescent="0.25">
      <c r="A3725" s="3">
        <v>1</v>
      </c>
      <c r="B3725" t="str">
        <f>VLOOKUP(N3725,'Tablib Dataset'!$A$2:$G$119,2,FALSE)</f>
        <v>1</v>
      </c>
      <c r="C3725" t="str">
        <f t="shared" si="233"/>
        <v>2019-05-04</v>
      </c>
      <c r="D3725" s="3" t="s">
        <v>6</v>
      </c>
      <c r="E3725" s="3" t="s">
        <v>7</v>
      </c>
      <c r="F3725" t="str">
        <f t="shared" si="234"/>
        <v>2019</v>
      </c>
      <c r="G3725" t="str">
        <f t="shared" si="235"/>
        <v>05</v>
      </c>
      <c r="H3725" t="str">
        <f t="shared" si="232"/>
        <v>04</v>
      </c>
      <c r="I3725" s="3">
        <v>201954</v>
      </c>
      <c r="J3725" s="3" t="s">
        <v>173</v>
      </c>
      <c r="K3725" s="3">
        <v>375804</v>
      </c>
      <c r="L3725" s="3" t="s">
        <v>105</v>
      </c>
      <c r="M3725" s="3" t="s">
        <v>174</v>
      </c>
      <c r="N3725" t="str">
        <f>VLOOKUP(K3725,[1]CodBabyPromo!$B$1:$I$198,8,0)</f>
        <v>x2000001</v>
      </c>
    </row>
    <row r="3726" spans="1:14" ht="13.2" x14ac:dyDescent="0.25">
      <c r="A3726" s="3">
        <v>1</v>
      </c>
      <c r="B3726" t="str">
        <f>VLOOKUP(N3726,'Tablib Dataset'!$A$2:$G$119,2,FALSE)</f>
        <v>105</v>
      </c>
      <c r="C3726" t="str">
        <f t="shared" si="233"/>
        <v>2019-05-04</v>
      </c>
      <c r="D3726" s="3" t="s">
        <v>6</v>
      </c>
      <c r="E3726" s="3" t="s">
        <v>325</v>
      </c>
      <c r="F3726" t="str">
        <f t="shared" si="234"/>
        <v>2019</v>
      </c>
      <c r="G3726" t="str">
        <f t="shared" si="235"/>
        <v>05</v>
      </c>
      <c r="H3726" t="str">
        <f t="shared" si="232"/>
        <v>04</v>
      </c>
      <c r="I3726" s="3">
        <v>201954</v>
      </c>
      <c r="J3726" s="3" t="s">
        <v>323</v>
      </c>
      <c r="K3726" s="3">
        <v>402158</v>
      </c>
      <c r="L3726" s="3" t="s">
        <v>92</v>
      </c>
      <c r="M3726" s="4" t="s">
        <v>324</v>
      </c>
      <c r="N3726" t="str">
        <f>VLOOKUP(K3726,[1]CodBabyPromo!$B$1:$I$198,8,0)</f>
        <v>x2000093</v>
      </c>
    </row>
    <row r="3727" spans="1:14" ht="13.2" x14ac:dyDescent="0.25">
      <c r="A3727" s="3">
        <v>2</v>
      </c>
      <c r="B3727" t="str">
        <f>VLOOKUP(N3727,'Tablib Dataset'!$A$2:$G$119,2,FALSE)</f>
        <v>25</v>
      </c>
      <c r="C3727" t="str">
        <f t="shared" si="233"/>
        <v>2019-05-05</v>
      </c>
      <c r="D3727" s="3" t="s">
        <v>198</v>
      </c>
      <c r="E3727" s="3" t="s">
        <v>205</v>
      </c>
      <c r="F3727" t="str">
        <f t="shared" si="234"/>
        <v>2019</v>
      </c>
      <c r="G3727" t="str">
        <f t="shared" si="235"/>
        <v>05</v>
      </c>
      <c r="H3727" t="str">
        <f t="shared" si="232"/>
        <v>05</v>
      </c>
      <c r="I3727" s="3">
        <v>201955</v>
      </c>
      <c r="J3727" s="3" t="s">
        <v>209</v>
      </c>
      <c r="K3727" s="3">
        <v>20110704</v>
      </c>
      <c r="L3727" s="3" t="s">
        <v>196</v>
      </c>
      <c r="M3727" s="4" t="s">
        <v>210</v>
      </c>
      <c r="N3727" t="str">
        <f>VLOOKUP(K3727,[1]CodBabyPromo!$B$1:$I$198,8,0)</f>
        <v>x2000022</v>
      </c>
    </row>
    <row r="3728" spans="1:14" ht="13.2" x14ac:dyDescent="0.25">
      <c r="A3728" s="3">
        <v>2</v>
      </c>
      <c r="B3728" t="str">
        <f>VLOOKUP(N3728,'Tablib Dataset'!$A$2:$G$119,2,FALSE)</f>
        <v>36</v>
      </c>
      <c r="C3728" t="str">
        <f t="shared" si="233"/>
        <v>2019-05-05</v>
      </c>
      <c r="D3728" s="3" t="s">
        <v>226</v>
      </c>
      <c r="E3728" s="3" t="s">
        <v>449</v>
      </c>
      <c r="F3728" t="str">
        <f t="shared" si="234"/>
        <v>2019</v>
      </c>
      <c r="G3728" t="str">
        <f t="shared" si="235"/>
        <v>05</v>
      </c>
      <c r="H3728" t="str">
        <f t="shared" si="232"/>
        <v>05</v>
      </c>
      <c r="I3728" s="3">
        <v>201955</v>
      </c>
      <c r="J3728" s="3" t="s">
        <v>229</v>
      </c>
      <c r="K3728" s="3">
        <v>20141311</v>
      </c>
      <c r="L3728" s="3" t="s">
        <v>224</v>
      </c>
      <c r="M3728" s="4" t="s">
        <v>230</v>
      </c>
      <c r="N3728" t="str">
        <f>VLOOKUP(K3728,[1]CodBabyPromo!$B$1:$I$198,8,0)</f>
        <v>x2000029</v>
      </c>
    </row>
    <row r="3729" spans="1:14" ht="13.2" x14ac:dyDescent="0.25">
      <c r="A3729" s="3">
        <v>2</v>
      </c>
      <c r="B3729" t="str">
        <f>VLOOKUP(N3729,'Tablib Dataset'!$A$2:$G$119,2,FALSE)</f>
        <v>110</v>
      </c>
      <c r="C3729" t="str">
        <f t="shared" si="233"/>
        <v>2019-05-05</v>
      </c>
      <c r="D3729" s="3" t="s">
        <v>198</v>
      </c>
      <c r="E3729" s="3" t="s">
        <v>220</v>
      </c>
      <c r="F3729" t="str">
        <f t="shared" si="234"/>
        <v>2019</v>
      </c>
      <c r="G3729" t="str">
        <f t="shared" si="235"/>
        <v>05</v>
      </c>
      <c r="H3729" t="str">
        <f t="shared" si="232"/>
        <v>05</v>
      </c>
      <c r="I3729" s="3">
        <v>201955</v>
      </c>
      <c r="J3729" s="3" t="s">
        <v>478</v>
      </c>
      <c r="K3729" s="3">
        <v>20138538</v>
      </c>
      <c r="L3729" s="3" t="s">
        <v>212</v>
      </c>
      <c r="M3729" s="4" t="s">
        <v>479</v>
      </c>
      <c r="N3729" t="str">
        <f>VLOOKUP(K3729,[1]CodBabyPromo!$B$1:$I$198,8,0)</f>
        <v>x2000098</v>
      </c>
    </row>
    <row r="3730" spans="1:14" ht="13.2" x14ac:dyDescent="0.25">
      <c r="A3730" s="3">
        <v>2</v>
      </c>
      <c r="B3730" t="str">
        <f>VLOOKUP(N3730,'Tablib Dataset'!$A$2:$G$119,2,FALSE)</f>
        <v>32</v>
      </c>
      <c r="C3730" t="str">
        <f t="shared" si="233"/>
        <v>2019-05-05</v>
      </c>
      <c r="D3730" s="3" t="s">
        <v>198</v>
      </c>
      <c r="E3730" s="3" t="s">
        <v>220</v>
      </c>
      <c r="F3730" t="str">
        <f t="shared" si="234"/>
        <v>2019</v>
      </c>
      <c r="G3730" t="str">
        <f t="shared" si="235"/>
        <v>05</v>
      </c>
      <c r="H3730" t="str">
        <f t="shared" si="232"/>
        <v>05</v>
      </c>
      <c r="I3730" s="3">
        <v>201955</v>
      </c>
      <c r="J3730" s="3" t="s">
        <v>218</v>
      </c>
      <c r="K3730" s="3">
        <v>20138540</v>
      </c>
      <c r="L3730" s="3" t="s">
        <v>212</v>
      </c>
      <c r="M3730" s="4" t="s">
        <v>219</v>
      </c>
      <c r="N3730" t="str">
        <f>VLOOKUP(K3730,[1]CodBabyPromo!$B$1:$I$198,8,0)</f>
        <v>x2000027</v>
      </c>
    </row>
    <row r="3731" spans="1:14" ht="13.2" x14ac:dyDescent="0.25">
      <c r="A3731" s="3">
        <v>2</v>
      </c>
      <c r="B3731" t="str">
        <f>VLOOKUP(N3731,'Tablib Dataset'!$A$2:$G$119,2,FALSE)</f>
        <v>30</v>
      </c>
      <c r="C3731" t="str">
        <f t="shared" si="233"/>
        <v>2019-05-05</v>
      </c>
      <c r="D3731" s="3" t="s">
        <v>341</v>
      </c>
      <c r="E3731" s="3" t="s">
        <v>348</v>
      </c>
      <c r="F3731" t="str">
        <f t="shared" si="234"/>
        <v>2019</v>
      </c>
      <c r="G3731" t="str">
        <f t="shared" si="235"/>
        <v>05</v>
      </c>
      <c r="H3731" t="str">
        <f t="shared" si="232"/>
        <v>05</v>
      </c>
      <c r="I3731" s="3">
        <v>201955</v>
      </c>
      <c r="J3731" s="3" t="s">
        <v>215</v>
      </c>
      <c r="K3731" s="3">
        <v>20130647</v>
      </c>
      <c r="L3731" s="3" t="s">
        <v>196</v>
      </c>
      <c r="M3731" s="4" t="s">
        <v>216</v>
      </c>
      <c r="N3731" t="str">
        <f>VLOOKUP(K3731,[1]CodBabyPromo!$B$1:$I$198,8,0)</f>
        <v>x2000025</v>
      </c>
    </row>
    <row r="3732" spans="1:14" ht="13.2" x14ac:dyDescent="0.25">
      <c r="A3732" s="3">
        <v>2</v>
      </c>
      <c r="B3732" t="str">
        <f>VLOOKUP(N3732,'Tablib Dataset'!$A$2:$G$119,2,FALSE)</f>
        <v>62</v>
      </c>
      <c r="C3732" t="str">
        <f t="shared" si="233"/>
        <v>2019-05-05</v>
      </c>
      <c r="D3732" s="3" t="s">
        <v>198</v>
      </c>
      <c r="E3732" s="3" t="s">
        <v>205</v>
      </c>
      <c r="F3732" t="str">
        <f t="shared" si="234"/>
        <v>2019</v>
      </c>
      <c r="G3732" t="str">
        <f t="shared" si="235"/>
        <v>05</v>
      </c>
      <c r="H3732" t="str">
        <f t="shared" si="232"/>
        <v>05</v>
      </c>
      <c r="I3732" s="3">
        <v>201955</v>
      </c>
      <c r="J3732" s="3" t="s">
        <v>255</v>
      </c>
      <c r="K3732" s="3">
        <v>20110698</v>
      </c>
      <c r="L3732" s="3" t="s">
        <v>196</v>
      </c>
      <c r="M3732" s="4" t="s">
        <v>256</v>
      </c>
      <c r="N3732" t="str">
        <f>VLOOKUP(K3732,[1]CodBabyPromo!$B$1:$I$198,8,0)</f>
        <v>x2000044</v>
      </c>
    </row>
    <row r="3733" spans="1:14" ht="13.2" x14ac:dyDescent="0.25">
      <c r="A3733" s="3">
        <v>2</v>
      </c>
      <c r="B3733" t="str">
        <f>VLOOKUP(N3733,'Tablib Dataset'!$A$2:$G$119,2,FALSE)</f>
        <v>21</v>
      </c>
      <c r="C3733" t="str">
        <f t="shared" si="233"/>
        <v>2019-05-05</v>
      </c>
      <c r="D3733" s="3" t="s">
        <v>198</v>
      </c>
      <c r="E3733" s="3" t="s">
        <v>205</v>
      </c>
      <c r="F3733" t="str">
        <f t="shared" si="234"/>
        <v>2019</v>
      </c>
      <c r="G3733" t="str">
        <f t="shared" si="235"/>
        <v>05</v>
      </c>
      <c r="H3733" t="str">
        <f t="shared" si="232"/>
        <v>05</v>
      </c>
      <c r="I3733" s="3">
        <v>201955</v>
      </c>
      <c r="J3733" s="3" t="s">
        <v>203</v>
      </c>
      <c r="K3733" s="3">
        <v>20110696</v>
      </c>
      <c r="L3733" s="3" t="s">
        <v>196</v>
      </c>
      <c r="M3733" s="4" t="s">
        <v>204</v>
      </c>
      <c r="N3733" t="str">
        <f>VLOOKUP(K3733,[1]CodBabyPromo!$B$1:$I$198,8,0)</f>
        <v>x2000020</v>
      </c>
    </row>
    <row r="3734" spans="1:14" ht="13.2" x14ac:dyDescent="0.25">
      <c r="A3734" s="3">
        <v>2</v>
      </c>
      <c r="B3734" t="str">
        <f>VLOOKUP(N3734,'Tablib Dataset'!$A$2:$G$119,2,FALSE)</f>
        <v>112</v>
      </c>
      <c r="C3734" t="str">
        <f t="shared" si="233"/>
        <v>2019-05-05</v>
      </c>
      <c r="D3734" s="3" t="s">
        <v>198</v>
      </c>
      <c r="E3734" s="3" t="s">
        <v>214</v>
      </c>
      <c r="F3734" t="str">
        <f t="shared" si="234"/>
        <v>2019</v>
      </c>
      <c r="G3734" t="str">
        <f t="shared" si="235"/>
        <v>05</v>
      </c>
      <c r="H3734" t="str">
        <f t="shared" si="232"/>
        <v>05</v>
      </c>
      <c r="I3734" s="3">
        <v>201955</v>
      </c>
      <c r="J3734" s="3" t="s">
        <v>482</v>
      </c>
      <c r="K3734" s="3">
        <v>20160923</v>
      </c>
      <c r="L3734" s="3" t="s">
        <v>328</v>
      </c>
      <c r="M3734" s="4" t="s">
        <v>483</v>
      </c>
      <c r="N3734" t="str">
        <f>VLOOKUP(K3734,[1]CodBabyPromo!$B$1:$I$198,8,0)</f>
        <v>x2000100</v>
      </c>
    </row>
    <row r="3735" spans="1:14" ht="13.2" x14ac:dyDescent="0.25">
      <c r="A3735" s="3">
        <v>2</v>
      </c>
      <c r="B3735" t="str">
        <f>VLOOKUP(N3735,'Tablib Dataset'!$A$2:$G$119,2,FALSE)</f>
        <v>54</v>
      </c>
      <c r="C3735" t="str">
        <f t="shared" si="233"/>
        <v>2019-05-05</v>
      </c>
      <c r="D3735" s="3" t="s">
        <v>254</v>
      </c>
      <c r="E3735" s="3" t="s">
        <v>351</v>
      </c>
      <c r="F3735" t="str">
        <f t="shared" si="234"/>
        <v>2019</v>
      </c>
      <c r="G3735" t="str">
        <f t="shared" si="235"/>
        <v>05</v>
      </c>
      <c r="H3735" t="str">
        <f t="shared" si="232"/>
        <v>05</v>
      </c>
      <c r="I3735" s="3">
        <v>201955</v>
      </c>
      <c r="J3735" s="3" t="s">
        <v>252</v>
      </c>
      <c r="K3735" s="3">
        <v>20159742</v>
      </c>
      <c r="L3735" s="3" t="s">
        <v>196</v>
      </c>
      <c r="M3735" s="4" t="s">
        <v>253</v>
      </c>
      <c r="N3735" t="str">
        <f>VLOOKUP(K3735,[1]CodBabyPromo!$B$1:$I$198,8,0)</f>
        <v>x2000038</v>
      </c>
    </row>
    <row r="3736" spans="1:14" ht="13.2" x14ac:dyDescent="0.25">
      <c r="A3736" s="3">
        <v>2</v>
      </c>
      <c r="B3736" t="str">
        <f>VLOOKUP(N3736,'Tablib Dataset'!$A$2:$G$119,2,FALSE)</f>
        <v>44</v>
      </c>
      <c r="C3736" t="str">
        <f t="shared" si="233"/>
        <v>2019-05-05</v>
      </c>
      <c r="D3736" s="3" t="s">
        <v>206</v>
      </c>
      <c r="E3736" s="3" t="s">
        <v>334</v>
      </c>
      <c r="F3736" t="str">
        <f t="shared" si="234"/>
        <v>2019</v>
      </c>
      <c r="G3736" t="str">
        <f t="shared" si="235"/>
        <v>05</v>
      </c>
      <c r="H3736" t="str">
        <f t="shared" si="232"/>
        <v>05</v>
      </c>
      <c r="I3736" s="3">
        <v>201955</v>
      </c>
      <c r="J3736" s="3" t="s">
        <v>244</v>
      </c>
      <c r="K3736" s="3">
        <v>20145311</v>
      </c>
      <c r="L3736" s="3" t="s">
        <v>224</v>
      </c>
      <c r="M3736" s="4" t="s">
        <v>245</v>
      </c>
      <c r="N3736" t="str">
        <f>VLOOKUP(K3736,[1]CodBabyPromo!$B$1:$I$198,8,0)</f>
        <v>x2000033</v>
      </c>
    </row>
    <row r="3737" spans="1:14" ht="13.2" x14ac:dyDescent="0.25">
      <c r="A3737" s="3">
        <v>2</v>
      </c>
      <c r="B3737" t="str">
        <f>VLOOKUP(N3737,'Tablib Dataset'!$A$2:$G$119,2,FALSE)</f>
        <v>40</v>
      </c>
      <c r="C3737" t="str">
        <f t="shared" si="233"/>
        <v>2019-05-05</v>
      </c>
      <c r="D3737" s="3" t="s">
        <v>241</v>
      </c>
      <c r="E3737" s="3" t="s">
        <v>334</v>
      </c>
      <c r="F3737" t="str">
        <f t="shared" si="234"/>
        <v>2019</v>
      </c>
      <c r="G3737" t="str">
        <f t="shared" si="235"/>
        <v>05</v>
      </c>
      <c r="H3737" t="str">
        <f t="shared" si="232"/>
        <v>05</v>
      </c>
      <c r="I3737" s="3">
        <v>201955</v>
      </c>
      <c r="J3737" s="3" t="s">
        <v>239</v>
      </c>
      <c r="K3737" s="3">
        <v>20144830</v>
      </c>
      <c r="L3737" s="3" t="s">
        <v>224</v>
      </c>
      <c r="M3737" s="4" t="s">
        <v>240</v>
      </c>
      <c r="N3737" t="str">
        <f>VLOOKUP(K3737,[1]CodBabyPromo!$B$1:$I$198,8,0)</f>
        <v>x2000031</v>
      </c>
    </row>
    <row r="3738" spans="1:14" ht="13.2" x14ac:dyDescent="0.25">
      <c r="A3738" s="3">
        <v>2</v>
      </c>
      <c r="B3738" t="str">
        <f>VLOOKUP(N3738,'Tablib Dataset'!$A$2:$G$119,2,FALSE)</f>
        <v>34</v>
      </c>
      <c r="C3738" t="str">
        <f t="shared" si="233"/>
        <v>2019-05-05</v>
      </c>
      <c r="D3738" s="3" t="s">
        <v>226</v>
      </c>
      <c r="E3738" s="3" t="s">
        <v>449</v>
      </c>
      <c r="F3738" t="str">
        <f t="shared" si="234"/>
        <v>2019</v>
      </c>
      <c r="G3738" t="str">
        <f t="shared" si="235"/>
        <v>05</v>
      </c>
      <c r="H3738" t="str">
        <f t="shared" si="232"/>
        <v>05</v>
      </c>
      <c r="I3738" s="3">
        <v>201955</v>
      </c>
      <c r="J3738" s="3" t="s">
        <v>223</v>
      </c>
      <c r="K3738" s="3">
        <v>20141310</v>
      </c>
      <c r="L3738" s="3" t="s">
        <v>224</v>
      </c>
      <c r="M3738" s="4" t="s">
        <v>225</v>
      </c>
      <c r="N3738" t="str">
        <f>VLOOKUP(K3738,[1]CodBabyPromo!$B$1:$I$198,8,0)</f>
        <v>x2000028</v>
      </c>
    </row>
    <row r="3739" spans="1:14" ht="13.2" x14ac:dyDescent="0.25">
      <c r="A3739" s="3">
        <v>2</v>
      </c>
      <c r="B3739" t="str">
        <f>VLOOKUP(N3739,'Tablib Dataset'!$A$2:$G$119,2,FALSE)</f>
        <v>31</v>
      </c>
      <c r="C3739" t="str">
        <f t="shared" si="233"/>
        <v>2019-05-05</v>
      </c>
      <c r="D3739" s="3" t="s">
        <v>198</v>
      </c>
      <c r="E3739" s="3" t="s">
        <v>220</v>
      </c>
      <c r="F3739" t="str">
        <f t="shared" si="234"/>
        <v>2019</v>
      </c>
      <c r="G3739" t="str">
        <f t="shared" si="235"/>
        <v>05</v>
      </c>
      <c r="H3739" t="str">
        <f t="shared" si="232"/>
        <v>05</v>
      </c>
      <c r="I3739" s="3">
        <v>201955</v>
      </c>
      <c r="J3739" s="3" t="s">
        <v>349</v>
      </c>
      <c r="K3739" s="3">
        <v>20138539</v>
      </c>
      <c r="L3739" s="3" t="s">
        <v>212</v>
      </c>
      <c r="M3739" s="4" t="s">
        <v>350</v>
      </c>
      <c r="N3739" t="str">
        <f>VLOOKUP(K3739,[1]CodBabyPromo!$B$1:$I$198,8,0)</f>
        <v>x2000026</v>
      </c>
    </row>
    <row r="3740" spans="1:14" ht="13.2" x14ac:dyDescent="0.25">
      <c r="A3740" s="3">
        <v>2</v>
      </c>
      <c r="B3740" t="str">
        <f>VLOOKUP(N3740,'Tablib Dataset'!$A$2:$G$119,2,FALSE)</f>
        <v>75</v>
      </c>
      <c r="C3740" t="str">
        <f t="shared" si="233"/>
        <v>2019-05-05</v>
      </c>
      <c r="D3740" s="3" t="s">
        <v>277</v>
      </c>
      <c r="E3740" s="3" t="s">
        <v>486</v>
      </c>
      <c r="F3740" t="str">
        <f t="shared" si="234"/>
        <v>2019</v>
      </c>
      <c r="G3740" t="str">
        <f t="shared" si="235"/>
        <v>05</v>
      </c>
      <c r="H3740" t="str">
        <f t="shared" si="232"/>
        <v>05</v>
      </c>
      <c r="I3740" s="3">
        <v>201955</v>
      </c>
      <c r="J3740" s="3" t="s">
        <v>343</v>
      </c>
      <c r="K3740" s="3">
        <v>20129429</v>
      </c>
      <c r="L3740" s="3" t="s">
        <v>212</v>
      </c>
      <c r="M3740" s="4" t="s">
        <v>344</v>
      </c>
      <c r="N3740" t="str">
        <f>VLOOKUP(K3740,[1]CodBabyPromo!$B$1:$I$198,8,0)</f>
        <v>x2000057</v>
      </c>
    </row>
    <row r="3741" spans="1:14" ht="13.2" x14ac:dyDescent="0.25">
      <c r="A3741" s="3">
        <v>2</v>
      </c>
      <c r="B3741" t="str">
        <f>VLOOKUP(N3741,'Tablib Dataset'!$A$2:$G$119,2,FALSE)</f>
        <v>29</v>
      </c>
      <c r="C3741" t="str">
        <f t="shared" si="233"/>
        <v>2019-05-05</v>
      </c>
      <c r="D3741" s="3" t="s">
        <v>198</v>
      </c>
      <c r="E3741" s="3" t="s">
        <v>214</v>
      </c>
      <c r="F3741" t="str">
        <f t="shared" si="234"/>
        <v>2019</v>
      </c>
      <c r="G3741" t="str">
        <f t="shared" si="235"/>
        <v>05</v>
      </c>
      <c r="H3741" t="str">
        <f t="shared" si="232"/>
        <v>05</v>
      </c>
      <c r="I3741" s="3">
        <v>201955</v>
      </c>
      <c r="J3741" s="3" t="s">
        <v>211</v>
      </c>
      <c r="K3741" s="3">
        <v>20129416</v>
      </c>
      <c r="L3741" s="3" t="s">
        <v>212</v>
      </c>
      <c r="M3741" s="4" t="s">
        <v>213</v>
      </c>
      <c r="N3741" t="str">
        <f>VLOOKUP(K3741,[1]CodBabyPromo!$B$1:$I$198,8,0)</f>
        <v>x2000024</v>
      </c>
    </row>
    <row r="3742" spans="1:14" ht="13.2" x14ac:dyDescent="0.25">
      <c r="A3742" s="3">
        <v>2</v>
      </c>
      <c r="B3742" t="str">
        <f>VLOOKUP(N3742,'Tablib Dataset'!$A$2:$G$119,2,FALSE)</f>
        <v>103</v>
      </c>
      <c r="C3742" t="str">
        <f t="shared" si="233"/>
        <v>2019-05-05</v>
      </c>
      <c r="D3742" s="3" t="s">
        <v>198</v>
      </c>
      <c r="E3742" s="3" t="s">
        <v>205</v>
      </c>
      <c r="F3742" t="str">
        <f t="shared" si="234"/>
        <v>2019</v>
      </c>
      <c r="G3742" t="str">
        <f t="shared" si="235"/>
        <v>05</v>
      </c>
      <c r="H3742" t="str">
        <f t="shared" si="232"/>
        <v>05</v>
      </c>
      <c r="I3742" s="3">
        <v>201955</v>
      </c>
      <c r="J3742" s="3" t="s">
        <v>318</v>
      </c>
      <c r="K3742" s="3">
        <v>20110694</v>
      </c>
      <c r="L3742" s="3" t="s">
        <v>196</v>
      </c>
      <c r="M3742" s="4" t="s">
        <v>319</v>
      </c>
      <c r="N3742" t="str">
        <f>VLOOKUP(K3742,[1]CodBabyPromo!$B$1:$I$198,8,0)</f>
        <v>x2000091</v>
      </c>
    </row>
    <row r="3743" spans="1:14" ht="13.2" x14ac:dyDescent="0.25">
      <c r="A3743" s="3">
        <v>2</v>
      </c>
      <c r="B3743" t="str">
        <f>VLOOKUP(N3743,'Tablib Dataset'!$A$2:$G$119,2,FALSE)</f>
        <v>111</v>
      </c>
      <c r="C3743" t="str">
        <f t="shared" si="233"/>
        <v>2019-05-05</v>
      </c>
      <c r="D3743" s="3" t="s">
        <v>198</v>
      </c>
      <c r="E3743" s="3" t="s">
        <v>214</v>
      </c>
      <c r="F3743" t="str">
        <f t="shared" si="234"/>
        <v>2019</v>
      </c>
      <c r="G3743" t="str">
        <f t="shared" si="235"/>
        <v>05</v>
      </c>
      <c r="H3743" t="str">
        <f t="shared" si="232"/>
        <v>05</v>
      </c>
      <c r="I3743" s="3">
        <v>201955</v>
      </c>
      <c r="J3743" s="3" t="s">
        <v>480</v>
      </c>
      <c r="K3743" s="3">
        <v>20160924</v>
      </c>
      <c r="L3743" s="3" t="s">
        <v>328</v>
      </c>
      <c r="M3743" s="4" t="s">
        <v>481</v>
      </c>
      <c r="N3743" t="str">
        <f>VLOOKUP(K3743,[1]CodBabyPromo!$B$1:$I$198,8,0)</f>
        <v>x2000099</v>
      </c>
    </row>
    <row r="3744" spans="1:14" ht="13.2" x14ac:dyDescent="0.25">
      <c r="A3744" s="3">
        <v>2</v>
      </c>
      <c r="B3744" t="str">
        <f>VLOOKUP(N3744,'Tablib Dataset'!$A$2:$G$119,2,FALSE)</f>
        <v>55</v>
      </c>
      <c r="C3744" t="str">
        <f t="shared" si="233"/>
        <v>2019-05-05</v>
      </c>
      <c r="D3744" s="3" t="s">
        <v>198</v>
      </c>
      <c r="E3744" s="3" t="s">
        <v>214</v>
      </c>
      <c r="F3744" t="str">
        <f t="shared" si="234"/>
        <v>2019</v>
      </c>
      <c r="G3744" t="str">
        <f t="shared" si="235"/>
        <v>05</v>
      </c>
      <c r="H3744" t="str">
        <f t="shared" si="232"/>
        <v>05</v>
      </c>
      <c r="I3744" s="3">
        <v>201955</v>
      </c>
      <c r="J3744" s="3" t="s">
        <v>327</v>
      </c>
      <c r="K3744" s="3">
        <v>20160925</v>
      </c>
      <c r="L3744" s="3" t="s">
        <v>328</v>
      </c>
      <c r="M3744" s="4" t="s">
        <v>329</v>
      </c>
      <c r="N3744" t="str">
        <f>VLOOKUP(K3744,[1]CodBabyPromo!$B$1:$I$198,8,0)</f>
        <v>x2000039</v>
      </c>
    </row>
    <row r="3745" spans="1:14" ht="13.2" x14ac:dyDescent="0.25">
      <c r="A3745" s="3">
        <v>1</v>
      </c>
      <c r="B3745" t="str">
        <f>VLOOKUP(N3745,'Tablib Dataset'!$A$2:$G$119,2,FALSE)</f>
        <v>36</v>
      </c>
      <c r="C3745" t="str">
        <f t="shared" si="233"/>
        <v>2019-05-05</v>
      </c>
      <c r="D3745" s="3" t="s">
        <v>94</v>
      </c>
      <c r="E3745" s="3" t="s">
        <v>487</v>
      </c>
      <c r="F3745" t="str">
        <f t="shared" si="234"/>
        <v>2019</v>
      </c>
      <c r="G3745" t="str">
        <f t="shared" si="235"/>
        <v>05</v>
      </c>
      <c r="H3745" t="str">
        <f t="shared" si="232"/>
        <v>05</v>
      </c>
      <c r="I3745" s="3">
        <v>201955</v>
      </c>
      <c r="J3745" s="3" t="s">
        <v>102</v>
      </c>
      <c r="K3745" s="3">
        <v>717209002</v>
      </c>
      <c r="L3745" s="3" t="s">
        <v>92</v>
      </c>
      <c r="M3745" s="4" t="s">
        <v>228</v>
      </c>
      <c r="N3745" t="str">
        <f>VLOOKUP(K3745,[1]CodBabyPromo!$B$1:$I$198,8,0)</f>
        <v>x2000029</v>
      </c>
    </row>
    <row r="3746" spans="1:14" ht="13.2" x14ac:dyDescent="0.25">
      <c r="A3746" s="3">
        <v>1</v>
      </c>
      <c r="B3746" t="str">
        <f>VLOOKUP(N3746,'Tablib Dataset'!$A$2:$G$119,2,FALSE)</f>
        <v>107</v>
      </c>
      <c r="C3746" t="str">
        <f t="shared" si="233"/>
        <v>2019-05-05</v>
      </c>
      <c r="D3746" s="3" t="s">
        <v>372</v>
      </c>
      <c r="E3746" s="3" t="s">
        <v>373</v>
      </c>
      <c r="F3746" t="str">
        <f t="shared" si="234"/>
        <v>2019</v>
      </c>
      <c r="G3746" t="str">
        <f t="shared" si="235"/>
        <v>05</v>
      </c>
      <c r="H3746" t="str">
        <f t="shared" si="232"/>
        <v>05</v>
      </c>
      <c r="I3746" s="3">
        <v>201955</v>
      </c>
      <c r="J3746" s="3" t="s">
        <v>370</v>
      </c>
      <c r="K3746" s="3">
        <v>534671</v>
      </c>
      <c r="L3746" s="3" t="s">
        <v>105</v>
      </c>
      <c r="M3746" s="4" t="s">
        <v>371</v>
      </c>
      <c r="N3746" t="str">
        <f>VLOOKUP(K3746,[1]CodBabyPromo!$B$1:$I$198,8,0)</f>
        <v>x2000095</v>
      </c>
    </row>
    <row r="3747" spans="1:14" ht="13.2" x14ac:dyDescent="0.25">
      <c r="A3747" s="3">
        <v>1</v>
      </c>
      <c r="B3747" t="str">
        <f>VLOOKUP(N3747,'Tablib Dataset'!$A$2:$G$119,2,FALSE)</f>
        <v>44</v>
      </c>
      <c r="C3747" t="str">
        <f t="shared" si="233"/>
        <v>2019-05-05</v>
      </c>
      <c r="D3747" s="3" t="s">
        <v>119</v>
      </c>
      <c r="E3747" s="3" t="s">
        <v>342</v>
      </c>
      <c r="F3747" t="str">
        <f t="shared" si="234"/>
        <v>2019</v>
      </c>
      <c r="G3747" t="str">
        <f t="shared" si="235"/>
        <v>05</v>
      </c>
      <c r="H3747" t="str">
        <f t="shared" si="232"/>
        <v>05</v>
      </c>
      <c r="I3747" s="3">
        <v>201955</v>
      </c>
      <c r="J3747" s="3" t="s">
        <v>454</v>
      </c>
      <c r="K3747" s="3">
        <v>477748002</v>
      </c>
      <c r="L3747" s="3" t="s">
        <v>92</v>
      </c>
      <c r="M3747" s="4" t="s">
        <v>455</v>
      </c>
      <c r="N3747" t="str">
        <f>VLOOKUP(K3747,[1]CodBabyPromo!$B$1:$I$198,8,0)</f>
        <v>x2000033</v>
      </c>
    </row>
    <row r="3748" spans="1:14" ht="13.2" x14ac:dyDescent="0.25">
      <c r="A3748" s="3">
        <v>1</v>
      </c>
      <c r="B3748" t="str">
        <f>VLOOKUP(N3748,'Tablib Dataset'!$A$2:$G$119,2,FALSE)</f>
        <v>117</v>
      </c>
      <c r="C3748" t="str">
        <f t="shared" si="233"/>
        <v>2019-05-05</v>
      </c>
      <c r="D3748" s="3" t="s">
        <v>6</v>
      </c>
      <c r="E3748" s="3" t="s">
        <v>127</v>
      </c>
      <c r="F3748" t="str">
        <f t="shared" si="234"/>
        <v>2019</v>
      </c>
      <c r="G3748" t="str">
        <f t="shared" si="235"/>
        <v>05</v>
      </c>
      <c r="H3748" t="str">
        <f t="shared" si="232"/>
        <v>05</v>
      </c>
      <c r="I3748" s="3">
        <v>201955</v>
      </c>
      <c r="J3748" s="3" t="s">
        <v>193</v>
      </c>
      <c r="K3748" s="3">
        <v>735461</v>
      </c>
      <c r="L3748" s="3" t="s">
        <v>87</v>
      </c>
      <c r="M3748" s="3" t="s">
        <v>194</v>
      </c>
      <c r="N3748" t="str">
        <f>VLOOKUP(K3748,[1]CodBabyPromo!$B$1:$I$198,8,0)</f>
        <v>x2000013</v>
      </c>
    </row>
    <row r="3749" spans="1:14" ht="13.2" x14ac:dyDescent="0.25">
      <c r="A3749" s="3">
        <v>1</v>
      </c>
      <c r="B3749" t="str">
        <f>VLOOKUP(N3749,'Tablib Dataset'!$A$2:$G$119,2,FALSE)</f>
        <v>54</v>
      </c>
      <c r="C3749" t="str">
        <f t="shared" si="233"/>
        <v>2019-05-05</v>
      </c>
      <c r="D3749" s="3" t="s">
        <v>115</v>
      </c>
      <c r="E3749" s="3" t="s">
        <v>463</v>
      </c>
      <c r="F3749" t="str">
        <f t="shared" si="234"/>
        <v>2019</v>
      </c>
      <c r="G3749" t="str">
        <f t="shared" si="235"/>
        <v>05</v>
      </c>
      <c r="H3749" t="str">
        <f t="shared" si="232"/>
        <v>05</v>
      </c>
      <c r="I3749" s="3">
        <v>201955</v>
      </c>
      <c r="J3749" s="3" t="s">
        <v>250</v>
      </c>
      <c r="K3749" s="3">
        <v>732128004</v>
      </c>
      <c r="L3749" s="3" t="s">
        <v>105</v>
      </c>
      <c r="M3749" s="4" t="s">
        <v>251</v>
      </c>
      <c r="N3749" t="str">
        <f>VLOOKUP(K3749,[1]CodBabyPromo!$B$1:$I$198,8,0)</f>
        <v>x2000038</v>
      </c>
    </row>
    <row r="3750" spans="1:14" ht="13.2" x14ac:dyDescent="0.25">
      <c r="A3750" s="3">
        <v>1</v>
      </c>
      <c r="B3750" t="str">
        <f>VLOOKUP(N3750,'Tablib Dataset'!$A$2:$G$119,2,FALSE)</f>
        <v>92</v>
      </c>
      <c r="C3750" t="str">
        <f t="shared" si="233"/>
        <v>2019-05-05</v>
      </c>
      <c r="D3750" s="3" t="s">
        <v>115</v>
      </c>
      <c r="E3750" s="3" t="s">
        <v>463</v>
      </c>
      <c r="F3750" t="str">
        <f t="shared" si="234"/>
        <v>2019</v>
      </c>
      <c r="G3750" t="str">
        <f t="shared" si="235"/>
        <v>05</v>
      </c>
      <c r="H3750" t="str">
        <f t="shared" si="232"/>
        <v>05</v>
      </c>
      <c r="I3750" s="3">
        <v>201955</v>
      </c>
      <c r="J3750" s="3" t="s">
        <v>135</v>
      </c>
      <c r="K3750" s="3">
        <v>732128003</v>
      </c>
      <c r="L3750" s="3" t="s">
        <v>105</v>
      </c>
      <c r="M3750" s="4" t="s">
        <v>136</v>
      </c>
      <c r="N3750" t="str">
        <f>VLOOKUP(K3750,[1]CodBabyPromo!$B$1:$I$198,8,0)</f>
        <v>x2000081</v>
      </c>
    </row>
    <row r="3751" spans="1:14" ht="13.2" x14ac:dyDescent="0.25">
      <c r="A3751" s="3">
        <v>1</v>
      </c>
      <c r="B3751" t="str">
        <f>VLOOKUP(N3751,'Tablib Dataset'!$A$2:$G$119,2,FALSE)</f>
        <v>3</v>
      </c>
      <c r="C3751" t="str">
        <f t="shared" si="233"/>
        <v>2019-05-05</v>
      </c>
      <c r="D3751" s="3" t="s">
        <v>6</v>
      </c>
      <c r="E3751" s="3" t="s">
        <v>10</v>
      </c>
      <c r="F3751" t="str">
        <f t="shared" si="234"/>
        <v>2019</v>
      </c>
      <c r="G3751" t="str">
        <f t="shared" si="235"/>
        <v>05</v>
      </c>
      <c r="H3751" t="str">
        <f t="shared" si="232"/>
        <v>05</v>
      </c>
      <c r="I3751" s="3">
        <v>201955</v>
      </c>
      <c r="J3751" s="3" t="s">
        <v>177</v>
      </c>
      <c r="K3751" s="3">
        <v>546460</v>
      </c>
      <c r="L3751" s="3" t="s">
        <v>105</v>
      </c>
      <c r="M3751" s="3" t="s">
        <v>178</v>
      </c>
      <c r="N3751" t="str">
        <f>VLOOKUP(K3751,[1]CodBabyPromo!$B$1:$I$198,8,0)</f>
        <v>x2000004</v>
      </c>
    </row>
    <row r="3752" spans="1:14" ht="13.2" x14ac:dyDescent="0.25">
      <c r="A3752" s="3">
        <v>1</v>
      </c>
      <c r="B3752" t="str">
        <f>VLOOKUP(N3752,'Tablib Dataset'!$A$2:$G$119,2,FALSE)</f>
        <v>84</v>
      </c>
      <c r="C3752" t="str">
        <f t="shared" si="233"/>
        <v>2019-05-05</v>
      </c>
      <c r="D3752" s="3" t="s">
        <v>6</v>
      </c>
      <c r="E3752" s="3" t="s">
        <v>467</v>
      </c>
      <c r="F3752" t="str">
        <f t="shared" si="234"/>
        <v>2019</v>
      </c>
      <c r="G3752" t="str">
        <f t="shared" si="235"/>
        <v>05</v>
      </c>
      <c r="H3752" t="str">
        <f t="shared" si="232"/>
        <v>05</v>
      </c>
      <c r="I3752" s="3">
        <v>201955</v>
      </c>
      <c r="J3752" s="3" t="s">
        <v>128</v>
      </c>
      <c r="K3752" s="3">
        <v>717431003</v>
      </c>
      <c r="L3752" s="3" t="s">
        <v>105</v>
      </c>
      <c r="M3752" s="4" t="s">
        <v>129</v>
      </c>
      <c r="N3752" t="str">
        <f>VLOOKUP(K3752,[1]CodBabyPromo!$B$1:$I$198,8,0)</f>
        <v>x2000070</v>
      </c>
    </row>
    <row r="3753" spans="1:14" ht="13.2" x14ac:dyDescent="0.25">
      <c r="A3753" s="3">
        <v>1</v>
      </c>
      <c r="B3753" t="str">
        <f>VLOOKUP(N3753,'Tablib Dataset'!$A$2:$G$119,2,FALSE)</f>
        <v>83</v>
      </c>
      <c r="C3753" t="str">
        <f t="shared" si="233"/>
        <v>2019-05-05</v>
      </c>
      <c r="D3753" s="3" t="s">
        <v>6</v>
      </c>
      <c r="E3753" s="3" t="s">
        <v>467</v>
      </c>
      <c r="F3753" t="str">
        <f t="shared" si="234"/>
        <v>2019</v>
      </c>
      <c r="G3753" t="str">
        <f t="shared" si="235"/>
        <v>05</v>
      </c>
      <c r="H3753" t="str">
        <f t="shared" si="232"/>
        <v>05</v>
      </c>
      <c r="I3753" s="3">
        <v>201955</v>
      </c>
      <c r="J3753" s="3" t="s">
        <v>296</v>
      </c>
      <c r="K3753" s="3">
        <v>717431002</v>
      </c>
      <c r="L3753" s="3" t="s">
        <v>105</v>
      </c>
      <c r="M3753" s="4" t="s">
        <v>297</v>
      </c>
      <c r="N3753" t="str">
        <f>VLOOKUP(K3753,[1]CodBabyPromo!$B$1:$I$198,8,0)</f>
        <v>x2000069</v>
      </c>
    </row>
    <row r="3754" spans="1:14" ht="13.2" x14ac:dyDescent="0.25">
      <c r="A3754" s="3">
        <v>1</v>
      </c>
      <c r="B3754" t="str">
        <f>VLOOKUP(N3754,'Tablib Dataset'!$A$2:$G$119,2,FALSE)</f>
        <v>77</v>
      </c>
      <c r="C3754" t="str">
        <f t="shared" si="233"/>
        <v>2019-05-05</v>
      </c>
      <c r="D3754" s="3" t="s">
        <v>119</v>
      </c>
      <c r="E3754" s="3" t="s">
        <v>342</v>
      </c>
      <c r="F3754" t="str">
        <f t="shared" si="234"/>
        <v>2019</v>
      </c>
      <c r="G3754" t="str">
        <f t="shared" si="235"/>
        <v>05</v>
      </c>
      <c r="H3754" t="str">
        <f t="shared" si="232"/>
        <v>05</v>
      </c>
      <c r="I3754" s="3">
        <v>201955</v>
      </c>
      <c r="J3754" s="3" t="s">
        <v>282</v>
      </c>
      <c r="K3754" s="3">
        <v>575775003</v>
      </c>
      <c r="L3754" s="3" t="s">
        <v>92</v>
      </c>
      <c r="M3754" s="4" t="s">
        <v>283</v>
      </c>
      <c r="N3754" t="str">
        <f>VLOOKUP(K3754,[1]CodBabyPromo!$B$1:$I$198,8,0)</f>
        <v>x2000060</v>
      </c>
    </row>
    <row r="3755" spans="1:14" ht="13.2" x14ac:dyDescent="0.25">
      <c r="A3755" s="3">
        <v>1</v>
      </c>
      <c r="B3755" t="str">
        <f>VLOOKUP(N3755,'Tablib Dataset'!$A$2:$G$119,2,FALSE)</f>
        <v>25</v>
      </c>
      <c r="C3755" t="str">
        <f t="shared" si="233"/>
        <v>2019-05-05</v>
      </c>
      <c r="D3755" s="3" t="s">
        <v>6</v>
      </c>
      <c r="E3755" s="3" t="s">
        <v>467</v>
      </c>
      <c r="F3755" t="str">
        <f t="shared" si="234"/>
        <v>2019</v>
      </c>
      <c r="G3755" t="str">
        <f t="shared" si="235"/>
        <v>05</v>
      </c>
      <c r="H3755" t="str">
        <f t="shared" si="232"/>
        <v>05</v>
      </c>
      <c r="I3755" s="3">
        <v>201955</v>
      </c>
      <c r="J3755" s="3" t="s">
        <v>369</v>
      </c>
      <c r="K3755" s="3">
        <v>535140004</v>
      </c>
      <c r="L3755" s="3" t="s">
        <v>105</v>
      </c>
      <c r="M3755" s="4" t="s">
        <v>171</v>
      </c>
      <c r="N3755" t="str">
        <f>VLOOKUP(K3755,[1]CodBabyPromo!$B$1:$I$198,8,0)</f>
        <v>x2000022</v>
      </c>
    </row>
    <row r="3756" spans="1:14" ht="13.2" x14ac:dyDescent="0.25">
      <c r="A3756" s="3">
        <v>1</v>
      </c>
      <c r="B3756" t="str">
        <f>VLOOKUP(N3756,'Tablib Dataset'!$A$2:$G$119,2,FALSE)</f>
        <v>99</v>
      </c>
      <c r="C3756" t="str">
        <f t="shared" si="233"/>
        <v>2019-05-05</v>
      </c>
      <c r="D3756" s="3" t="s">
        <v>107</v>
      </c>
      <c r="E3756" s="3" t="s">
        <v>332</v>
      </c>
      <c r="F3756" t="str">
        <f t="shared" si="234"/>
        <v>2019</v>
      </c>
      <c r="G3756" t="str">
        <f t="shared" si="235"/>
        <v>05</v>
      </c>
      <c r="H3756" t="str">
        <f t="shared" si="232"/>
        <v>05</v>
      </c>
      <c r="I3756" s="3">
        <v>201955</v>
      </c>
      <c r="J3756" s="3" t="s">
        <v>459</v>
      </c>
      <c r="K3756" s="3">
        <v>535138001</v>
      </c>
      <c r="L3756" s="3" t="s">
        <v>105</v>
      </c>
      <c r="M3756" s="4" t="s">
        <v>460</v>
      </c>
      <c r="N3756" t="str">
        <f>VLOOKUP(K3756,[1]CodBabyPromo!$B$1:$I$198,8,0)</f>
        <v>x2000088</v>
      </c>
    </row>
    <row r="3757" spans="1:14" ht="13.2" x14ac:dyDescent="0.25">
      <c r="A3757" s="3">
        <v>1</v>
      </c>
      <c r="B3757" t="str">
        <f>VLOOKUP(N3757,'Tablib Dataset'!$A$2:$G$119,2,FALSE)</f>
        <v>58</v>
      </c>
      <c r="C3757" t="str">
        <f t="shared" si="233"/>
        <v>2019-05-05</v>
      </c>
      <c r="D3757" s="3" t="s">
        <v>119</v>
      </c>
      <c r="E3757" s="3" t="s">
        <v>342</v>
      </c>
      <c r="F3757" t="str">
        <f t="shared" si="234"/>
        <v>2019</v>
      </c>
      <c r="G3757" t="str">
        <f t="shared" si="235"/>
        <v>05</v>
      </c>
      <c r="H3757" t="str">
        <f t="shared" si="232"/>
        <v>05</v>
      </c>
      <c r="I3757" s="3">
        <v>201955</v>
      </c>
      <c r="J3757" s="3" t="s">
        <v>117</v>
      </c>
      <c r="K3757" s="3">
        <v>477748004</v>
      </c>
      <c r="L3757" s="3" t="s">
        <v>92</v>
      </c>
      <c r="M3757" s="4" t="s">
        <v>456</v>
      </c>
      <c r="N3757" t="str">
        <f>VLOOKUP(K3757,[1]CodBabyPromo!$B$1:$I$198,8,0)</f>
        <v>x2000041</v>
      </c>
    </row>
    <row r="3758" spans="1:14" ht="13.2" x14ac:dyDescent="0.25">
      <c r="A3758" s="3">
        <v>1</v>
      </c>
      <c r="B3758" t="str">
        <f>VLOOKUP(N3758,'Tablib Dataset'!$A$2:$G$119,2,FALSE)</f>
        <v>95</v>
      </c>
      <c r="C3758" t="str">
        <f t="shared" si="233"/>
        <v>2019-05-05</v>
      </c>
      <c r="D3758" s="3" t="s">
        <v>6</v>
      </c>
      <c r="E3758" s="3" t="s">
        <v>467</v>
      </c>
      <c r="F3758" t="str">
        <f t="shared" si="234"/>
        <v>2019</v>
      </c>
      <c r="G3758" t="str">
        <f t="shared" si="235"/>
        <v>05</v>
      </c>
      <c r="H3758" t="str">
        <f t="shared" si="232"/>
        <v>05</v>
      </c>
      <c r="I3758" s="3">
        <v>201955</v>
      </c>
      <c r="J3758" s="3" t="s">
        <v>308</v>
      </c>
      <c r="K3758" s="3">
        <v>752967003</v>
      </c>
      <c r="L3758" s="3" t="s">
        <v>105</v>
      </c>
      <c r="M3758" s="3" t="s">
        <v>309</v>
      </c>
      <c r="N3758" t="str">
        <f>VLOOKUP(K3758,[1]CodBabyPromo!$B$1:$I$198,8,0)</f>
        <v>x2000085</v>
      </c>
    </row>
    <row r="3759" spans="1:14" ht="13.2" x14ac:dyDescent="0.25">
      <c r="A3759" s="3">
        <v>1</v>
      </c>
      <c r="B3759" t="str">
        <f>VLOOKUP(N3759,'Tablib Dataset'!$A$2:$G$119,2,FALSE)</f>
        <v>5</v>
      </c>
      <c r="C3759" t="str">
        <f t="shared" si="233"/>
        <v>2019-05-05</v>
      </c>
      <c r="D3759" s="3" t="s">
        <v>6</v>
      </c>
      <c r="E3759" s="3" t="s">
        <v>127</v>
      </c>
      <c r="F3759" t="str">
        <f t="shared" si="234"/>
        <v>2019</v>
      </c>
      <c r="G3759" t="str">
        <f t="shared" si="235"/>
        <v>05</v>
      </c>
      <c r="H3759" t="str">
        <f t="shared" si="232"/>
        <v>05</v>
      </c>
      <c r="I3759" s="3">
        <v>201955</v>
      </c>
      <c r="J3759" s="3" t="s">
        <v>182</v>
      </c>
      <c r="K3759" s="3">
        <v>570583</v>
      </c>
      <c r="L3759" s="3" t="s">
        <v>87</v>
      </c>
      <c r="M3759" s="4" t="s">
        <v>183</v>
      </c>
      <c r="N3759" t="str">
        <f>VLOOKUP(K3759,[1]CodBabyPromo!$B$1:$I$198,8,0)</f>
        <v>x2000006</v>
      </c>
    </row>
    <row r="3760" spans="1:14" ht="13.2" x14ac:dyDescent="0.25">
      <c r="A3760" s="3">
        <v>1</v>
      </c>
      <c r="B3760" t="str">
        <f>VLOOKUP(N3760,'Tablib Dataset'!$A$2:$G$119,2,FALSE)</f>
        <v>62</v>
      </c>
      <c r="C3760" t="str">
        <f t="shared" si="233"/>
        <v>2019-05-05</v>
      </c>
      <c r="D3760" s="3" t="s">
        <v>6</v>
      </c>
      <c r="E3760" s="3" t="s">
        <v>467</v>
      </c>
      <c r="F3760" t="str">
        <f t="shared" si="234"/>
        <v>2019</v>
      </c>
      <c r="G3760" t="str">
        <f t="shared" si="235"/>
        <v>05</v>
      </c>
      <c r="H3760" t="str">
        <f t="shared" si="232"/>
        <v>05</v>
      </c>
      <c r="I3760" s="3">
        <v>201955</v>
      </c>
      <c r="J3760" s="3" t="s">
        <v>125</v>
      </c>
      <c r="K3760" s="3">
        <v>535139004</v>
      </c>
      <c r="L3760" s="3" t="s">
        <v>105</v>
      </c>
      <c r="M3760" s="4" t="s">
        <v>126</v>
      </c>
      <c r="N3760" t="str">
        <f>VLOOKUP(K3760,[1]CodBabyPromo!$B$1:$I$198,8,0)</f>
        <v>x2000044</v>
      </c>
    </row>
    <row r="3761" spans="1:14" ht="13.2" x14ac:dyDescent="0.25">
      <c r="A3761" s="3">
        <v>1</v>
      </c>
      <c r="B3761" t="str">
        <f>VLOOKUP(N3761,'Tablib Dataset'!$A$2:$G$119,2,FALSE)</f>
        <v>114</v>
      </c>
      <c r="C3761" t="str">
        <f t="shared" si="233"/>
        <v>2019-05-05</v>
      </c>
      <c r="D3761" s="3" t="s">
        <v>6</v>
      </c>
      <c r="E3761" s="3" t="s">
        <v>490</v>
      </c>
      <c r="F3761" t="str">
        <f t="shared" si="234"/>
        <v>2019</v>
      </c>
      <c r="G3761" t="str">
        <f t="shared" si="235"/>
        <v>05</v>
      </c>
      <c r="H3761" t="str">
        <f t="shared" si="232"/>
        <v>05</v>
      </c>
      <c r="I3761" s="3">
        <v>201955</v>
      </c>
      <c r="J3761" s="3" t="s">
        <v>488</v>
      </c>
      <c r="K3761" s="3">
        <v>755988</v>
      </c>
      <c r="L3761" s="3" t="s">
        <v>87</v>
      </c>
      <c r="M3761" s="3" t="s">
        <v>489</v>
      </c>
      <c r="N3761" t="str">
        <f>VLOOKUP(K3761,[1]CodBabyPromo!$B$1:$I$198,8,0)</f>
        <v>x2000102</v>
      </c>
    </row>
    <row r="3762" spans="1:14" ht="13.2" x14ac:dyDescent="0.25">
      <c r="A3762" s="3">
        <v>1</v>
      </c>
      <c r="B3762" t="str">
        <f>VLOOKUP(N3762,'Tablib Dataset'!$A$2:$G$119,2,FALSE)</f>
        <v>115</v>
      </c>
      <c r="C3762" t="str">
        <f t="shared" si="233"/>
        <v>2019-05-05</v>
      </c>
      <c r="D3762" s="3" t="s">
        <v>6</v>
      </c>
      <c r="E3762" s="3" t="s">
        <v>490</v>
      </c>
      <c r="F3762" t="str">
        <f t="shared" si="234"/>
        <v>2019</v>
      </c>
      <c r="G3762" t="str">
        <f t="shared" si="235"/>
        <v>05</v>
      </c>
      <c r="H3762" t="str">
        <f t="shared" ref="H3762:H3825" si="236">CONCATENATE(REPT("0",2-LEN(MID(I3762,6,2))),MID(I3762,6,2))</f>
        <v>05</v>
      </c>
      <c r="I3762" s="3">
        <v>201955</v>
      </c>
      <c r="J3762" s="3" t="s">
        <v>491</v>
      </c>
      <c r="K3762" s="3">
        <v>755987</v>
      </c>
      <c r="L3762" s="3" t="s">
        <v>87</v>
      </c>
      <c r="M3762" s="3" t="s">
        <v>492</v>
      </c>
      <c r="N3762" t="str">
        <f>VLOOKUP(K3762,[1]CodBabyPromo!$B$1:$I$198,8,0)</f>
        <v>x2000103</v>
      </c>
    </row>
    <row r="3763" spans="1:14" ht="13.2" x14ac:dyDescent="0.25">
      <c r="A3763" s="3">
        <v>1</v>
      </c>
      <c r="B3763" t="str">
        <f>VLOOKUP(N3763,'Tablib Dataset'!$A$2:$G$119,2,FALSE)</f>
        <v>116</v>
      </c>
      <c r="C3763" t="str">
        <f t="shared" si="233"/>
        <v>2019-05-05</v>
      </c>
      <c r="D3763" s="3" t="s">
        <v>6</v>
      </c>
      <c r="E3763" s="3" t="s">
        <v>490</v>
      </c>
      <c r="F3763" t="str">
        <f t="shared" si="234"/>
        <v>2019</v>
      </c>
      <c r="G3763" t="str">
        <f t="shared" si="235"/>
        <v>05</v>
      </c>
      <c r="H3763" t="str">
        <f t="shared" si="236"/>
        <v>05</v>
      </c>
      <c r="I3763" s="3">
        <v>201955</v>
      </c>
      <c r="J3763" s="3" t="s">
        <v>493</v>
      </c>
      <c r="K3763" s="3">
        <v>755986</v>
      </c>
      <c r="L3763" s="3" t="s">
        <v>87</v>
      </c>
      <c r="M3763" s="3" t="s">
        <v>494</v>
      </c>
      <c r="N3763" t="str">
        <f>VLOOKUP(K3763,[1]CodBabyPromo!$B$1:$I$198,8,0)</f>
        <v>x2000104</v>
      </c>
    </row>
    <row r="3764" spans="1:14" ht="13.2" x14ac:dyDescent="0.25">
      <c r="A3764" s="3">
        <v>1</v>
      </c>
      <c r="B3764" t="str">
        <f>VLOOKUP(N3764,'Tablib Dataset'!$A$2:$G$119,2,FALSE)</f>
        <v>96</v>
      </c>
      <c r="C3764" t="str">
        <f t="shared" si="233"/>
        <v>2019-05-05</v>
      </c>
      <c r="D3764" s="3" t="s">
        <v>6</v>
      </c>
      <c r="E3764" s="3" t="s">
        <v>467</v>
      </c>
      <c r="F3764" t="str">
        <f t="shared" si="234"/>
        <v>2019</v>
      </c>
      <c r="G3764" t="str">
        <f t="shared" si="235"/>
        <v>05</v>
      </c>
      <c r="H3764" t="str">
        <f t="shared" si="236"/>
        <v>05</v>
      </c>
      <c r="I3764" s="3">
        <v>201955</v>
      </c>
      <c r="J3764" s="3" t="s">
        <v>310</v>
      </c>
      <c r="K3764" s="3">
        <v>752967004</v>
      </c>
      <c r="L3764" s="3" t="s">
        <v>105</v>
      </c>
      <c r="M3764" s="3" t="s">
        <v>311</v>
      </c>
      <c r="N3764" t="str">
        <f>VLOOKUP(K3764,[1]CodBabyPromo!$B$1:$I$198,8,0)</f>
        <v>x2000086</v>
      </c>
    </row>
    <row r="3765" spans="1:14" ht="13.2" x14ac:dyDescent="0.25">
      <c r="A3765" s="3">
        <v>1</v>
      </c>
      <c r="B3765" t="str">
        <f>VLOOKUP(N3765,'Tablib Dataset'!$A$2:$G$119,2,FALSE)</f>
        <v>94</v>
      </c>
      <c r="C3765" t="str">
        <f t="shared" si="233"/>
        <v>2019-05-05</v>
      </c>
      <c r="D3765" s="3" t="s">
        <v>6</v>
      </c>
      <c r="E3765" s="3" t="s">
        <v>467</v>
      </c>
      <c r="F3765" t="str">
        <f t="shared" si="234"/>
        <v>2019</v>
      </c>
      <c r="G3765" t="str">
        <f t="shared" si="235"/>
        <v>05</v>
      </c>
      <c r="H3765" t="str">
        <f t="shared" si="236"/>
        <v>05</v>
      </c>
      <c r="I3765" s="3">
        <v>201955</v>
      </c>
      <c r="J3765" s="3" t="s">
        <v>306</v>
      </c>
      <c r="K3765" s="3">
        <v>752967002</v>
      </c>
      <c r="L3765" s="3" t="s">
        <v>105</v>
      </c>
      <c r="M3765" s="3" t="s">
        <v>307</v>
      </c>
      <c r="N3765" t="str">
        <f>VLOOKUP(K3765,[1]CodBabyPromo!$B$1:$I$198,8,0)</f>
        <v>x2000084</v>
      </c>
    </row>
    <row r="3766" spans="1:14" ht="13.2" x14ac:dyDescent="0.25">
      <c r="A3766" s="3">
        <v>1</v>
      </c>
      <c r="B3766" t="str">
        <f>VLOOKUP(N3766,'Tablib Dataset'!$A$2:$G$119,2,FALSE)</f>
        <v>93</v>
      </c>
      <c r="C3766" t="str">
        <f t="shared" si="233"/>
        <v>2019-05-05</v>
      </c>
      <c r="D3766" s="3" t="s">
        <v>6</v>
      </c>
      <c r="E3766" s="3" t="s">
        <v>467</v>
      </c>
      <c r="F3766" t="str">
        <f t="shared" si="234"/>
        <v>2019</v>
      </c>
      <c r="G3766" t="str">
        <f t="shared" si="235"/>
        <v>05</v>
      </c>
      <c r="H3766" t="str">
        <f t="shared" si="236"/>
        <v>05</v>
      </c>
      <c r="I3766" s="3">
        <v>201955</v>
      </c>
      <c r="J3766" s="3" t="s">
        <v>304</v>
      </c>
      <c r="K3766" s="3">
        <v>752967001</v>
      </c>
      <c r="L3766" s="3" t="s">
        <v>105</v>
      </c>
      <c r="M3766" s="3" t="s">
        <v>305</v>
      </c>
      <c r="N3766" t="str">
        <f>VLOOKUP(K3766,[1]CodBabyPromo!$B$1:$I$198,8,0)</f>
        <v>x2000083</v>
      </c>
    </row>
    <row r="3767" spans="1:14" ht="13.2" x14ac:dyDescent="0.25">
      <c r="A3767" s="3">
        <v>1</v>
      </c>
      <c r="B3767" t="str">
        <f>VLOOKUP(N3767,'Tablib Dataset'!$A$2:$G$119,2,FALSE)</f>
        <v>17</v>
      </c>
      <c r="C3767" t="str">
        <f t="shared" si="233"/>
        <v>2019-05-05</v>
      </c>
      <c r="D3767" s="3" t="s">
        <v>6</v>
      </c>
      <c r="E3767" s="3" t="s">
        <v>89</v>
      </c>
      <c r="F3767" t="str">
        <f t="shared" si="234"/>
        <v>2019</v>
      </c>
      <c r="G3767" t="str">
        <f t="shared" si="235"/>
        <v>05</v>
      </c>
      <c r="H3767" t="str">
        <f t="shared" si="236"/>
        <v>05</v>
      </c>
      <c r="I3767" s="3">
        <v>201955</v>
      </c>
      <c r="J3767" s="3" t="s">
        <v>472</v>
      </c>
      <c r="K3767" s="3">
        <v>740985</v>
      </c>
      <c r="L3767" s="3" t="s">
        <v>92</v>
      </c>
      <c r="M3767" s="4" t="s">
        <v>473</v>
      </c>
      <c r="N3767" t="str">
        <f>VLOOKUP(K3767,[1]CodBabyPromo!$B$1:$I$198,8,0)</f>
        <v>x2000017</v>
      </c>
    </row>
    <row r="3768" spans="1:14" ht="13.2" x14ac:dyDescent="0.25">
      <c r="A3768" s="3">
        <v>1</v>
      </c>
      <c r="B3768" t="str">
        <f>VLOOKUP(N3768,'Tablib Dataset'!$A$2:$G$119,2,FALSE)</f>
        <v>16</v>
      </c>
      <c r="C3768" t="str">
        <f t="shared" si="233"/>
        <v>2019-05-05</v>
      </c>
      <c r="D3768" s="3" t="s">
        <v>94</v>
      </c>
      <c r="E3768" s="3" t="s">
        <v>487</v>
      </c>
      <c r="F3768" t="str">
        <f t="shared" si="234"/>
        <v>2019</v>
      </c>
      <c r="G3768" t="str">
        <f t="shared" si="235"/>
        <v>05</v>
      </c>
      <c r="H3768" t="str">
        <f t="shared" si="236"/>
        <v>05</v>
      </c>
      <c r="I3768" s="3">
        <v>201955</v>
      </c>
      <c r="J3768" s="3" t="s">
        <v>96</v>
      </c>
      <c r="K3768" s="3">
        <v>738809</v>
      </c>
      <c r="L3768" s="3" t="s">
        <v>92</v>
      </c>
      <c r="M3768" s="4" t="s">
        <v>326</v>
      </c>
      <c r="N3768" t="str">
        <f>VLOOKUP(K3768,[1]CodBabyPromo!$B$1:$I$198,8,0)</f>
        <v>x2000016</v>
      </c>
    </row>
    <row r="3769" spans="1:14" ht="13.2" x14ac:dyDescent="0.25">
      <c r="A3769" s="3">
        <v>1</v>
      </c>
      <c r="B3769" t="str">
        <f>VLOOKUP(N3769,'Tablib Dataset'!$A$2:$G$119,2,FALSE)</f>
        <v>15</v>
      </c>
      <c r="C3769" t="str">
        <f t="shared" si="233"/>
        <v>2019-05-05</v>
      </c>
      <c r="D3769" s="3" t="s">
        <v>94</v>
      </c>
      <c r="E3769" s="3" t="s">
        <v>487</v>
      </c>
      <c r="F3769" t="str">
        <f t="shared" si="234"/>
        <v>2019</v>
      </c>
      <c r="G3769" t="str">
        <f t="shared" si="235"/>
        <v>05</v>
      </c>
      <c r="H3769" t="str">
        <f t="shared" si="236"/>
        <v>05</v>
      </c>
      <c r="I3769" s="3">
        <v>201955</v>
      </c>
      <c r="J3769" s="3" t="s">
        <v>91</v>
      </c>
      <c r="K3769" s="3">
        <v>738808</v>
      </c>
      <c r="L3769" s="3" t="s">
        <v>92</v>
      </c>
      <c r="M3769" s="4" t="s">
        <v>347</v>
      </c>
      <c r="N3769" t="str">
        <f>VLOOKUP(K3769,[1]CodBabyPromo!$B$1:$I$198,8,0)</f>
        <v>x2000015</v>
      </c>
    </row>
    <row r="3770" spans="1:14" ht="13.2" x14ac:dyDescent="0.25">
      <c r="A3770" s="3">
        <v>1</v>
      </c>
      <c r="B3770" t="str">
        <f>VLOOKUP(N3770,'Tablib Dataset'!$A$2:$G$119,2,FALSE)</f>
        <v>90</v>
      </c>
      <c r="C3770" t="str">
        <f t="shared" si="233"/>
        <v>2019-05-05</v>
      </c>
      <c r="D3770" s="3" t="s">
        <v>115</v>
      </c>
      <c r="E3770" s="3" t="s">
        <v>463</v>
      </c>
      <c r="F3770" t="str">
        <f t="shared" si="234"/>
        <v>2019</v>
      </c>
      <c r="G3770" t="str">
        <f t="shared" si="235"/>
        <v>05</v>
      </c>
      <c r="H3770" t="str">
        <f t="shared" si="236"/>
        <v>05</v>
      </c>
      <c r="I3770" s="3">
        <v>201955</v>
      </c>
      <c r="J3770" s="3" t="s">
        <v>302</v>
      </c>
      <c r="K3770" s="3">
        <v>732128002</v>
      </c>
      <c r="L3770" s="3" t="s">
        <v>105</v>
      </c>
      <c r="M3770" s="4" t="s">
        <v>303</v>
      </c>
      <c r="N3770" t="str">
        <f>VLOOKUP(K3770,[1]CodBabyPromo!$B$1:$I$198,8,0)</f>
        <v>x2000080</v>
      </c>
    </row>
    <row r="3771" spans="1:14" ht="13.2" x14ac:dyDescent="0.25">
      <c r="A3771" s="3">
        <v>1</v>
      </c>
      <c r="B3771" t="str">
        <f>VLOOKUP(N3771,'Tablib Dataset'!$A$2:$G$119,2,FALSE)</f>
        <v>52</v>
      </c>
      <c r="C3771" t="str">
        <f t="shared" si="233"/>
        <v>2019-05-05</v>
      </c>
      <c r="D3771" s="3" t="s">
        <v>115</v>
      </c>
      <c r="E3771" s="3" t="s">
        <v>463</v>
      </c>
      <c r="F3771" t="str">
        <f t="shared" si="234"/>
        <v>2019</v>
      </c>
      <c r="G3771" t="str">
        <f t="shared" si="235"/>
        <v>05</v>
      </c>
      <c r="H3771" t="str">
        <f t="shared" si="236"/>
        <v>05</v>
      </c>
      <c r="I3771" s="3">
        <v>201955</v>
      </c>
      <c r="J3771" s="3" t="s">
        <v>113</v>
      </c>
      <c r="K3771" s="3">
        <v>732128001</v>
      </c>
      <c r="L3771" s="3" t="s">
        <v>105</v>
      </c>
      <c r="M3771" s="4" t="s">
        <v>114</v>
      </c>
      <c r="N3771" t="str">
        <f>VLOOKUP(K3771,[1]CodBabyPromo!$B$1:$I$198,8,0)</f>
        <v>x2000037</v>
      </c>
    </row>
    <row r="3772" spans="1:14" ht="13.2" x14ac:dyDescent="0.25">
      <c r="A3772" s="3">
        <v>1</v>
      </c>
      <c r="B3772" t="str">
        <f>VLOOKUP(N3772,'Tablib Dataset'!$A$2:$G$119,2,FALSE)</f>
        <v>88</v>
      </c>
      <c r="C3772" t="str">
        <f t="shared" si="233"/>
        <v>2019-05-05</v>
      </c>
      <c r="D3772" s="3" t="s">
        <v>6</v>
      </c>
      <c r="E3772" s="3" t="s">
        <v>134</v>
      </c>
      <c r="F3772" t="str">
        <f t="shared" si="234"/>
        <v>2019</v>
      </c>
      <c r="G3772" t="str">
        <f t="shared" si="235"/>
        <v>05</v>
      </c>
      <c r="H3772" t="str">
        <f t="shared" si="236"/>
        <v>05</v>
      </c>
      <c r="I3772" s="3">
        <v>201955</v>
      </c>
      <c r="J3772" s="3" t="s">
        <v>345</v>
      </c>
      <c r="K3772" s="3">
        <v>727569001</v>
      </c>
      <c r="L3772" s="3" t="s">
        <v>105</v>
      </c>
      <c r="M3772" s="3" t="s">
        <v>346</v>
      </c>
      <c r="N3772" t="str">
        <f>VLOOKUP(K3772,[1]CodBabyPromo!$B$1:$I$198,8,0)</f>
        <v>x2000077</v>
      </c>
    </row>
    <row r="3773" spans="1:14" ht="13.2" x14ac:dyDescent="0.25">
      <c r="A3773" s="3">
        <v>1</v>
      </c>
      <c r="B3773" t="str">
        <f>VLOOKUP(N3773,'Tablib Dataset'!$A$2:$G$119,2,FALSE)</f>
        <v>87</v>
      </c>
      <c r="C3773" t="str">
        <f t="shared" si="233"/>
        <v>2019-05-05</v>
      </c>
      <c r="D3773" s="3" t="s">
        <v>6</v>
      </c>
      <c r="E3773" s="3" t="s">
        <v>134</v>
      </c>
      <c r="F3773" t="str">
        <f t="shared" si="234"/>
        <v>2019</v>
      </c>
      <c r="G3773" t="str">
        <f t="shared" si="235"/>
        <v>05</v>
      </c>
      <c r="H3773" t="str">
        <f t="shared" si="236"/>
        <v>05</v>
      </c>
      <c r="I3773" s="3">
        <v>201955</v>
      </c>
      <c r="J3773" s="3" t="s">
        <v>300</v>
      </c>
      <c r="K3773" s="3">
        <v>727567002</v>
      </c>
      <c r="L3773" s="3" t="s">
        <v>105</v>
      </c>
      <c r="M3773" s="3" t="s">
        <v>301</v>
      </c>
      <c r="N3773" t="str">
        <f>VLOOKUP(K3773,[1]CodBabyPromo!$B$1:$I$198,8,0)</f>
        <v>x2000076</v>
      </c>
    </row>
    <row r="3774" spans="1:14" ht="13.2" x14ac:dyDescent="0.25">
      <c r="A3774" s="3">
        <v>1</v>
      </c>
      <c r="B3774" t="str">
        <f>VLOOKUP(N3774,'Tablib Dataset'!$A$2:$G$119,2,FALSE)</f>
        <v>81</v>
      </c>
      <c r="C3774" t="str">
        <f t="shared" si="233"/>
        <v>2019-05-05</v>
      </c>
      <c r="D3774" s="3" t="s">
        <v>127</v>
      </c>
      <c r="E3774" s="3" t="s">
        <v>352</v>
      </c>
      <c r="F3774" t="str">
        <f t="shared" si="234"/>
        <v>2019</v>
      </c>
      <c r="G3774" t="str">
        <f t="shared" si="235"/>
        <v>05</v>
      </c>
      <c r="H3774" t="str">
        <f t="shared" si="236"/>
        <v>05</v>
      </c>
      <c r="I3774" s="3">
        <v>201955</v>
      </c>
      <c r="J3774" s="3" t="s">
        <v>291</v>
      </c>
      <c r="K3774" s="3">
        <v>702188003</v>
      </c>
      <c r="L3774" s="3" t="s">
        <v>287</v>
      </c>
      <c r="M3774" s="3" t="s">
        <v>292</v>
      </c>
      <c r="N3774" t="str">
        <f>VLOOKUP(K3774,[1]CodBabyPromo!$B$1:$I$198,8,0)</f>
        <v>x2000065</v>
      </c>
    </row>
    <row r="3775" spans="1:14" ht="13.2" x14ac:dyDescent="0.25">
      <c r="A3775" s="3">
        <v>1</v>
      </c>
      <c r="B3775" t="str">
        <f>VLOOKUP(N3775,'Tablib Dataset'!$A$2:$G$119,2,FALSE)</f>
        <v>80</v>
      </c>
      <c r="C3775" t="str">
        <f t="shared" si="233"/>
        <v>2019-05-05</v>
      </c>
      <c r="D3775" s="3" t="s">
        <v>127</v>
      </c>
      <c r="E3775" s="3" t="s">
        <v>352</v>
      </c>
      <c r="F3775" t="str">
        <f t="shared" si="234"/>
        <v>2019</v>
      </c>
      <c r="G3775" t="str">
        <f t="shared" si="235"/>
        <v>05</v>
      </c>
      <c r="H3775" t="str">
        <f t="shared" si="236"/>
        <v>05</v>
      </c>
      <c r="I3775" s="3">
        <v>201955</v>
      </c>
      <c r="J3775" s="3" t="s">
        <v>289</v>
      </c>
      <c r="K3775" s="3">
        <v>702188002</v>
      </c>
      <c r="L3775" s="3" t="s">
        <v>287</v>
      </c>
      <c r="M3775" s="3" t="s">
        <v>290</v>
      </c>
      <c r="N3775" t="str">
        <f>VLOOKUP(K3775,[1]CodBabyPromo!$B$1:$I$198,8,0)</f>
        <v>x2000064</v>
      </c>
    </row>
    <row r="3776" spans="1:14" ht="13.2" x14ac:dyDescent="0.25">
      <c r="A3776" s="3">
        <v>1</v>
      </c>
      <c r="B3776" t="str">
        <f>VLOOKUP(N3776,'Tablib Dataset'!$A$2:$G$119,2,FALSE)</f>
        <v>79</v>
      </c>
      <c r="C3776" t="str">
        <f t="shared" si="233"/>
        <v>2019-05-05</v>
      </c>
      <c r="D3776" s="3" t="s">
        <v>127</v>
      </c>
      <c r="E3776" s="3" t="s">
        <v>352</v>
      </c>
      <c r="F3776" t="str">
        <f t="shared" si="234"/>
        <v>2019</v>
      </c>
      <c r="G3776" t="str">
        <f t="shared" si="235"/>
        <v>05</v>
      </c>
      <c r="H3776" t="str">
        <f t="shared" si="236"/>
        <v>05</v>
      </c>
      <c r="I3776" s="3">
        <v>201955</v>
      </c>
      <c r="J3776" s="3" t="s">
        <v>286</v>
      </c>
      <c r="K3776" s="3">
        <v>702188001</v>
      </c>
      <c r="L3776" s="3" t="s">
        <v>287</v>
      </c>
      <c r="M3776" s="3" t="s">
        <v>288</v>
      </c>
      <c r="N3776" t="str">
        <f>VLOOKUP(K3776,[1]CodBabyPromo!$B$1:$I$198,8,0)</f>
        <v>x2000063</v>
      </c>
    </row>
    <row r="3777" spans="1:14" ht="13.2" x14ac:dyDescent="0.25">
      <c r="A3777" s="3">
        <v>1</v>
      </c>
      <c r="B3777" t="str">
        <f>VLOOKUP(N3777,'Tablib Dataset'!$A$2:$G$119,2,FALSE)</f>
        <v>34</v>
      </c>
      <c r="C3777" t="str">
        <f t="shared" si="233"/>
        <v>2019-05-05</v>
      </c>
      <c r="D3777" s="3" t="s">
        <v>94</v>
      </c>
      <c r="E3777" s="3" t="s">
        <v>487</v>
      </c>
      <c r="F3777" t="str">
        <f t="shared" si="234"/>
        <v>2019</v>
      </c>
      <c r="G3777" t="str">
        <f t="shared" si="235"/>
        <v>05</v>
      </c>
      <c r="H3777" t="str">
        <f t="shared" si="236"/>
        <v>05</v>
      </c>
      <c r="I3777" s="3">
        <v>201955</v>
      </c>
      <c r="J3777" s="3" t="s">
        <v>221</v>
      </c>
      <c r="K3777" s="3">
        <v>717209001</v>
      </c>
      <c r="L3777" s="3" t="s">
        <v>92</v>
      </c>
      <c r="M3777" s="4" t="s">
        <v>222</v>
      </c>
      <c r="N3777" t="str">
        <f>VLOOKUP(K3777,[1]CodBabyPromo!$B$1:$I$198,8,0)</f>
        <v>x2000028</v>
      </c>
    </row>
    <row r="3778" spans="1:14" ht="13.2" x14ac:dyDescent="0.25">
      <c r="A3778" s="3">
        <v>1</v>
      </c>
      <c r="B3778" t="str">
        <f>VLOOKUP(N3778,'Tablib Dataset'!$A$2:$G$119,2,FALSE)</f>
        <v>71</v>
      </c>
      <c r="C3778" t="str">
        <f t="shared" si="233"/>
        <v>2019-05-05</v>
      </c>
      <c r="D3778" s="3" t="s">
        <v>6</v>
      </c>
      <c r="E3778" s="3" t="s">
        <v>268</v>
      </c>
      <c r="F3778" t="str">
        <f t="shared" si="234"/>
        <v>2019</v>
      </c>
      <c r="G3778" t="str">
        <f t="shared" si="235"/>
        <v>05</v>
      </c>
      <c r="H3778" t="str">
        <f t="shared" si="236"/>
        <v>05</v>
      </c>
      <c r="I3778" s="3">
        <v>201955</v>
      </c>
      <c r="J3778" s="3" t="s">
        <v>271</v>
      </c>
      <c r="K3778" s="3">
        <v>570587004</v>
      </c>
      <c r="L3778" s="3" t="s">
        <v>87</v>
      </c>
      <c r="M3778" s="3" t="s">
        <v>272</v>
      </c>
      <c r="N3778" t="str">
        <f>VLOOKUP(K3778,[1]CodBabyPromo!$B$1:$I$198,8,0)</f>
        <v>x2000055</v>
      </c>
    </row>
    <row r="3779" spans="1:14" ht="13.2" x14ac:dyDescent="0.25">
      <c r="A3779" s="3">
        <v>1</v>
      </c>
      <c r="B3779" t="str">
        <f>VLOOKUP(N3779,'Tablib Dataset'!$A$2:$G$119,2,FALSE)</f>
        <v>70</v>
      </c>
      <c r="C3779" t="str">
        <f t="shared" ref="C3779:C3842" si="237">CONCATENATE(F3779,"-",G3779,"-",H3779)</f>
        <v>2019-05-05</v>
      </c>
      <c r="D3779" s="3" t="s">
        <v>6</v>
      </c>
      <c r="E3779" s="3" t="s">
        <v>268</v>
      </c>
      <c r="F3779" t="str">
        <f t="shared" ref="F3779:F3842" si="238">MID(I3779,1,4)</f>
        <v>2019</v>
      </c>
      <c r="G3779" t="str">
        <f t="shared" ref="G3779:G3842" si="239">CONCATENATE(REPT("0",2-LEN(MID(I3779,5,1))),MID(I3779,5,1))</f>
        <v>05</v>
      </c>
      <c r="H3779" t="str">
        <f t="shared" si="236"/>
        <v>05</v>
      </c>
      <c r="I3779" s="3">
        <v>201955</v>
      </c>
      <c r="J3779" s="3" t="s">
        <v>269</v>
      </c>
      <c r="K3779" s="3">
        <v>570587003</v>
      </c>
      <c r="L3779" s="3" t="s">
        <v>87</v>
      </c>
      <c r="M3779" s="3" t="s">
        <v>270</v>
      </c>
      <c r="N3779" t="str">
        <f>VLOOKUP(K3779,[1]CodBabyPromo!$B$1:$I$198,8,0)</f>
        <v>x2000054</v>
      </c>
    </row>
    <row r="3780" spans="1:14" ht="13.2" x14ac:dyDescent="0.25">
      <c r="A3780" s="3">
        <v>1</v>
      </c>
      <c r="B3780" t="str">
        <f>VLOOKUP(N3780,'Tablib Dataset'!$A$2:$G$119,2,FALSE)</f>
        <v>69</v>
      </c>
      <c r="C3780" t="str">
        <f t="shared" si="237"/>
        <v>2019-05-05</v>
      </c>
      <c r="D3780" s="3" t="s">
        <v>6</v>
      </c>
      <c r="E3780" s="3" t="s">
        <v>268</v>
      </c>
      <c r="F3780" t="str">
        <f t="shared" si="238"/>
        <v>2019</v>
      </c>
      <c r="G3780" t="str">
        <f t="shared" si="239"/>
        <v>05</v>
      </c>
      <c r="H3780" t="str">
        <f t="shared" si="236"/>
        <v>05</v>
      </c>
      <c r="I3780" s="3">
        <v>201955</v>
      </c>
      <c r="J3780" s="3" t="s">
        <v>266</v>
      </c>
      <c r="K3780" s="3">
        <v>570587002</v>
      </c>
      <c r="L3780" s="3" t="s">
        <v>87</v>
      </c>
      <c r="M3780" s="3" t="s">
        <v>267</v>
      </c>
      <c r="N3780" t="str">
        <f>VLOOKUP(K3780,[1]CodBabyPromo!$B$1:$I$198,8,0)</f>
        <v>x2000053</v>
      </c>
    </row>
    <row r="3781" spans="1:14" ht="13.2" x14ac:dyDescent="0.25">
      <c r="A3781" s="3">
        <v>1</v>
      </c>
      <c r="B3781" t="str">
        <f>VLOOKUP(N3781,'Tablib Dataset'!$A$2:$G$119,2,FALSE)</f>
        <v>10</v>
      </c>
      <c r="C3781" t="str">
        <f t="shared" si="237"/>
        <v>2019-05-05</v>
      </c>
      <c r="D3781" s="3" t="s">
        <v>6</v>
      </c>
      <c r="E3781" s="3" t="s">
        <v>108</v>
      </c>
      <c r="F3781" t="str">
        <f t="shared" si="238"/>
        <v>2019</v>
      </c>
      <c r="G3781" t="str">
        <f t="shared" si="239"/>
        <v>05</v>
      </c>
      <c r="H3781" t="str">
        <f t="shared" si="236"/>
        <v>05</v>
      </c>
      <c r="I3781" s="3">
        <v>201955</v>
      </c>
      <c r="J3781" s="3" t="s">
        <v>189</v>
      </c>
      <c r="K3781" s="3">
        <v>716175</v>
      </c>
      <c r="L3781" s="3" t="s">
        <v>185</v>
      </c>
      <c r="M3781" s="3" t="s">
        <v>190</v>
      </c>
      <c r="N3781" t="str">
        <f>VLOOKUP(K3781,[1]CodBabyPromo!$B$1:$I$198,8,0)</f>
        <v>x2000010</v>
      </c>
    </row>
    <row r="3782" spans="1:14" ht="13.2" x14ac:dyDescent="0.25">
      <c r="A3782" s="3">
        <v>1</v>
      </c>
      <c r="B3782" t="str">
        <f>VLOOKUP(N3782,'Tablib Dataset'!$A$2:$G$119,2,FALSE)</f>
        <v>9</v>
      </c>
      <c r="C3782" t="str">
        <f t="shared" si="237"/>
        <v>2019-05-05</v>
      </c>
      <c r="D3782" s="3" t="s">
        <v>6</v>
      </c>
      <c r="E3782" s="3" t="s">
        <v>108</v>
      </c>
      <c r="F3782" t="str">
        <f t="shared" si="238"/>
        <v>2019</v>
      </c>
      <c r="G3782" t="str">
        <f t="shared" si="239"/>
        <v>05</v>
      </c>
      <c r="H3782" t="str">
        <f t="shared" si="236"/>
        <v>05</v>
      </c>
      <c r="I3782" s="3">
        <v>201955</v>
      </c>
      <c r="J3782" s="3" t="s">
        <v>187</v>
      </c>
      <c r="K3782" s="3">
        <v>716174</v>
      </c>
      <c r="L3782" s="3" t="s">
        <v>185</v>
      </c>
      <c r="M3782" s="3" t="s">
        <v>188</v>
      </c>
      <c r="N3782" t="str">
        <f>VLOOKUP(K3782,[1]CodBabyPromo!$B$1:$I$198,8,0)</f>
        <v>x2000009</v>
      </c>
    </row>
    <row r="3783" spans="1:14" ht="13.2" x14ac:dyDescent="0.25">
      <c r="A3783" s="3">
        <v>1</v>
      </c>
      <c r="B3783" t="str">
        <f>VLOOKUP(N3783,'Tablib Dataset'!$A$2:$G$119,2,FALSE)</f>
        <v>8</v>
      </c>
      <c r="C3783" t="str">
        <f t="shared" si="237"/>
        <v>2019-05-05</v>
      </c>
      <c r="D3783" s="3" t="s">
        <v>6</v>
      </c>
      <c r="E3783" s="3" t="s">
        <v>108</v>
      </c>
      <c r="F3783" t="str">
        <f t="shared" si="238"/>
        <v>2019</v>
      </c>
      <c r="G3783" t="str">
        <f t="shared" si="239"/>
        <v>05</v>
      </c>
      <c r="H3783" t="str">
        <f t="shared" si="236"/>
        <v>05</v>
      </c>
      <c r="I3783" s="3">
        <v>201955</v>
      </c>
      <c r="J3783" s="3" t="s">
        <v>184</v>
      </c>
      <c r="K3783" s="3">
        <v>716173</v>
      </c>
      <c r="L3783" s="3" t="s">
        <v>185</v>
      </c>
      <c r="M3783" s="3" t="s">
        <v>186</v>
      </c>
      <c r="N3783" t="str">
        <f>VLOOKUP(K3783,[1]CodBabyPromo!$B$1:$I$198,8,0)</f>
        <v>x2000008</v>
      </c>
    </row>
    <row r="3784" spans="1:14" ht="13.2" x14ac:dyDescent="0.25">
      <c r="A3784" s="3">
        <v>1</v>
      </c>
      <c r="B3784" t="str">
        <f>VLOOKUP(N3784,'Tablib Dataset'!$A$2:$G$119,2,FALSE)</f>
        <v>85</v>
      </c>
      <c r="C3784" t="str">
        <f t="shared" si="237"/>
        <v>2019-05-05</v>
      </c>
      <c r="D3784" s="3" t="s">
        <v>6</v>
      </c>
      <c r="E3784" s="3" t="s">
        <v>467</v>
      </c>
      <c r="F3784" t="str">
        <f t="shared" si="238"/>
        <v>2019</v>
      </c>
      <c r="G3784" t="str">
        <f t="shared" si="239"/>
        <v>05</v>
      </c>
      <c r="H3784" t="str">
        <f t="shared" si="236"/>
        <v>05</v>
      </c>
      <c r="I3784" s="3">
        <v>201955</v>
      </c>
      <c r="J3784" s="3" t="s">
        <v>298</v>
      </c>
      <c r="K3784" s="3">
        <v>717431004</v>
      </c>
      <c r="L3784" s="3" t="s">
        <v>105</v>
      </c>
      <c r="M3784" s="4" t="s">
        <v>299</v>
      </c>
      <c r="N3784" t="str">
        <f>VLOOKUP(K3784,[1]CodBabyPromo!$B$1:$I$198,8,0)</f>
        <v>x2000071</v>
      </c>
    </row>
    <row r="3785" spans="1:14" ht="13.2" x14ac:dyDescent="0.25">
      <c r="A3785" s="3">
        <v>1</v>
      </c>
      <c r="B3785" t="str">
        <f>VLOOKUP(N3785,'Tablib Dataset'!$A$2:$G$119,2,FALSE)</f>
        <v>82</v>
      </c>
      <c r="C3785" t="str">
        <f t="shared" si="237"/>
        <v>2019-05-05</v>
      </c>
      <c r="D3785" s="3" t="s">
        <v>6</v>
      </c>
      <c r="E3785" s="3" t="s">
        <v>467</v>
      </c>
      <c r="F3785" t="str">
        <f t="shared" si="238"/>
        <v>2019</v>
      </c>
      <c r="G3785" t="str">
        <f t="shared" si="239"/>
        <v>05</v>
      </c>
      <c r="H3785" t="str">
        <f t="shared" si="236"/>
        <v>05</v>
      </c>
      <c r="I3785" s="3">
        <v>201955</v>
      </c>
      <c r="J3785" s="3" t="s">
        <v>293</v>
      </c>
      <c r="K3785" s="3">
        <v>717431001</v>
      </c>
      <c r="L3785" s="3" t="s">
        <v>105</v>
      </c>
      <c r="M3785" s="4" t="s">
        <v>294</v>
      </c>
      <c r="N3785" t="str">
        <f>VLOOKUP(K3785,[1]CodBabyPromo!$B$1:$I$198,8,0)</f>
        <v>x2000068</v>
      </c>
    </row>
    <row r="3786" spans="1:14" ht="13.2" x14ac:dyDescent="0.25">
      <c r="A3786" s="3">
        <v>1</v>
      </c>
      <c r="B3786" t="str">
        <f>VLOOKUP(N3786,'Tablib Dataset'!$A$2:$G$119,2,FALSE)</f>
        <v>63</v>
      </c>
      <c r="C3786" t="str">
        <f t="shared" si="237"/>
        <v>2019-05-05</v>
      </c>
      <c r="D3786" s="3" t="s">
        <v>6</v>
      </c>
      <c r="E3786" s="3" t="s">
        <v>259</v>
      </c>
      <c r="F3786" t="str">
        <f t="shared" si="238"/>
        <v>2019</v>
      </c>
      <c r="G3786" t="str">
        <f t="shared" si="239"/>
        <v>05</v>
      </c>
      <c r="H3786" t="str">
        <f t="shared" si="236"/>
        <v>05</v>
      </c>
      <c r="I3786" s="3">
        <v>201955</v>
      </c>
      <c r="J3786" s="3" t="s">
        <v>257</v>
      </c>
      <c r="K3786" s="3">
        <v>568094001</v>
      </c>
      <c r="L3786" s="3" t="s">
        <v>87</v>
      </c>
      <c r="M3786" s="3" t="s">
        <v>258</v>
      </c>
      <c r="N3786" t="str">
        <f>VLOOKUP(K3786,[1]CodBabyPromo!$B$1:$I$198,8,0)</f>
        <v>x2000047</v>
      </c>
    </row>
    <row r="3787" spans="1:14" ht="13.2" x14ac:dyDescent="0.25">
      <c r="A3787" s="3">
        <v>1</v>
      </c>
      <c r="B3787" t="str">
        <f>VLOOKUP(N3787,'Tablib Dataset'!$A$2:$G$119,2,FALSE)</f>
        <v>40</v>
      </c>
      <c r="C3787" t="str">
        <f t="shared" si="237"/>
        <v>2019-05-05</v>
      </c>
      <c r="D3787" s="3" t="s">
        <v>119</v>
      </c>
      <c r="E3787" s="3" t="s">
        <v>342</v>
      </c>
      <c r="F3787" t="str">
        <f t="shared" si="238"/>
        <v>2019</v>
      </c>
      <c r="G3787" t="str">
        <f t="shared" si="239"/>
        <v>05</v>
      </c>
      <c r="H3787" t="str">
        <f t="shared" si="236"/>
        <v>05</v>
      </c>
      <c r="I3787" s="3">
        <v>201955</v>
      </c>
      <c r="J3787" s="3" t="s">
        <v>237</v>
      </c>
      <c r="K3787" s="3">
        <v>575775005</v>
      </c>
      <c r="L3787" s="3" t="s">
        <v>92</v>
      </c>
      <c r="M3787" s="4" t="s">
        <v>238</v>
      </c>
      <c r="N3787" t="str">
        <f>VLOOKUP(K3787,[1]CodBabyPromo!$B$1:$I$198,8,0)</f>
        <v>x2000031</v>
      </c>
    </row>
    <row r="3788" spans="1:14" ht="13.2" x14ac:dyDescent="0.25">
      <c r="A3788" s="3">
        <v>1</v>
      </c>
      <c r="B3788" t="str">
        <f>VLOOKUP(N3788,'Tablib Dataset'!$A$2:$G$119,2,FALSE)</f>
        <v>78</v>
      </c>
      <c r="C3788" t="str">
        <f t="shared" si="237"/>
        <v>2019-05-05</v>
      </c>
      <c r="D3788" s="3" t="s">
        <v>119</v>
      </c>
      <c r="E3788" s="3" t="s">
        <v>342</v>
      </c>
      <c r="F3788" t="str">
        <f t="shared" si="238"/>
        <v>2019</v>
      </c>
      <c r="G3788" t="str">
        <f t="shared" si="239"/>
        <v>05</v>
      </c>
      <c r="H3788" t="str">
        <f t="shared" si="236"/>
        <v>05</v>
      </c>
      <c r="I3788" s="3">
        <v>201955</v>
      </c>
      <c r="J3788" s="3" t="s">
        <v>284</v>
      </c>
      <c r="K3788" s="3">
        <v>575775004</v>
      </c>
      <c r="L3788" s="3" t="s">
        <v>92</v>
      </c>
      <c r="M3788" s="4" t="s">
        <v>285</v>
      </c>
      <c r="N3788" t="str">
        <f>VLOOKUP(K3788,[1]CodBabyPromo!$B$1:$I$198,8,0)</f>
        <v>x2000061</v>
      </c>
    </row>
    <row r="3789" spans="1:14" ht="13.2" x14ac:dyDescent="0.25">
      <c r="A3789" s="3">
        <v>1</v>
      </c>
      <c r="B3789" t="str">
        <f>VLOOKUP(N3789,'Tablib Dataset'!$A$2:$G$119,2,FALSE)</f>
        <v>38</v>
      </c>
      <c r="C3789" t="str">
        <f t="shared" si="237"/>
        <v>2019-05-05</v>
      </c>
      <c r="D3789" s="3" t="s">
        <v>119</v>
      </c>
      <c r="E3789" s="3" t="s">
        <v>342</v>
      </c>
      <c r="F3789" t="str">
        <f t="shared" si="238"/>
        <v>2019</v>
      </c>
      <c r="G3789" t="str">
        <f t="shared" si="239"/>
        <v>05</v>
      </c>
      <c r="H3789" t="str">
        <f t="shared" si="236"/>
        <v>05</v>
      </c>
      <c r="I3789" s="3">
        <v>201955</v>
      </c>
      <c r="J3789" s="3" t="s">
        <v>231</v>
      </c>
      <c r="K3789" s="3">
        <v>575775002</v>
      </c>
      <c r="L3789" s="3" t="s">
        <v>92</v>
      </c>
      <c r="M3789" s="4" t="s">
        <v>232</v>
      </c>
      <c r="N3789" t="str">
        <f>VLOOKUP(K3789,[1]CodBabyPromo!$B$1:$I$198,8,0)</f>
        <v>x2000030</v>
      </c>
    </row>
    <row r="3790" spans="1:14" ht="13.2" x14ac:dyDescent="0.25">
      <c r="A3790" s="3">
        <v>1</v>
      </c>
      <c r="B3790" t="str">
        <f>VLOOKUP(N3790,'Tablib Dataset'!$A$2:$G$119,2,FALSE)</f>
        <v>76</v>
      </c>
      <c r="C3790" t="str">
        <f t="shared" si="237"/>
        <v>2019-05-05</v>
      </c>
      <c r="D3790" s="3" t="s">
        <v>119</v>
      </c>
      <c r="E3790" s="3" t="s">
        <v>342</v>
      </c>
      <c r="F3790" t="str">
        <f t="shared" si="238"/>
        <v>2019</v>
      </c>
      <c r="G3790" t="str">
        <f t="shared" si="239"/>
        <v>05</v>
      </c>
      <c r="H3790" t="str">
        <f t="shared" si="236"/>
        <v>05</v>
      </c>
      <c r="I3790" s="3">
        <v>201955</v>
      </c>
      <c r="J3790" s="3" t="s">
        <v>280</v>
      </c>
      <c r="K3790" s="3">
        <v>575775001</v>
      </c>
      <c r="L3790" s="3" t="s">
        <v>92</v>
      </c>
      <c r="M3790" s="4" t="s">
        <v>281</v>
      </c>
      <c r="N3790" t="str">
        <f>VLOOKUP(K3790,[1]CodBabyPromo!$B$1:$I$198,8,0)</f>
        <v>x2000058</v>
      </c>
    </row>
    <row r="3791" spans="1:14" ht="13.2" x14ac:dyDescent="0.25">
      <c r="A3791" s="3">
        <v>1</v>
      </c>
      <c r="B3791" t="str">
        <f>VLOOKUP(N3791,'Tablib Dataset'!$A$2:$G$119,2,FALSE)</f>
        <v>29</v>
      </c>
      <c r="C3791" t="str">
        <f t="shared" si="237"/>
        <v>2019-05-05</v>
      </c>
      <c r="D3791" s="3" t="s">
        <v>6</v>
      </c>
      <c r="E3791" s="3" t="s">
        <v>10</v>
      </c>
      <c r="F3791" t="str">
        <f t="shared" si="238"/>
        <v>2019</v>
      </c>
      <c r="G3791" t="str">
        <f t="shared" si="239"/>
        <v>05</v>
      </c>
      <c r="H3791" t="str">
        <f t="shared" si="236"/>
        <v>05</v>
      </c>
      <c r="I3791" s="3">
        <v>201955</v>
      </c>
      <c r="J3791" s="3" t="s">
        <v>100</v>
      </c>
      <c r="K3791" s="3">
        <v>570586005</v>
      </c>
      <c r="L3791" s="3" t="s">
        <v>87</v>
      </c>
      <c r="M3791" s="4" t="s">
        <v>464</v>
      </c>
      <c r="N3791" t="str">
        <f>VLOOKUP(K3791,[1]CodBabyPromo!$B$1:$I$198,8,0)</f>
        <v>x2000024</v>
      </c>
    </row>
    <row r="3792" spans="1:14" ht="13.2" x14ac:dyDescent="0.25">
      <c r="A3792" s="3">
        <v>1</v>
      </c>
      <c r="B3792" t="str">
        <f>VLOOKUP(N3792,'Tablib Dataset'!$A$2:$G$119,2,FALSE)</f>
        <v>68</v>
      </c>
      <c r="C3792" t="str">
        <f t="shared" si="237"/>
        <v>2019-05-05</v>
      </c>
      <c r="D3792" s="3" t="s">
        <v>6</v>
      </c>
      <c r="E3792" s="3" t="s">
        <v>10</v>
      </c>
      <c r="F3792" t="str">
        <f t="shared" si="238"/>
        <v>2019</v>
      </c>
      <c r="G3792" t="str">
        <f t="shared" si="239"/>
        <v>05</v>
      </c>
      <c r="H3792" t="str">
        <f t="shared" si="236"/>
        <v>05</v>
      </c>
      <c r="I3792" s="3">
        <v>201955</v>
      </c>
      <c r="J3792" s="3" t="s">
        <v>265</v>
      </c>
      <c r="K3792" s="3">
        <v>570586004</v>
      </c>
      <c r="L3792" s="3" t="s">
        <v>87</v>
      </c>
      <c r="M3792" s="4" t="s">
        <v>466</v>
      </c>
      <c r="N3792" t="str">
        <f>VLOOKUP(K3792,[1]CodBabyPromo!$B$1:$I$198,8,0)</f>
        <v>x2000051</v>
      </c>
    </row>
    <row r="3793" spans="1:14" ht="13.2" x14ac:dyDescent="0.25">
      <c r="A3793" s="3">
        <v>1</v>
      </c>
      <c r="B3793" t="str">
        <f>VLOOKUP(N3793,'Tablib Dataset'!$A$2:$G$119,2,FALSE)</f>
        <v>67</v>
      </c>
      <c r="C3793" t="str">
        <f t="shared" si="237"/>
        <v>2019-05-05</v>
      </c>
      <c r="D3793" s="3" t="s">
        <v>6</v>
      </c>
      <c r="E3793" s="3" t="s">
        <v>10</v>
      </c>
      <c r="F3793" t="str">
        <f t="shared" si="238"/>
        <v>2019</v>
      </c>
      <c r="G3793" t="str">
        <f t="shared" si="239"/>
        <v>05</v>
      </c>
      <c r="H3793" t="str">
        <f t="shared" si="236"/>
        <v>05</v>
      </c>
      <c r="I3793" s="3">
        <v>201955</v>
      </c>
      <c r="J3793" s="3" t="s">
        <v>261</v>
      </c>
      <c r="K3793" s="3">
        <v>570586003</v>
      </c>
      <c r="L3793" s="3" t="s">
        <v>87</v>
      </c>
      <c r="M3793" s="4" t="s">
        <v>465</v>
      </c>
      <c r="N3793" t="str">
        <f>VLOOKUP(K3793,[1]CodBabyPromo!$B$1:$I$198,8,0)</f>
        <v>x2000050</v>
      </c>
    </row>
    <row r="3794" spans="1:14" ht="13.2" x14ac:dyDescent="0.25">
      <c r="A3794" s="3">
        <v>1</v>
      </c>
      <c r="B3794" t="str">
        <f>VLOOKUP(N3794,'Tablib Dataset'!$A$2:$G$119,2,FALSE)</f>
        <v>101</v>
      </c>
      <c r="C3794" t="str">
        <f t="shared" si="237"/>
        <v>2019-05-05</v>
      </c>
      <c r="D3794" s="3" t="s">
        <v>6</v>
      </c>
      <c r="E3794" s="3" t="s">
        <v>10</v>
      </c>
      <c r="F3794" t="str">
        <f t="shared" si="238"/>
        <v>2019</v>
      </c>
      <c r="G3794" t="str">
        <f t="shared" si="239"/>
        <v>05</v>
      </c>
      <c r="H3794" t="str">
        <f t="shared" si="236"/>
        <v>05</v>
      </c>
      <c r="I3794" s="3">
        <v>201955</v>
      </c>
      <c r="J3794" s="3" t="s">
        <v>316</v>
      </c>
      <c r="K3794" s="3">
        <v>570586002</v>
      </c>
      <c r="L3794" s="3" t="s">
        <v>87</v>
      </c>
      <c r="M3794" s="4" t="s">
        <v>468</v>
      </c>
      <c r="N3794" t="str">
        <f>VLOOKUP(K3794,[1]CodBabyPromo!$B$1:$I$198,8,0)</f>
        <v>x2000089</v>
      </c>
    </row>
    <row r="3795" spans="1:14" ht="13.2" x14ac:dyDescent="0.25">
      <c r="A3795" s="3">
        <v>2</v>
      </c>
      <c r="B3795" t="str">
        <f>VLOOKUP(N3795,'Tablib Dataset'!$A$2:$G$119,2,FALSE)</f>
        <v>25</v>
      </c>
      <c r="C3795" t="str">
        <f t="shared" si="237"/>
        <v>2019-05-06</v>
      </c>
      <c r="D3795" s="3" t="s">
        <v>198</v>
      </c>
      <c r="E3795" s="3" t="s">
        <v>205</v>
      </c>
      <c r="F3795" t="str">
        <f t="shared" si="238"/>
        <v>2019</v>
      </c>
      <c r="G3795" t="str">
        <f t="shared" si="239"/>
        <v>05</v>
      </c>
      <c r="H3795" t="str">
        <f t="shared" si="236"/>
        <v>06</v>
      </c>
      <c r="I3795" s="3">
        <v>201956</v>
      </c>
      <c r="J3795" s="3" t="s">
        <v>209</v>
      </c>
      <c r="K3795" s="3">
        <v>20110704</v>
      </c>
      <c r="L3795" s="3" t="s">
        <v>196</v>
      </c>
      <c r="M3795" s="4" t="s">
        <v>210</v>
      </c>
      <c r="N3795" t="str">
        <f>VLOOKUP(K3795,[1]CodBabyPromo!$B$1:$I$198,8,0)</f>
        <v>x2000022</v>
      </c>
    </row>
    <row r="3796" spans="1:14" ht="13.2" x14ac:dyDescent="0.25">
      <c r="A3796" s="3">
        <v>2</v>
      </c>
      <c r="B3796" t="str">
        <f>VLOOKUP(N3796,'Tablib Dataset'!$A$2:$G$119,2,FALSE)</f>
        <v>36</v>
      </c>
      <c r="C3796" t="str">
        <f t="shared" si="237"/>
        <v>2019-05-06</v>
      </c>
      <c r="D3796" s="3" t="s">
        <v>226</v>
      </c>
      <c r="E3796" s="3" t="s">
        <v>449</v>
      </c>
      <c r="F3796" t="str">
        <f t="shared" si="238"/>
        <v>2019</v>
      </c>
      <c r="G3796" t="str">
        <f t="shared" si="239"/>
        <v>05</v>
      </c>
      <c r="H3796" t="str">
        <f t="shared" si="236"/>
        <v>06</v>
      </c>
      <c r="I3796" s="3">
        <v>201956</v>
      </c>
      <c r="J3796" s="3" t="s">
        <v>229</v>
      </c>
      <c r="K3796" s="3">
        <v>20141311</v>
      </c>
      <c r="L3796" s="3" t="s">
        <v>224</v>
      </c>
      <c r="M3796" s="4" t="s">
        <v>230</v>
      </c>
      <c r="N3796" t="str">
        <f>VLOOKUP(K3796,[1]CodBabyPromo!$B$1:$I$198,8,0)</f>
        <v>x2000029</v>
      </c>
    </row>
    <row r="3797" spans="1:14" ht="13.2" x14ac:dyDescent="0.25">
      <c r="A3797" s="3">
        <v>2</v>
      </c>
      <c r="B3797" t="str">
        <f>VLOOKUP(N3797,'Tablib Dataset'!$A$2:$G$119,2,FALSE)</f>
        <v>110</v>
      </c>
      <c r="C3797" t="str">
        <f t="shared" si="237"/>
        <v>2019-05-06</v>
      </c>
      <c r="D3797" s="3" t="s">
        <v>198</v>
      </c>
      <c r="E3797" s="3" t="s">
        <v>220</v>
      </c>
      <c r="F3797" t="str">
        <f t="shared" si="238"/>
        <v>2019</v>
      </c>
      <c r="G3797" t="str">
        <f t="shared" si="239"/>
        <v>05</v>
      </c>
      <c r="H3797" t="str">
        <f t="shared" si="236"/>
        <v>06</v>
      </c>
      <c r="I3797" s="3">
        <v>201956</v>
      </c>
      <c r="J3797" s="3" t="s">
        <v>478</v>
      </c>
      <c r="K3797" s="3">
        <v>20138538</v>
      </c>
      <c r="L3797" s="3" t="s">
        <v>212</v>
      </c>
      <c r="M3797" s="4" t="s">
        <v>479</v>
      </c>
      <c r="N3797" t="str">
        <f>VLOOKUP(K3797,[1]CodBabyPromo!$B$1:$I$198,8,0)</f>
        <v>x2000098</v>
      </c>
    </row>
    <row r="3798" spans="1:14" ht="13.2" x14ac:dyDescent="0.25">
      <c r="A3798" s="3">
        <v>2</v>
      </c>
      <c r="B3798" t="str">
        <f>VLOOKUP(N3798,'Tablib Dataset'!$A$2:$G$119,2,FALSE)</f>
        <v>32</v>
      </c>
      <c r="C3798" t="str">
        <f t="shared" si="237"/>
        <v>2019-05-06</v>
      </c>
      <c r="D3798" s="3" t="s">
        <v>198</v>
      </c>
      <c r="E3798" s="3" t="s">
        <v>220</v>
      </c>
      <c r="F3798" t="str">
        <f t="shared" si="238"/>
        <v>2019</v>
      </c>
      <c r="G3798" t="str">
        <f t="shared" si="239"/>
        <v>05</v>
      </c>
      <c r="H3798" t="str">
        <f t="shared" si="236"/>
        <v>06</v>
      </c>
      <c r="I3798" s="3">
        <v>201956</v>
      </c>
      <c r="J3798" s="3" t="s">
        <v>218</v>
      </c>
      <c r="K3798" s="3">
        <v>20138540</v>
      </c>
      <c r="L3798" s="3" t="s">
        <v>212</v>
      </c>
      <c r="M3798" s="4" t="s">
        <v>219</v>
      </c>
      <c r="N3798" t="str">
        <f>VLOOKUP(K3798,[1]CodBabyPromo!$B$1:$I$198,8,0)</f>
        <v>x2000027</v>
      </c>
    </row>
    <row r="3799" spans="1:14" ht="13.2" x14ac:dyDescent="0.25">
      <c r="A3799" s="3">
        <v>2</v>
      </c>
      <c r="B3799" t="str">
        <f>VLOOKUP(N3799,'Tablib Dataset'!$A$2:$G$119,2,FALSE)</f>
        <v>30</v>
      </c>
      <c r="C3799" t="str">
        <f t="shared" si="237"/>
        <v>2019-05-06</v>
      </c>
      <c r="D3799" s="3" t="s">
        <v>341</v>
      </c>
      <c r="E3799" s="3" t="s">
        <v>348</v>
      </c>
      <c r="F3799" t="str">
        <f t="shared" si="238"/>
        <v>2019</v>
      </c>
      <c r="G3799" t="str">
        <f t="shared" si="239"/>
        <v>05</v>
      </c>
      <c r="H3799" t="str">
        <f t="shared" si="236"/>
        <v>06</v>
      </c>
      <c r="I3799" s="3">
        <v>201956</v>
      </c>
      <c r="J3799" s="3" t="s">
        <v>215</v>
      </c>
      <c r="K3799" s="3">
        <v>20130647</v>
      </c>
      <c r="L3799" s="3" t="s">
        <v>196</v>
      </c>
      <c r="M3799" s="4" t="s">
        <v>216</v>
      </c>
      <c r="N3799" t="str">
        <f>VLOOKUP(K3799,[1]CodBabyPromo!$B$1:$I$198,8,0)</f>
        <v>x2000025</v>
      </c>
    </row>
    <row r="3800" spans="1:14" ht="13.2" x14ac:dyDescent="0.25">
      <c r="A3800" s="3">
        <v>2</v>
      </c>
      <c r="B3800" t="str">
        <f>VLOOKUP(N3800,'Tablib Dataset'!$A$2:$G$119,2,FALSE)</f>
        <v>103</v>
      </c>
      <c r="C3800" t="str">
        <f t="shared" si="237"/>
        <v>2019-05-06</v>
      </c>
      <c r="D3800" s="3" t="s">
        <v>198</v>
      </c>
      <c r="E3800" s="3" t="s">
        <v>205</v>
      </c>
      <c r="F3800" t="str">
        <f t="shared" si="238"/>
        <v>2019</v>
      </c>
      <c r="G3800" t="str">
        <f t="shared" si="239"/>
        <v>05</v>
      </c>
      <c r="H3800" t="str">
        <f t="shared" si="236"/>
        <v>06</v>
      </c>
      <c r="I3800" s="3">
        <v>201956</v>
      </c>
      <c r="J3800" s="3" t="s">
        <v>318</v>
      </c>
      <c r="K3800" s="3">
        <v>20110694</v>
      </c>
      <c r="L3800" s="3" t="s">
        <v>196</v>
      </c>
      <c r="M3800" s="4" t="s">
        <v>319</v>
      </c>
      <c r="N3800" t="str">
        <f>VLOOKUP(K3800,[1]CodBabyPromo!$B$1:$I$198,8,0)</f>
        <v>x2000091</v>
      </c>
    </row>
    <row r="3801" spans="1:14" ht="13.2" x14ac:dyDescent="0.25">
      <c r="A3801" s="3">
        <v>2</v>
      </c>
      <c r="B3801" t="str">
        <f>VLOOKUP(N3801,'Tablib Dataset'!$A$2:$G$119,2,FALSE)</f>
        <v>62</v>
      </c>
      <c r="C3801" t="str">
        <f t="shared" si="237"/>
        <v>2019-05-06</v>
      </c>
      <c r="D3801" s="3" t="s">
        <v>198</v>
      </c>
      <c r="E3801" s="3" t="s">
        <v>205</v>
      </c>
      <c r="F3801" t="str">
        <f t="shared" si="238"/>
        <v>2019</v>
      </c>
      <c r="G3801" t="str">
        <f t="shared" si="239"/>
        <v>05</v>
      </c>
      <c r="H3801" t="str">
        <f t="shared" si="236"/>
        <v>06</v>
      </c>
      <c r="I3801" s="3">
        <v>201956</v>
      </c>
      <c r="J3801" s="3" t="s">
        <v>255</v>
      </c>
      <c r="K3801" s="3">
        <v>20110698</v>
      </c>
      <c r="L3801" s="3" t="s">
        <v>196</v>
      </c>
      <c r="M3801" s="4" t="s">
        <v>256</v>
      </c>
      <c r="N3801" t="str">
        <f>VLOOKUP(K3801,[1]CodBabyPromo!$B$1:$I$198,8,0)</f>
        <v>x2000044</v>
      </c>
    </row>
    <row r="3802" spans="1:14" ht="13.2" x14ac:dyDescent="0.25">
      <c r="A3802" s="3">
        <v>2</v>
      </c>
      <c r="B3802" t="str">
        <f>VLOOKUP(N3802,'Tablib Dataset'!$A$2:$G$119,2,FALSE)</f>
        <v>21</v>
      </c>
      <c r="C3802" t="str">
        <f t="shared" si="237"/>
        <v>2019-05-06</v>
      </c>
      <c r="D3802" s="3" t="s">
        <v>198</v>
      </c>
      <c r="E3802" s="3" t="s">
        <v>205</v>
      </c>
      <c r="F3802" t="str">
        <f t="shared" si="238"/>
        <v>2019</v>
      </c>
      <c r="G3802" t="str">
        <f t="shared" si="239"/>
        <v>05</v>
      </c>
      <c r="H3802" t="str">
        <f t="shared" si="236"/>
        <v>06</v>
      </c>
      <c r="I3802" s="3">
        <v>201956</v>
      </c>
      <c r="J3802" s="3" t="s">
        <v>203</v>
      </c>
      <c r="K3802" s="3">
        <v>20110696</v>
      </c>
      <c r="L3802" s="3" t="s">
        <v>196</v>
      </c>
      <c r="M3802" s="4" t="s">
        <v>204</v>
      </c>
      <c r="N3802" t="str">
        <f>VLOOKUP(K3802,[1]CodBabyPromo!$B$1:$I$198,8,0)</f>
        <v>x2000020</v>
      </c>
    </row>
    <row r="3803" spans="1:14" ht="13.2" x14ac:dyDescent="0.25">
      <c r="A3803" s="3">
        <v>2</v>
      </c>
      <c r="B3803" t="str">
        <f>VLOOKUP(N3803,'Tablib Dataset'!$A$2:$G$119,2,FALSE)</f>
        <v>112</v>
      </c>
      <c r="C3803" t="str">
        <f t="shared" si="237"/>
        <v>2019-05-06</v>
      </c>
      <c r="D3803" s="3" t="s">
        <v>198</v>
      </c>
      <c r="E3803" s="3" t="s">
        <v>214</v>
      </c>
      <c r="F3803" t="str">
        <f t="shared" si="238"/>
        <v>2019</v>
      </c>
      <c r="G3803" t="str">
        <f t="shared" si="239"/>
        <v>05</v>
      </c>
      <c r="H3803" t="str">
        <f t="shared" si="236"/>
        <v>06</v>
      </c>
      <c r="I3803" s="3">
        <v>201956</v>
      </c>
      <c r="J3803" s="3" t="s">
        <v>482</v>
      </c>
      <c r="K3803" s="3">
        <v>20160923</v>
      </c>
      <c r="L3803" s="3" t="s">
        <v>328</v>
      </c>
      <c r="M3803" s="4" t="s">
        <v>483</v>
      </c>
      <c r="N3803" t="str">
        <f>VLOOKUP(K3803,[1]CodBabyPromo!$B$1:$I$198,8,0)</f>
        <v>x2000100</v>
      </c>
    </row>
    <row r="3804" spans="1:14" ht="13.2" x14ac:dyDescent="0.25">
      <c r="A3804" s="3">
        <v>2</v>
      </c>
      <c r="B3804" t="str">
        <f>VLOOKUP(N3804,'Tablib Dataset'!$A$2:$G$119,2,FALSE)</f>
        <v>54</v>
      </c>
      <c r="C3804" t="str">
        <f t="shared" si="237"/>
        <v>2019-05-06</v>
      </c>
      <c r="D3804" s="3" t="s">
        <v>254</v>
      </c>
      <c r="E3804" s="3" t="s">
        <v>351</v>
      </c>
      <c r="F3804" t="str">
        <f t="shared" si="238"/>
        <v>2019</v>
      </c>
      <c r="G3804" t="str">
        <f t="shared" si="239"/>
        <v>05</v>
      </c>
      <c r="H3804" t="str">
        <f t="shared" si="236"/>
        <v>06</v>
      </c>
      <c r="I3804" s="3">
        <v>201956</v>
      </c>
      <c r="J3804" s="3" t="s">
        <v>252</v>
      </c>
      <c r="K3804" s="3">
        <v>20159742</v>
      </c>
      <c r="L3804" s="3" t="s">
        <v>196</v>
      </c>
      <c r="M3804" s="4" t="s">
        <v>253</v>
      </c>
      <c r="N3804" t="str">
        <f>VLOOKUP(K3804,[1]CodBabyPromo!$B$1:$I$198,8,0)</f>
        <v>x2000038</v>
      </c>
    </row>
    <row r="3805" spans="1:14" ht="13.2" x14ac:dyDescent="0.25">
      <c r="A3805" s="3">
        <v>2</v>
      </c>
      <c r="B3805" t="str">
        <f>VLOOKUP(N3805,'Tablib Dataset'!$A$2:$G$119,2,FALSE)</f>
        <v>44</v>
      </c>
      <c r="C3805" t="str">
        <f t="shared" si="237"/>
        <v>2019-05-06</v>
      </c>
      <c r="D3805" s="3" t="s">
        <v>206</v>
      </c>
      <c r="E3805" s="3" t="s">
        <v>334</v>
      </c>
      <c r="F3805" t="str">
        <f t="shared" si="238"/>
        <v>2019</v>
      </c>
      <c r="G3805" t="str">
        <f t="shared" si="239"/>
        <v>05</v>
      </c>
      <c r="H3805" t="str">
        <f t="shared" si="236"/>
        <v>06</v>
      </c>
      <c r="I3805" s="3">
        <v>201956</v>
      </c>
      <c r="J3805" s="3" t="s">
        <v>244</v>
      </c>
      <c r="K3805" s="3">
        <v>20145311</v>
      </c>
      <c r="L3805" s="3" t="s">
        <v>224</v>
      </c>
      <c r="M3805" s="4" t="s">
        <v>245</v>
      </c>
      <c r="N3805" t="str">
        <f>VLOOKUP(K3805,[1]CodBabyPromo!$B$1:$I$198,8,0)</f>
        <v>x2000033</v>
      </c>
    </row>
    <row r="3806" spans="1:14" ht="13.2" x14ac:dyDescent="0.25">
      <c r="A3806" s="3">
        <v>2</v>
      </c>
      <c r="B3806" t="str">
        <f>VLOOKUP(N3806,'Tablib Dataset'!$A$2:$G$119,2,FALSE)</f>
        <v>40</v>
      </c>
      <c r="C3806" t="str">
        <f t="shared" si="237"/>
        <v>2019-05-06</v>
      </c>
      <c r="D3806" s="3" t="s">
        <v>241</v>
      </c>
      <c r="E3806" s="3" t="s">
        <v>334</v>
      </c>
      <c r="F3806" t="str">
        <f t="shared" si="238"/>
        <v>2019</v>
      </c>
      <c r="G3806" t="str">
        <f t="shared" si="239"/>
        <v>05</v>
      </c>
      <c r="H3806" t="str">
        <f t="shared" si="236"/>
        <v>06</v>
      </c>
      <c r="I3806" s="3">
        <v>201956</v>
      </c>
      <c r="J3806" s="3" t="s">
        <v>239</v>
      </c>
      <c r="K3806" s="3">
        <v>20144830</v>
      </c>
      <c r="L3806" s="3" t="s">
        <v>224</v>
      </c>
      <c r="M3806" s="4" t="s">
        <v>240</v>
      </c>
      <c r="N3806" t="str">
        <f>VLOOKUP(K3806,[1]CodBabyPromo!$B$1:$I$198,8,0)</f>
        <v>x2000031</v>
      </c>
    </row>
    <row r="3807" spans="1:14" ht="13.2" x14ac:dyDescent="0.25">
      <c r="A3807" s="3">
        <v>2</v>
      </c>
      <c r="B3807" t="str">
        <f>VLOOKUP(N3807,'Tablib Dataset'!$A$2:$G$119,2,FALSE)</f>
        <v>34</v>
      </c>
      <c r="C3807" t="str">
        <f t="shared" si="237"/>
        <v>2019-05-06</v>
      </c>
      <c r="D3807" s="3" t="s">
        <v>226</v>
      </c>
      <c r="E3807" s="3" t="s">
        <v>449</v>
      </c>
      <c r="F3807" t="str">
        <f t="shared" si="238"/>
        <v>2019</v>
      </c>
      <c r="G3807" t="str">
        <f t="shared" si="239"/>
        <v>05</v>
      </c>
      <c r="H3807" t="str">
        <f t="shared" si="236"/>
        <v>06</v>
      </c>
      <c r="I3807" s="3">
        <v>201956</v>
      </c>
      <c r="J3807" s="3" t="s">
        <v>223</v>
      </c>
      <c r="K3807" s="3">
        <v>20141310</v>
      </c>
      <c r="L3807" s="3" t="s">
        <v>224</v>
      </c>
      <c r="M3807" s="4" t="s">
        <v>225</v>
      </c>
      <c r="N3807" t="str">
        <f>VLOOKUP(K3807,[1]CodBabyPromo!$B$1:$I$198,8,0)</f>
        <v>x2000028</v>
      </c>
    </row>
    <row r="3808" spans="1:14" ht="13.2" x14ac:dyDescent="0.25">
      <c r="A3808" s="3">
        <v>2</v>
      </c>
      <c r="B3808" t="str">
        <f>VLOOKUP(N3808,'Tablib Dataset'!$A$2:$G$119,2,FALSE)</f>
        <v>75</v>
      </c>
      <c r="C3808" t="str">
        <f t="shared" si="237"/>
        <v>2019-05-06</v>
      </c>
      <c r="D3808" s="3" t="s">
        <v>277</v>
      </c>
      <c r="E3808" s="3" t="s">
        <v>486</v>
      </c>
      <c r="F3808" t="str">
        <f t="shared" si="238"/>
        <v>2019</v>
      </c>
      <c r="G3808" t="str">
        <f t="shared" si="239"/>
        <v>05</v>
      </c>
      <c r="H3808" t="str">
        <f t="shared" si="236"/>
        <v>06</v>
      </c>
      <c r="I3808" s="3">
        <v>201956</v>
      </c>
      <c r="J3808" s="3" t="s">
        <v>343</v>
      </c>
      <c r="K3808" s="3">
        <v>20129429</v>
      </c>
      <c r="L3808" s="3" t="s">
        <v>212</v>
      </c>
      <c r="M3808" s="4" t="s">
        <v>344</v>
      </c>
      <c r="N3808" t="str">
        <f>VLOOKUP(K3808,[1]CodBabyPromo!$B$1:$I$198,8,0)</f>
        <v>x2000057</v>
      </c>
    </row>
    <row r="3809" spans="1:14" ht="13.2" x14ac:dyDescent="0.25">
      <c r="A3809" s="3">
        <v>2</v>
      </c>
      <c r="B3809" t="str">
        <f>VLOOKUP(N3809,'Tablib Dataset'!$A$2:$G$119,2,FALSE)</f>
        <v>29</v>
      </c>
      <c r="C3809" t="str">
        <f t="shared" si="237"/>
        <v>2019-05-06</v>
      </c>
      <c r="D3809" s="3" t="s">
        <v>198</v>
      </c>
      <c r="E3809" s="3" t="s">
        <v>214</v>
      </c>
      <c r="F3809" t="str">
        <f t="shared" si="238"/>
        <v>2019</v>
      </c>
      <c r="G3809" t="str">
        <f t="shared" si="239"/>
        <v>05</v>
      </c>
      <c r="H3809" t="str">
        <f t="shared" si="236"/>
        <v>06</v>
      </c>
      <c r="I3809" s="3">
        <v>201956</v>
      </c>
      <c r="J3809" s="3" t="s">
        <v>211</v>
      </c>
      <c r="K3809" s="3">
        <v>20129416</v>
      </c>
      <c r="L3809" s="3" t="s">
        <v>212</v>
      </c>
      <c r="M3809" s="4" t="s">
        <v>213</v>
      </c>
      <c r="N3809" t="str">
        <f>VLOOKUP(K3809,[1]CodBabyPromo!$B$1:$I$198,8,0)</f>
        <v>x2000024</v>
      </c>
    </row>
    <row r="3810" spans="1:14" ht="13.2" x14ac:dyDescent="0.25">
      <c r="A3810" s="3">
        <v>2</v>
      </c>
      <c r="B3810" t="str">
        <f>VLOOKUP(N3810,'Tablib Dataset'!$A$2:$G$119,2,FALSE)</f>
        <v>111</v>
      </c>
      <c r="C3810" t="str">
        <f t="shared" si="237"/>
        <v>2019-05-06</v>
      </c>
      <c r="D3810" s="3" t="s">
        <v>198</v>
      </c>
      <c r="E3810" s="3" t="s">
        <v>214</v>
      </c>
      <c r="F3810" t="str">
        <f t="shared" si="238"/>
        <v>2019</v>
      </c>
      <c r="G3810" t="str">
        <f t="shared" si="239"/>
        <v>05</v>
      </c>
      <c r="H3810" t="str">
        <f t="shared" si="236"/>
        <v>06</v>
      </c>
      <c r="I3810" s="3">
        <v>201956</v>
      </c>
      <c r="J3810" s="3" t="s">
        <v>480</v>
      </c>
      <c r="K3810" s="3">
        <v>20160924</v>
      </c>
      <c r="L3810" s="3" t="s">
        <v>328</v>
      </c>
      <c r="M3810" s="4" t="s">
        <v>481</v>
      </c>
      <c r="N3810" t="str">
        <f>VLOOKUP(K3810,[1]CodBabyPromo!$B$1:$I$198,8,0)</f>
        <v>x2000099</v>
      </c>
    </row>
    <row r="3811" spans="1:14" ht="13.2" x14ac:dyDescent="0.25">
      <c r="A3811" s="3">
        <v>2</v>
      </c>
      <c r="B3811" t="str">
        <f>VLOOKUP(N3811,'Tablib Dataset'!$A$2:$G$119,2,FALSE)</f>
        <v>55</v>
      </c>
      <c r="C3811" t="str">
        <f t="shared" si="237"/>
        <v>2019-05-06</v>
      </c>
      <c r="D3811" s="3" t="s">
        <v>198</v>
      </c>
      <c r="E3811" s="3" t="s">
        <v>214</v>
      </c>
      <c r="F3811" t="str">
        <f t="shared" si="238"/>
        <v>2019</v>
      </c>
      <c r="G3811" t="str">
        <f t="shared" si="239"/>
        <v>05</v>
      </c>
      <c r="H3811" t="str">
        <f t="shared" si="236"/>
        <v>06</v>
      </c>
      <c r="I3811" s="3">
        <v>201956</v>
      </c>
      <c r="J3811" s="3" t="s">
        <v>327</v>
      </c>
      <c r="K3811" s="3">
        <v>20160925</v>
      </c>
      <c r="L3811" s="3" t="s">
        <v>328</v>
      </c>
      <c r="M3811" s="4" t="s">
        <v>329</v>
      </c>
      <c r="N3811" t="str">
        <f>VLOOKUP(K3811,[1]CodBabyPromo!$B$1:$I$198,8,0)</f>
        <v>x2000039</v>
      </c>
    </row>
    <row r="3812" spans="1:14" ht="13.2" x14ac:dyDescent="0.25">
      <c r="A3812" s="3">
        <v>2</v>
      </c>
      <c r="B3812" t="str">
        <f>VLOOKUP(N3812,'Tablib Dataset'!$A$2:$G$119,2,FALSE)</f>
        <v>56</v>
      </c>
      <c r="C3812" t="str">
        <f t="shared" si="237"/>
        <v>2019-05-06</v>
      </c>
      <c r="D3812" s="3" t="s">
        <v>198</v>
      </c>
      <c r="E3812" s="3" t="s">
        <v>355</v>
      </c>
      <c r="F3812" t="str">
        <f t="shared" si="238"/>
        <v>2019</v>
      </c>
      <c r="G3812" t="str">
        <f t="shared" si="239"/>
        <v>05</v>
      </c>
      <c r="H3812" t="str">
        <f t="shared" si="236"/>
        <v>06</v>
      </c>
      <c r="I3812" s="3">
        <v>201956</v>
      </c>
      <c r="J3812" s="3" t="s">
        <v>353</v>
      </c>
      <c r="K3812" s="3">
        <v>20160926</v>
      </c>
      <c r="L3812" s="3" t="s">
        <v>328</v>
      </c>
      <c r="M3812" s="4" t="s">
        <v>354</v>
      </c>
      <c r="N3812" t="str">
        <f>VLOOKUP(K3812,[1]CodBabyPromo!$B$1:$I$198,8,0)</f>
        <v>x2000040</v>
      </c>
    </row>
    <row r="3813" spans="1:14" ht="13.2" x14ac:dyDescent="0.25">
      <c r="A3813" s="3">
        <v>1</v>
      </c>
      <c r="B3813" t="str">
        <f>VLOOKUP(N3813,'Tablib Dataset'!$A$2:$G$119,2,FALSE)</f>
        <v>36</v>
      </c>
      <c r="C3813" t="str">
        <f t="shared" si="237"/>
        <v>2019-05-06</v>
      </c>
      <c r="D3813" s="3" t="s">
        <v>94</v>
      </c>
      <c r="E3813" s="3" t="s">
        <v>487</v>
      </c>
      <c r="F3813" t="str">
        <f t="shared" si="238"/>
        <v>2019</v>
      </c>
      <c r="G3813" t="str">
        <f t="shared" si="239"/>
        <v>05</v>
      </c>
      <c r="H3813" t="str">
        <f t="shared" si="236"/>
        <v>06</v>
      </c>
      <c r="I3813" s="3">
        <v>201956</v>
      </c>
      <c r="J3813" s="3" t="s">
        <v>102</v>
      </c>
      <c r="K3813" s="3">
        <v>717209002</v>
      </c>
      <c r="L3813" s="3" t="s">
        <v>92</v>
      </c>
      <c r="M3813" s="4" t="s">
        <v>228</v>
      </c>
      <c r="N3813" t="str">
        <f>VLOOKUP(K3813,[1]CodBabyPromo!$B$1:$I$198,8,0)</f>
        <v>x2000029</v>
      </c>
    </row>
    <row r="3814" spans="1:14" ht="13.2" x14ac:dyDescent="0.25">
      <c r="A3814" s="3">
        <v>1</v>
      </c>
      <c r="B3814" t="str">
        <f>VLOOKUP(N3814,'Tablib Dataset'!$A$2:$G$119,2,FALSE)</f>
        <v>107</v>
      </c>
      <c r="C3814" t="str">
        <f t="shared" si="237"/>
        <v>2019-05-06</v>
      </c>
      <c r="D3814" s="3" t="s">
        <v>372</v>
      </c>
      <c r="E3814" s="3" t="s">
        <v>373</v>
      </c>
      <c r="F3814" t="str">
        <f t="shared" si="238"/>
        <v>2019</v>
      </c>
      <c r="G3814" t="str">
        <f t="shared" si="239"/>
        <v>05</v>
      </c>
      <c r="H3814" t="str">
        <f t="shared" si="236"/>
        <v>06</v>
      </c>
      <c r="I3814" s="3">
        <v>201956</v>
      </c>
      <c r="J3814" s="3" t="s">
        <v>370</v>
      </c>
      <c r="K3814" s="3">
        <v>534671</v>
      </c>
      <c r="L3814" s="3" t="s">
        <v>105</v>
      </c>
      <c r="M3814" s="4" t="s">
        <v>371</v>
      </c>
      <c r="N3814" t="str">
        <f>VLOOKUP(K3814,[1]CodBabyPromo!$B$1:$I$198,8,0)</f>
        <v>x2000095</v>
      </c>
    </row>
    <row r="3815" spans="1:14" ht="13.2" x14ac:dyDescent="0.25">
      <c r="A3815" s="3">
        <v>1</v>
      </c>
      <c r="B3815" t="str">
        <f>VLOOKUP(N3815,'Tablib Dataset'!$A$2:$G$119,2,FALSE)</f>
        <v>44</v>
      </c>
      <c r="C3815" t="str">
        <f t="shared" si="237"/>
        <v>2019-05-06</v>
      </c>
      <c r="D3815" s="3" t="s">
        <v>119</v>
      </c>
      <c r="E3815" s="3" t="s">
        <v>108</v>
      </c>
      <c r="F3815" t="str">
        <f t="shared" si="238"/>
        <v>2019</v>
      </c>
      <c r="G3815" t="str">
        <f t="shared" si="239"/>
        <v>05</v>
      </c>
      <c r="H3815" t="str">
        <f t="shared" si="236"/>
        <v>06</v>
      </c>
      <c r="I3815" s="3">
        <v>201956</v>
      </c>
      <c r="J3815" s="3" t="s">
        <v>454</v>
      </c>
      <c r="K3815" s="3">
        <v>477748002</v>
      </c>
      <c r="L3815" s="3" t="s">
        <v>92</v>
      </c>
      <c r="M3815" s="4" t="s">
        <v>455</v>
      </c>
      <c r="N3815" t="str">
        <f>VLOOKUP(K3815,[1]CodBabyPromo!$B$1:$I$198,8,0)</f>
        <v>x2000033</v>
      </c>
    </row>
    <row r="3816" spans="1:14" ht="13.2" x14ac:dyDescent="0.25">
      <c r="A3816" s="3">
        <v>1</v>
      </c>
      <c r="B3816" t="str">
        <f>VLOOKUP(N3816,'Tablib Dataset'!$A$2:$G$119,2,FALSE)</f>
        <v>95</v>
      </c>
      <c r="C3816" t="str">
        <f t="shared" si="237"/>
        <v>2019-05-06</v>
      </c>
      <c r="D3816" s="3" t="s">
        <v>6</v>
      </c>
      <c r="E3816" s="3" t="s">
        <v>467</v>
      </c>
      <c r="F3816" t="str">
        <f t="shared" si="238"/>
        <v>2019</v>
      </c>
      <c r="G3816" t="str">
        <f t="shared" si="239"/>
        <v>05</v>
      </c>
      <c r="H3816" t="str">
        <f t="shared" si="236"/>
        <v>06</v>
      </c>
      <c r="I3816" s="3">
        <v>201956</v>
      </c>
      <c r="J3816" s="3" t="s">
        <v>308</v>
      </c>
      <c r="K3816" s="3">
        <v>752967003</v>
      </c>
      <c r="L3816" s="3" t="s">
        <v>105</v>
      </c>
      <c r="M3816" s="3" t="s">
        <v>309</v>
      </c>
      <c r="N3816" t="str">
        <f>VLOOKUP(K3816,[1]CodBabyPromo!$B$1:$I$198,8,0)</f>
        <v>x2000085</v>
      </c>
    </row>
    <row r="3817" spans="1:14" ht="13.2" x14ac:dyDescent="0.25">
      <c r="A3817" s="3">
        <v>1</v>
      </c>
      <c r="B3817" t="str">
        <f>VLOOKUP(N3817,'Tablib Dataset'!$A$2:$G$119,2,FALSE)</f>
        <v>117</v>
      </c>
      <c r="C3817" t="str">
        <f t="shared" si="237"/>
        <v>2019-05-06</v>
      </c>
      <c r="D3817" s="3" t="s">
        <v>6</v>
      </c>
      <c r="E3817" s="3" t="s">
        <v>127</v>
      </c>
      <c r="F3817" t="str">
        <f t="shared" si="238"/>
        <v>2019</v>
      </c>
      <c r="G3817" t="str">
        <f t="shared" si="239"/>
        <v>05</v>
      </c>
      <c r="H3817" t="str">
        <f t="shared" si="236"/>
        <v>06</v>
      </c>
      <c r="I3817" s="3">
        <v>201956</v>
      </c>
      <c r="J3817" s="3" t="s">
        <v>193</v>
      </c>
      <c r="K3817" s="3">
        <v>735461</v>
      </c>
      <c r="L3817" s="3" t="s">
        <v>87</v>
      </c>
      <c r="M3817" s="3" t="s">
        <v>194</v>
      </c>
      <c r="N3817" t="str">
        <f>VLOOKUP(K3817,[1]CodBabyPromo!$B$1:$I$198,8,0)</f>
        <v>x2000013</v>
      </c>
    </row>
    <row r="3818" spans="1:14" ht="13.2" x14ac:dyDescent="0.25">
      <c r="A3818" s="3">
        <v>1</v>
      </c>
      <c r="B3818" t="str">
        <f>VLOOKUP(N3818,'Tablib Dataset'!$A$2:$G$119,2,FALSE)</f>
        <v>54</v>
      </c>
      <c r="C3818" t="str">
        <f t="shared" si="237"/>
        <v>2019-05-06</v>
      </c>
      <c r="D3818" s="3" t="s">
        <v>115</v>
      </c>
      <c r="E3818" s="3" t="s">
        <v>463</v>
      </c>
      <c r="F3818" t="str">
        <f t="shared" si="238"/>
        <v>2019</v>
      </c>
      <c r="G3818" t="str">
        <f t="shared" si="239"/>
        <v>05</v>
      </c>
      <c r="H3818" t="str">
        <f t="shared" si="236"/>
        <v>06</v>
      </c>
      <c r="I3818" s="3">
        <v>201956</v>
      </c>
      <c r="J3818" s="3" t="s">
        <v>250</v>
      </c>
      <c r="K3818" s="3">
        <v>732128004</v>
      </c>
      <c r="L3818" s="3" t="s">
        <v>105</v>
      </c>
      <c r="M3818" s="4" t="s">
        <v>251</v>
      </c>
      <c r="N3818" t="str">
        <f>VLOOKUP(K3818,[1]CodBabyPromo!$B$1:$I$198,8,0)</f>
        <v>x2000038</v>
      </c>
    </row>
    <row r="3819" spans="1:14" ht="13.2" x14ac:dyDescent="0.25">
      <c r="A3819" s="3">
        <v>1</v>
      </c>
      <c r="B3819" t="str">
        <f>VLOOKUP(N3819,'Tablib Dataset'!$A$2:$G$119,2,FALSE)</f>
        <v>92</v>
      </c>
      <c r="C3819" t="str">
        <f t="shared" si="237"/>
        <v>2019-05-06</v>
      </c>
      <c r="D3819" s="3" t="s">
        <v>115</v>
      </c>
      <c r="E3819" s="3" t="s">
        <v>463</v>
      </c>
      <c r="F3819" t="str">
        <f t="shared" si="238"/>
        <v>2019</v>
      </c>
      <c r="G3819" t="str">
        <f t="shared" si="239"/>
        <v>05</v>
      </c>
      <c r="H3819" t="str">
        <f t="shared" si="236"/>
        <v>06</v>
      </c>
      <c r="I3819" s="3">
        <v>201956</v>
      </c>
      <c r="J3819" s="3" t="s">
        <v>135</v>
      </c>
      <c r="K3819" s="3">
        <v>732128003</v>
      </c>
      <c r="L3819" s="3" t="s">
        <v>105</v>
      </c>
      <c r="M3819" s="4" t="s">
        <v>136</v>
      </c>
      <c r="N3819" t="str">
        <f>VLOOKUP(K3819,[1]CodBabyPromo!$B$1:$I$198,8,0)</f>
        <v>x2000081</v>
      </c>
    </row>
    <row r="3820" spans="1:14" ht="13.2" x14ac:dyDescent="0.25">
      <c r="A3820" s="3">
        <v>1</v>
      </c>
      <c r="B3820" t="str">
        <f>VLOOKUP(N3820,'Tablib Dataset'!$A$2:$G$119,2,FALSE)</f>
        <v>3</v>
      </c>
      <c r="C3820" t="str">
        <f t="shared" si="237"/>
        <v>2019-05-06</v>
      </c>
      <c r="D3820" s="3" t="s">
        <v>6</v>
      </c>
      <c r="E3820" s="3" t="s">
        <v>10</v>
      </c>
      <c r="F3820" t="str">
        <f t="shared" si="238"/>
        <v>2019</v>
      </c>
      <c r="G3820" t="str">
        <f t="shared" si="239"/>
        <v>05</v>
      </c>
      <c r="H3820" t="str">
        <f t="shared" si="236"/>
        <v>06</v>
      </c>
      <c r="I3820" s="3">
        <v>201956</v>
      </c>
      <c r="J3820" s="3" t="s">
        <v>177</v>
      </c>
      <c r="K3820" s="3">
        <v>546460</v>
      </c>
      <c r="L3820" s="3" t="s">
        <v>105</v>
      </c>
      <c r="M3820" s="3" t="s">
        <v>178</v>
      </c>
      <c r="N3820" t="str">
        <f>VLOOKUP(K3820,[1]CodBabyPromo!$B$1:$I$198,8,0)</f>
        <v>x2000004</v>
      </c>
    </row>
    <row r="3821" spans="1:14" ht="13.2" x14ac:dyDescent="0.25">
      <c r="A3821" s="3">
        <v>1</v>
      </c>
      <c r="B3821" t="str">
        <f>VLOOKUP(N3821,'Tablib Dataset'!$A$2:$G$119,2,FALSE)</f>
        <v>84</v>
      </c>
      <c r="C3821" t="str">
        <f t="shared" si="237"/>
        <v>2019-05-06</v>
      </c>
      <c r="D3821" s="3" t="s">
        <v>6</v>
      </c>
      <c r="E3821" s="3" t="s">
        <v>467</v>
      </c>
      <c r="F3821" t="str">
        <f t="shared" si="238"/>
        <v>2019</v>
      </c>
      <c r="G3821" t="str">
        <f t="shared" si="239"/>
        <v>05</v>
      </c>
      <c r="H3821" t="str">
        <f t="shared" si="236"/>
        <v>06</v>
      </c>
      <c r="I3821" s="3">
        <v>201956</v>
      </c>
      <c r="J3821" s="3" t="s">
        <v>128</v>
      </c>
      <c r="K3821" s="3">
        <v>717431003</v>
      </c>
      <c r="L3821" s="3" t="s">
        <v>105</v>
      </c>
      <c r="M3821" s="4" t="s">
        <v>129</v>
      </c>
      <c r="N3821" t="str">
        <f>VLOOKUP(K3821,[1]CodBabyPromo!$B$1:$I$198,8,0)</f>
        <v>x2000070</v>
      </c>
    </row>
    <row r="3822" spans="1:14" ht="13.2" x14ac:dyDescent="0.25">
      <c r="A3822" s="3">
        <v>1</v>
      </c>
      <c r="B3822" t="str">
        <f>VLOOKUP(N3822,'Tablib Dataset'!$A$2:$G$119,2,FALSE)</f>
        <v>83</v>
      </c>
      <c r="C3822" t="str">
        <f t="shared" si="237"/>
        <v>2019-05-06</v>
      </c>
      <c r="D3822" s="3" t="s">
        <v>6</v>
      </c>
      <c r="E3822" s="3" t="s">
        <v>467</v>
      </c>
      <c r="F3822" t="str">
        <f t="shared" si="238"/>
        <v>2019</v>
      </c>
      <c r="G3822" t="str">
        <f t="shared" si="239"/>
        <v>05</v>
      </c>
      <c r="H3822" t="str">
        <f t="shared" si="236"/>
        <v>06</v>
      </c>
      <c r="I3822" s="3">
        <v>201956</v>
      </c>
      <c r="J3822" s="3" t="s">
        <v>296</v>
      </c>
      <c r="K3822" s="3">
        <v>717431002</v>
      </c>
      <c r="L3822" s="3" t="s">
        <v>105</v>
      </c>
      <c r="M3822" s="4" t="s">
        <v>297</v>
      </c>
      <c r="N3822" t="str">
        <f>VLOOKUP(K3822,[1]CodBabyPromo!$B$1:$I$198,8,0)</f>
        <v>x2000069</v>
      </c>
    </row>
    <row r="3823" spans="1:14" ht="13.2" x14ac:dyDescent="0.25">
      <c r="A3823" s="3">
        <v>1</v>
      </c>
      <c r="B3823" t="str">
        <f>VLOOKUP(N3823,'Tablib Dataset'!$A$2:$G$119,2,FALSE)</f>
        <v>77</v>
      </c>
      <c r="C3823" t="str">
        <f t="shared" si="237"/>
        <v>2019-05-06</v>
      </c>
      <c r="D3823" s="3" t="s">
        <v>119</v>
      </c>
      <c r="E3823" s="3" t="s">
        <v>108</v>
      </c>
      <c r="F3823" t="str">
        <f t="shared" si="238"/>
        <v>2019</v>
      </c>
      <c r="G3823" t="str">
        <f t="shared" si="239"/>
        <v>05</v>
      </c>
      <c r="H3823" t="str">
        <f t="shared" si="236"/>
        <v>06</v>
      </c>
      <c r="I3823" s="3">
        <v>201956</v>
      </c>
      <c r="J3823" s="3" t="s">
        <v>282</v>
      </c>
      <c r="K3823" s="3">
        <v>575775003</v>
      </c>
      <c r="L3823" s="3" t="s">
        <v>92</v>
      </c>
      <c r="M3823" s="4" t="s">
        <v>283</v>
      </c>
      <c r="N3823" t="str">
        <f>VLOOKUP(K3823,[1]CodBabyPromo!$B$1:$I$198,8,0)</f>
        <v>x2000060</v>
      </c>
    </row>
    <row r="3824" spans="1:14" ht="13.2" x14ac:dyDescent="0.25">
      <c r="A3824" s="3">
        <v>1</v>
      </c>
      <c r="B3824" t="str">
        <f>VLOOKUP(N3824,'Tablib Dataset'!$A$2:$G$119,2,FALSE)</f>
        <v>25</v>
      </c>
      <c r="C3824" t="str">
        <f t="shared" si="237"/>
        <v>2019-05-06</v>
      </c>
      <c r="D3824" s="3" t="s">
        <v>6</v>
      </c>
      <c r="E3824" s="3" t="s">
        <v>467</v>
      </c>
      <c r="F3824" t="str">
        <f t="shared" si="238"/>
        <v>2019</v>
      </c>
      <c r="G3824" t="str">
        <f t="shared" si="239"/>
        <v>05</v>
      </c>
      <c r="H3824" t="str">
        <f t="shared" si="236"/>
        <v>06</v>
      </c>
      <c r="I3824" s="3">
        <v>201956</v>
      </c>
      <c r="J3824" s="3" t="s">
        <v>369</v>
      </c>
      <c r="K3824" s="3">
        <v>535140004</v>
      </c>
      <c r="L3824" s="3" t="s">
        <v>105</v>
      </c>
      <c r="M3824" s="4" t="s">
        <v>171</v>
      </c>
      <c r="N3824" t="str">
        <f>VLOOKUP(K3824,[1]CodBabyPromo!$B$1:$I$198,8,0)</f>
        <v>x2000022</v>
      </c>
    </row>
    <row r="3825" spans="1:14" ht="13.2" x14ac:dyDescent="0.25">
      <c r="A3825" s="3">
        <v>1</v>
      </c>
      <c r="B3825" t="str">
        <f>VLOOKUP(N3825,'Tablib Dataset'!$A$2:$G$119,2,FALSE)</f>
        <v>99</v>
      </c>
      <c r="C3825" t="str">
        <f t="shared" si="237"/>
        <v>2019-05-06</v>
      </c>
      <c r="D3825" s="3" t="s">
        <v>107</v>
      </c>
      <c r="E3825" s="3" t="s">
        <v>332</v>
      </c>
      <c r="F3825" t="str">
        <f t="shared" si="238"/>
        <v>2019</v>
      </c>
      <c r="G3825" t="str">
        <f t="shared" si="239"/>
        <v>05</v>
      </c>
      <c r="H3825" t="str">
        <f t="shared" si="236"/>
        <v>06</v>
      </c>
      <c r="I3825" s="3">
        <v>201956</v>
      </c>
      <c r="J3825" s="3" t="s">
        <v>459</v>
      </c>
      <c r="K3825" s="3">
        <v>535138001</v>
      </c>
      <c r="L3825" s="3" t="s">
        <v>105</v>
      </c>
      <c r="M3825" s="4" t="s">
        <v>460</v>
      </c>
      <c r="N3825" t="str">
        <f>VLOOKUP(K3825,[1]CodBabyPromo!$B$1:$I$198,8,0)</f>
        <v>x2000088</v>
      </c>
    </row>
    <row r="3826" spans="1:14" ht="13.2" x14ac:dyDescent="0.25">
      <c r="A3826" s="3">
        <v>1</v>
      </c>
      <c r="B3826" t="str">
        <f>VLOOKUP(N3826,'Tablib Dataset'!$A$2:$G$119,2,FALSE)</f>
        <v>58</v>
      </c>
      <c r="C3826" t="str">
        <f t="shared" si="237"/>
        <v>2019-05-06</v>
      </c>
      <c r="D3826" s="3" t="s">
        <v>119</v>
      </c>
      <c r="E3826" s="3" t="s">
        <v>108</v>
      </c>
      <c r="F3826" t="str">
        <f t="shared" si="238"/>
        <v>2019</v>
      </c>
      <c r="G3826" t="str">
        <f t="shared" si="239"/>
        <v>05</v>
      </c>
      <c r="H3826" t="str">
        <f t="shared" ref="H3826:H3889" si="240">CONCATENATE(REPT("0",2-LEN(MID(I3826,6,2))),MID(I3826,6,2))</f>
        <v>06</v>
      </c>
      <c r="I3826" s="3">
        <v>201956</v>
      </c>
      <c r="J3826" s="3" t="s">
        <v>117</v>
      </c>
      <c r="K3826" s="3">
        <v>477748004</v>
      </c>
      <c r="L3826" s="3" t="s">
        <v>92</v>
      </c>
      <c r="M3826" s="4" t="s">
        <v>456</v>
      </c>
      <c r="N3826" t="str">
        <f>VLOOKUP(K3826,[1]CodBabyPromo!$B$1:$I$198,8,0)</f>
        <v>x2000041</v>
      </c>
    </row>
    <row r="3827" spans="1:14" ht="13.2" x14ac:dyDescent="0.25">
      <c r="A3827" s="3">
        <v>1</v>
      </c>
      <c r="B3827" t="str">
        <f>VLOOKUP(N3827,'Tablib Dataset'!$A$2:$G$119,2,FALSE)</f>
        <v>5</v>
      </c>
      <c r="C3827" t="str">
        <f t="shared" si="237"/>
        <v>2019-05-06</v>
      </c>
      <c r="D3827" s="3" t="s">
        <v>6</v>
      </c>
      <c r="E3827" s="3" t="s">
        <v>127</v>
      </c>
      <c r="F3827" t="str">
        <f t="shared" si="238"/>
        <v>2019</v>
      </c>
      <c r="G3827" t="str">
        <f t="shared" si="239"/>
        <v>05</v>
      </c>
      <c r="H3827" t="str">
        <f t="shared" si="240"/>
        <v>06</v>
      </c>
      <c r="I3827" s="3">
        <v>201956</v>
      </c>
      <c r="J3827" s="3" t="s">
        <v>182</v>
      </c>
      <c r="K3827" s="3">
        <v>570583</v>
      </c>
      <c r="L3827" s="3" t="s">
        <v>87</v>
      </c>
      <c r="M3827" s="4" t="s">
        <v>183</v>
      </c>
      <c r="N3827" t="str">
        <f>VLOOKUP(K3827,[1]CodBabyPromo!$B$1:$I$198,8,0)</f>
        <v>x2000006</v>
      </c>
    </row>
    <row r="3828" spans="1:14" ht="13.2" x14ac:dyDescent="0.25">
      <c r="A3828" s="3">
        <v>1</v>
      </c>
      <c r="B3828" t="str">
        <f>VLOOKUP(N3828,'Tablib Dataset'!$A$2:$G$119,2,FALSE)</f>
        <v>62</v>
      </c>
      <c r="C3828" t="str">
        <f t="shared" si="237"/>
        <v>2019-05-06</v>
      </c>
      <c r="D3828" s="3" t="s">
        <v>6</v>
      </c>
      <c r="E3828" s="3" t="s">
        <v>467</v>
      </c>
      <c r="F3828" t="str">
        <f t="shared" si="238"/>
        <v>2019</v>
      </c>
      <c r="G3828" t="str">
        <f t="shared" si="239"/>
        <v>05</v>
      </c>
      <c r="H3828" t="str">
        <f t="shared" si="240"/>
        <v>06</v>
      </c>
      <c r="I3828" s="3">
        <v>201956</v>
      </c>
      <c r="J3828" s="3" t="s">
        <v>125</v>
      </c>
      <c r="K3828" s="3">
        <v>535139004</v>
      </c>
      <c r="L3828" s="3" t="s">
        <v>105</v>
      </c>
      <c r="M3828" s="4" t="s">
        <v>126</v>
      </c>
      <c r="N3828" t="str">
        <f>VLOOKUP(K3828,[1]CodBabyPromo!$B$1:$I$198,8,0)</f>
        <v>x2000044</v>
      </c>
    </row>
    <row r="3829" spans="1:14" ht="13.2" x14ac:dyDescent="0.25">
      <c r="A3829" s="3">
        <v>1</v>
      </c>
      <c r="B3829" t="str">
        <f>VLOOKUP(N3829,'Tablib Dataset'!$A$2:$G$119,2,FALSE)</f>
        <v>114</v>
      </c>
      <c r="C3829" t="str">
        <f t="shared" si="237"/>
        <v>2019-05-06</v>
      </c>
      <c r="D3829" s="3" t="s">
        <v>6</v>
      </c>
      <c r="E3829" s="3" t="s">
        <v>490</v>
      </c>
      <c r="F3829" t="str">
        <f t="shared" si="238"/>
        <v>2019</v>
      </c>
      <c r="G3829" t="str">
        <f t="shared" si="239"/>
        <v>05</v>
      </c>
      <c r="H3829" t="str">
        <f t="shared" si="240"/>
        <v>06</v>
      </c>
      <c r="I3829" s="3">
        <v>201956</v>
      </c>
      <c r="J3829" s="3" t="s">
        <v>488</v>
      </c>
      <c r="K3829" s="3">
        <v>755988</v>
      </c>
      <c r="L3829" s="3" t="s">
        <v>87</v>
      </c>
      <c r="M3829" s="3" t="s">
        <v>489</v>
      </c>
      <c r="N3829" t="str">
        <f>VLOOKUP(K3829,[1]CodBabyPromo!$B$1:$I$198,8,0)</f>
        <v>x2000102</v>
      </c>
    </row>
    <row r="3830" spans="1:14" ht="13.2" x14ac:dyDescent="0.25">
      <c r="A3830" s="3">
        <v>1</v>
      </c>
      <c r="B3830" t="str">
        <f>VLOOKUP(N3830,'Tablib Dataset'!$A$2:$G$119,2,FALSE)</f>
        <v>115</v>
      </c>
      <c r="C3830" t="str">
        <f t="shared" si="237"/>
        <v>2019-05-06</v>
      </c>
      <c r="D3830" s="3" t="s">
        <v>6</v>
      </c>
      <c r="E3830" s="3" t="s">
        <v>490</v>
      </c>
      <c r="F3830" t="str">
        <f t="shared" si="238"/>
        <v>2019</v>
      </c>
      <c r="G3830" t="str">
        <f t="shared" si="239"/>
        <v>05</v>
      </c>
      <c r="H3830" t="str">
        <f t="shared" si="240"/>
        <v>06</v>
      </c>
      <c r="I3830" s="3">
        <v>201956</v>
      </c>
      <c r="J3830" s="3" t="s">
        <v>491</v>
      </c>
      <c r="K3830" s="3">
        <v>755987</v>
      </c>
      <c r="L3830" s="3" t="s">
        <v>87</v>
      </c>
      <c r="M3830" s="3" t="s">
        <v>492</v>
      </c>
      <c r="N3830" t="str">
        <f>VLOOKUP(K3830,[1]CodBabyPromo!$B$1:$I$198,8,0)</f>
        <v>x2000103</v>
      </c>
    </row>
    <row r="3831" spans="1:14" ht="13.2" x14ac:dyDescent="0.25">
      <c r="A3831" s="3">
        <v>1</v>
      </c>
      <c r="B3831" t="str">
        <f>VLOOKUP(N3831,'Tablib Dataset'!$A$2:$G$119,2,FALSE)</f>
        <v>116</v>
      </c>
      <c r="C3831" t="str">
        <f t="shared" si="237"/>
        <v>2019-05-06</v>
      </c>
      <c r="D3831" s="3" t="s">
        <v>6</v>
      </c>
      <c r="E3831" s="3" t="s">
        <v>490</v>
      </c>
      <c r="F3831" t="str">
        <f t="shared" si="238"/>
        <v>2019</v>
      </c>
      <c r="G3831" t="str">
        <f t="shared" si="239"/>
        <v>05</v>
      </c>
      <c r="H3831" t="str">
        <f t="shared" si="240"/>
        <v>06</v>
      </c>
      <c r="I3831" s="3">
        <v>201956</v>
      </c>
      <c r="J3831" s="3" t="s">
        <v>493</v>
      </c>
      <c r="K3831" s="3">
        <v>755986</v>
      </c>
      <c r="L3831" s="3" t="s">
        <v>87</v>
      </c>
      <c r="M3831" s="3" t="s">
        <v>494</v>
      </c>
      <c r="N3831" t="str">
        <f>VLOOKUP(K3831,[1]CodBabyPromo!$B$1:$I$198,8,0)</f>
        <v>x2000104</v>
      </c>
    </row>
    <row r="3832" spans="1:14" ht="13.2" x14ac:dyDescent="0.25">
      <c r="A3832" s="3">
        <v>1</v>
      </c>
      <c r="B3832" t="str">
        <f>VLOOKUP(N3832,'Tablib Dataset'!$A$2:$G$119,2,FALSE)</f>
        <v>96</v>
      </c>
      <c r="C3832" t="str">
        <f t="shared" si="237"/>
        <v>2019-05-06</v>
      </c>
      <c r="D3832" s="3" t="s">
        <v>6</v>
      </c>
      <c r="E3832" s="3" t="s">
        <v>467</v>
      </c>
      <c r="F3832" t="str">
        <f t="shared" si="238"/>
        <v>2019</v>
      </c>
      <c r="G3832" t="str">
        <f t="shared" si="239"/>
        <v>05</v>
      </c>
      <c r="H3832" t="str">
        <f t="shared" si="240"/>
        <v>06</v>
      </c>
      <c r="I3832" s="3">
        <v>201956</v>
      </c>
      <c r="J3832" s="3" t="s">
        <v>310</v>
      </c>
      <c r="K3832" s="3">
        <v>752967004</v>
      </c>
      <c r="L3832" s="3" t="s">
        <v>105</v>
      </c>
      <c r="M3832" s="3" t="s">
        <v>311</v>
      </c>
      <c r="N3832" t="str">
        <f>VLOOKUP(K3832,[1]CodBabyPromo!$B$1:$I$198,8,0)</f>
        <v>x2000086</v>
      </c>
    </row>
    <row r="3833" spans="1:14" ht="13.2" x14ac:dyDescent="0.25">
      <c r="A3833" s="3">
        <v>1</v>
      </c>
      <c r="B3833" t="str">
        <f>VLOOKUP(N3833,'Tablib Dataset'!$A$2:$G$119,2,FALSE)</f>
        <v>94</v>
      </c>
      <c r="C3833" t="str">
        <f t="shared" si="237"/>
        <v>2019-05-06</v>
      </c>
      <c r="D3833" s="3" t="s">
        <v>6</v>
      </c>
      <c r="E3833" s="3" t="s">
        <v>467</v>
      </c>
      <c r="F3833" t="str">
        <f t="shared" si="238"/>
        <v>2019</v>
      </c>
      <c r="G3833" t="str">
        <f t="shared" si="239"/>
        <v>05</v>
      </c>
      <c r="H3833" t="str">
        <f t="shared" si="240"/>
        <v>06</v>
      </c>
      <c r="I3833" s="3">
        <v>201956</v>
      </c>
      <c r="J3833" s="3" t="s">
        <v>306</v>
      </c>
      <c r="K3833" s="3">
        <v>752967002</v>
      </c>
      <c r="L3833" s="3" t="s">
        <v>105</v>
      </c>
      <c r="M3833" s="3" t="s">
        <v>307</v>
      </c>
      <c r="N3833" t="str">
        <f>VLOOKUP(K3833,[1]CodBabyPromo!$B$1:$I$198,8,0)</f>
        <v>x2000084</v>
      </c>
    </row>
    <row r="3834" spans="1:14" ht="13.2" x14ac:dyDescent="0.25">
      <c r="A3834" s="3">
        <v>1</v>
      </c>
      <c r="B3834" t="str">
        <f>VLOOKUP(N3834,'Tablib Dataset'!$A$2:$G$119,2,FALSE)</f>
        <v>93</v>
      </c>
      <c r="C3834" t="str">
        <f t="shared" si="237"/>
        <v>2019-05-06</v>
      </c>
      <c r="D3834" s="3" t="s">
        <v>6</v>
      </c>
      <c r="E3834" s="3" t="s">
        <v>467</v>
      </c>
      <c r="F3834" t="str">
        <f t="shared" si="238"/>
        <v>2019</v>
      </c>
      <c r="G3834" t="str">
        <f t="shared" si="239"/>
        <v>05</v>
      </c>
      <c r="H3834" t="str">
        <f t="shared" si="240"/>
        <v>06</v>
      </c>
      <c r="I3834" s="3">
        <v>201956</v>
      </c>
      <c r="J3834" s="3" t="s">
        <v>304</v>
      </c>
      <c r="K3834" s="3">
        <v>752967001</v>
      </c>
      <c r="L3834" s="3" t="s">
        <v>105</v>
      </c>
      <c r="M3834" s="3" t="s">
        <v>305</v>
      </c>
      <c r="N3834" t="str">
        <f>VLOOKUP(K3834,[1]CodBabyPromo!$B$1:$I$198,8,0)</f>
        <v>x2000083</v>
      </c>
    </row>
    <row r="3835" spans="1:14" ht="13.2" x14ac:dyDescent="0.25">
      <c r="A3835" s="3">
        <v>1</v>
      </c>
      <c r="B3835" t="str">
        <f>VLOOKUP(N3835,'Tablib Dataset'!$A$2:$G$119,2,FALSE)</f>
        <v>17</v>
      </c>
      <c r="C3835" t="str">
        <f t="shared" si="237"/>
        <v>2019-05-06</v>
      </c>
      <c r="D3835" s="3" t="s">
        <v>6</v>
      </c>
      <c r="E3835" s="3" t="s">
        <v>89</v>
      </c>
      <c r="F3835" t="str">
        <f t="shared" si="238"/>
        <v>2019</v>
      </c>
      <c r="G3835" t="str">
        <f t="shared" si="239"/>
        <v>05</v>
      </c>
      <c r="H3835" t="str">
        <f t="shared" si="240"/>
        <v>06</v>
      </c>
      <c r="I3835" s="3">
        <v>201956</v>
      </c>
      <c r="J3835" s="3" t="s">
        <v>472</v>
      </c>
      <c r="K3835" s="3">
        <v>740985</v>
      </c>
      <c r="L3835" s="3" t="s">
        <v>92</v>
      </c>
      <c r="M3835" s="4" t="s">
        <v>473</v>
      </c>
      <c r="N3835" t="str">
        <f>VLOOKUP(K3835,[1]CodBabyPromo!$B$1:$I$198,8,0)</f>
        <v>x2000017</v>
      </c>
    </row>
    <row r="3836" spans="1:14" ht="13.2" x14ac:dyDescent="0.25">
      <c r="A3836" s="3">
        <v>1</v>
      </c>
      <c r="B3836" t="str">
        <f>VLOOKUP(N3836,'Tablib Dataset'!$A$2:$G$119,2,FALSE)</f>
        <v>16</v>
      </c>
      <c r="C3836" t="str">
        <f t="shared" si="237"/>
        <v>2019-05-06</v>
      </c>
      <c r="D3836" s="3" t="s">
        <v>94</v>
      </c>
      <c r="E3836" s="3" t="s">
        <v>487</v>
      </c>
      <c r="F3836" t="str">
        <f t="shared" si="238"/>
        <v>2019</v>
      </c>
      <c r="G3836" t="str">
        <f t="shared" si="239"/>
        <v>05</v>
      </c>
      <c r="H3836" t="str">
        <f t="shared" si="240"/>
        <v>06</v>
      </c>
      <c r="I3836" s="3">
        <v>201956</v>
      </c>
      <c r="J3836" s="3" t="s">
        <v>96</v>
      </c>
      <c r="K3836" s="3">
        <v>738809</v>
      </c>
      <c r="L3836" s="3" t="s">
        <v>92</v>
      </c>
      <c r="M3836" s="4" t="s">
        <v>326</v>
      </c>
      <c r="N3836" t="str">
        <f>VLOOKUP(K3836,[1]CodBabyPromo!$B$1:$I$198,8,0)</f>
        <v>x2000016</v>
      </c>
    </row>
    <row r="3837" spans="1:14" ht="13.2" x14ac:dyDescent="0.25">
      <c r="A3837" s="3">
        <v>1</v>
      </c>
      <c r="B3837" t="str">
        <f>VLOOKUP(N3837,'Tablib Dataset'!$A$2:$G$119,2,FALSE)</f>
        <v>15</v>
      </c>
      <c r="C3837" t="str">
        <f t="shared" si="237"/>
        <v>2019-05-06</v>
      </c>
      <c r="D3837" s="3" t="s">
        <v>94</v>
      </c>
      <c r="E3837" s="3" t="s">
        <v>487</v>
      </c>
      <c r="F3837" t="str">
        <f t="shared" si="238"/>
        <v>2019</v>
      </c>
      <c r="G3837" t="str">
        <f t="shared" si="239"/>
        <v>05</v>
      </c>
      <c r="H3837" t="str">
        <f t="shared" si="240"/>
        <v>06</v>
      </c>
      <c r="I3837" s="3">
        <v>201956</v>
      </c>
      <c r="J3837" s="3" t="s">
        <v>91</v>
      </c>
      <c r="K3837" s="3">
        <v>738808</v>
      </c>
      <c r="L3837" s="3" t="s">
        <v>92</v>
      </c>
      <c r="M3837" s="4" t="s">
        <v>347</v>
      </c>
      <c r="N3837" t="str">
        <f>VLOOKUP(K3837,[1]CodBabyPromo!$B$1:$I$198,8,0)</f>
        <v>x2000015</v>
      </c>
    </row>
    <row r="3838" spans="1:14" ht="13.2" x14ac:dyDescent="0.25">
      <c r="A3838" s="3">
        <v>1</v>
      </c>
      <c r="B3838" t="str">
        <f>VLOOKUP(N3838,'Tablib Dataset'!$A$2:$G$119,2,FALSE)</f>
        <v>90</v>
      </c>
      <c r="C3838" t="str">
        <f t="shared" si="237"/>
        <v>2019-05-06</v>
      </c>
      <c r="D3838" s="3" t="s">
        <v>115</v>
      </c>
      <c r="E3838" s="3" t="s">
        <v>463</v>
      </c>
      <c r="F3838" t="str">
        <f t="shared" si="238"/>
        <v>2019</v>
      </c>
      <c r="G3838" t="str">
        <f t="shared" si="239"/>
        <v>05</v>
      </c>
      <c r="H3838" t="str">
        <f t="shared" si="240"/>
        <v>06</v>
      </c>
      <c r="I3838" s="3">
        <v>201956</v>
      </c>
      <c r="J3838" s="3" t="s">
        <v>302</v>
      </c>
      <c r="K3838" s="3">
        <v>732128002</v>
      </c>
      <c r="L3838" s="3" t="s">
        <v>105</v>
      </c>
      <c r="M3838" s="4" t="s">
        <v>303</v>
      </c>
      <c r="N3838" t="str">
        <f>VLOOKUP(K3838,[1]CodBabyPromo!$B$1:$I$198,8,0)</f>
        <v>x2000080</v>
      </c>
    </row>
    <row r="3839" spans="1:14" ht="13.2" x14ac:dyDescent="0.25">
      <c r="A3839" s="3">
        <v>1</v>
      </c>
      <c r="B3839" t="str">
        <f>VLOOKUP(N3839,'Tablib Dataset'!$A$2:$G$119,2,FALSE)</f>
        <v>52</v>
      </c>
      <c r="C3839" t="str">
        <f t="shared" si="237"/>
        <v>2019-05-06</v>
      </c>
      <c r="D3839" s="3" t="s">
        <v>115</v>
      </c>
      <c r="E3839" s="3" t="s">
        <v>463</v>
      </c>
      <c r="F3839" t="str">
        <f t="shared" si="238"/>
        <v>2019</v>
      </c>
      <c r="G3839" t="str">
        <f t="shared" si="239"/>
        <v>05</v>
      </c>
      <c r="H3839" t="str">
        <f t="shared" si="240"/>
        <v>06</v>
      </c>
      <c r="I3839" s="3">
        <v>201956</v>
      </c>
      <c r="J3839" s="3" t="s">
        <v>113</v>
      </c>
      <c r="K3839" s="3">
        <v>732128001</v>
      </c>
      <c r="L3839" s="3" t="s">
        <v>105</v>
      </c>
      <c r="M3839" s="4" t="s">
        <v>114</v>
      </c>
      <c r="N3839" t="str">
        <f>VLOOKUP(K3839,[1]CodBabyPromo!$B$1:$I$198,8,0)</f>
        <v>x2000037</v>
      </c>
    </row>
    <row r="3840" spans="1:14" ht="13.2" x14ac:dyDescent="0.25">
      <c r="A3840" s="3">
        <v>1</v>
      </c>
      <c r="B3840" t="str">
        <f>VLOOKUP(N3840,'Tablib Dataset'!$A$2:$G$119,2,FALSE)</f>
        <v>88</v>
      </c>
      <c r="C3840" t="str">
        <f t="shared" si="237"/>
        <v>2019-05-06</v>
      </c>
      <c r="D3840" s="3" t="s">
        <v>6</v>
      </c>
      <c r="E3840" s="3" t="s">
        <v>134</v>
      </c>
      <c r="F3840" t="str">
        <f t="shared" si="238"/>
        <v>2019</v>
      </c>
      <c r="G3840" t="str">
        <f t="shared" si="239"/>
        <v>05</v>
      </c>
      <c r="H3840" t="str">
        <f t="shared" si="240"/>
        <v>06</v>
      </c>
      <c r="I3840" s="3">
        <v>201956</v>
      </c>
      <c r="J3840" s="3" t="s">
        <v>345</v>
      </c>
      <c r="K3840" s="3">
        <v>727569001</v>
      </c>
      <c r="L3840" s="3" t="s">
        <v>105</v>
      </c>
      <c r="M3840" s="3" t="s">
        <v>346</v>
      </c>
      <c r="N3840" t="str">
        <f>VLOOKUP(K3840,[1]CodBabyPromo!$B$1:$I$198,8,0)</f>
        <v>x2000077</v>
      </c>
    </row>
    <row r="3841" spans="1:14" ht="13.2" x14ac:dyDescent="0.25">
      <c r="A3841" s="3">
        <v>1</v>
      </c>
      <c r="B3841" t="str">
        <f>VLOOKUP(N3841,'Tablib Dataset'!$A$2:$G$119,2,FALSE)</f>
        <v>87</v>
      </c>
      <c r="C3841" t="str">
        <f t="shared" si="237"/>
        <v>2019-05-06</v>
      </c>
      <c r="D3841" s="3" t="s">
        <v>6</v>
      </c>
      <c r="E3841" s="3" t="s">
        <v>134</v>
      </c>
      <c r="F3841" t="str">
        <f t="shared" si="238"/>
        <v>2019</v>
      </c>
      <c r="G3841" t="str">
        <f t="shared" si="239"/>
        <v>05</v>
      </c>
      <c r="H3841" t="str">
        <f t="shared" si="240"/>
        <v>06</v>
      </c>
      <c r="I3841" s="3">
        <v>201956</v>
      </c>
      <c r="J3841" s="3" t="s">
        <v>300</v>
      </c>
      <c r="K3841" s="3">
        <v>727567002</v>
      </c>
      <c r="L3841" s="3" t="s">
        <v>105</v>
      </c>
      <c r="M3841" s="3" t="s">
        <v>301</v>
      </c>
      <c r="N3841" t="str">
        <f>VLOOKUP(K3841,[1]CodBabyPromo!$B$1:$I$198,8,0)</f>
        <v>x2000076</v>
      </c>
    </row>
    <row r="3842" spans="1:14" ht="13.2" x14ac:dyDescent="0.25">
      <c r="A3842" s="3">
        <v>1</v>
      </c>
      <c r="B3842" t="str">
        <f>VLOOKUP(N3842,'Tablib Dataset'!$A$2:$G$119,2,FALSE)</f>
        <v>81</v>
      </c>
      <c r="C3842" t="str">
        <f t="shared" si="237"/>
        <v>2019-05-06</v>
      </c>
      <c r="D3842" s="3" t="s">
        <v>127</v>
      </c>
      <c r="E3842" s="3" t="s">
        <v>352</v>
      </c>
      <c r="F3842" t="str">
        <f t="shared" si="238"/>
        <v>2019</v>
      </c>
      <c r="G3842" t="str">
        <f t="shared" si="239"/>
        <v>05</v>
      </c>
      <c r="H3842" t="str">
        <f t="shared" si="240"/>
        <v>06</v>
      </c>
      <c r="I3842" s="3">
        <v>201956</v>
      </c>
      <c r="J3842" s="3" t="s">
        <v>291</v>
      </c>
      <c r="K3842" s="3">
        <v>702188003</v>
      </c>
      <c r="L3842" s="3" t="s">
        <v>287</v>
      </c>
      <c r="M3842" s="3" t="s">
        <v>292</v>
      </c>
      <c r="N3842" t="str">
        <f>VLOOKUP(K3842,[1]CodBabyPromo!$B$1:$I$198,8,0)</f>
        <v>x2000065</v>
      </c>
    </row>
    <row r="3843" spans="1:14" ht="13.2" x14ac:dyDescent="0.25">
      <c r="A3843" s="3">
        <v>1</v>
      </c>
      <c r="B3843" t="str">
        <f>VLOOKUP(N3843,'Tablib Dataset'!$A$2:$G$119,2,FALSE)</f>
        <v>80</v>
      </c>
      <c r="C3843" t="str">
        <f t="shared" ref="C3843:C3906" si="241">CONCATENATE(F3843,"-",G3843,"-",H3843)</f>
        <v>2019-05-06</v>
      </c>
      <c r="D3843" s="3" t="s">
        <v>127</v>
      </c>
      <c r="E3843" s="3" t="s">
        <v>352</v>
      </c>
      <c r="F3843" t="str">
        <f t="shared" ref="F3843:F3906" si="242">MID(I3843,1,4)</f>
        <v>2019</v>
      </c>
      <c r="G3843" t="str">
        <f t="shared" ref="G3843:G3906" si="243">CONCATENATE(REPT("0",2-LEN(MID(I3843,5,1))),MID(I3843,5,1))</f>
        <v>05</v>
      </c>
      <c r="H3843" t="str">
        <f t="shared" si="240"/>
        <v>06</v>
      </c>
      <c r="I3843" s="3">
        <v>201956</v>
      </c>
      <c r="J3843" s="3" t="s">
        <v>289</v>
      </c>
      <c r="K3843" s="3">
        <v>702188002</v>
      </c>
      <c r="L3843" s="3" t="s">
        <v>287</v>
      </c>
      <c r="M3843" s="3" t="s">
        <v>290</v>
      </c>
      <c r="N3843" t="str">
        <f>VLOOKUP(K3843,[1]CodBabyPromo!$B$1:$I$198,8,0)</f>
        <v>x2000064</v>
      </c>
    </row>
    <row r="3844" spans="1:14" ht="13.2" x14ac:dyDescent="0.25">
      <c r="A3844" s="3">
        <v>1</v>
      </c>
      <c r="B3844" t="str">
        <f>VLOOKUP(N3844,'Tablib Dataset'!$A$2:$G$119,2,FALSE)</f>
        <v>79</v>
      </c>
      <c r="C3844" t="str">
        <f t="shared" si="241"/>
        <v>2019-05-06</v>
      </c>
      <c r="D3844" s="3" t="s">
        <v>127</v>
      </c>
      <c r="E3844" s="3" t="s">
        <v>352</v>
      </c>
      <c r="F3844" t="str">
        <f t="shared" si="242"/>
        <v>2019</v>
      </c>
      <c r="G3844" t="str">
        <f t="shared" si="243"/>
        <v>05</v>
      </c>
      <c r="H3844" t="str">
        <f t="shared" si="240"/>
        <v>06</v>
      </c>
      <c r="I3844" s="3">
        <v>201956</v>
      </c>
      <c r="J3844" s="3" t="s">
        <v>286</v>
      </c>
      <c r="K3844" s="3">
        <v>702188001</v>
      </c>
      <c r="L3844" s="3" t="s">
        <v>287</v>
      </c>
      <c r="M3844" s="3" t="s">
        <v>288</v>
      </c>
      <c r="N3844" t="str">
        <f>VLOOKUP(K3844,[1]CodBabyPromo!$B$1:$I$198,8,0)</f>
        <v>x2000063</v>
      </c>
    </row>
    <row r="3845" spans="1:14" ht="13.2" x14ac:dyDescent="0.25">
      <c r="A3845" s="3">
        <v>1</v>
      </c>
      <c r="B3845" t="str">
        <f>VLOOKUP(N3845,'Tablib Dataset'!$A$2:$G$119,2,FALSE)</f>
        <v>34</v>
      </c>
      <c r="C3845" t="str">
        <f t="shared" si="241"/>
        <v>2019-05-06</v>
      </c>
      <c r="D3845" s="3" t="s">
        <v>94</v>
      </c>
      <c r="E3845" s="3" t="s">
        <v>487</v>
      </c>
      <c r="F3845" t="str">
        <f t="shared" si="242"/>
        <v>2019</v>
      </c>
      <c r="G3845" t="str">
        <f t="shared" si="243"/>
        <v>05</v>
      </c>
      <c r="H3845" t="str">
        <f t="shared" si="240"/>
        <v>06</v>
      </c>
      <c r="I3845" s="3">
        <v>201956</v>
      </c>
      <c r="J3845" s="3" t="s">
        <v>221</v>
      </c>
      <c r="K3845" s="3">
        <v>717209001</v>
      </c>
      <c r="L3845" s="3" t="s">
        <v>92</v>
      </c>
      <c r="M3845" s="4" t="s">
        <v>222</v>
      </c>
      <c r="N3845" t="str">
        <f>VLOOKUP(K3845,[1]CodBabyPromo!$B$1:$I$198,8,0)</f>
        <v>x2000028</v>
      </c>
    </row>
    <row r="3846" spans="1:14" ht="13.2" x14ac:dyDescent="0.25">
      <c r="A3846" s="3">
        <v>1</v>
      </c>
      <c r="B3846" t="str">
        <f>VLOOKUP(N3846,'Tablib Dataset'!$A$2:$G$119,2,FALSE)</f>
        <v>71</v>
      </c>
      <c r="C3846" t="str">
        <f t="shared" si="241"/>
        <v>2019-05-06</v>
      </c>
      <c r="D3846" s="3" t="s">
        <v>6</v>
      </c>
      <c r="E3846" s="3" t="s">
        <v>268</v>
      </c>
      <c r="F3846" t="str">
        <f t="shared" si="242"/>
        <v>2019</v>
      </c>
      <c r="G3846" t="str">
        <f t="shared" si="243"/>
        <v>05</v>
      </c>
      <c r="H3846" t="str">
        <f t="shared" si="240"/>
        <v>06</v>
      </c>
      <c r="I3846" s="3">
        <v>201956</v>
      </c>
      <c r="J3846" s="3" t="s">
        <v>271</v>
      </c>
      <c r="K3846" s="3">
        <v>570587004</v>
      </c>
      <c r="L3846" s="3" t="s">
        <v>87</v>
      </c>
      <c r="M3846" s="3" t="s">
        <v>272</v>
      </c>
      <c r="N3846" t="str">
        <f>VLOOKUP(K3846,[1]CodBabyPromo!$B$1:$I$198,8,0)</f>
        <v>x2000055</v>
      </c>
    </row>
    <row r="3847" spans="1:14" ht="13.2" x14ac:dyDescent="0.25">
      <c r="A3847" s="3">
        <v>1</v>
      </c>
      <c r="B3847" t="str">
        <f>VLOOKUP(N3847,'Tablib Dataset'!$A$2:$G$119,2,FALSE)</f>
        <v>70</v>
      </c>
      <c r="C3847" t="str">
        <f t="shared" si="241"/>
        <v>2019-05-06</v>
      </c>
      <c r="D3847" s="3" t="s">
        <v>6</v>
      </c>
      <c r="E3847" s="3" t="s">
        <v>268</v>
      </c>
      <c r="F3847" t="str">
        <f t="shared" si="242"/>
        <v>2019</v>
      </c>
      <c r="G3847" t="str">
        <f t="shared" si="243"/>
        <v>05</v>
      </c>
      <c r="H3847" t="str">
        <f t="shared" si="240"/>
        <v>06</v>
      </c>
      <c r="I3847" s="3">
        <v>201956</v>
      </c>
      <c r="J3847" s="3" t="s">
        <v>269</v>
      </c>
      <c r="K3847" s="3">
        <v>570587003</v>
      </c>
      <c r="L3847" s="3" t="s">
        <v>87</v>
      </c>
      <c r="M3847" s="3" t="s">
        <v>270</v>
      </c>
      <c r="N3847" t="str">
        <f>VLOOKUP(K3847,[1]CodBabyPromo!$B$1:$I$198,8,0)</f>
        <v>x2000054</v>
      </c>
    </row>
    <row r="3848" spans="1:14" ht="13.2" x14ac:dyDescent="0.25">
      <c r="A3848" s="3">
        <v>1</v>
      </c>
      <c r="B3848" t="str">
        <f>VLOOKUP(N3848,'Tablib Dataset'!$A$2:$G$119,2,FALSE)</f>
        <v>69</v>
      </c>
      <c r="C3848" t="str">
        <f t="shared" si="241"/>
        <v>2019-05-06</v>
      </c>
      <c r="D3848" s="3" t="s">
        <v>6</v>
      </c>
      <c r="E3848" s="3" t="s">
        <v>268</v>
      </c>
      <c r="F3848" t="str">
        <f t="shared" si="242"/>
        <v>2019</v>
      </c>
      <c r="G3848" t="str">
        <f t="shared" si="243"/>
        <v>05</v>
      </c>
      <c r="H3848" t="str">
        <f t="shared" si="240"/>
        <v>06</v>
      </c>
      <c r="I3848" s="3">
        <v>201956</v>
      </c>
      <c r="J3848" s="3" t="s">
        <v>266</v>
      </c>
      <c r="K3848" s="3">
        <v>570587002</v>
      </c>
      <c r="L3848" s="3" t="s">
        <v>87</v>
      </c>
      <c r="M3848" s="3" t="s">
        <v>267</v>
      </c>
      <c r="N3848" t="str">
        <f>VLOOKUP(K3848,[1]CodBabyPromo!$B$1:$I$198,8,0)</f>
        <v>x2000053</v>
      </c>
    </row>
    <row r="3849" spans="1:14" ht="13.2" x14ac:dyDescent="0.25">
      <c r="A3849" s="3">
        <v>1</v>
      </c>
      <c r="B3849" t="str">
        <f>VLOOKUP(N3849,'Tablib Dataset'!$A$2:$G$119,2,FALSE)</f>
        <v>10</v>
      </c>
      <c r="C3849" t="str">
        <f t="shared" si="241"/>
        <v>2019-05-06</v>
      </c>
      <c r="D3849" s="3" t="s">
        <v>6</v>
      </c>
      <c r="E3849" s="3" t="s">
        <v>108</v>
      </c>
      <c r="F3849" t="str">
        <f t="shared" si="242"/>
        <v>2019</v>
      </c>
      <c r="G3849" t="str">
        <f t="shared" si="243"/>
        <v>05</v>
      </c>
      <c r="H3849" t="str">
        <f t="shared" si="240"/>
        <v>06</v>
      </c>
      <c r="I3849" s="3">
        <v>201956</v>
      </c>
      <c r="J3849" s="3" t="s">
        <v>189</v>
      </c>
      <c r="K3849" s="3">
        <v>716175</v>
      </c>
      <c r="L3849" s="3" t="s">
        <v>185</v>
      </c>
      <c r="M3849" s="3" t="s">
        <v>190</v>
      </c>
      <c r="N3849" t="str">
        <f>VLOOKUP(K3849,[1]CodBabyPromo!$B$1:$I$198,8,0)</f>
        <v>x2000010</v>
      </c>
    </row>
    <row r="3850" spans="1:14" ht="13.2" x14ac:dyDescent="0.25">
      <c r="A3850" s="3">
        <v>1</v>
      </c>
      <c r="B3850" t="str">
        <f>VLOOKUP(N3850,'Tablib Dataset'!$A$2:$G$119,2,FALSE)</f>
        <v>9</v>
      </c>
      <c r="C3850" t="str">
        <f t="shared" si="241"/>
        <v>2019-05-06</v>
      </c>
      <c r="D3850" s="3" t="s">
        <v>6</v>
      </c>
      <c r="E3850" s="3" t="s">
        <v>108</v>
      </c>
      <c r="F3850" t="str">
        <f t="shared" si="242"/>
        <v>2019</v>
      </c>
      <c r="G3850" t="str">
        <f t="shared" si="243"/>
        <v>05</v>
      </c>
      <c r="H3850" t="str">
        <f t="shared" si="240"/>
        <v>06</v>
      </c>
      <c r="I3850" s="3">
        <v>201956</v>
      </c>
      <c r="J3850" s="3" t="s">
        <v>187</v>
      </c>
      <c r="K3850" s="3">
        <v>716174</v>
      </c>
      <c r="L3850" s="3" t="s">
        <v>185</v>
      </c>
      <c r="M3850" s="3" t="s">
        <v>188</v>
      </c>
      <c r="N3850" t="str">
        <f>VLOOKUP(K3850,[1]CodBabyPromo!$B$1:$I$198,8,0)</f>
        <v>x2000009</v>
      </c>
    </row>
    <row r="3851" spans="1:14" ht="13.2" x14ac:dyDescent="0.25">
      <c r="A3851" s="3">
        <v>1</v>
      </c>
      <c r="B3851" t="str">
        <f>VLOOKUP(N3851,'Tablib Dataset'!$A$2:$G$119,2,FALSE)</f>
        <v>8</v>
      </c>
      <c r="C3851" t="str">
        <f t="shared" si="241"/>
        <v>2019-05-06</v>
      </c>
      <c r="D3851" s="3" t="s">
        <v>6</v>
      </c>
      <c r="E3851" s="3" t="s">
        <v>108</v>
      </c>
      <c r="F3851" t="str">
        <f t="shared" si="242"/>
        <v>2019</v>
      </c>
      <c r="G3851" t="str">
        <f t="shared" si="243"/>
        <v>05</v>
      </c>
      <c r="H3851" t="str">
        <f t="shared" si="240"/>
        <v>06</v>
      </c>
      <c r="I3851" s="3">
        <v>201956</v>
      </c>
      <c r="J3851" s="3" t="s">
        <v>184</v>
      </c>
      <c r="K3851" s="3">
        <v>716173</v>
      </c>
      <c r="L3851" s="3" t="s">
        <v>185</v>
      </c>
      <c r="M3851" s="3" t="s">
        <v>186</v>
      </c>
      <c r="N3851" t="str">
        <f>VLOOKUP(K3851,[1]CodBabyPromo!$B$1:$I$198,8,0)</f>
        <v>x2000008</v>
      </c>
    </row>
    <row r="3852" spans="1:14" ht="13.2" x14ac:dyDescent="0.25">
      <c r="A3852" s="3">
        <v>1</v>
      </c>
      <c r="B3852" t="str">
        <f>VLOOKUP(N3852,'Tablib Dataset'!$A$2:$G$119,2,FALSE)</f>
        <v>85</v>
      </c>
      <c r="C3852" t="str">
        <f t="shared" si="241"/>
        <v>2019-05-06</v>
      </c>
      <c r="D3852" s="3" t="s">
        <v>6</v>
      </c>
      <c r="E3852" s="3" t="s">
        <v>467</v>
      </c>
      <c r="F3852" t="str">
        <f t="shared" si="242"/>
        <v>2019</v>
      </c>
      <c r="G3852" t="str">
        <f t="shared" si="243"/>
        <v>05</v>
      </c>
      <c r="H3852" t="str">
        <f t="shared" si="240"/>
        <v>06</v>
      </c>
      <c r="I3852" s="3">
        <v>201956</v>
      </c>
      <c r="J3852" s="3" t="s">
        <v>298</v>
      </c>
      <c r="K3852" s="3">
        <v>717431004</v>
      </c>
      <c r="L3852" s="3" t="s">
        <v>105</v>
      </c>
      <c r="M3852" s="4" t="s">
        <v>299</v>
      </c>
      <c r="N3852" t="str">
        <f>VLOOKUP(K3852,[1]CodBabyPromo!$B$1:$I$198,8,0)</f>
        <v>x2000071</v>
      </c>
    </row>
    <row r="3853" spans="1:14" ht="13.2" x14ac:dyDescent="0.25">
      <c r="A3853" s="3">
        <v>1</v>
      </c>
      <c r="B3853" t="str">
        <f>VLOOKUP(N3853,'Tablib Dataset'!$A$2:$G$119,2,FALSE)</f>
        <v>82</v>
      </c>
      <c r="C3853" t="str">
        <f t="shared" si="241"/>
        <v>2019-05-06</v>
      </c>
      <c r="D3853" s="3" t="s">
        <v>6</v>
      </c>
      <c r="E3853" s="3" t="s">
        <v>467</v>
      </c>
      <c r="F3853" t="str">
        <f t="shared" si="242"/>
        <v>2019</v>
      </c>
      <c r="G3853" t="str">
        <f t="shared" si="243"/>
        <v>05</v>
      </c>
      <c r="H3853" t="str">
        <f t="shared" si="240"/>
        <v>06</v>
      </c>
      <c r="I3853" s="3">
        <v>201956</v>
      </c>
      <c r="J3853" s="3" t="s">
        <v>293</v>
      </c>
      <c r="K3853" s="3">
        <v>717431001</v>
      </c>
      <c r="L3853" s="3" t="s">
        <v>105</v>
      </c>
      <c r="M3853" s="4" t="s">
        <v>294</v>
      </c>
      <c r="N3853" t="str">
        <f>VLOOKUP(K3853,[1]CodBabyPromo!$B$1:$I$198,8,0)</f>
        <v>x2000068</v>
      </c>
    </row>
    <row r="3854" spans="1:14" ht="13.2" x14ac:dyDescent="0.25">
      <c r="A3854" s="3">
        <v>1</v>
      </c>
      <c r="B3854" t="str">
        <f>VLOOKUP(N3854,'Tablib Dataset'!$A$2:$G$119,2,FALSE)</f>
        <v>63</v>
      </c>
      <c r="C3854" t="str">
        <f t="shared" si="241"/>
        <v>2019-05-06</v>
      </c>
      <c r="D3854" s="3" t="s">
        <v>6</v>
      </c>
      <c r="E3854" s="3" t="s">
        <v>259</v>
      </c>
      <c r="F3854" t="str">
        <f t="shared" si="242"/>
        <v>2019</v>
      </c>
      <c r="G3854" t="str">
        <f t="shared" si="243"/>
        <v>05</v>
      </c>
      <c r="H3854" t="str">
        <f t="shared" si="240"/>
        <v>06</v>
      </c>
      <c r="I3854" s="3">
        <v>201956</v>
      </c>
      <c r="J3854" s="3" t="s">
        <v>257</v>
      </c>
      <c r="K3854" s="3">
        <v>568094001</v>
      </c>
      <c r="L3854" s="3" t="s">
        <v>87</v>
      </c>
      <c r="M3854" s="3" t="s">
        <v>258</v>
      </c>
      <c r="N3854" t="str">
        <f>VLOOKUP(K3854,[1]CodBabyPromo!$B$1:$I$198,8,0)</f>
        <v>x2000047</v>
      </c>
    </row>
    <row r="3855" spans="1:14" ht="13.2" x14ac:dyDescent="0.25">
      <c r="A3855" s="3">
        <v>1</v>
      </c>
      <c r="B3855" t="str">
        <f>VLOOKUP(N3855,'Tablib Dataset'!$A$2:$G$119,2,FALSE)</f>
        <v>40</v>
      </c>
      <c r="C3855" t="str">
        <f t="shared" si="241"/>
        <v>2019-05-06</v>
      </c>
      <c r="D3855" s="3" t="s">
        <v>119</v>
      </c>
      <c r="E3855" s="3" t="s">
        <v>108</v>
      </c>
      <c r="F3855" t="str">
        <f t="shared" si="242"/>
        <v>2019</v>
      </c>
      <c r="G3855" t="str">
        <f t="shared" si="243"/>
        <v>05</v>
      </c>
      <c r="H3855" t="str">
        <f t="shared" si="240"/>
        <v>06</v>
      </c>
      <c r="I3855" s="3">
        <v>201956</v>
      </c>
      <c r="J3855" s="3" t="s">
        <v>237</v>
      </c>
      <c r="K3855" s="3">
        <v>575775005</v>
      </c>
      <c r="L3855" s="3" t="s">
        <v>92</v>
      </c>
      <c r="M3855" s="4" t="s">
        <v>238</v>
      </c>
      <c r="N3855" t="str">
        <f>VLOOKUP(K3855,[1]CodBabyPromo!$B$1:$I$198,8,0)</f>
        <v>x2000031</v>
      </c>
    </row>
    <row r="3856" spans="1:14" ht="13.2" x14ac:dyDescent="0.25">
      <c r="A3856" s="3">
        <v>1</v>
      </c>
      <c r="B3856" t="str">
        <f>VLOOKUP(N3856,'Tablib Dataset'!$A$2:$G$119,2,FALSE)</f>
        <v>78</v>
      </c>
      <c r="C3856" t="str">
        <f t="shared" si="241"/>
        <v>2019-05-06</v>
      </c>
      <c r="D3856" s="3" t="s">
        <v>119</v>
      </c>
      <c r="E3856" s="3" t="s">
        <v>108</v>
      </c>
      <c r="F3856" t="str">
        <f t="shared" si="242"/>
        <v>2019</v>
      </c>
      <c r="G3856" t="str">
        <f t="shared" si="243"/>
        <v>05</v>
      </c>
      <c r="H3856" t="str">
        <f t="shared" si="240"/>
        <v>06</v>
      </c>
      <c r="I3856" s="3">
        <v>201956</v>
      </c>
      <c r="J3856" s="3" t="s">
        <v>284</v>
      </c>
      <c r="K3856" s="3">
        <v>575775004</v>
      </c>
      <c r="L3856" s="3" t="s">
        <v>92</v>
      </c>
      <c r="M3856" s="4" t="s">
        <v>285</v>
      </c>
      <c r="N3856" t="str">
        <f>VLOOKUP(K3856,[1]CodBabyPromo!$B$1:$I$198,8,0)</f>
        <v>x2000061</v>
      </c>
    </row>
    <row r="3857" spans="1:14" ht="13.2" x14ac:dyDescent="0.25">
      <c r="A3857" s="3">
        <v>1</v>
      </c>
      <c r="B3857" t="str">
        <f>VLOOKUP(N3857,'Tablib Dataset'!$A$2:$G$119,2,FALSE)</f>
        <v>38</v>
      </c>
      <c r="C3857" t="str">
        <f t="shared" si="241"/>
        <v>2019-05-06</v>
      </c>
      <c r="D3857" s="3" t="s">
        <v>119</v>
      </c>
      <c r="E3857" s="3" t="s">
        <v>108</v>
      </c>
      <c r="F3857" t="str">
        <f t="shared" si="242"/>
        <v>2019</v>
      </c>
      <c r="G3857" t="str">
        <f t="shared" si="243"/>
        <v>05</v>
      </c>
      <c r="H3857" t="str">
        <f t="shared" si="240"/>
        <v>06</v>
      </c>
      <c r="I3857" s="3">
        <v>201956</v>
      </c>
      <c r="J3857" s="3" t="s">
        <v>231</v>
      </c>
      <c r="K3857" s="3">
        <v>575775002</v>
      </c>
      <c r="L3857" s="3" t="s">
        <v>92</v>
      </c>
      <c r="M3857" s="4" t="s">
        <v>232</v>
      </c>
      <c r="N3857" t="str">
        <f>VLOOKUP(K3857,[1]CodBabyPromo!$B$1:$I$198,8,0)</f>
        <v>x2000030</v>
      </c>
    </row>
    <row r="3858" spans="1:14" ht="13.2" x14ac:dyDescent="0.25">
      <c r="A3858" s="3">
        <v>1</v>
      </c>
      <c r="B3858" t="str">
        <f>VLOOKUP(N3858,'Tablib Dataset'!$A$2:$G$119,2,FALSE)</f>
        <v>76</v>
      </c>
      <c r="C3858" t="str">
        <f t="shared" si="241"/>
        <v>2019-05-06</v>
      </c>
      <c r="D3858" s="3" t="s">
        <v>119</v>
      </c>
      <c r="E3858" s="3" t="s">
        <v>108</v>
      </c>
      <c r="F3858" t="str">
        <f t="shared" si="242"/>
        <v>2019</v>
      </c>
      <c r="G3858" t="str">
        <f t="shared" si="243"/>
        <v>05</v>
      </c>
      <c r="H3858" t="str">
        <f t="shared" si="240"/>
        <v>06</v>
      </c>
      <c r="I3858" s="3">
        <v>201956</v>
      </c>
      <c r="J3858" s="3" t="s">
        <v>280</v>
      </c>
      <c r="K3858" s="3">
        <v>575775001</v>
      </c>
      <c r="L3858" s="3" t="s">
        <v>92</v>
      </c>
      <c r="M3858" s="4" t="s">
        <v>281</v>
      </c>
      <c r="N3858" t="str">
        <f>VLOOKUP(K3858,[1]CodBabyPromo!$B$1:$I$198,8,0)</f>
        <v>x2000058</v>
      </c>
    </row>
    <row r="3859" spans="1:14" ht="13.2" x14ac:dyDescent="0.25">
      <c r="A3859" s="3">
        <v>1</v>
      </c>
      <c r="B3859" t="str">
        <f>VLOOKUP(N3859,'Tablib Dataset'!$A$2:$G$119,2,FALSE)</f>
        <v>29</v>
      </c>
      <c r="C3859" t="str">
        <f t="shared" si="241"/>
        <v>2019-05-06</v>
      </c>
      <c r="D3859" s="3" t="s">
        <v>6</v>
      </c>
      <c r="E3859" s="3" t="s">
        <v>10</v>
      </c>
      <c r="F3859" t="str">
        <f t="shared" si="242"/>
        <v>2019</v>
      </c>
      <c r="G3859" t="str">
        <f t="shared" si="243"/>
        <v>05</v>
      </c>
      <c r="H3859" t="str">
        <f t="shared" si="240"/>
        <v>06</v>
      </c>
      <c r="I3859" s="3">
        <v>201956</v>
      </c>
      <c r="J3859" s="3" t="s">
        <v>100</v>
      </c>
      <c r="K3859" s="3">
        <v>570586005</v>
      </c>
      <c r="L3859" s="3" t="s">
        <v>87</v>
      </c>
      <c r="M3859" s="4" t="s">
        <v>464</v>
      </c>
      <c r="N3859" t="str">
        <f>VLOOKUP(K3859,[1]CodBabyPromo!$B$1:$I$198,8,0)</f>
        <v>x2000024</v>
      </c>
    </row>
    <row r="3860" spans="1:14" ht="13.2" x14ac:dyDescent="0.25">
      <c r="A3860" s="3">
        <v>1</v>
      </c>
      <c r="B3860" t="str">
        <f>VLOOKUP(N3860,'Tablib Dataset'!$A$2:$G$119,2,FALSE)</f>
        <v>68</v>
      </c>
      <c r="C3860" t="str">
        <f t="shared" si="241"/>
        <v>2019-05-06</v>
      </c>
      <c r="D3860" s="3" t="s">
        <v>6</v>
      </c>
      <c r="E3860" s="3" t="s">
        <v>10</v>
      </c>
      <c r="F3860" t="str">
        <f t="shared" si="242"/>
        <v>2019</v>
      </c>
      <c r="G3860" t="str">
        <f t="shared" si="243"/>
        <v>05</v>
      </c>
      <c r="H3860" t="str">
        <f t="shared" si="240"/>
        <v>06</v>
      </c>
      <c r="I3860" s="3">
        <v>201956</v>
      </c>
      <c r="J3860" s="3" t="s">
        <v>265</v>
      </c>
      <c r="K3860" s="3">
        <v>570586004</v>
      </c>
      <c r="L3860" s="3" t="s">
        <v>87</v>
      </c>
      <c r="M3860" s="4" t="s">
        <v>466</v>
      </c>
      <c r="N3860" t="str">
        <f>VLOOKUP(K3860,[1]CodBabyPromo!$B$1:$I$198,8,0)</f>
        <v>x2000051</v>
      </c>
    </row>
    <row r="3861" spans="1:14" ht="13.2" x14ac:dyDescent="0.25">
      <c r="A3861" s="3">
        <v>1</v>
      </c>
      <c r="B3861" t="str">
        <f>VLOOKUP(N3861,'Tablib Dataset'!$A$2:$G$119,2,FALSE)</f>
        <v>67</v>
      </c>
      <c r="C3861" t="str">
        <f t="shared" si="241"/>
        <v>2019-05-06</v>
      </c>
      <c r="D3861" s="3" t="s">
        <v>6</v>
      </c>
      <c r="E3861" s="3" t="s">
        <v>10</v>
      </c>
      <c r="F3861" t="str">
        <f t="shared" si="242"/>
        <v>2019</v>
      </c>
      <c r="G3861" t="str">
        <f t="shared" si="243"/>
        <v>05</v>
      </c>
      <c r="H3861" t="str">
        <f t="shared" si="240"/>
        <v>06</v>
      </c>
      <c r="I3861" s="3">
        <v>201956</v>
      </c>
      <c r="J3861" s="3" t="s">
        <v>261</v>
      </c>
      <c r="K3861" s="3">
        <v>570586003</v>
      </c>
      <c r="L3861" s="3" t="s">
        <v>87</v>
      </c>
      <c r="M3861" s="4" t="s">
        <v>465</v>
      </c>
      <c r="N3861" t="str">
        <f>VLOOKUP(K3861,[1]CodBabyPromo!$B$1:$I$198,8,0)</f>
        <v>x2000050</v>
      </c>
    </row>
    <row r="3862" spans="1:14" ht="13.2" x14ac:dyDescent="0.25">
      <c r="A3862" s="3">
        <v>1</v>
      </c>
      <c r="B3862" t="str">
        <f>VLOOKUP(N3862,'Tablib Dataset'!$A$2:$G$119,2,FALSE)</f>
        <v>101</v>
      </c>
      <c r="C3862" t="str">
        <f t="shared" si="241"/>
        <v>2019-05-06</v>
      </c>
      <c r="D3862" s="3" t="s">
        <v>6</v>
      </c>
      <c r="E3862" s="3" t="s">
        <v>10</v>
      </c>
      <c r="F3862" t="str">
        <f t="shared" si="242"/>
        <v>2019</v>
      </c>
      <c r="G3862" t="str">
        <f t="shared" si="243"/>
        <v>05</v>
      </c>
      <c r="H3862" t="str">
        <f t="shared" si="240"/>
        <v>06</v>
      </c>
      <c r="I3862" s="3">
        <v>201956</v>
      </c>
      <c r="J3862" s="3" t="s">
        <v>316</v>
      </c>
      <c r="K3862" s="3">
        <v>570586002</v>
      </c>
      <c r="L3862" s="3" t="s">
        <v>87</v>
      </c>
      <c r="M3862" s="4" t="s">
        <v>468</v>
      </c>
      <c r="N3862" t="str">
        <f>VLOOKUP(K3862,[1]CodBabyPromo!$B$1:$I$198,8,0)</f>
        <v>x2000089</v>
      </c>
    </row>
    <row r="3863" spans="1:14" ht="13.2" x14ac:dyDescent="0.25">
      <c r="A3863" s="3">
        <v>2</v>
      </c>
      <c r="B3863" t="str">
        <f>VLOOKUP(N3863,'Tablib Dataset'!$A$2:$G$119,2,FALSE)</f>
        <v>25</v>
      </c>
      <c r="C3863" t="str">
        <f t="shared" si="241"/>
        <v>2019-05-07</v>
      </c>
      <c r="D3863" s="3" t="s">
        <v>198</v>
      </c>
      <c r="E3863" s="3" t="s">
        <v>205</v>
      </c>
      <c r="F3863" t="str">
        <f t="shared" si="242"/>
        <v>2019</v>
      </c>
      <c r="G3863" t="str">
        <f t="shared" si="243"/>
        <v>05</v>
      </c>
      <c r="H3863" t="str">
        <f t="shared" si="240"/>
        <v>07</v>
      </c>
      <c r="I3863" s="3">
        <v>201957</v>
      </c>
      <c r="J3863" s="3" t="s">
        <v>209</v>
      </c>
      <c r="K3863" s="3">
        <v>20110704</v>
      </c>
      <c r="L3863" s="3" t="s">
        <v>196</v>
      </c>
      <c r="M3863" s="4" t="s">
        <v>210</v>
      </c>
      <c r="N3863" t="str">
        <f>VLOOKUP(K3863,[1]CodBabyPromo!$B$1:$I$198,8,0)</f>
        <v>x2000022</v>
      </c>
    </row>
    <row r="3864" spans="1:14" ht="13.2" x14ac:dyDescent="0.25">
      <c r="A3864" s="3">
        <v>2</v>
      </c>
      <c r="B3864" t="str">
        <f>VLOOKUP(N3864,'Tablib Dataset'!$A$2:$G$119,2,FALSE)</f>
        <v>36</v>
      </c>
      <c r="C3864" t="str">
        <f t="shared" si="241"/>
        <v>2019-05-07</v>
      </c>
      <c r="D3864" s="3" t="s">
        <v>226</v>
      </c>
      <c r="E3864" s="3" t="s">
        <v>449</v>
      </c>
      <c r="F3864" t="str">
        <f t="shared" si="242"/>
        <v>2019</v>
      </c>
      <c r="G3864" t="str">
        <f t="shared" si="243"/>
        <v>05</v>
      </c>
      <c r="H3864" t="str">
        <f t="shared" si="240"/>
        <v>07</v>
      </c>
      <c r="I3864" s="3">
        <v>201957</v>
      </c>
      <c r="J3864" s="3" t="s">
        <v>229</v>
      </c>
      <c r="K3864" s="3">
        <v>20141311</v>
      </c>
      <c r="L3864" s="3" t="s">
        <v>224</v>
      </c>
      <c r="M3864" s="4" t="s">
        <v>230</v>
      </c>
      <c r="N3864" t="str">
        <f>VLOOKUP(K3864,[1]CodBabyPromo!$B$1:$I$198,8,0)</f>
        <v>x2000029</v>
      </c>
    </row>
    <row r="3865" spans="1:14" ht="13.2" x14ac:dyDescent="0.25">
      <c r="A3865" s="3">
        <v>2</v>
      </c>
      <c r="B3865" t="str">
        <f>VLOOKUP(N3865,'Tablib Dataset'!$A$2:$G$119,2,FALSE)</f>
        <v>110</v>
      </c>
      <c r="C3865" t="str">
        <f t="shared" si="241"/>
        <v>2019-05-07</v>
      </c>
      <c r="D3865" s="3" t="s">
        <v>198</v>
      </c>
      <c r="E3865" s="3" t="s">
        <v>220</v>
      </c>
      <c r="F3865" t="str">
        <f t="shared" si="242"/>
        <v>2019</v>
      </c>
      <c r="G3865" t="str">
        <f t="shared" si="243"/>
        <v>05</v>
      </c>
      <c r="H3865" t="str">
        <f t="shared" si="240"/>
        <v>07</v>
      </c>
      <c r="I3865" s="3">
        <v>201957</v>
      </c>
      <c r="J3865" s="3" t="s">
        <v>478</v>
      </c>
      <c r="K3865" s="3">
        <v>20138538</v>
      </c>
      <c r="L3865" s="3" t="s">
        <v>212</v>
      </c>
      <c r="M3865" s="4" t="s">
        <v>479</v>
      </c>
      <c r="N3865" t="str">
        <f>VLOOKUP(K3865,[1]CodBabyPromo!$B$1:$I$198,8,0)</f>
        <v>x2000098</v>
      </c>
    </row>
    <row r="3866" spans="1:14" ht="13.2" x14ac:dyDescent="0.25">
      <c r="A3866" s="3">
        <v>2</v>
      </c>
      <c r="B3866" t="str">
        <f>VLOOKUP(N3866,'Tablib Dataset'!$A$2:$G$119,2,FALSE)</f>
        <v>32</v>
      </c>
      <c r="C3866" t="str">
        <f t="shared" si="241"/>
        <v>2019-05-07</v>
      </c>
      <c r="D3866" s="3" t="s">
        <v>198</v>
      </c>
      <c r="E3866" s="3" t="s">
        <v>220</v>
      </c>
      <c r="F3866" t="str">
        <f t="shared" si="242"/>
        <v>2019</v>
      </c>
      <c r="G3866" t="str">
        <f t="shared" si="243"/>
        <v>05</v>
      </c>
      <c r="H3866" t="str">
        <f t="shared" si="240"/>
        <v>07</v>
      </c>
      <c r="I3866" s="3">
        <v>201957</v>
      </c>
      <c r="J3866" s="3" t="s">
        <v>218</v>
      </c>
      <c r="K3866" s="3">
        <v>20138540</v>
      </c>
      <c r="L3866" s="3" t="s">
        <v>212</v>
      </c>
      <c r="M3866" s="4" t="s">
        <v>219</v>
      </c>
      <c r="N3866" t="str">
        <f>VLOOKUP(K3866,[1]CodBabyPromo!$B$1:$I$198,8,0)</f>
        <v>x2000027</v>
      </c>
    </row>
    <row r="3867" spans="1:14" ht="13.2" x14ac:dyDescent="0.25">
      <c r="A3867" s="3">
        <v>2</v>
      </c>
      <c r="B3867" t="str">
        <f>VLOOKUP(N3867,'Tablib Dataset'!$A$2:$G$119,2,FALSE)</f>
        <v>103</v>
      </c>
      <c r="C3867" t="str">
        <f t="shared" si="241"/>
        <v>2019-05-07</v>
      </c>
      <c r="D3867" s="3" t="s">
        <v>198</v>
      </c>
      <c r="E3867" s="3" t="s">
        <v>205</v>
      </c>
      <c r="F3867" t="str">
        <f t="shared" si="242"/>
        <v>2019</v>
      </c>
      <c r="G3867" t="str">
        <f t="shared" si="243"/>
        <v>05</v>
      </c>
      <c r="H3867" t="str">
        <f t="shared" si="240"/>
        <v>07</v>
      </c>
      <c r="I3867" s="3">
        <v>201957</v>
      </c>
      <c r="J3867" s="3" t="s">
        <v>318</v>
      </c>
      <c r="K3867" s="3">
        <v>20110694</v>
      </c>
      <c r="L3867" s="3" t="s">
        <v>196</v>
      </c>
      <c r="M3867" s="4" t="s">
        <v>319</v>
      </c>
      <c r="N3867" t="str">
        <f>VLOOKUP(K3867,[1]CodBabyPromo!$B$1:$I$198,8,0)</f>
        <v>x2000091</v>
      </c>
    </row>
    <row r="3868" spans="1:14" ht="13.2" x14ac:dyDescent="0.25">
      <c r="A3868" s="3">
        <v>2</v>
      </c>
      <c r="B3868" t="str">
        <f>VLOOKUP(N3868,'Tablib Dataset'!$A$2:$G$119,2,FALSE)</f>
        <v>62</v>
      </c>
      <c r="C3868" t="str">
        <f t="shared" si="241"/>
        <v>2019-05-07</v>
      </c>
      <c r="D3868" s="3" t="s">
        <v>198</v>
      </c>
      <c r="E3868" s="3" t="s">
        <v>205</v>
      </c>
      <c r="F3868" t="str">
        <f t="shared" si="242"/>
        <v>2019</v>
      </c>
      <c r="G3868" t="str">
        <f t="shared" si="243"/>
        <v>05</v>
      </c>
      <c r="H3868" t="str">
        <f t="shared" si="240"/>
        <v>07</v>
      </c>
      <c r="I3868" s="3">
        <v>201957</v>
      </c>
      <c r="J3868" s="3" t="s">
        <v>255</v>
      </c>
      <c r="K3868" s="3">
        <v>20110698</v>
      </c>
      <c r="L3868" s="3" t="s">
        <v>196</v>
      </c>
      <c r="M3868" s="4" t="s">
        <v>256</v>
      </c>
      <c r="N3868" t="str">
        <f>VLOOKUP(K3868,[1]CodBabyPromo!$B$1:$I$198,8,0)</f>
        <v>x2000044</v>
      </c>
    </row>
    <row r="3869" spans="1:14" ht="13.2" x14ac:dyDescent="0.25">
      <c r="A3869" s="3">
        <v>2</v>
      </c>
      <c r="B3869" t="str">
        <f>VLOOKUP(N3869,'Tablib Dataset'!$A$2:$G$119,2,FALSE)</f>
        <v>21</v>
      </c>
      <c r="C3869" t="str">
        <f t="shared" si="241"/>
        <v>2019-05-07</v>
      </c>
      <c r="D3869" s="3" t="s">
        <v>198</v>
      </c>
      <c r="E3869" s="3" t="s">
        <v>205</v>
      </c>
      <c r="F3869" t="str">
        <f t="shared" si="242"/>
        <v>2019</v>
      </c>
      <c r="G3869" t="str">
        <f t="shared" si="243"/>
        <v>05</v>
      </c>
      <c r="H3869" t="str">
        <f t="shared" si="240"/>
        <v>07</v>
      </c>
      <c r="I3869" s="3">
        <v>201957</v>
      </c>
      <c r="J3869" s="3" t="s">
        <v>203</v>
      </c>
      <c r="K3869" s="3">
        <v>20110696</v>
      </c>
      <c r="L3869" s="3" t="s">
        <v>196</v>
      </c>
      <c r="M3869" s="4" t="s">
        <v>204</v>
      </c>
      <c r="N3869" t="str">
        <f>VLOOKUP(K3869,[1]CodBabyPromo!$B$1:$I$198,8,0)</f>
        <v>x2000020</v>
      </c>
    </row>
    <row r="3870" spans="1:14" ht="13.2" x14ac:dyDescent="0.25">
      <c r="A3870" s="3">
        <v>2</v>
      </c>
      <c r="B3870" t="str">
        <f>VLOOKUP(N3870,'Tablib Dataset'!$A$2:$G$119,2,FALSE)</f>
        <v>55</v>
      </c>
      <c r="C3870" t="str">
        <f t="shared" si="241"/>
        <v>2019-05-07</v>
      </c>
      <c r="D3870" s="3" t="s">
        <v>198</v>
      </c>
      <c r="E3870" s="3" t="s">
        <v>214</v>
      </c>
      <c r="F3870" t="str">
        <f t="shared" si="242"/>
        <v>2019</v>
      </c>
      <c r="G3870" t="str">
        <f t="shared" si="243"/>
        <v>05</v>
      </c>
      <c r="H3870" t="str">
        <f t="shared" si="240"/>
        <v>07</v>
      </c>
      <c r="I3870" s="3">
        <v>201957</v>
      </c>
      <c r="J3870" s="3" t="s">
        <v>327</v>
      </c>
      <c r="K3870" s="3">
        <v>20160925</v>
      </c>
      <c r="L3870" s="3" t="s">
        <v>328</v>
      </c>
      <c r="M3870" s="4" t="s">
        <v>329</v>
      </c>
      <c r="N3870" t="str">
        <f>VLOOKUP(K3870,[1]CodBabyPromo!$B$1:$I$198,8,0)</f>
        <v>x2000039</v>
      </c>
    </row>
    <row r="3871" spans="1:14" ht="13.2" x14ac:dyDescent="0.25">
      <c r="A3871" s="3">
        <v>2</v>
      </c>
      <c r="B3871" t="str">
        <f>VLOOKUP(N3871,'Tablib Dataset'!$A$2:$G$119,2,FALSE)</f>
        <v>112</v>
      </c>
      <c r="C3871" t="str">
        <f t="shared" si="241"/>
        <v>2019-05-07</v>
      </c>
      <c r="D3871" s="3" t="s">
        <v>198</v>
      </c>
      <c r="E3871" s="3" t="s">
        <v>214</v>
      </c>
      <c r="F3871" t="str">
        <f t="shared" si="242"/>
        <v>2019</v>
      </c>
      <c r="G3871" t="str">
        <f t="shared" si="243"/>
        <v>05</v>
      </c>
      <c r="H3871" t="str">
        <f t="shared" si="240"/>
        <v>07</v>
      </c>
      <c r="I3871" s="3">
        <v>201957</v>
      </c>
      <c r="J3871" s="3" t="s">
        <v>482</v>
      </c>
      <c r="K3871" s="3">
        <v>20160923</v>
      </c>
      <c r="L3871" s="3" t="s">
        <v>328</v>
      </c>
      <c r="M3871" s="4" t="s">
        <v>483</v>
      </c>
      <c r="N3871" t="str">
        <f>VLOOKUP(K3871,[1]CodBabyPromo!$B$1:$I$198,8,0)</f>
        <v>x2000100</v>
      </c>
    </row>
    <row r="3872" spans="1:14" ht="13.2" x14ac:dyDescent="0.25">
      <c r="A3872" s="3">
        <v>2</v>
      </c>
      <c r="B3872" t="str">
        <f>VLOOKUP(N3872,'Tablib Dataset'!$A$2:$G$119,2,FALSE)</f>
        <v>54</v>
      </c>
      <c r="C3872" t="str">
        <f t="shared" si="241"/>
        <v>2019-05-07</v>
      </c>
      <c r="D3872" s="3" t="s">
        <v>254</v>
      </c>
      <c r="E3872" s="3" t="s">
        <v>351</v>
      </c>
      <c r="F3872" t="str">
        <f t="shared" si="242"/>
        <v>2019</v>
      </c>
      <c r="G3872" t="str">
        <f t="shared" si="243"/>
        <v>05</v>
      </c>
      <c r="H3872" t="str">
        <f t="shared" si="240"/>
        <v>07</v>
      </c>
      <c r="I3872" s="3">
        <v>201957</v>
      </c>
      <c r="J3872" s="3" t="s">
        <v>252</v>
      </c>
      <c r="K3872" s="3">
        <v>20159742</v>
      </c>
      <c r="L3872" s="3" t="s">
        <v>196</v>
      </c>
      <c r="M3872" s="4" t="s">
        <v>253</v>
      </c>
      <c r="N3872" t="str">
        <f>VLOOKUP(K3872,[1]CodBabyPromo!$B$1:$I$198,8,0)</f>
        <v>x2000038</v>
      </c>
    </row>
    <row r="3873" spans="1:14" ht="13.2" x14ac:dyDescent="0.25">
      <c r="A3873" s="3">
        <v>2</v>
      </c>
      <c r="B3873" t="str">
        <f>VLOOKUP(N3873,'Tablib Dataset'!$A$2:$G$119,2,FALSE)</f>
        <v>44</v>
      </c>
      <c r="C3873" t="str">
        <f t="shared" si="241"/>
        <v>2019-05-07</v>
      </c>
      <c r="D3873" s="3" t="s">
        <v>206</v>
      </c>
      <c r="E3873" s="3" t="s">
        <v>334</v>
      </c>
      <c r="F3873" t="str">
        <f t="shared" si="242"/>
        <v>2019</v>
      </c>
      <c r="G3873" t="str">
        <f t="shared" si="243"/>
        <v>05</v>
      </c>
      <c r="H3873" t="str">
        <f t="shared" si="240"/>
        <v>07</v>
      </c>
      <c r="I3873" s="3">
        <v>201957</v>
      </c>
      <c r="J3873" s="3" t="s">
        <v>244</v>
      </c>
      <c r="K3873" s="3">
        <v>20145311</v>
      </c>
      <c r="L3873" s="3" t="s">
        <v>224</v>
      </c>
      <c r="M3873" s="4" t="s">
        <v>245</v>
      </c>
      <c r="N3873" t="str">
        <f>VLOOKUP(K3873,[1]CodBabyPromo!$B$1:$I$198,8,0)</f>
        <v>x2000033</v>
      </c>
    </row>
    <row r="3874" spans="1:14" ht="13.2" x14ac:dyDescent="0.25">
      <c r="A3874" s="3">
        <v>2</v>
      </c>
      <c r="B3874" t="str">
        <f>VLOOKUP(N3874,'Tablib Dataset'!$A$2:$G$119,2,FALSE)</f>
        <v>40</v>
      </c>
      <c r="C3874" t="str">
        <f t="shared" si="241"/>
        <v>2019-05-07</v>
      </c>
      <c r="D3874" s="3" t="s">
        <v>322</v>
      </c>
      <c r="E3874" s="3" t="s">
        <v>334</v>
      </c>
      <c r="F3874" t="str">
        <f t="shared" si="242"/>
        <v>2019</v>
      </c>
      <c r="G3874" t="str">
        <f t="shared" si="243"/>
        <v>05</v>
      </c>
      <c r="H3874" t="str">
        <f t="shared" si="240"/>
        <v>07</v>
      </c>
      <c r="I3874" s="3">
        <v>201957</v>
      </c>
      <c r="J3874" s="3" t="s">
        <v>239</v>
      </c>
      <c r="K3874" s="3">
        <v>20144830</v>
      </c>
      <c r="L3874" s="3" t="s">
        <v>224</v>
      </c>
      <c r="M3874" s="4" t="s">
        <v>240</v>
      </c>
      <c r="N3874" t="str">
        <f>VLOOKUP(K3874,[1]CodBabyPromo!$B$1:$I$198,8,0)</f>
        <v>x2000031</v>
      </c>
    </row>
    <row r="3875" spans="1:14" ht="13.2" x14ac:dyDescent="0.25">
      <c r="A3875" s="3">
        <v>2</v>
      </c>
      <c r="B3875" t="str">
        <f>VLOOKUP(N3875,'Tablib Dataset'!$A$2:$G$119,2,FALSE)</f>
        <v>34</v>
      </c>
      <c r="C3875" t="str">
        <f t="shared" si="241"/>
        <v>2019-05-07</v>
      </c>
      <c r="D3875" s="3" t="s">
        <v>226</v>
      </c>
      <c r="E3875" s="3" t="s">
        <v>449</v>
      </c>
      <c r="F3875" t="str">
        <f t="shared" si="242"/>
        <v>2019</v>
      </c>
      <c r="G3875" t="str">
        <f t="shared" si="243"/>
        <v>05</v>
      </c>
      <c r="H3875" t="str">
        <f t="shared" si="240"/>
        <v>07</v>
      </c>
      <c r="I3875" s="3">
        <v>201957</v>
      </c>
      <c r="J3875" s="3" t="s">
        <v>223</v>
      </c>
      <c r="K3875" s="3">
        <v>20141310</v>
      </c>
      <c r="L3875" s="3" t="s">
        <v>224</v>
      </c>
      <c r="M3875" s="4" t="s">
        <v>225</v>
      </c>
      <c r="N3875" t="str">
        <f>VLOOKUP(K3875,[1]CodBabyPromo!$B$1:$I$198,8,0)</f>
        <v>x2000028</v>
      </c>
    </row>
    <row r="3876" spans="1:14" ht="13.2" x14ac:dyDescent="0.25">
      <c r="A3876" s="3">
        <v>2</v>
      </c>
      <c r="B3876" t="str">
        <f>VLOOKUP(N3876,'Tablib Dataset'!$A$2:$G$119,2,FALSE)</f>
        <v>75</v>
      </c>
      <c r="C3876" t="str">
        <f t="shared" si="241"/>
        <v>2019-05-07</v>
      </c>
      <c r="D3876" s="3" t="s">
        <v>277</v>
      </c>
      <c r="E3876" s="3" t="s">
        <v>486</v>
      </c>
      <c r="F3876" t="str">
        <f t="shared" si="242"/>
        <v>2019</v>
      </c>
      <c r="G3876" t="str">
        <f t="shared" si="243"/>
        <v>05</v>
      </c>
      <c r="H3876" t="str">
        <f t="shared" si="240"/>
        <v>07</v>
      </c>
      <c r="I3876" s="3">
        <v>201957</v>
      </c>
      <c r="J3876" s="3" t="s">
        <v>343</v>
      </c>
      <c r="K3876" s="3">
        <v>20129429</v>
      </c>
      <c r="L3876" s="3" t="s">
        <v>212</v>
      </c>
      <c r="M3876" s="4" t="s">
        <v>344</v>
      </c>
      <c r="N3876" t="str">
        <f>VLOOKUP(K3876,[1]CodBabyPromo!$B$1:$I$198,8,0)</f>
        <v>x2000057</v>
      </c>
    </row>
    <row r="3877" spans="1:14" ht="13.2" x14ac:dyDescent="0.25">
      <c r="A3877" s="3">
        <v>2</v>
      </c>
      <c r="B3877" t="str">
        <f>VLOOKUP(N3877,'Tablib Dataset'!$A$2:$G$119,2,FALSE)</f>
        <v>29</v>
      </c>
      <c r="C3877" t="str">
        <f t="shared" si="241"/>
        <v>2019-05-07</v>
      </c>
      <c r="D3877" s="3" t="s">
        <v>198</v>
      </c>
      <c r="E3877" s="3" t="s">
        <v>214</v>
      </c>
      <c r="F3877" t="str">
        <f t="shared" si="242"/>
        <v>2019</v>
      </c>
      <c r="G3877" t="str">
        <f t="shared" si="243"/>
        <v>05</v>
      </c>
      <c r="H3877" t="str">
        <f t="shared" si="240"/>
        <v>07</v>
      </c>
      <c r="I3877" s="3">
        <v>201957</v>
      </c>
      <c r="J3877" s="3" t="s">
        <v>211</v>
      </c>
      <c r="K3877" s="3">
        <v>20129416</v>
      </c>
      <c r="L3877" s="3" t="s">
        <v>212</v>
      </c>
      <c r="M3877" s="4" t="s">
        <v>213</v>
      </c>
      <c r="N3877" t="str">
        <f>VLOOKUP(K3877,[1]CodBabyPromo!$B$1:$I$198,8,0)</f>
        <v>x2000024</v>
      </c>
    </row>
    <row r="3878" spans="1:14" ht="13.2" x14ac:dyDescent="0.25">
      <c r="A3878" s="3">
        <v>2</v>
      </c>
      <c r="B3878" t="str">
        <f>VLOOKUP(N3878,'Tablib Dataset'!$A$2:$G$119,2,FALSE)</f>
        <v>113</v>
      </c>
      <c r="C3878" t="str">
        <f t="shared" si="241"/>
        <v>2019-05-07</v>
      </c>
      <c r="D3878" s="3" t="s">
        <v>226</v>
      </c>
      <c r="E3878" s="3" t="s">
        <v>449</v>
      </c>
      <c r="F3878" t="str">
        <f t="shared" si="242"/>
        <v>2019</v>
      </c>
      <c r="G3878" t="str">
        <f t="shared" si="243"/>
        <v>05</v>
      </c>
      <c r="H3878" t="str">
        <f t="shared" si="240"/>
        <v>07</v>
      </c>
      <c r="I3878" s="3">
        <v>201957</v>
      </c>
      <c r="J3878" s="3" t="s">
        <v>484</v>
      </c>
      <c r="K3878" s="3">
        <v>20172909</v>
      </c>
      <c r="L3878" s="3" t="s">
        <v>224</v>
      </c>
      <c r="M3878" s="4" t="s">
        <v>485</v>
      </c>
      <c r="N3878" t="str">
        <f>VLOOKUP(K3878,[1]CodBabyPromo!$B$1:$I$198,8,0)</f>
        <v>x2000101</v>
      </c>
    </row>
    <row r="3879" spans="1:14" ht="13.2" x14ac:dyDescent="0.25">
      <c r="A3879" s="3">
        <v>2</v>
      </c>
      <c r="B3879" t="str">
        <f>VLOOKUP(N3879,'Tablib Dataset'!$A$2:$G$119,2,FALSE)</f>
        <v>111</v>
      </c>
      <c r="C3879" t="str">
        <f t="shared" si="241"/>
        <v>2019-05-07</v>
      </c>
      <c r="D3879" s="3" t="s">
        <v>198</v>
      </c>
      <c r="E3879" s="3" t="s">
        <v>214</v>
      </c>
      <c r="F3879" t="str">
        <f t="shared" si="242"/>
        <v>2019</v>
      </c>
      <c r="G3879" t="str">
        <f t="shared" si="243"/>
        <v>05</v>
      </c>
      <c r="H3879" t="str">
        <f t="shared" si="240"/>
        <v>07</v>
      </c>
      <c r="I3879" s="3">
        <v>201957</v>
      </c>
      <c r="J3879" s="3" t="s">
        <v>480</v>
      </c>
      <c r="K3879" s="3">
        <v>20160924</v>
      </c>
      <c r="L3879" s="3" t="s">
        <v>328</v>
      </c>
      <c r="M3879" s="4" t="s">
        <v>481</v>
      </c>
      <c r="N3879" t="str">
        <f>VLOOKUP(K3879,[1]CodBabyPromo!$B$1:$I$198,8,0)</f>
        <v>x2000099</v>
      </c>
    </row>
    <row r="3880" spans="1:14" ht="13.2" x14ac:dyDescent="0.25">
      <c r="A3880" s="3">
        <v>1</v>
      </c>
      <c r="B3880" t="str">
        <f>VLOOKUP(N3880,'Tablib Dataset'!$A$2:$G$119,2,FALSE)</f>
        <v>36</v>
      </c>
      <c r="C3880" t="str">
        <f t="shared" si="241"/>
        <v>2019-05-07</v>
      </c>
      <c r="D3880" s="3" t="s">
        <v>94</v>
      </c>
      <c r="E3880" s="3" t="s">
        <v>487</v>
      </c>
      <c r="F3880" t="str">
        <f t="shared" si="242"/>
        <v>2019</v>
      </c>
      <c r="G3880" t="str">
        <f t="shared" si="243"/>
        <v>05</v>
      </c>
      <c r="H3880" t="str">
        <f t="shared" si="240"/>
        <v>07</v>
      </c>
      <c r="I3880" s="3">
        <v>201957</v>
      </c>
      <c r="J3880" s="3" t="s">
        <v>102</v>
      </c>
      <c r="K3880" s="3">
        <v>717209002</v>
      </c>
      <c r="L3880" s="3" t="s">
        <v>92</v>
      </c>
      <c r="M3880" s="4" t="s">
        <v>228</v>
      </c>
      <c r="N3880" t="str">
        <f>VLOOKUP(K3880,[1]CodBabyPromo!$B$1:$I$198,8,0)</f>
        <v>x2000029</v>
      </c>
    </row>
    <row r="3881" spans="1:14" ht="13.2" x14ac:dyDescent="0.25">
      <c r="A3881" s="3">
        <v>1</v>
      </c>
      <c r="B3881" t="str">
        <f>VLOOKUP(N3881,'Tablib Dataset'!$A$2:$G$119,2,FALSE)</f>
        <v>107</v>
      </c>
      <c r="C3881" t="str">
        <f t="shared" si="241"/>
        <v>2019-05-07</v>
      </c>
      <c r="D3881" s="3" t="s">
        <v>372</v>
      </c>
      <c r="E3881" s="3" t="s">
        <v>373</v>
      </c>
      <c r="F3881" t="str">
        <f t="shared" si="242"/>
        <v>2019</v>
      </c>
      <c r="G3881" t="str">
        <f t="shared" si="243"/>
        <v>05</v>
      </c>
      <c r="H3881" t="str">
        <f t="shared" si="240"/>
        <v>07</v>
      </c>
      <c r="I3881" s="3">
        <v>201957</v>
      </c>
      <c r="J3881" s="3" t="s">
        <v>370</v>
      </c>
      <c r="K3881" s="3">
        <v>534671</v>
      </c>
      <c r="L3881" s="3" t="s">
        <v>105</v>
      </c>
      <c r="M3881" s="4" t="s">
        <v>371</v>
      </c>
      <c r="N3881" t="str">
        <f>VLOOKUP(K3881,[1]CodBabyPromo!$B$1:$I$198,8,0)</f>
        <v>x2000095</v>
      </c>
    </row>
    <row r="3882" spans="1:14" ht="13.2" x14ac:dyDescent="0.25">
      <c r="A3882" s="3">
        <v>1</v>
      </c>
      <c r="B3882" t="str">
        <f>VLOOKUP(N3882,'Tablib Dataset'!$A$2:$G$119,2,FALSE)</f>
        <v>44</v>
      </c>
      <c r="C3882" t="str">
        <f t="shared" si="241"/>
        <v>2019-05-07</v>
      </c>
      <c r="D3882" s="3" t="s">
        <v>119</v>
      </c>
      <c r="E3882" s="3" t="s">
        <v>108</v>
      </c>
      <c r="F3882" t="str">
        <f t="shared" si="242"/>
        <v>2019</v>
      </c>
      <c r="G3882" t="str">
        <f t="shared" si="243"/>
        <v>05</v>
      </c>
      <c r="H3882" t="str">
        <f t="shared" si="240"/>
        <v>07</v>
      </c>
      <c r="I3882" s="3">
        <v>201957</v>
      </c>
      <c r="J3882" s="3" t="s">
        <v>454</v>
      </c>
      <c r="K3882" s="3">
        <v>477748002</v>
      </c>
      <c r="L3882" s="3" t="s">
        <v>92</v>
      </c>
      <c r="M3882" s="4" t="s">
        <v>455</v>
      </c>
      <c r="N3882" t="str">
        <f>VLOOKUP(K3882,[1]CodBabyPromo!$B$1:$I$198,8,0)</f>
        <v>x2000033</v>
      </c>
    </row>
    <row r="3883" spans="1:14" ht="13.2" x14ac:dyDescent="0.25">
      <c r="A3883" s="3">
        <v>1</v>
      </c>
      <c r="B3883" t="str">
        <f>VLOOKUP(N3883,'Tablib Dataset'!$A$2:$G$119,2,FALSE)</f>
        <v>95</v>
      </c>
      <c r="C3883" t="str">
        <f t="shared" si="241"/>
        <v>2019-05-07</v>
      </c>
      <c r="D3883" s="3" t="s">
        <v>467</v>
      </c>
      <c r="E3883" s="3" t="s">
        <v>295</v>
      </c>
      <c r="F3883" t="str">
        <f t="shared" si="242"/>
        <v>2019</v>
      </c>
      <c r="G3883" t="str">
        <f t="shared" si="243"/>
        <v>05</v>
      </c>
      <c r="H3883" t="str">
        <f t="shared" si="240"/>
        <v>07</v>
      </c>
      <c r="I3883" s="3">
        <v>201957</v>
      </c>
      <c r="J3883" s="3" t="s">
        <v>308</v>
      </c>
      <c r="K3883" s="3">
        <v>752967003</v>
      </c>
      <c r="L3883" s="3" t="s">
        <v>105</v>
      </c>
      <c r="M3883" s="3" t="s">
        <v>309</v>
      </c>
      <c r="N3883" t="str">
        <f>VLOOKUP(K3883,[1]CodBabyPromo!$B$1:$I$198,8,0)</f>
        <v>x2000085</v>
      </c>
    </row>
    <row r="3884" spans="1:14" ht="13.2" x14ac:dyDescent="0.25">
      <c r="A3884" s="3">
        <v>1</v>
      </c>
      <c r="B3884" t="str">
        <f>VLOOKUP(N3884,'Tablib Dataset'!$A$2:$G$119,2,FALSE)</f>
        <v>117</v>
      </c>
      <c r="C3884" t="str">
        <f t="shared" si="241"/>
        <v>2019-05-07</v>
      </c>
      <c r="D3884" s="3" t="s">
        <v>6</v>
      </c>
      <c r="E3884" s="3" t="s">
        <v>127</v>
      </c>
      <c r="F3884" t="str">
        <f t="shared" si="242"/>
        <v>2019</v>
      </c>
      <c r="G3884" t="str">
        <f t="shared" si="243"/>
        <v>05</v>
      </c>
      <c r="H3884" t="str">
        <f t="shared" si="240"/>
        <v>07</v>
      </c>
      <c r="I3884" s="3">
        <v>201957</v>
      </c>
      <c r="J3884" s="3" t="s">
        <v>193</v>
      </c>
      <c r="K3884" s="3">
        <v>735461</v>
      </c>
      <c r="L3884" s="3" t="s">
        <v>87</v>
      </c>
      <c r="M3884" s="3" t="s">
        <v>194</v>
      </c>
      <c r="N3884" t="str">
        <f>VLOOKUP(K3884,[1]CodBabyPromo!$B$1:$I$198,8,0)</f>
        <v>x2000013</v>
      </c>
    </row>
    <row r="3885" spans="1:14" ht="13.2" x14ac:dyDescent="0.25">
      <c r="A3885" s="3">
        <v>1</v>
      </c>
      <c r="B3885" t="str">
        <f>VLOOKUP(N3885,'Tablib Dataset'!$A$2:$G$119,2,FALSE)</f>
        <v>54</v>
      </c>
      <c r="C3885" t="str">
        <f t="shared" si="241"/>
        <v>2019-05-07</v>
      </c>
      <c r="D3885" s="3" t="s">
        <v>115</v>
      </c>
      <c r="E3885" s="3" t="s">
        <v>463</v>
      </c>
      <c r="F3885" t="str">
        <f t="shared" si="242"/>
        <v>2019</v>
      </c>
      <c r="G3885" t="str">
        <f t="shared" si="243"/>
        <v>05</v>
      </c>
      <c r="H3885" t="str">
        <f t="shared" si="240"/>
        <v>07</v>
      </c>
      <c r="I3885" s="3">
        <v>201957</v>
      </c>
      <c r="J3885" s="3" t="s">
        <v>250</v>
      </c>
      <c r="K3885" s="3">
        <v>732128004</v>
      </c>
      <c r="L3885" s="3" t="s">
        <v>105</v>
      </c>
      <c r="M3885" s="4" t="s">
        <v>251</v>
      </c>
      <c r="N3885" t="str">
        <f>VLOOKUP(K3885,[1]CodBabyPromo!$B$1:$I$198,8,0)</f>
        <v>x2000038</v>
      </c>
    </row>
    <row r="3886" spans="1:14" ht="13.2" x14ac:dyDescent="0.25">
      <c r="A3886" s="3">
        <v>1</v>
      </c>
      <c r="B3886" t="str">
        <f>VLOOKUP(N3886,'Tablib Dataset'!$A$2:$G$119,2,FALSE)</f>
        <v>92</v>
      </c>
      <c r="C3886" t="str">
        <f t="shared" si="241"/>
        <v>2019-05-07</v>
      </c>
      <c r="D3886" s="3" t="s">
        <v>115</v>
      </c>
      <c r="E3886" s="3" t="s">
        <v>463</v>
      </c>
      <c r="F3886" t="str">
        <f t="shared" si="242"/>
        <v>2019</v>
      </c>
      <c r="G3886" t="str">
        <f t="shared" si="243"/>
        <v>05</v>
      </c>
      <c r="H3886" t="str">
        <f t="shared" si="240"/>
        <v>07</v>
      </c>
      <c r="I3886" s="3">
        <v>201957</v>
      </c>
      <c r="J3886" s="3" t="s">
        <v>135</v>
      </c>
      <c r="K3886" s="3">
        <v>732128003</v>
      </c>
      <c r="L3886" s="3" t="s">
        <v>105</v>
      </c>
      <c r="M3886" s="4" t="s">
        <v>136</v>
      </c>
      <c r="N3886" t="str">
        <f>VLOOKUP(K3886,[1]CodBabyPromo!$B$1:$I$198,8,0)</f>
        <v>x2000081</v>
      </c>
    </row>
    <row r="3887" spans="1:14" ht="13.2" x14ac:dyDescent="0.25">
      <c r="A3887" s="3">
        <v>1</v>
      </c>
      <c r="B3887" t="str">
        <f>VLOOKUP(N3887,'Tablib Dataset'!$A$2:$G$119,2,FALSE)</f>
        <v>3</v>
      </c>
      <c r="C3887" t="str">
        <f t="shared" si="241"/>
        <v>2019-05-07</v>
      </c>
      <c r="D3887" s="3" t="s">
        <v>6</v>
      </c>
      <c r="E3887" s="3" t="s">
        <v>10</v>
      </c>
      <c r="F3887" t="str">
        <f t="shared" si="242"/>
        <v>2019</v>
      </c>
      <c r="G3887" t="str">
        <f t="shared" si="243"/>
        <v>05</v>
      </c>
      <c r="H3887" t="str">
        <f t="shared" si="240"/>
        <v>07</v>
      </c>
      <c r="I3887" s="3">
        <v>201957</v>
      </c>
      <c r="J3887" s="3" t="s">
        <v>177</v>
      </c>
      <c r="K3887" s="3">
        <v>546460</v>
      </c>
      <c r="L3887" s="3" t="s">
        <v>105</v>
      </c>
      <c r="M3887" s="3" t="s">
        <v>178</v>
      </c>
      <c r="N3887" t="str">
        <f>VLOOKUP(K3887,[1]CodBabyPromo!$B$1:$I$198,8,0)</f>
        <v>x2000004</v>
      </c>
    </row>
    <row r="3888" spans="1:14" ht="13.2" x14ac:dyDescent="0.25">
      <c r="A3888" s="3">
        <v>1</v>
      </c>
      <c r="B3888" t="str">
        <f>VLOOKUP(N3888,'Tablib Dataset'!$A$2:$G$119,2,FALSE)</f>
        <v>84</v>
      </c>
      <c r="C3888" t="str">
        <f t="shared" si="241"/>
        <v>2019-05-07</v>
      </c>
      <c r="D3888" s="3" t="s">
        <v>467</v>
      </c>
      <c r="E3888" s="3" t="s">
        <v>295</v>
      </c>
      <c r="F3888" t="str">
        <f t="shared" si="242"/>
        <v>2019</v>
      </c>
      <c r="G3888" t="str">
        <f t="shared" si="243"/>
        <v>05</v>
      </c>
      <c r="H3888" t="str">
        <f t="shared" si="240"/>
        <v>07</v>
      </c>
      <c r="I3888" s="3">
        <v>201957</v>
      </c>
      <c r="J3888" s="3" t="s">
        <v>128</v>
      </c>
      <c r="K3888" s="3">
        <v>717431003</v>
      </c>
      <c r="L3888" s="3" t="s">
        <v>105</v>
      </c>
      <c r="M3888" s="4" t="s">
        <v>129</v>
      </c>
      <c r="N3888" t="str">
        <f>VLOOKUP(K3888,[1]CodBabyPromo!$B$1:$I$198,8,0)</f>
        <v>x2000070</v>
      </c>
    </row>
    <row r="3889" spans="1:14" ht="13.2" x14ac:dyDescent="0.25">
      <c r="A3889" s="3">
        <v>1</v>
      </c>
      <c r="B3889" t="str">
        <f>VLOOKUP(N3889,'Tablib Dataset'!$A$2:$G$119,2,FALSE)</f>
        <v>83</v>
      </c>
      <c r="C3889" t="str">
        <f t="shared" si="241"/>
        <v>2019-05-07</v>
      </c>
      <c r="D3889" s="3" t="s">
        <v>467</v>
      </c>
      <c r="E3889" s="3" t="s">
        <v>295</v>
      </c>
      <c r="F3889" t="str">
        <f t="shared" si="242"/>
        <v>2019</v>
      </c>
      <c r="G3889" t="str">
        <f t="shared" si="243"/>
        <v>05</v>
      </c>
      <c r="H3889" t="str">
        <f t="shared" si="240"/>
        <v>07</v>
      </c>
      <c r="I3889" s="3">
        <v>201957</v>
      </c>
      <c r="J3889" s="3" t="s">
        <v>296</v>
      </c>
      <c r="K3889" s="3">
        <v>717431002</v>
      </c>
      <c r="L3889" s="3" t="s">
        <v>105</v>
      </c>
      <c r="M3889" s="4" t="s">
        <v>297</v>
      </c>
      <c r="N3889" t="str">
        <f>VLOOKUP(K3889,[1]CodBabyPromo!$B$1:$I$198,8,0)</f>
        <v>x2000069</v>
      </c>
    </row>
    <row r="3890" spans="1:14" ht="13.2" x14ac:dyDescent="0.25">
      <c r="A3890" s="3">
        <v>1</v>
      </c>
      <c r="B3890" t="str">
        <f>VLOOKUP(N3890,'Tablib Dataset'!$A$2:$G$119,2,FALSE)</f>
        <v>77</v>
      </c>
      <c r="C3890" t="str">
        <f t="shared" si="241"/>
        <v>2019-05-07</v>
      </c>
      <c r="D3890" s="3" t="s">
        <v>119</v>
      </c>
      <c r="E3890" s="3" t="s">
        <v>108</v>
      </c>
      <c r="F3890" t="str">
        <f t="shared" si="242"/>
        <v>2019</v>
      </c>
      <c r="G3890" t="str">
        <f t="shared" si="243"/>
        <v>05</v>
      </c>
      <c r="H3890" t="str">
        <f t="shared" ref="H3890:H3953" si="244">CONCATENATE(REPT("0",2-LEN(MID(I3890,6,2))),MID(I3890,6,2))</f>
        <v>07</v>
      </c>
      <c r="I3890" s="3">
        <v>201957</v>
      </c>
      <c r="J3890" s="3" t="s">
        <v>282</v>
      </c>
      <c r="K3890" s="3">
        <v>575775003</v>
      </c>
      <c r="L3890" s="3" t="s">
        <v>92</v>
      </c>
      <c r="M3890" s="4" t="s">
        <v>283</v>
      </c>
      <c r="N3890" t="str">
        <f>VLOOKUP(K3890,[1]CodBabyPromo!$B$1:$I$198,8,0)</f>
        <v>x2000060</v>
      </c>
    </row>
    <row r="3891" spans="1:14" ht="13.2" x14ac:dyDescent="0.25">
      <c r="A3891" s="3">
        <v>1</v>
      </c>
      <c r="B3891" t="str">
        <f>VLOOKUP(N3891,'Tablib Dataset'!$A$2:$G$119,2,FALSE)</f>
        <v>25</v>
      </c>
      <c r="C3891" t="str">
        <f t="shared" si="241"/>
        <v>2019-05-07</v>
      </c>
      <c r="D3891" s="3" t="s">
        <v>467</v>
      </c>
      <c r="E3891" s="3" t="s">
        <v>295</v>
      </c>
      <c r="F3891" t="str">
        <f t="shared" si="242"/>
        <v>2019</v>
      </c>
      <c r="G3891" t="str">
        <f t="shared" si="243"/>
        <v>05</v>
      </c>
      <c r="H3891" t="str">
        <f t="shared" si="244"/>
        <v>07</v>
      </c>
      <c r="I3891" s="3">
        <v>201957</v>
      </c>
      <c r="J3891" s="3" t="s">
        <v>369</v>
      </c>
      <c r="K3891" s="3">
        <v>535140004</v>
      </c>
      <c r="L3891" s="3" t="s">
        <v>105</v>
      </c>
      <c r="M3891" s="4" t="s">
        <v>171</v>
      </c>
      <c r="N3891" t="str">
        <f>VLOOKUP(K3891,[1]CodBabyPromo!$B$1:$I$198,8,0)</f>
        <v>x2000022</v>
      </c>
    </row>
    <row r="3892" spans="1:14" ht="13.2" x14ac:dyDescent="0.25">
      <c r="A3892" s="3">
        <v>1</v>
      </c>
      <c r="B3892" t="str">
        <f>VLOOKUP(N3892,'Tablib Dataset'!$A$2:$G$119,2,FALSE)</f>
        <v>99</v>
      </c>
      <c r="C3892" t="str">
        <f t="shared" si="241"/>
        <v>2019-05-07</v>
      </c>
      <c r="D3892" s="3" t="s">
        <v>107</v>
      </c>
      <c r="E3892" s="3" t="s">
        <v>342</v>
      </c>
      <c r="F3892" t="str">
        <f t="shared" si="242"/>
        <v>2019</v>
      </c>
      <c r="G3892" t="str">
        <f t="shared" si="243"/>
        <v>05</v>
      </c>
      <c r="H3892" t="str">
        <f t="shared" si="244"/>
        <v>07</v>
      </c>
      <c r="I3892" s="3">
        <v>201957</v>
      </c>
      <c r="J3892" s="3" t="s">
        <v>459</v>
      </c>
      <c r="K3892" s="3">
        <v>535138001</v>
      </c>
      <c r="L3892" s="3" t="s">
        <v>105</v>
      </c>
      <c r="M3892" s="4" t="s">
        <v>460</v>
      </c>
      <c r="N3892" t="str">
        <f>VLOOKUP(K3892,[1]CodBabyPromo!$B$1:$I$198,8,0)</f>
        <v>x2000088</v>
      </c>
    </row>
    <row r="3893" spans="1:14" ht="13.2" x14ac:dyDescent="0.25">
      <c r="A3893" s="3">
        <v>1</v>
      </c>
      <c r="B3893" t="str">
        <f>VLOOKUP(N3893,'Tablib Dataset'!$A$2:$G$119,2,FALSE)</f>
        <v>58</v>
      </c>
      <c r="C3893" t="str">
        <f t="shared" si="241"/>
        <v>2019-05-07</v>
      </c>
      <c r="D3893" s="3" t="s">
        <v>119</v>
      </c>
      <c r="E3893" s="3" t="s">
        <v>108</v>
      </c>
      <c r="F3893" t="str">
        <f t="shared" si="242"/>
        <v>2019</v>
      </c>
      <c r="G3893" t="str">
        <f t="shared" si="243"/>
        <v>05</v>
      </c>
      <c r="H3893" t="str">
        <f t="shared" si="244"/>
        <v>07</v>
      </c>
      <c r="I3893" s="3">
        <v>201957</v>
      </c>
      <c r="J3893" s="3" t="s">
        <v>117</v>
      </c>
      <c r="K3893" s="3">
        <v>477748004</v>
      </c>
      <c r="L3893" s="3" t="s">
        <v>92</v>
      </c>
      <c r="M3893" s="4" t="s">
        <v>456</v>
      </c>
      <c r="N3893" t="str">
        <f>VLOOKUP(K3893,[1]CodBabyPromo!$B$1:$I$198,8,0)</f>
        <v>x2000041</v>
      </c>
    </row>
    <row r="3894" spans="1:14" ht="13.2" x14ac:dyDescent="0.25">
      <c r="A3894" s="3">
        <v>1</v>
      </c>
      <c r="B3894" t="str">
        <f>VLOOKUP(N3894,'Tablib Dataset'!$A$2:$G$119,2,FALSE)</f>
        <v>5</v>
      </c>
      <c r="C3894" t="str">
        <f t="shared" si="241"/>
        <v>2019-05-07</v>
      </c>
      <c r="D3894" s="3" t="s">
        <v>6</v>
      </c>
      <c r="E3894" s="3" t="s">
        <v>127</v>
      </c>
      <c r="F3894" t="str">
        <f t="shared" si="242"/>
        <v>2019</v>
      </c>
      <c r="G3894" t="str">
        <f t="shared" si="243"/>
        <v>05</v>
      </c>
      <c r="H3894" t="str">
        <f t="shared" si="244"/>
        <v>07</v>
      </c>
      <c r="I3894" s="3">
        <v>201957</v>
      </c>
      <c r="J3894" s="3" t="s">
        <v>182</v>
      </c>
      <c r="K3894" s="3">
        <v>570583</v>
      </c>
      <c r="L3894" s="3" t="s">
        <v>87</v>
      </c>
      <c r="M3894" s="4" t="s">
        <v>183</v>
      </c>
      <c r="N3894" t="str">
        <f>VLOOKUP(K3894,[1]CodBabyPromo!$B$1:$I$198,8,0)</f>
        <v>x2000006</v>
      </c>
    </row>
    <row r="3895" spans="1:14" ht="13.2" x14ac:dyDescent="0.25">
      <c r="A3895" s="3">
        <v>1</v>
      </c>
      <c r="B3895" t="str">
        <f>VLOOKUP(N3895,'Tablib Dataset'!$A$2:$G$119,2,FALSE)</f>
        <v>62</v>
      </c>
      <c r="C3895" t="str">
        <f t="shared" si="241"/>
        <v>2019-05-07</v>
      </c>
      <c r="D3895" s="3" t="s">
        <v>467</v>
      </c>
      <c r="E3895" s="3" t="s">
        <v>295</v>
      </c>
      <c r="F3895" t="str">
        <f t="shared" si="242"/>
        <v>2019</v>
      </c>
      <c r="G3895" t="str">
        <f t="shared" si="243"/>
        <v>05</v>
      </c>
      <c r="H3895" t="str">
        <f t="shared" si="244"/>
        <v>07</v>
      </c>
      <c r="I3895" s="3">
        <v>201957</v>
      </c>
      <c r="J3895" s="3" t="s">
        <v>125</v>
      </c>
      <c r="K3895" s="3">
        <v>535139004</v>
      </c>
      <c r="L3895" s="3" t="s">
        <v>105</v>
      </c>
      <c r="M3895" s="4" t="s">
        <v>126</v>
      </c>
      <c r="N3895" t="str">
        <f>VLOOKUP(K3895,[1]CodBabyPromo!$B$1:$I$198,8,0)</f>
        <v>x2000044</v>
      </c>
    </row>
    <row r="3896" spans="1:14" ht="13.2" x14ac:dyDescent="0.25">
      <c r="A3896" s="3">
        <v>1</v>
      </c>
      <c r="B3896" t="str">
        <f>VLOOKUP(N3896,'Tablib Dataset'!$A$2:$G$119,2,FALSE)</f>
        <v>114</v>
      </c>
      <c r="C3896" t="str">
        <f t="shared" si="241"/>
        <v>2019-05-07</v>
      </c>
      <c r="D3896" s="3" t="s">
        <v>6</v>
      </c>
      <c r="E3896" s="3" t="s">
        <v>490</v>
      </c>
      <c r="F3896" t="str">
        <f t="shared" si="242"/>
        <v>2019</v>
      </c>
      <c r="G3896" t="str">
        <f t="shared" si="243"/>
        <v>05</v>
      </c>
      <c r="H3896" t="str">
        <f t="shared" si="244"/>
        <v>07</v>
      </c>
      <c r="I3896" s="3">
        <v>201957</v>
      </c>
      <c r="J3896" s="3" t="s">
        <v>488</v>
      </c>
      <c r="K3896" s="3">
        <v>755988</v>
      </c>
      <c r="L3896" s="3" t="s">
        <v>87</v>
      </c>
      <c r="M3896" s="3" t="s">
        <v>489</v>
      </c>
      <c r="N3896" t="str">
        <f>VLOOKUP(K3896,[1]CodBabyPromo!$B$1:$I$198,8,0)</f>
        <v>x2000102</v>
      </c>
    </row>
    <row r="3897" spans="1:14" ht="13.2" x14ac:dyDescent="0.25">
      <c r="A3897" s="3">
        <v>1</v>
      </c>
      <c r="B3897" t="str">
        <f>VLOOKUP(N3897,'Tablib Dataset'!$A$2:$G$119,2,FALSE)</f>
        <v>115</v>
      </c>
      <c r="C3897" t="str">
        <f t="shared" si="241"/>
        <v>2019-05-07</v>
      </c>
      <c r="D3897" s="3" t="s">
        <v>6</v>
      </c>
      <c r="E3897" s="3" t="s">
        <v>490</v>
      </c>
      <c r="F3897" t="str">
        <f t="shared" si="242"/>
        <v>2019</v>
      </c>
      <c r="G3897" t="str">
        <f t="shared" si="243"/>
        <v>05</v>
      </c>
      <c r="H3897" t="str">
        <f t="shared" si="244"/>
        <v>07</v>
      </c>
      <c r="I3897" s="3">
        <v>201957</v>
      </c>
      <c r="J3897" s="3" t="s">
        <v>491</v>
      </c>
      <c r="K3897" s="3">
        <v>755987</v>
      </c>
      <c r="L3897" s="3" t="s">
        <v>87</v>
      </c>
      <c r="M3897" s="3" t="s">
        <v>492</v>
      </c>
      <c r="N3897" t="str">
        <f>VLOOKUP(K3897,[1]CodBabyPromo!$B$1:$I$198,8,0)</f>
        <v>x2000103</v>
      </c>
    </row>
    <row r="3898" spans="1:14" ht="13.2" x14ac:dyDescent="0.25">
      <c r="A3898" s="3">
        <v>1</v>
      </c>
      <c r="B3898" t="str">
        <f>VLOOKUP(N3898,'Tablib Dataset'!$A$2:$G$119,2,FALSE)</f>
        <v>116</v>
      </c>
      <c r="C3898" t="str">
        <f t="shared" si="241"/>
        <v>2019-05-07</v>
      </c>
      <c r="D3898" s="3" t="s">
        <v>6</v>
      </c>
      <c r="E3898" s="3" t="s">
        <v>490</v>
      </c>
      <c r="F3898" t="str">
        <f t="shared" si="242"/>
        <v>2019</v>
      </c>
      <c r="G3898" t="str">
        <f t="shared" si="243"/>
        <v>05</v>
      </c>
      <c r="H3898" t="str">
        <f t="shared" si="244"/>
        <v>07</v>
      </c>
      <c r="I3898" s="3">
        <v>201957</v>
      </c>
      <c r="J3898" s="3" t="s">
        <v>493</v>
      </c>
      <c r="K3898" s="3">
        <v>755986</v>
      </c>
      <c r="L3898" s="3" t="s">
        <v>87</v>
      </c>
      <c r="M3898" s="3" t="s">
        <v>494</v>
      </c>
      <c r="N3898" t="str">
        <f>VLOOKUP(K3898,[1]CodBabyPromo!$B$1:$I$198,8,0)</f>
        <v>x2000104</v>
      </c>
    </row>
    <row r="3899" spans="1:14" ht="13.2" x14ac:dyDescent="0.25">
      <c r="A3899" s="3">
        <v>1</v>
      </c>
      <c r="B3899" t="str">
        <f>VLOOKUP(N3899,'Tablib Dataset'!$A$2:$G$119,2,FALSE)</f>
        <v>96</v>
      </c>
      <c r="C3899" t="str">
        <f t="shared" si="241"/>
        <v>2019-05-07</v>
      </c>
      <c r="D3899" s="3" t="s">
        <v>467</v>
      </c>
      <c r="E3899" s="3" t="s">
        <v>295</v>
      </c>
      <c r="F3899" t="str">
        <f t="shared" si="242"/>
        <v>2019</v>
      </c>
      <c r="G3899" t="str">
        <f t="shared" si="243"/>
        <v>05</v>
      </c>
      <c r="H3899" t="str">
        <f t="shared" si="244"/>
        <v>07</v>
      </c>
      <c r="I3899" s="3">
        <v>201957</v>
      </c>
      <c r="J3899" s="3" t="s">
        <v>310</v>
      </c>
      <c r="K3899" s="3">
        <v>752967004</v>
      </c>
      <c r="L3899" s="3" t="s">
        <v>105</v>
      </c>
      <c r="M3899" s="3" t="s">
        <v>311</v>
      </c>
      <c r="N3899" t="str">
        <f>VLOOKUP(K3899,[1]CodBabyPromo!$B$1:$I$198,8,0)</f>
        <v>x2000086</v>
      </c>
    </row>
    <row r="3900" spans="1:14" ht="13.2" x14ac:dyDescent="0.25">
      <c r="A3900" s="3">
        <v>1</v>
      </c>
      <c r="B3900" t="str">
        <f>VLOOKUP(N3900,'Tablib Dataset'!$A$2:$G$119,2,FALSE)</f>
        <v>94</v>
      </c>
      <c r="C3900" t="str">
        <f t="shared" si="241"/>
        <v>2019-05-07</v>
      </c>
      <c r="D3900" s="3" t="s">
        <v>467</v>
      </c>
      <c r="E3900" s="3" t="s">
        <v>295</v>
      </c>
      <c r="F3900" t="str">
        <f t="shared" si="242"/>
        <v>2019</v>
      </c>
      <c r="G3900" t="str">
        <f t="shared" si="243"/>
        <v>05</v>
      </c>
      <c r="H3900" t="str">
        <f t="shared" si="244"/>
        <v>07</v>
      </c>
      <c r="I3900" s="3">
        <v>201957</v>
      </c>
      <c r="J3900" s="3" t="s">
        <v>306</v>
      </c>
      <c r="K3900" s="3">
        <v>752967002</v>
      </c>
      <c r="L3900" s="3" t="s">
        <v>105</v>
      </c>
      <c r="M3900" s="3" t="s">
        <v>307</v>
      </c>
      <c r="N3900" t="str">
        <f>VLOOKUP(K3900,[1]CodBabyPromo!$B$1:$I$198,8,0)</f>
        <v>x2000084</v>
      </c>
    </row>
    <row r="3901" spans="1:14" ht="13.2" x14ac:dyDescent="0.25">
      <c r="A3901" s="3">
        <v>1</v>
      </c>
      <c r="B3901" t="str">
        <f>VLOOKUP(N3901,'Tablib Dataset'!$A$2:$G$119,2,FALSE)</f>
        <v>93</v>
      </c>
      <c r="C3901" t="str">
        <f t="shared" si="241"/>
        <v>2019-05-07</v>
      </c>
      <c r="D3901" s="3" t="s">
        <v>467</v>
      </c>
      <c r="E3901" s="3" t="s">
        <v>295</v>
      </c>
      <c r="F3901" t="str">
        <f t="shared" si="242"/>
        <v>2019</v>
      </c>
      <c r="G3901" t="str">
        <f t="shared" si="243"/>
        <v>05</v>
      </c>
      <c r="H3901" t="str">
        <f t="shared" si="244"/>
        <v>07</v>
      </c>
      <c r="I3901" s="3">
        <v>201957</v>
      </c>
      <c r="J3901" s="3" t="s">
        <v>304</v>
      </c>
      <c r="K3901" s="3">
        <v>752967001</v>
      </c>
      <c r="L3901" s="3" t="s">
        <v>105</v>
      </c>
      <c r="M3901" s="3" t="s">
        <v>305</v>
      </c>
      <c r="N3901" t="str">
        <f>VLOOKUP(K3901,[1]CodBabyPromo!$B$1:$I$198,8,0)</f>
        <v>x2000083</v>
      </c>
    </row>
    <row r="3902" spans="1:14" ht="13.2" x14ac:dyDescent="0.25">
      <c r="A3902" s="3">
        <v>1</v>
      </c>
      <c r="B3902" t="str">
        <f>VLOOKUP(N3902,'Tablib Dataset'!$A$2:$G$119,2,FALSE)</f>
        <v>17</v>
      </c>
      <c r="C3902" t="str">
        <f t="shared" si="241"/>
        <v>2019-05-07</v>
      </c>
      <c r="D3902" s="3" t="s">
        <v>6</v>
      </c>
      <c r="E3902" s="3" t="s">
        <v>89</v>
      </c>
      <c r="F3902" t="str">
        <f t="shared" si="242"/>
        <v>2019</v>
      </c>
      <c r="G3902" t="str">
        <f t="shared" si="243"/>
        <v>05</v>
      </c>
      <c r="H3902" t="str">
        <f t="shared" si="244"/>
        <v>07</v>
      </c>
      <c r="I3902" s="3">
        <v>201957</v>
      </c>
      <c r="J3902" s="3" t="s">
        <v>472</v>
      </c>
      <c r="K3902" s="3">
        <v>740985</v>
      </c>
      <c r="L3902" s="3" t="s">
        <v>92</v>
      </c>
      <c r="M3902" s="4" t="s">
        <v>473</v>
      </c>
      <c r="N3902" t="str">
        <f>VLOOKUP(K3902,[1]CodBabyPromo!$B$1:$I$198,8,0)</f>
        <v>x2000017</v>
      </c>
    </row>
    <row r="3903" spans="1:14" ht="13.2" x14ac:dyDescent="0.25">
      <c r="A3903" s="3">
        <v>1</v>
      </c>
      <c r="B3903" t="str">
        <f>VLOOKUP(N3903,'Tablib Dataset'!$A$2:$G$119,2,FALSE)</f>
        <v>16</v>
      </c>
      <c r="C3903" t="str">
        <f t="shared" si="241"/>
        <v>2019-05-07</v>
      </c>
      <c r="D3903" s="3" t="s">
        <v>94</v>
      </c>
      <c r="E3903" s="3" t="s">
        <v>487</v>
      </c>
      <c r="F3903" t="str">
        <f t="shared" si="242"/>
        <v>2019</v>
      </c>
      <c r="G3903" t="str">
        <f t="shared" si="243"/>
        <v>05</v>
      </c>
      <c r="H3903" t="str">
        <f t="shared" si="244"/>
        <v>07</v>
      </c>
      <c r="I3903" s="3">
        <v>201957</v>
      </c>
      <c r="J3903" s="3" t="s">
        <v>96</v>
      </c>
      <c r="K3903" s="3">
        <v>738809</v>
      </c>
      <c r="L3903" s="3" t="s">
        <v>92</v>
      </c>
      <c r="M3903" s="4" t="s">
        <v>326</v>
      </c>
      <c r="N3903" t="str">
        <f>VLOOKUP(K3903,[1]CodBabyPromo!$B$1:$I$198,8,0)</f>
        <v>x2000016</v>
      </c>
    </row>
    <row r="3904" spans="1:14" ht="13.2" x14ac:dyDescent="0.25">
      <c r="A3904" s="3">
        <v>1</v>
      </c>
      <c r="B3904" t="str">
        <f>VLOOKUP(N3904,'Tablib Dataset'!$A$2:$G$119,2,FALSE)</f>
        <v>15</v>
      </c>
      <c r="C3904" t="str">
        <f t="shared" si="241"/>
        <v>2019-05-07</v>
      </c>
      <c r="D3904" s="3" t="s">
        <v>94</v>
      </c>
      <c r="E3904" s="3" t="s">
        <v>487</v>
      </c>
      <c r="F3904" t="str">
        <f t="shared" si="242"/>
        <v>2019</v>
      </c>
      <c r="G3904" t="str">
        <f t="shared" si="243"/>
        <v>05</v>
      </c>
      <c r="H3904" t="str">
        <f t="shared" si="244"/>
        <v>07</v>
      </c>
      <c r="I3904" s="3">
        <v>201957</v>
      </c>
      <c r="J3904" s="3" t="s">
        <v>91</v>
      </c>
      <c r="K3904" s="3">
        <v>738808</v>
      </c>
      <c r="L3904" s="3" t="s">
        <v>92</v>
      </c>
      <c r="M3904" s="4" t="s">
        <v>347</v>
      </c>
      <c r="N3904" t="str">
        <f>VLOOKUP(K3904,[1]CodBabyPromo!$B$1:$I$198,8,0)</f>
        <v>x2000015</v>
      </c>
    </row>
    <row r="3905" spans="1:14" ht="13.2" x14ac:dyDescent="0.25">
      <c r="A3905" s="3">
        <v>1</v>
      </c>
      <c r="B3905" t="str">
        <f>VLOOKUP(N3905,'Tablib Dataset'!$A$2:$G$119,2,FALSE)</f>
        <v>90</v>
      </c>
      <c r="C3905" t="str">
        <f t="shared" si="241"/>
        <v>2019-05-07</v>
      </c>
      <c r="D3905" s="3" t="s">
        <v>115</v>
      </c>
      <c r="E3905" s="3" t="s">
        <v>463</v>
      </c>
      <c r="F3905" t="str">
        <f t="shared" si="242"/>
        <v>2019</v>
      </c>
      <c r="G3905" t="str">
        <f t="shared" si="243"/>
        <v>05</v>
      </c>
      <c r="H3905" t="str">
        <f t="shared" si="244"/>
        <v>07</v>
      </c>
      <c r="I3905" s="3">
        <v>201957</v>
      </c>
      <c r="J3905" s="3" t="s">
        <v>302</v>
      </c>
      <c r="K3905" s="3">
        <v>732128002</v>
      </c>
      <c r="L3905" s="3" t="s">
        <v>105</v>
      </c>
      <c r="M3905" s="4" t="s">
        <v>303</v>
      </c>
      <c r="N3905" t="str">
        <f>VLOOKUP(K3905,[1]CodBabyPromo!$B$1:$I$198,8,0)</f>
        <v>x2000080</v>
      </c>
    </row>
    <row r="3906" spans="1:14" ht="13.2" x14ac:dyDescent="0.25">
      <c r="A3906" s="3">
        <v>1</v>
      </c>
      <c r="B3906" t="str">
        <f>VLOOKUP(N3906,'Tablib Dataset'!$A$2:$G$119,2,FALSE)</f>
        <v>52</v>
      </c>
      <c r="C3906" t="str">
        <f t="shared" si="241"/>
        <v>2019-05-07</v>
      </c>
      <c r="D3906" s="3" t="s">
        <v>115</v>
      </c>
      <c r="E3906" s="3" t="s">
        <v>463</v>
      </c>
      <c r="F3906" t="str">
        <f t="shared" si="242"/>
        <v>2019</v>
      </c>
      <c r="G3906" t="str">
        <f t="shared" si="243"/>
        <v>05</v>
      </c>
      <c r="H3906" t="str">
        <f t="shared" si="244"/>
        <v>07</v>
      </c>
      <c r="I3906" s="3">
        <v>201957</v>
      </c>
      <c r="J3906" s="3" t="s">
        <v>113</v>
      </c>
      <c r="K3906" s="3">
        <v>732128001</v>
      </c>
      <c r="L3906" s="3" t="s">
        <v>105</v>
      </c>
      <c r="M3906" s="4" t="s">
        <v>114</v>
      </c>
      <c r="N3906" t="str">
        <f>VLOOKUP(K3906,[1]CodBabyPromo!$B$1:$I$198,8,0)</f>
        <v>x2000037</v>
      </c>
    </row>
    <row r="3907" spans="1:14" ht="13.2" x14ac:dyDescent="0.25">
      <c r="A3907" s="3">
        <v>1</v>
      </c>
      <c r="B3907" t="str">
        <f>VLOOKUP(N3907,'Tablib Dataset'!$A$2:$G$119,2,FALSE)</f>
        <v>88</v>
      </c>
      <c r="C3907" t="str">
        <f t="shared" ref="C3907:C3970" si="245">CONCATENATE(F3907,"-",G3907,"-",H3907)</f>
        <v>2019-05-07</v>
      </c>
      <c r="D3907" s="3" t="s">
        <v>6</v>
      </c>
      <c r="E3907" s="3" t="s">
        <v>134</v>
      </c>
      <c r="F3907" t="str">
        <f t="shared" ref="F3907:F3970" si="246">MID(I3907,1,4)</f>
        <v>2019</v>
      </c>
      <c r="G3907" t="str">
        <f t="shared" ref="G3907:G3970" si="247">CONCATENATE(REPT("0",2-LEN(MID(I3907,5,1))),MID(I3907,5,1))</f>
        <v>05</v>
      </c>
      <c r="H3907" t="str">
        <f t="shared" si="244"/>
        <v>07</v>
      </c>
      <c r="I3907" s="3">
        <v>201957</v>
      </c>
      <c r="J3907" s="3" t="s">
        <v>345</v>
      </c>
      <c r="K3907" s="3">
        <v>727569001</v>
      </c>
      <c r="L3907" s="3" t="s">
        <v>105</v>
      </c>
      <c r="M3907" s="3" t="s">
        <v>346</v>
      </c>
      <c r="N3907" t="str">
        <f>VLOOKUP(K3907,[1]CodBabyPromo!$B$1:$I$198,8,0)</f>
        <v>x2000077</v>
      </c>
    </row>
    <row r="3908" spans="1:14" ht="13.2" x14ac:dyDescent="0.25">
      <c r="A3908" s="3">
        <v>1</v>
      </c>
      <c r="B3908" t="str">
        <f>VLOOKUP(N3908,'Tablib Dataset'!$A$2:$G$119,2,FALSE)</f>
        <v>87</v>
      </c>
      <c r="C3908" t="str">
        <f t="shared" si="245"/>
        <v>2019-05-07</v>
      </c>
      <c r="D3908" s="3" t="s">
        <v>6</v>
      </c>
      <c r="E3908" s="3" t="s">
        <v>134</v>
      </c>
      <c r="F3908" t="str">
        <f t="shared" si="246"/>
        <v>2019</v>
      </c>
      <c r="G3908" t="str">
        <f t="shared" si="247"/>
        <v>05</v>
      </c>
      <c r="H3908" t="str">
        <f t="shared" si="244"/>
        <v>07</v>
      </c>
      <c r="I3908" s="3">
        <v>201957</v>
      </c>
      <c r="J3908" s="3" t="s">
        <v>300</v>
      </c>
      <c r="K3908" s="3">
        <v>727567002</v>
      </c>
      <c r="L3908" s="3" t="s">
        <v>105</v>
      </c>
      <c r="M3908" s="3" t="s">
        <v>301</v>
      </c>
      <c r="N3908" t="str">
        <f>VLOOKUP(K3908,[1]CodBabyPromo!$B$1:$I$198,8,0)</f>
        <v>x2000076</v>
      </c>
    </row>
    <row r="3909" spans="1:14" ht="13.2" x14ac:dyDescent="0.25">
      <c r="A3909" s="3">
        <v>1</v>
      </c>
      <c r="B3909" t="str">
        <f>VLOOKUP(N3909,'Tablib Dataset'!$A$2:$G$119,2,FALSE)</f>
        <v>81</v>
      </c>
      <c r="C3909" t="str">
        <f t="shared" si="245"/>
        <v>2019-05-07</v>
      </c>
      <c r="D3909" s="3" t="s">
        <v>127</v>
      </c>
      <c r="E3909" s="3" t="s">
        <v>352</v>
      </c>
      <c r="F3909" t="str">
        <f t="shared" si="246"/>
        <v>2019</v>
      </c>
      <c r="G3909" t="str">
        <f t="shared" si="247"/>
        <v>05</v>
      </c>
      <c r="H3909" t="str">
        <f t="shared" si="244"/>
        <v>07</v>
      </c>
      <c r="I3909" s="3">
        <v>201957</v>
      </c>
      <c r="J3909" s="3" t="s">
        <v>291</v>
      </c>
      <c r="K3909" s="3">
        <v>702188003</v>
      </c>
      <c r="L3909" s="3" t="s">
        <v>287</v>
      </c>
      <c r="M3909" s="3" t="s">
        <v>292</v>
      </c>
      <c r="N3909" t="str">
        <f>VLOOKUP(K3909,[1]CodBabyPromo!$B$1:$I$198,8,0)</f>
        <v>x2000065</v>
      </c>
    </row>
    <row r="3910" spans="1:14" ht="13.2" x14ac:dyDescent="0.25">
      <c r="A3910" s="3">
        <v>1</v>
      </c>
      <c r="B3910" t="str">
        <f>VLOOKUP(N3910,'Tablib Dataset'!$A$2:$G$119,2,FALSE)</f>
        <v>80</v>
      </c>
      <c r="C3910" t="str">
        <f t="shared" si="245"/>
        <v>2019-05-07</v>
      </c>
      <c r="D3910" s="3" t="s">
        <v>127</v>
      </c>
      <c r="E3910" s="3" t="s">
        <v>352</v>
      </c>
      <c r="F3910" t="str">
        <f t="shared" si="246"/>
        <v>2019</v>
      </c>
      <c r="G3910" t="str">
        <f t="shared" si="247"/>
        <v>05</v>
      </c>
      <c r="H3910" t="str">
        <f t="shared" si="244"/>
        <v>07</v>
      </c>
      <c r="I3910" s="3">
        <v>201957</v>
      </c>
      <c r="J3910" s="3" t="s">
        <v>289</v>
      </c>
      <c r="K3910" s="3">
        <v>702188002</v>
      </c>
      <c r="L3910" s="3" t="s">
        <v>287</v>
      </c>
      <c r="M3910" s="3" t="s">
        <v>290</v>
      </c>
      <c r="N3910" t="str">
        <f>VLOOKUP(K3910,[1]CodBabyPromo!$B$1:$I$198,8,0)</f>
        <v>x2000064</v>
      </c>
    </row>
    <row r="3911" spans="1:14" ht="13.2" x14ac:dyDescent="0.25">
      <c r="A3911" s="3">
        <v>1</v>
      </c>
      <c r="B3911" t="str">
        <f>VLOOKUP(N3911,'Tablib Dataset'!$A$2:$G$119,2,FALSE)</f>
        <v>79</v>
      </c>
      <c r="C3911" t="str">
        <f t="shared" si="245"/>
        <v>2019-05-07</v>
      </c>
      <c r="D3911" s="3" t="s">
        <v>127</v>
      </c>
      <c r="E3911" s="3" t="s">
        <v>352</v>
      </c>
      <c r="F3911" t="str">
        <f t="shared" si="246"/>
        <v>2019</v>
      </c>
      <c r="G3911" t="str">
        <f t="shared" si="247"/>
        <v>05</v>
      </c>
      <c r="H3911" t="str">
        <f t="shared" si="244"/>
        <v>07</v>
      </c>
      <c r="I3911" s="3">
        <v>201957</v>
      </c>
      <c r="J3911" s="3" t="s">
        <v>286</v>
      </c>
      <c r="K3911" s="3">
        <v>702188001</v>
      </c>
      <c r="L3911" s="3" t="s">
        <v>287</v>
      </c>
      <c r="M3911" s="3" t="s">
        <v>288</v>
      </c>
      <c r="N3911" t="str">
        <f>VLOOKUP(K3911,[1]CodBabyPromo!$B$1:$I$198,8,0)</f>
        <v>x2000063</v>
      </c>
    </row>
    <row r="3912" spans="1:14" ht="13.2" x14ac:dyDescent="0.25">
      <c r="A3912" s="3">
        <v>1</v>
      </c>
      <c r="B3912" t="str">
        <f>VLOOKUP(N3912,'Tablib Dataset'!$A$2:$G$119,2,FALSE)</f>
        <v>34</v>
      </c>
      <c r="C3912" t="str">
        <f t="shared" si="245"/>
        <v>2019-05-07</v>
      </c>
      <c r="D3912" s="3" t="s">
        <v>94</v>
      </c>
      <c r="E3912" s="3" t="s">
        <v>487</v>
      </c>
      <c r="F3912" t="str">
        <f t="shared" si="246"/>
        <v>2019</v>
      </c>
      <c r="G3912" t="str">
        <f t="shared" si="247"/>
        <v>05</v>
      </c>
      <c r="H3912" t="str">
        <f t="shared" si="244"/>
        <v>07</v>
      </c>
      <c r="I3912" s="3">
        <v>201957</v>
      </c>
      <c r="J3912" s="3" t="s">
        <v>221</v>
      </c>
      <c r="K3912" s="3">
        <v>717209001</v>
      </c>
      <c r="L3912" s="3" t="s">
        <v>92</v>
      </c>
      <c r="M3912" s="4" t="s">
        <v>222</v>
      </c>
      <c r="N3912" t="str">
        <f>VLOOKUP(K3912,[1]CodBabyPromo!$B$1:$I$198,8,0)</f>
        <v>x2000028</v>
      </c>
    </row>
    <row r="3913" spans="1:14" ht="13.2" x14ac:dyDescent="0.25">
      <c r="A3913" s="3">
        <v>1</v>
      </c>
      <c r="B3913" t="str">
        <f>VLOOKUP(N3913,'Tablib Dataset'!$A$2:$G$119,2,FALSE)</f>
        <v>71</v>
      </c>
      <c r="C3913" t="str">
        <f t="shared" si="245"/>
        <v>2019-05-07</v>
      </c>
      <c r="D3913" s="3" t="s">
        <v>6</v>
      </c>
      <c r="E3913" s="3" t="s">
        <v>268</v>
      </c>
      <c r="F3913" t="str">
        <f t="shared" si="246"/>
        <v>2019</v>
      </c>
      <c r="G3913" t="str">
        <f t="shared" si="247"/>
        <v>05</v>
      </c>
      <c r="H3913" t="str">
        <f t="shared" si="244"/>
        <v>07</v>
      </c>
      <c r="I3913" s="3">
        <v>201957</v>
      </c>
      <c r="J3913" s="3" t="s">
        <v>271</v>
      </c>
      <c r="K3913" s="3">
        <v>570587004</v>
      </c>
      <c r="L3913" s="3" t="s">
        <v>87</v>
      </c>
      <c r="M3913" s="3" t="s">
        <v>272</v>
      </c>
      <c r="N3913" t="str">
        <f>VLOOKUP(K3913,[1]CodBabyPromo!$B$1:$I$198,8,0)</f>
        <v>x2000055</v>
      </c>
    </row>
    <row r="3914" spans="1:14" ht="13.2" x14ac:dyDescent="0.25">
      <c r="A3914" s="3">
        <v>1</v>
      </c>
      <c r="B3914" t="str">
        <f>VLOOKUP(N3914,'Tablib Dataset'!$A$2:$G$119,2,FALSE)</f>
        <v>70</v>
      </c>
      <c r="C3914" t="str">
        <f t="shared" si="245"/>
        <v>2019-05-07</v>
      </c>
      <c r="D3914" s="3" t="s">
        <v>6</v>
      </c>
      <c r="E3914" s="3" t="s">
        <v>268</v>
      </c>
      <c r="F3914" t="str">
        <f t="shared" si="246"/>
        <v>2019</v>
      </c>
      <c r="G3914" t="str">
        <f t="shared" si="247"/>
        <v>05</v>
      </c>
      <c r="H3914" t="str">
        <f t="shared" si="244"/>
        <v>07</v>
      </c>
      <c r="I3914" s="3">
        <v>201957</v>
      </c>
      <c r="J3914" s="3" t="s">
        <v>269</v>
      </c>
      <c r="K3914" s="3">
        <v>570587003</v>
      </c>
      <c r="L3914" s="3" t="s">
        <v>87</v>
      </c>
      <c r="M3914" s="3" t="s">
        <v>270</v>
      </c>
      <c r="N3914" t="str">
        <f>VLOOKUP(K3914,[1]CodBabyPromo!$B$1:$I$198,8,0)</f>
        <v>x2000054</v>
      </c>
    </row>
    <row r="3915" spans="1:14" ht="13.2" x14ac:dyDescent="0.25">
      <c r="A3915" s="3">
        <v>1</v>
      </c>
      <c r="B3915" t="str">
        <f>VLOOKUP(N3915,'Tablib Dataset'!$A$2:$G$119,2,FALSE)</f>
        <v>69</v>
      </c>
      <c r="C3915" t="str">
        <f t="shared" si="245"/>
        <v>2019-05-07</v>
      </c>
      <c r="D3915" s="3" t="s">
        <v>6</v>
      </c>
      <c r="E3915" s="3" t="s">
        <v>268</v>
      </c>
      <c r="F3915" t="str">
        <f t="shared" si="246"/>
        <v>2019</v>
      </c>
      <c r="G3915" t="str">
        <f t="shared" si="247"/>
        <v>05</v>
      </c>
      <c r="H3915" t="str">
        <f t="shared" si="244"/>
        <v>07</v>
      </c>
      <c r="I3915" s="3">
        <v>201957</v>
      </c>
      <c r="J3915" s="3" t="s">
        <v>266</v>
      </c>
      <c r="K3915" s="3">
        <v>570587002</v>
      </c>
      <c r="L3915" s="3" t="s">
        <v>87</v>
      </c>
      <c r="M3915" s="3" t="s">
        <v>267</v>
      </c>
      <c r="N3915" t="str">
        <f>VLOOKUP(K3915,[1]CodBabyPromo!$B$1:$I$198,8,0)</f>
        <v>x2000053</v>
      </c>
    </row>
    <row r="3916" spans="1:14" ht="13.2" x14ac:dyDescent="0.25">
      <c r="A3916" s="3">
        <v>1</v>
      </c>
      <c r="B3916" t="str">
        <f>VLOOKUP(N3916,'Tablib Dataset'!$A$2:$G$119,2,FALSE)</f>
        <v>10</v>
      </c>
      <c r="C3916" t="str">
        <f t="shared" si="245"/>
        <v>2019-05-07</v>
      </c>
      <c r="D3916" s="3" t="s">
        <v>6</v>
      </c>
      <c r="E3916" s="3" t="s">
        <v>108</v>
      </c>
      <c r="F3916" t="str">
        <f t="shared" si="246"/>
        <v>2019</v>
      </c>
      <c r="G3916" t="str">
        <f t="shared" si="247"/>
        <v>05</v>
      </c>
      <c r="H3916" t="str">
        <f t="shared" si="244"/>
        <v>07</v>
      </c>
      <c r="I3916" s="3">
        <v>201957</v>
      </c>
      <c r="J3916" s="3" t="s">
        <v>189</v>
      </c>
      <c r="K3916" s="3">
        <v>716175</v>
      </c>
      <c r="L3916" s="3" t="s">
        <v>185</v>
      </c>
      <c r="M3916" s="3" t="s">
        <v>190</v>
      </c>
      <c r="N3916" t="str">
        <f>VLOOKUP(K3916,[1]CodBabyPromo!$B$1:$I$198,8,0)</f>
        <v>x2000010</v>
      </c>
    </row>
    <row r="3917" spans="1:14" ht="13.2" x14ac:dyDescent="0.25">
      <c r="A3917" s="3">
        <v>1</v>
      </c>
      <c r="B3917" t="str">
        <f>VLOOKUP(N3917,'Tablib Dataset'!$A$2:$G$119,2,FALSE)</f>
        <v>9</v>
      </c>
      <c r="C3917" t="str">
        <f t="shared" si="245"/>
        <v>2019-05-07</v>
      </c>
      <c r="D3917" s="3" t="s">
        <v>6</v>
      </c>
      <c r="E3917" s="3" t="s">
        <v>108</v>
      </c>
      <c r="F3917" t="str">
        <f t="shared" si="246"/>
        <v>2019</v>
      </c>
      <c r="G3917" t="str">
        <f t="shared" si="247"/>
        <v>05</v>
      </c>
      <c r="H3917" t="str">
        <f t="shared" si="244"/>
        <v>07</v>
      </c>
      <c r="I3917" s="3">
        <v>201957</v>
      </c>
      <c r="J3917" s="3" t="s">
        <v>187</v>
      </c>
      <c r="K3917" s="3">
        <v>716174</v>
      </c>
      <c r="L3917" s="3" t="s">
        <v>185</v>
      </c>
      <c r="M3917" s="3" t="s">
        <v>188</v>
      </c>
      <c r="N3917" t="str">
        <f>VLOOKUP(K3917,[1]CodBabyPromo!$B$1:$I$198,8,0)</f>
        <v>x2000009</v>
      </c>
    </row>
    <row r="3918" spans="1:14" ht="13.2" x14ac:dyDescent="0.25">
      <c r="A3918" s="3">
        <v>1</v>
      </c>
      <c r="B3918" t="str">
        <f>VLOOKUP(N3918,'Tablib Dataset'!$A$2:$G$119,2,FALSE)</f>
        <v>8</v>
      </c>
      <c r="C3918" t="str">
        <f t="shared" si="245"/>
        <v>2019-05-07</v>
      </c>
      <c r="D3918" s="3" t="s">
        <v>6</v>
      </c>
      <c r="E3918" s="3" t="s">
        <v>108</v>
      </c>
      <c r="F3918" t="str">
        <f t="shared" si="246"/>
        <v>2019</v>
      </c>
      <c r="G3918" t="str">
        <f t="shared" si="247"/>
        <v>05</v>
      </c>
      <c r="H3918" t="str">
        <f t="shared" si="244"/>
        <v>07</v>
      </c>
      <c r="I3918" s="3">
        <v>201957</v>
      </c>
      <c r="J3918" s="3" t="s">
        <v>184</v>
      </c>
      <c r="K3918" s="3">
        <v>716173</v>
      </c>
      <c r="L3918" s="3" t="s">
        <v>185</v>
      </c>
      <c r="M3918" s="3" t="s">
        <v>186</v>
      </c>
      <c r="N3918" t="str">
        <f>VLOOKUP(K3918,[1]CodBabyPromo!$B$1:$I$198,8,0)</f>
        <v>x2000008</v>
      </c>
    </row>
    <row r="3919" spans="1:14" ht="13.2" x14ac:dyDescent="0.25">
      <c r="A3919" s="3">
        <v>1</v>
      </c>
      <c r="B3919" t="str">
        <f>VLOOKUP(N3919,'Tablib Dataset'!$A$2:$G$119,2,FALSE)</f>
        <v>85</v>
      </c>
      <c r="C3919" t="str">
        <f t="shared" si="245"/>
        <v>2019-05-07</v>
      </c>
      <c r="D3919" s="3" t="s">
        <v>467</v>
      </c>
      <c r="E3919" s="3" t="s">
        <v>295</v>
      </c>
      <c r="F3919" t="str">
        <f t="shared" si="246"/>
        <v>2019</v>
      </c>
      <c r="G3919" t="str">
        <f t="shared" si="247"/>
        <v>05</v>
      </c>
      <c r="H3919" t="str">
        <f t="shared" si="244"/>
        <v>07</v>
      </c>
      <c r="I3919" s="3">
        <v>201957</v>
      </c>
      <c r="J3919" s="3" t="s">
        <v>298</v>
      </c>
      <c r="K3919" s="3">
        <v>717431004</v>
      </c>
      <c r="L3919" s="3" t="s">
        <v>105</v>
      </c>
      <c r="M3919" s="4" t="s">
        <v>299</v>
      </c>
      <c r="N3919" t="str">
        <f>VLOOKUP(K3919,[1]CodBabyPromo!$B$1:$I$198,8,0)</f>
        <v>x2000071</v>
      </c>
    </row>
    <row r="3920" spans="1:14" ht="13.2" x14ac:dyDescent="0.25">
      <c r="A3920" s="3">
        <v>1</v>
      </c>
      <c r="B3920" t="str">
        <f>VLOOKUP(N3920,'Tablib Dataset'!$A$2:$G$119,2,FALSE)</f>
        <v>82</v>
      </c>
      <c r="C3920" t="str">
        <f t="shared" si="245"/>
        <v>2019-05-07</v>
      </c>
      <c r="D3920" s="3" t="s">
        <v>467</v>
      </c>
      <c r="E3920" s="3" t="s">
        <v>295</v>
      </c>
      <c r="F3920" t="str">
        <f t="shared" si="246"/>
        <v>2019</v>
      </c>
      <c r="G3920" t="str">
        <f t="shared" si="247"/>
        <v>05</v>
      </c>
      <c r="H3920" t="str">
        <f t="shared" si="244"/>
        <v>07</v>
      </c>
      <c r="I3920" s="3">
        <v>201957</v>
      </c>
      <c r="J3920" s="3" t="s">
        <v>293</v>
      </c>
      <c r="K3920" s="3">
        <v>717431001</v>
      </c>
      <c r="L3920" s="3" t="s">
        <v>105</v>
      </c>
      <c r="M3920" s="4" t="s">
        <v>294</v>
      </c>
      <c r="N3920" t="str">
        <f>VLOOKUP(K3920,[1]CodBabyPromo!$B$1:$I$198,8,0)</f>
        <v>x2000068</v>
      </c>
    </row>
    <row r="3921" spans="1:14" ht="13.2" x14ac:dyDescent="0.25">
      <c r="A3921" s="3">
        <v>1</v>
      </c>
      <c r="B3921" t="str">
        <f>VLOOKUP(N3921,'Tablib Dataset'!$A$2:$G$119,2,FALSE)</f>
        <v>63</v>
      </c>
      <c r="C3921" t="str">
        <f t="shared" si="245"/>
        <v>2019-05-07</v>
      </c>
      <c r="D3921" s="3" t="s">
        <v>6</v>
      </c>
      <c r="E3921" s="3" t="s">
        <v>259</v>
      </c>
      <c r="F3921" t="str">
        <f t="shared" si="246"/>
        <v>2019</v>
      </c>
      <c r="G3921" t="str">
        <f t="shared" si="247"/>
        <v>05</v>
      </c>
      <c r="H3921" t="str">
        <f t="shared" si="244"/>
        <v>07</v>
      </c>
      <c r="I3921" s="3">
        <v>201957</v>
      </c>
      <c r="J3921" s="3" t="s">
        <v>257</v>
      </c>
      <c r="K3921" s="3">
        <v>568094001</v>
      </c>
      <c r="L3921" s="3" t="s">
        <v>87</v>
      </c>
      <c r="M3921" s="3" t="s">
        <v>258</v>
      </c>
      <c r="N3921" t="str">
        <f>VLOOKUP(K3921,[1]CodBabyPromo!$B$1:$I$198,8,0)</f>
        <v>x2000047</v>
      </c>
    </row>
    <row r="3922" spans="1:14" ht="13.2" x14ac:dyDescent="0.25">
      <c r="A3922" s="3">
        <v>1</v>
      </c>
      <c r="B3922" t="str">
        <f>VLOOKUP(N3922,'Tablib Dataset'!$A$2:$G$119,2,FALSE)</f>
        <v>40</v>
      </c>
      <c r="C3922" t="str">
        <f t="shared" si="245"/>
        <v>2019-05-07</v>
      </c>
      <c r="D3922" s="3" t="s">
        <v>119</v>
      </c>
      <c r="E3922" s="3" t="s">
        <v>108</v>
      </c>
      <c r="F3922" t="str">
        <f t="shared" si="246"/>
        <v>2019</v>
      </c>
      <c r="G3922" t="str">
        <f t="shared" si="247"/>
        <v>05</v>
      </c>
      <c r="H3922" t="str">
        <f t="shared" si="244"/>
        <v>07</v>
      </c>
      <c r="I3922" s="3">
        <v>201957</v>
      </c>
      <c r="J3922" s="3" t="s">
        <v>237</v>
      </c>
      <c r="K3922" s="3">
        <v>575775005</v>
      </c>
      <c r="L3922" s="3" t="s">
        <v>92</v>
      </c>
      <c r="M3922" s="4" t="s">
        <v>238</v>
      </c>
      <c r="N3922" t="str">
        <f>VLOOKUP(K3922,[1]CodBabyPromo!$B$1:$I$198,8,0)</f>
        <v>x2000031</v>
      </c>
    </row>
    <row r="3923" spans="1:14" ht="13.2" x14ac:dyDescent="0.25">
      <c r="A3923" s="3">
        <v>1</v>
      </c>
      <c r="B3923" t="str">
        <f>VLOOKUP(N3923,'Tablib Dataset'!$A$2:$G$119,2,FALSE)</f>
        <v>78</v>
      </c>
      <c r="C3923" t="str">
        <f t="shared" si="245"/>
        <v>2019-05-07</v>
      </c>
      <c r="D3923" s="3" t="s">
        <v>119</v>
      </c>
      <c r="E3923" s="3" t="s">
        <v>108</v>
      </c>
      <c r="F3923" t="str">
        <f t="shared" si="246"/>
        <v>2019</v>
      </c>
      <c r="G3923" t="str">
        <f t="shared" si="247"/>
        <v>05</v>
      </c>
      <c r="H3923" t="str">
        <f t="shared" si="244"/>
        <v>07</v>
      </c>
      <c r="I3923" s="3">
        <v>201957</v>
      </c>
      <c r="J3923" s="3" t="s">
        <v>284</v>
      </c>
      <c r="K3923" s="3">
        <v>575775004</v>
      </c>
      <c r="L3923" s="3" t="s">
        <v>92</v>
      </c>
      <c r="M3923" s="4" t="s">
        <v>285</v>
      </c>
      <c r="N3923" t="str">
        <f>VLOOKUP(K3923,[1]CodBabyPromo!$B$1:$I$198,8,0)</f>
        <v>x2000061</v>
      </c>
    </row>
    <row r="3924" spans="1:14" ht="13.2" x14ac:dyDescent="0.25">
      <c r="A3924" s="3">
        <v>1</v>
      </c>
      <c r="B3924" t="str">
        <f>VLOOKUP(N3924,'Tablib Dataset'!$A$2:$G$119,2,FALSE)</f>
        <v>38</v>
      </c>
      <c r="C3924" t="str">
        <f t="shared" si="245"/>
        <v>2019-05-07</v>
      </c>
      <c r="D3924" s="3" t="s">
        <v>119</v>
      </c>
      <c r="E3924" s="3" t="s">
        <v>108</v>
      </c>
      <c r="F3924" t="str">
        <f t="shared" si="246"/>
        <v>2019</v>
      </c>
      <c r="G3924" t="str">
        <f t="shared" si="247"/>
        <v>05</v>
      </c>
      <c r="H3924" t="str">
        <f t="shared" si="244"/>
        <v>07</v>
      </c>
      <c r="I3924" s="3">
        <v>201957</v>
      </c>
      <c r="J3924" s="3" t="s">
        <v>231</v>
      </c>
      <c r="K3924" s="3">
        <v>575775002</v>
      </c>
      <c r="L3924" s="3" t="s">
        <v>92</v>
      </c>
      <c r="M3924" s="4" t="s">
        <v>232</v>
      </c>
      <c r="N3924" t="str">
        <f>VLOOKUP(K3924,[1]CodBabyPromo!$B$1:$I$198,8,0)</f>
        <v>x2000030</v>
      </c>
    </row>
    <row r="3925" spans="1:14" ht="13.2" x14ac:dyDescent="0.25">
      <c r="A3925" s="3">
        <v>1</v>
      </c>
      <c r="B3925" t="str">
        <f>VLOOKUP(N3925,'Tablib Dataset'!$A$2:$G$119,2,FALSE)</f>
        <v>76</v>
      </c>
      <c r="C3925" t="str">
        <f t="shared" si="245"/>
        <v>2019-05-07</v>
      </c>
      <c r="D3925" s="3" t="s">
        <v>119</v>
      </c>
      <c r="E3925" s="3" t="s">
        <v>108</v>
      </c>
      <c r="F3925" t="str">
        <f t="shared" si="246"/>
        <v>2019</v>
      </c>
      <c r="G3925" t="str">
        <f t="shared" si="247"/>
        <v>05</v>
      </c>
      <c r="H3925" t="str">
        <f t="shared" si="244"/>
        <v>07</v>
      </c>
      <c r="I3925" s="3">
        <v>201957</v>
      </c>
      <c r="J3925" s="3" t="s">
        <v>280</v>
      </c>
      <c r="K3925" s="3">
        <v>575775001</v>
      </c>
      <c r="L3925" s="3" t="s">
        <v>92</v>
      </c>
      <c r="M3925" s="4" t="s">
        <v>281</v>
      </c>
      <c r="N3925" t="str">
        <f>VLOOKUP(K3925,[1]CodBabyPromo!$B$1:$I$198,8,0)</f>
        <v>x2000058</v>
      </c>
    </row>
    <row r="3926" spans="1:14" ht="13.2" x14ac:dyDescent="0.25">
      <c r="A3926" s="3">
        <v>1</v>
      </c>
      <c r="B3926" t="str">
        <f>VLOOKUP(N3926,'Tablib Dataset'!$A$2:$G$119,2,FALSE)</f>
        <v>29</v>
      </c>
      <c r="C3926" t="str">
        <f t="shared" si="245"/>
        <v>2019-05-07</v>
      </c>
      <c r="D3926" s="3" t="s">
        <v>6</v>
      </c>
      <c r="E3926" s="3" t="s">
        <v>10</v>
      </c>
      <c r="F3926" t="str">
        <f t="shared" si="246"/>
        <v>2019</v>
      </c>
      <c r="G3926" t="str">
        <f t="shared" si="247"/>
        <v>05</v>
      </c>
      <c r="H3926" t="str">
        <f t="shared" si="244"/>
        <v>07</v>
      </c>
      <c r="I3926" s="3">
        <v>201957</v>
      </c>
      <c r="J3926" s="3" t="s">
        <v>100</v>
      </c>
      <c r="K3926" s="3">
        <v>570586005</v>
      </c>
      <c r="L3926" s="3" t="s">
        <v>87</v>
      </c>
      <c r="M3926" s="4" t="s">
        <v>464</v>
      </c>
      <c r="N3926" t="str">
        <f>VLOOKUP(K3926,[1]CodBabyPromo!$B$1:$I$198,8,0)</f>
        <v>x2000024</v>
      </c>
    </row>
    <row r="3927" spans="1:14" ht="13.2" x14ac:dyDescent="0.25">
      <c r="A3927" s="3">
        <v>1</v>
      </c>
      <c r="B3927" t="str">
        <f>VLOOKUP(N3927,'Tablib Dataset'!$A$2:$G$119,2,FALSE)</f>
        <v>68</v>
      </c>
      <c r="C3927" t="str">
        <f t="shared" si="245"/>
        <v>2019-05-07</v>
      </c>
      <c r="D3927" s="3" t="s">
        <v>6</v>
      </c>
      <c r="E3927" s="3" t="s">
        <v>10</v>
      </c>
      <c r="F3927" t="str">
        <f t="shared" si="246"/>
        <v>2019</v>
      </c>
      <c r="G3927" t="str">
        <f t="shared" si="247"/>
        <v>05</v>
      </c>
      <c r="H3927" t="str">
        <f t="shared" si="244"/>
        <v>07</v>
      </c>
      <c r="I3927" s="3">
        <v>201957</v>
      </c>
      <c r="J3927" s="3" t="s">
        <v>265</v>
      </c>
      <c r="K3927" s="3">
        <v>570586004</v>
      </c>
      <c r="L3927" s="3" t="s">
        <v>87</v>
      </c>
      <c r="M3927" s="4" t="s">
        <v>466</v>
      </c>
      <c r="N3927" t="str">
        <f>VLOOKUP(K3927,[1]CodBabyPromo!$B$1:$I$198,8,0)</f>
        <v>x2000051</v>
      </c>
    </row>
    <row r="3928" spans="1:14" ht="13.2" x14ac:dyDescent="0.25">
      <c r="A3928" s="3">
        <v>1</v>
      </c>
      <c r="B3928" t="str">
        <f>VLOOKUP(N3928,'Tablib Dataset'!$A$2:$G$119,2,FALSE)</f>
        <v>67</v>
      </c>
      <c r="C3928" t="str">
        <f t="shared" si="245"/>
        <v>2019-05-07</v>
      </c>
      <c r="D3928" s="3" t="s">
        <v>6</v>
      </c>
      <c r="E3928" s="3" t="s">
        <v>10</v>
      </c>
      <c r="F3928" t="str">
        <f t="shared" si="246"/>
        <v>2019</v>
      </c>
      <c r="G3928" t="str">
        <f t="shared" si="247"/>
        <v>05</v>
      </c>
      <c r="H3928" t="str">
        <f t="shared" si="244"/>
        <v>07</v>
      </c>
      <c r="I3928" s="3">
        <v>201957</v>
      </c>
      <c r="J3928" s="3" t="s">
        <v>261</v>
      </c>
      <c r="K3928" s="3">
        <v>570586003</v>
      </c>
      <c r="L3928" s="3" t="s">
        <v>87</v>
      </c>
      <c r="M3928" s="4" t="s">
        <v>465</v>
      </c>
      <c r="N3928" t="str">
        <f>VLOOKUP(K3928,[1]CodBabyPromo!$B$1:$I$198,8,0)</f>
        <v>x2000050</v>
      </c>
    </row>
    <row r="3929" spans="1:14" ht="13.2" x14ac:dyDescent="0.25">
      <c r="A3929" s="3">
        <v>1</v>
      </c>
      <c r="B3929" t="str">
        <f>VLOOKUP(N3929,'Tablib Dataset'!$A$2:$G$119,2,FALSE)</f>
        <v>101</v>
      </c>
      <c r="C3929" t="str">
        <f t="shared" si="245"/>
        <v>2019-05-07</v>
      </c>
      <c r="D3929" s="3" t="s">
        <v>6</v>
      </c>
      <c r="E3929" s="3" t="s">
        <v>10</v>
      </c>
      <c r="F3929" t="str">
        <f t="shared" si="246"/>
        <v>2019</v>
      </c>
      <c r="G3929" t="str">
        <f t="shared" si="247"/>
        <v>05</v>
      </c>
      <c r="H3929" t="str">
        <f t="shared" si="244"/>
        <v>07</v>
      </c>
      <c r="I3929" s="3">
        <v>201957</v>
      </c>
      <c r="J3929" s="3" t="s">
        <v>316</v>
      </c>
      <c r="K3929" s="3">
        <v>570586002</v>
      </c>
      <c r="L3929" s="3" t="s">
        <v>87</v>
      </c>
      <c r="M3929" s="4" t="s">
        <v>468</v>
      </c>
      <c r="N3929" t="str">
        <f>VLOOKUP(K3929,[1]CodBabyPromo!$B$1:$I$198,8,0)</f>
        <v>x2000089</v>
      </c>
    </row>
    <row r="3930" spans="1:14" ht="13.2" x14ac:dyDescent="0.25">
      <c r="A3930" s="3">
        <v>2</v>
      </c>
      <c r="B3930" t="str">
        <f>VLOOKUP(N3930,'Tablib Dataset'!$A$2:$G$119,2,FALSE)</f>
        <v>25</v>
      </c>
      <c r="C3930" t="str">
        <f t="shared" si="245"/>
        <v>2019-05-08</v>
      </c>
      <c r="D3930" s="3" t="s">
        <v>205</v>
      </c>
      <c r="E3930" s="3" t="s">
        <v>206</v>
      </c>
      <c r="F3930" t="str">
        <f t="shared" si="246"/>
        <v>2019</v>
      </c>
      <c r="G3930" t="str">
        <f t="shared" si="247"/>
        <v>05</v>
      </c>
      <c r="H3930" t="str">
        <f t="shared" si="244"/>
        <v>08</v>
      </c>
      <c r="I3930" s="3">
        <v>201958</v>
      </c>
      <c r="J3930" s="3" t="s">
        <v>209</v>
      </c>
      <c r="K3930" s="3">
        <v>20110704</v>
      </c>
      <c r="L3930" s="3" t="s">
        <v>196</v>
      </c>
      <c r="M3930" s="4" t="s">
        <v>210</v>
      </c>
      <c r="N3930" t="str">
        <f>VLOOKUP(K3930,[1]CodBabyPromo!$B$1:$I$198,8,0)</f>
        <v>x2000022</v>
      </c>
    </row>
    <row r="3931" spans="1:14" ht="13.2" x14ac:dyDescent="0.25">
      <c r="A3931" s="3">
        <v>2</v>
      </c>
      <c r="B3931" t="str">
        <f>VLOOKUP(N3931,'Tablib Dataset'!$A$2:$G$119,2,FALSE)</f>
        <v>36</v>
      </c>
      <c r="C3931" t="str">
        <f t="shared" si="245"/>
        <v>2019-05-08</v>
      </c>
      <c r="D3931" s="3" t="s">
        <v>226</v>
      </c>
      <c r="E3931" s="3" t="s">
        <v>495</v>
      </c>
      <c r="F3931" t="str">
        <f t="shared" si="246"/>
        <v>2019</v>
      </c>
      <c r="G3931" t="str">
        <f t="shared" si="247"/>
        <v>05</v>
      </c>
      <c r="H3931" t="str">
        <f t="shared" si="244"/>
        <v>08</v>
      </c>
      <c r="I3931" s="3">
        <v>201958</v>
      </c>
      <c r="J3931" s="3" t="s">
        <v>229</v>
      </c>
      <c r="K3931" s="3">
        <v>20141311</v>
      </c>
      <c r="L3931" s="3" t="s">
        <v>224</v>
      </c>
      <c r="M3931" s="4" t="s">
        <v>230</v>
      </c>
      <c r="N3931" t="str">
        <f>VLOOKUP(K3931,[1]CodBabyPromo!$B$1:$I$198,8,0)</f>
        <v>x2000029</v>
      </c>
    </row>
    <row r="3932" spans="1:14" ht="13.2" x14ac:dyDescent="0.25">
      <c r="A3932" s="3">
        <v>2</v>
      </c>
      <c r="B3932" t="str">
        <f>VLOOKUP(N3932,'Tablib Dataset'!$A$2:$G$119,2,FALSE)</f>
        <v>32</v>
      </c>
      <c r="C3932" t="str">
        <f t="shared" si="245"/>
        <v>2019-05-08</v>
      </c>
      <c r="D3932" s="3" t="s">
        <v>220</v>
      </c>
      <c r="E3932" s="3" t="s">
        <v>496</v>
      </c>
      <c r="F3932" t="str">
        <f t="shared" si="246"/>
        <v>2019</v>
      </c>
      <c r="G3932" t="str">
        <f t="shared" si="247"/>
        <v>05</v>
      </c>
      <c r="H3932" t="str">
        <f t="shared" si="244"/>
        <v>08</v>
      </c>
      <c r="I3932" s="3">
        <v>201958</v>
      </c>
      <c r="J3932" s="3" t="s">
        <v>218</v>
      </c>
      <c r="K3932" s="3">
        <v>20138540</v>
      </c>
      <c r="L3932" s="3" t="s">
        <v>212</v>
      </c>
      <c r="M3932" s="4" t="s">
        <v>219</v>
      </c>
      <c r="N3932" t="str">
        <f>VLOOKUP(K3932,[1]CodBabyPromo!$B$1:$I$198,8,0)</f>
        <v>x2000027</v>
      </c>
    </row>
    <row r="3933" spans="1:14" ht="13.2" x14ac:dyDescent="0.25">
      <c r="A3933" s="3">
        <v>2</v>
      </c>
      <c r="B3933" t="str">
        <f>VLOOKUP(N3933,'Tablib Dataset'!$A$2:$G$119,2,FALSE)</f>
        <v>75</v>
      </c>
      <c r="C3933" t="str">
        <f t="shared" si="245"/>
        <v>2019-05-08</v>
      </c>
      <c r="D3933" s="3" t="s">
        <v>198</v>
      </c>
      <c r="E3933" s="3" t="s">
        <v>277</v>
      </c>
      <c r="F3933" t="str">
        <f t="shared" si="246"/>
        <v>2019</v>
      </c>
      <c r="G3933" t="str">
        <f t="shared" si="247"/>
        <v>05</v>
      </c>
      <c r="H3933" t="str">
        <f t="shared" si="244"/>
        <v>08</v>
      </c>
      <c r="I3933" s="3">
        <v>201958</v>
      </c>
      <c r="J3933" s="3" t="s">
        <v>343</v>
      </c>
      <c r="K3933" s="3">
        <v>20129429</v>
      </c>
      <c r="L3933" s="3" t="s">
        <v>212</v>
      </c>
      <c r="M3933" s="4" t="s">
        <v>344</v>
      </c>
      <c r="N3933" t="str">
        <f>VLOOKUP(K3933,[1]CodBabyPromo!$B$1:$I$198,8,0)</f>
        <v>x2000057</v>
      </c>
    </row>
    <row r="3934" spans="1:14" ht="13.2" x14ac:dyDescent="0.25">
      <c r="A3934" s="3">
        <v>2</v>
      </c>
      <c r="B3934" t="str">
        <f>VLOOKUP(N3934,'Tablib Dataset'!$A$2:$G$119,2,FALSE)</f>
        <v>103</v>
      </c>
      <c r="C3934" t="str">
        <f t="shared" si="245"/>
        <v>2019-05-08</v>
      </c>
      <c r="D3934" s="3" t="s">
        <v>205</v>
      </c>
      <c r="E3934" s="3" t="s">
        <v>206</v>
      </c>
      <c r="F3934" t="str">
        <f t="shared" si="246"/>
        <v>2019</v>
      </c>
      <c r="G3934" t="str">
        <f t="shared" si="247"/>
        <v>05</v>
      </c>
      <c r="H3934" t="str">
        <f t="shared" si="244"/>
        <v>08</v>
      </c>
      <c r="I3934" s="3">
        <v>201958</v>
      </c>
      <c r="J3934" s="3" t="s">
        <v>318</v>
      </c>
      <c r="K3934" s="3">
        <v>20110694</v>
      </c>
      <c r="L3934" s="3" t="s">
        <v>196</v>
      </c>
      <c r="M3934" s="4" t="s">
        <v>319</v>
      </c>
      <c r="N3934" t="str">
        <f>VLOOKUP(K3934,[1]CodBabyPromo!$B$1:$I$198,8,0)</f>
        <v>x2000091</v>
      </c>
    </row>
    <row r="3935" spans="1:14" ht="13.2" x14ac:dyDescent="0.25">
      <c r="A3935" s="3">
        <v>2</v>
      </c>
      <c r="B3935" t="str">
        <f>VLOOKUP(N3935,'Tablib Dataset'!$A$2:$G$119,2,FALSE)</f>
        <v>62</v>
      </c>
      <c r="C3935" t="str">
        <f t="shared" si="245"/>
        <v>2019-05-08</v>
      </c>
      <c r="D3935" s="3" t="s">
        <v>205</v>
      </c>
      <c r="E3935" s="3" t="s">
        <v>206</v>
      </c>
      <c r="F3935" t="str">
        <f t="shared" si="246"/>
        <v>2019</v>
      </c>
      <c r="G3935" t="str">
        <f t="shared" si="247"/>
        <v>05</v>
      </c>
      <c r="H3935" t="str">
        <f t="shared" si="244"/>
        <v>08</v>
      </c>
      <c r="I3935" s="3">
        <v>201958</v>
      </c>
      <c r="J3935" s="3" t="s">
        <v>255</v>
      </c>
      <c r="K3935" s="3">
        <v>20110698</v>
      </c>
      <c r="L3935" s="3" t="s">
        <v>196</v>
      </c>
      <c r="M3935" s="4" t="s">
        <v>256</v>
      </c>
      <c r="N3935" t="str">
        <f>VLOOKUP(K3935,[1]CodBabyPromo!$B$1:$I$198,8,0)</f>
        <v>x2000044</v>
      </c>
    </row>
    <row r="3936" spans="1:14" ht="13.2" x14ac:dyDescent="0.25">
      <c r="A3936" s="3">
        <v>2</v>
      </c>
      <c r="B3936" t="str">
        <f>VLOOKUP(N3936,'Tablib Dataset'!$A$2:$G$119,2,FALSE)</f>
        <v>21</v>
      </c>
      <c r="C3936" t="str">
        <f t="shared" si="245"/>
        <v>2019-05-08</v>
      </c>
      <c r="D3936" s="3" t="s">
        <v>205</v>
      </c>
      <c r="E3936" s="3" t="s">
        <v>206</v>
      </c>
      <c r="F3936" t="str">
        <f t="shared" si="246"/>
        <v>2019</v>
      </c>
      <c r="G3936" t="str">
        <f t="shared" si="247"/>
        <v>05</v>
      </c>
      <c r="H3936" t="str">
        <f t="shared" si="244"/>
        <v>08</v>
      </c>
      <c r="I3936" s="3">
        <v>201958</v>
      </c>
      <c r="J3936" s="3" t="s">
        <v>203</v>
      </c>
      <c r="K3936" s="3">
        <v>20110696</v>
      </c>
      <c r="L3936" s="3" t="s">
        <v>196</v>
      </c>
      <c r="M3936" s="4" t="s">
        <v>204</v>
      </c>
      <c r="N3936" t="str">
        <f>VLOOKUP(K3936,[1]CodBabyPromo!$B$1:$I$198,8,0)</f>
        <v>x2000020</v>
      </c>
    </row>
    <row r="3937" spans="1:14" ht="13.2" x14ac:dyDescent="0.25">
      <c r="A3937" s="3">
        <v>2</v>
      </c>
      <c r="B3937" t="str">
        <f>VLOOKUP(N3937,'Tablib Dataset'!$A$2:$G$119,2,FALSE)</f>
        <v>55</v>
      </c>
      <c r="C3937" t="str">
        <f t="shared" si="245"/>
        <v>2019-05-08</v>
      </c>
      <c r="D3937" s="3" t="s">
        <v>198</v>
      </c>
      <c r="E3937" s="3" t="s">
        <v>214</v>
      </c>
      <c r="F3937" t="str">
        <f t="shared" si="246"/>
        <v>2019</v>
      </c>
      <c r="G3937" t="str">
        <f t="shared" si="247"/>
        <v>05</v>
      </c>
      <c r="H3937" t="str">
        <f t="shared" si="244"/>
        <v>08</v>
      </c>
      <c r="I3937" s="3">
        <v>201958</v>
      </c>
      <c r="J3937" s="3" t="s">
        <v>327</v>
      </c>
      <c r="K3937" s="3">
        <v>20160925</v>
      </c>
      <c r="L3937" s="3" t="s">
        <v>328</v>
      </c>
      <c r="M3937" s="4" t="s">
        <v>329</v>
      </c>
      <c r="N3937" t="str">
        <f>VLOOKUP(K3937,[1]CodBabyPromo!$B$1:$I$198,8,0)</f>
        <v>x2000039</v>
      </c>
    </row>
    <row r="3938" spans="1:14" ht="13.2" x14ac:dyDescent="0.25">
      <c r="A3938" s="3">
        <v>2</v>
      </c>
      <c r="B3938" t="str">
        <f>VLOOKUP(N3938,'Tablib Dataset'!$A$2:$G$119,2,FALSE)</f>
        <v>112</v>
      </c>
      <c r="C3938" t="str">
        <f t="shared" si="245"/>
        <v>2019-05-08</v>
      </c>
      <c r="D3938" s="3" t="s">
        <v>198</v>
      </c>
      <c r="E3938" s="3" t="s">
        <v>214</v>
      </c>
      <c r="F3938" t="str">
        <f t="shared" si="246"/>
        <v>2019</v>
      </c>
      <c r="G3938" t="str">
        <f t="shared" si="247"/>
        <v>05</v>
      </c>
      <c r="H3938" t="str">
        <f t="shared" si="244"/>
        <v>08</v>
      </c>
      <c r="I3938" s="3">
        <v>201958</v>
      </c>
      <c r="J3938" s="3" t="s">
        <v>482</v>
      </c>
      <c r="K3938" s="3">
        <v>20160923</v>
      </c>
      <c r="L3938" s="3" t="s">
        <v>328</v>
      </c>
      <c r="M3938" s="4" t="s">
        <v>483</v>
      </c>
      <c r="N3938" t="str">
        <f>VLOOKUP(K3938,[1]CodBabyPromo!$B$1:$I$198,8,0)</f>
        <v>x2000100</v>
      </c>
    </row>
    <row r="3939" spans="1:14" ht="13.2" x14ac:dyDescent="0.25">
      <c r="A3939" s="3">
        <v>2</v>
      </c>
      <c r="B3939" t="str">
        <f>VLOOKUP(N3939,'Tablib Dataset'!$A$2:$G$119,2,FALSE)</f>
        <v>54</v>
      </c>
      <c r="C3939" t="str">
        <f t="shared" si="245"/>
        <v>2019-05-08</v>
      </c>
      <c r="D3939" s="3" t="s">
        <v>254</v>
      </c>
      <c r="E3939" s="3" t="s">
        <v>351</v>
      </c>
      <c r="F3939" t="str">
        <f t="shared" si="246"/>
        <v>2019</v>
      </c>
      <c r="G3939" t="str">
        <f t="shared" si="247"/>
        <v>05</v>
      </c>
      <c r="H3939" t="str">
        <f t="shared" si="244"/>
        <v>08</v>
      </c>
      <c r="I3939" s="3">
        <v>201958</v>
      </c>
      <c r="J3939" s="3" t="s">
        <v>252</v>
      </c>
      <c r="K3939" s="3">
        <v>20159742</v>
      </c>
      <c r="L3939" s="3" t="s">
        <v>196</v>
      </c>
      <c r="M3939" s="4" t="s">
        <v>253</v>
      </c>
      <c r="N3939" t="str">
        <f>VLOOKUP(K3939,[1]CodBabyPromo!$B$1:$I$198,8,0)</f>
        <v>x2000038</v>
      </c>
    </row>
    <row r="3940" spans="1:14" ht="13.2" x14ac:dyDescent="0.25">
      <c r="A3940" s="3">
        <v>2</v>
      </c>
      <c r="B3940" t="str">
        <f>VLOOKUP(N3940,'Tablib Dataset'!$A$2:$G$119,2,FALSE)</f>
        <v>44</v>
      </c>
      <c r="C3940" t="str">
        <f t="shared" si="245"/>
        <v>2019-05-08</v>
      </c>
      <c r="D3940" s="3" t="s">
        <v>206</v>
      </c>
      <c r="E3940" s="3" t="s">
        <v>497</v>
      </c>
      <c r="F3940" t="str">
        <f t="shared" si="246"/>
        <v>2019</v>
      </c>
      <c r="G3940" t="str">
        <f t="shared" si="247"/>
        <v>05</v>
      </c>
      <c r="H3940" t="str">
        <f t="shared" si="244"/>
        <v>08</v>
      </c>
      <c r="I3940" s="3">
        <v>201958</v>
      </c>
      <c r="J3940" s="3" t="s">
        <v>244</v>
      </c>
      <c r="K3940" s="3">
        <v>20145311</v>
      </c>
      <c r="L3940" s="3" t="s">
        <v>224</v>
      </c>
      <c r="M3940" s="4" t="s">
        <v>245</v>
      </c>
      <c r="N3940" t="str">
        <f>VLOOKUP(K3940,[1]CodBabyPromo!$B$1:$I$198,8,0)</f>
        <v>x2000033</v>
      </c>
    </row>
    <row r="3941" spans="1:14" ht="13.2" x14ac:dyDescent="0.25">
      <c r="A3941" s="3">
        <v>2</v>
      </c>
      <c r="B3941" t="str">
        <f>VLOOKUP(N3941,'Tablib Dataset'!$A$2:$G$119,2,FALSE)</f>
        <v>40</v>
      </c>
      <c r="C3941" t="str">
        <f t="shared" si="245"/>
        <v>2019-05-08</v>
      </c>
      <c r="D3941" s="3" t="s">
        <v>322</v>
      </c>
      <c r="E3941" s="3" t="s">
        <v>334</v>
      </c>
      <c r="F3941" t="str">
        <f t="shared" si="246"/>
        <v>2019</v>
      </c>
      <c r="G3941" t="str">
        <f t="shared" si="247"/>
        <v>05</v>
      </c>
      <c r="H3941" t="str">
        <f t="shared" si="244"/>
        <v>08</v>
      </c>
      <c r="I3941" s="3">
        <v>201958</v>
      </c>
      <c r="J3941" s="3" t="s">
        <v>239</v>
      </c>
      <c r="K3941" s="3">
        <v>20144830</v>
      </c>
      <c r="L3941" s="3" t="s">
        <v>224</v>
      </c>
      <c r="M3941" s="4" t="s">
        <v>240</v>
      </c>
      <c r="N3941" t="str">
        <f>VLOOKUP(K3941,[1]CodBabyPromo!$B$1:$I$198,8,0)</f>
        <v>x2000031</v>
      </c>
    </row>
    <row r="3942" spans="1:14" ht="13.2" x14ac:dyDescent="0.25">
      <c r="A3942" s="3">
        <v>2</v>
      </c>
      <c r="B3942" t="str">
        <f>VLOOKUP(N3942,'Tablib Dataset'!$A$2:$G$119,2,FALSE)</f>
        <v>34</v>
      </c>
      <c r="C3942" t="str">
        <f t="shared" si="245"/>
        <v>2019-05-08</v>
      </c>
      <c r="D3942" s="3" t="s">
        <v>226</v>
      </c>
      <c r="E3942" s="3" t="s">
        <v>495</v>
      </c>
      <c r="F3942" t="str">
        <f t="shared" si="246"/>
        <v>2019</v>
      </c>
      <c r="G3942" t="str">
        <f t="shared" si="247"/>
        <v>05</v>
      </c>
      <c r="H3942" t="str">
        <f t="shared" si="244"/>
        <v>08</v>
      </c>
      <c r="I3942" s="3">
        <v>201958</v>
      </c>
      <c r="J3942" s="3" t="s">
        <v>223</v>
      </c>
      <c r="K3942" s="3">
        <v>20141310</v>
      </c>
      <c r="L3942" s="3" t="s">
        <v>224</v>
      </c>
      <c r="M3942" s="4" t="s">
        <v>225</v>
      </c>
      <c r="N3942" t="str">
        <f>VLOOKUP(K3942,[1]CodBabyPromo!$B$1:$I$198,8,0)</f>
        <v>x2000028</v>
      </c>
    </row>
    <row r="3943" spans="1:14" ht="13.2" x14ac:dyDescent="0.25">
      <c r="A3943" s="3">
        <v>2</v>
      </c>
      <c r="B3943" t="str">
        <f>VLOOKUP(N3943,'Tablib Dataset'!$A$2:$G$119,2,FALSE)</f>
        <v>31</v>
      </c>
      <c r="C3943" t="str">
        <f t="shared" si="245"/>
        <v>2019-05-08</v>
      </c>
      <c r="D3943" s="3" t="s">
        <v>220</v>
      </c>
      <c r="E3943" s="3" t="s">
        <v>496</v>
      </c>
      <c r="F3943" t="str">
        <f t="shared" si="246"/>
        <v>2019</v>
      </c>
      <c r="G3943" t="str">
        <f t="shared" si="247"/>
        <v>05</v>
      </c>
      <c r="H3943" t="str">
        <f t="shared" si="244"/>
        <v>08</v>
      </c>
      <c r="I3943" s="3">
        <v>201958</v>
      </c>
      <c r="J3943" s="3" t="s">
        <v>349</v>
      </c>
      <c r="K3943" s="3">
        <v>20138539</v>
      </c>
      <c r="L3943" s="3" t="s">
        <v>212</v>
      </c>
      <c r="M3943" s="4" t="s">
        <v>350</v>
      </c>
      <c r="N3943" t="str">
        <f>VLOOKUP(K3943,[1]CodBabyPromo!$B$1:$I$198,8,0)</f>
        <v>x2000026</v>
      </c>
    </row>
    <row r="3944" spans="1:14" ht="13.2" x14ac:dyDescent="0.25">
      <c r="A3944" s="3">
        <v>2</v>
      </c>
      <c r="B3944" t="str">
        <f>VLOOKUP(N3944,'Tablib Dataset'!$A$2:$G$119,2,FALSE)</f>
        <v>110</v>
      </c>
      <c r="C3944" t="str">
        <f t="shared" si="245"/>
        <v>2019-05-08</v>
      </c>
      <c r="D3944" s="3" t="s">
        <v>220</v>
      </c>
      <c r="E3944" s="3" t="s">
        <v>496</v>
      </c>
      <c r="F3944" t="str">
        <f t="shared" si="246"/>
        <v>2019</v>
      </c>
      <c r="G3944" t="str">
        <f t="shared" si="247"/>
        <v>05</v>
      </c>
      <c r="H3944" t="str">
        <f t="shared" si="244"/>
        <v>08</v>
      </c>
      <c r="I3944" s="3">
        <v>201958</v>
      </c>
      <c r="J3944" s="3" t="s">
        <v>478</v>
      </c>
      <c r="K3944" s="3">
        <v>20138538</v>
      </c>
      <c r="L3944" s="3" t="s">
        <v>212</v>
      </c>
      <c r="M3944" s="4" t="s">
        <v>479</v>
      </c>
      <c r="N3944" t="str">
        <f>VLOOKUP(K3944,[1]CodBabyPromo!$B$1:$I$198,8,0)</f>
        <v>x2000098</v>
      </c>
    </row>
    <row r="3945" spans="1:14" ht="13.2" x14ac:dyDescent="0.25">
      <c r="A3945" s="3">
        <v>2</v>
      </c>
      <c r="B3945" t="str">
        <f>VLOOKUP(N3945,'Tablib Dataset'!$A$2:$G$119,2,FALSE)</f>
        <v>29</v>
      </c>
      <c r="C3945" t="str">
        <f t="shared" si="245"/>
        <v>2019-05-08</v>
      </c>
      <c r="D3945" s="3" t="s">
        <v>198</v>
      </c>
      <c r="E3945" s="3" t="s">
        <v>214</v>
      </c>
      <c r="F3945" t="str">
        <f t="shared" si="246"/>
        <v>2019</v>
      </c>
      <c r="G3945" t="str">
        <f t="shared" si="247"/>
        <v>05</v>
      </c>
      <c r="H3945" t="str">
        <f t="shared" si="244"/>
        <v>08</v>
      </c>
      <c r="I3945" s="3">
        <v>201958</v>
      </c>
      <c r="J3945" s="3" t="s">
        <v>211</v>
      </c>
      <c r="K3945" s="3">
        <v>20129416</v>
      </c>
      <c r="L3945" s="3" t="s">
        <v>212</v>
      </c>
      <c r="M3945" s="4" t="s">
        <v>213</v>
      </c>
      <c r="N3945" t="str">
        <f>VLOOKUP(K3945,[1]CodBabyPromo!$B$1:$I$198,8,0)</f>
        <v>x2000024</v>
      </c>
    </row>
    <row r="3946" spans="1:14" ht="13.2" x14ac:dyDescent="0.25">
      <c r="A3946" s="3">
        <v>2</v>
      </c>
      <c r="B3946" t="str">
        <f>VLOOKUP(N3946,'Tablib Dataset'!$A$2:$G$119,2,FALSE)</f>
        <v>113</v>
      </c>
      <c r="C3946" t="str">
        <f t="shared" si="245"/>
        <v>2019-05-08</v>
      </c>
      <c r="D3946" s="3" t="s">
        <v>226</v>
      </c>
      <c r="E3946" s="3" t="s">
        <v>449</v>
      </c>
      <c r="F3946" t="str">
        <f t="shared" si="246"/>
        <v>2019</v>
      </c>
      <c r="G3946" t="str">
        <f t="shared" si="247"/>
        <v>05</v>
      </c>
      <c r="H3946" t="str">
        <f t="shared" si="244"/>
        <v>08</v>
      </c>
      <c r="I3946" s="3">
        <v>201958</v>
      </c>
      <c r="J3946" s="3" t="s">
        <v>484</v>
      </c>
      <c r="K3946" s="3">
        <v>20172909</v>
      </c>
      <c r="L3946" s="3" t="s">
        <v>224</v>
      </c>
      <c r="M3946" s="4" t="s">
        <v>485</v>
      </c>
      <c r="N3946" t="str">
        <f>VLOOKUP(K3946,[1]CodBabyPromo!$B$1:$I$198,8,0)</f>
        <v>x2000101</v>
      </c>
    </row>
    <row r="3947" spans="1:14" ht="13.2" x14ac:dyDescent="0.25">
      <c r="A3947" s="3">
        <v>1</v>
      </c>
      <c r="B3947" t="str">
        <f>VLOOKUP(N3947,'Tablib Dataset'!$A$2:$G$119,2,FALSE)</f>
        <v>36</v>
      </c>
      <c r="C3947" t="str">
        <f t="shared" si="245"/>
        <v>2019-05-08</v>
      </c>
      <c r="D3947" s="3" t="s">
        <v>94</v>
      </c>
      <c r="E3947" s="3" t="s">
        <v>487</v>
      </c>
      <c r="F3947" t="str">
        <f t="shared" si="246"/>
        <v>2019</v>
      </c>
      <c r="G3947" t="str">
        <f t="shared" si="247"/>
        <v>05</v>
      </c>
      <c r="H3947" t="str">
        <f t="shared" si="244"/>
        <v>08</v>
      </c>
      <c r="I3947" s="3">
        <v>201958</v>
      </c>
      <c r="J3947" s="3" t="s">
        <v>102</v>
      </c>
      <c r="K3947" s="3">
        <v>717209002</v>
      </c>
      <c r="L3947" s="3" t="s">
        <v>92</v>
      </c>
      <c r="M3947" s="4" t="s">
        <v>228</v>
      </c>
      <c r="N3947" t="str">
        <f>VLOOKUP(K3947,[1]CodBabyPromo!$B$1:$I$198,8,0)</f>
        <v>x2000029</v>
      </c>
    </row>
    <row r="3948" spans="1:14" ht="13.2" x14ac:dyDescent="0.25">
      <c r="A3948" s="3">
        <v>1</v>
      </c>
      <c r="B3948" t="str">
        <f>VLOOKUP(N3948,'Tablib Dataset'!$A$2:$G$119,2,FALSE)</f>
        <v>107</v>
      </c>
      <c r="C3948" t="str">
        <f t="shared" si="245"/>
        <v>2019-05-08</v>
      </c>
      <c r="D3948" s="3" t="s">
        <v>372</v>
      </c>
      <c r="E3948" s="3" t="s">
        <v>373</v>
      </c>
      <c r="F3948" t="str">
        <f t="shared" si="246"/>
        <v>2019</v>
      </c>
      <c r="G3948" t="str">
        <f t="shared" si="247"/>
        <v>05</v>
      </c>
      <c r="H3948" t="str">
        <f t="shared" si="244"/>
        <v>08</v>
      </c>
      <c r="I3948" s="3">
        <v>201958</v>
      </c>
      <c r="J3948" s="3" t="s">
        <v>370</v>
      </c>
      <c r="K3948" s="3">
        <v>534671</v>
      </c>
      <c r="L3948" s="3" t="s">
        <v>105</v>
      </c>
      <c r="M3948" s="4" t="s">
        <v>371</v>
      </c>
      <c r="N3948" t="str">
        <f>VLOOKUP(K3948,[1]CodBabyPromo!$B$1:$I$198,8,0)</f>
        <v>x2000095</v>
      </c>
    </row>
    <row r="3949" spans="1:14" ht="13.2" x14ac:dyDescent="0.25">
      <c r="A3949" s="3">
        <v>1</v>
      </c>
      <c r="B3949" t="str">
        <f>VLOOKUP(N3949,'Tablib Dataset'!$A$2:$G$119,2,FALSE)</f>
        <v>44</v>
      </c>
      <c r="C3949" t="str">
        <f t="shared" si="245"/>
        <v>2019-05-08</v>
      </c>
      <c r="D3949" s="3" t="s">
        <v>119</v>
      </c>
      <c r="E3949" s="3" t="s">
        <v>108</v>
      </c>
      <c r="F3949" t="str">
        <f t="shared" si="246"/>
        <v>2019</v>
      </c>
      <c r="G3949" t="str">
        <f t="shared" si="247"/>
        <v>05</v>
      </c>
      <c r="H3949" t="str">
        <f t="shared" si="244"/>
        <v>08</v>
      </c>
      <c r="I3949" s="3">
        <v>201958</v>
      </c>
      <c r="J3949" s="3" t="s">
        <v>454</v>
      </c>
      <c r="K3949" s="3">
        <v>477748002</v>
      </c>
      <c r="L3949" s="3" t="s">
        <v>92</v>
      </c>
      <c r="M3949" s="4" t="s">
        <v>455</v>
      </c>
      <c r="N3949" t="str">
        <f>VLOOKUP(K3949,[1]CodBabyPromo!$B$1:$I$198,8,0)</f>
        <v>x2000033</v>
      </c>
    </row>
    <row r="3950" spans="1:14" ht="13.2" x14ac:dyDescent="0.25">
      <c r="A3950" s="3">
        <v>1</v>
      </c>
      <c r="B3950" t="str">
        <f>VLOOKUP(N3950,'Tablib Dataset'!$A$2:$G$119,2,FALSE)</f>
        <v>95</v>
      </c>
      <c r="C3950" t="str">
        <f t="shared" si="245"/>
        <v>2019-05-08</v>
      </c>
      <c r="D3950" s="3" t="s">
        <v>467</v>
      </c>
      <c r="E3950" s="3" t="s">
        <v>295</v>
      </c>
      <c r="F3950" t="str">
        <f t="shared" si="246"/>
        <v>2019</v>
      </c>
      <c r="G3950" t="str">
        <f t="shared" si="247"/>
        <v>05</v>
      </c>
      <c r="H3950" t="str">
        <f t="shared" si="244"/>
        <v>08</v>
      </c>
      <c r="I3950" s="3">
        <v>201958</v>
      </c>
      <c r="J3950" s="3" t="s">
        <v>308</v>
      </c>
      <c r="K3950" s="3">
        <v>752967003</v>
      </c>
      <c r="L3950" s="3" t="s">
        <v>105</v>
      </c>
      <c r="M3950" s="3" t="s">
        <v>309</v>
      </c>
      <c r="N3950" t="str">
        <f>VLOOKUP(K3950,[1]CodBabyPromo!$B$1:$I$198,8,0)</f>
        <v>x2000085</v>
      </c>
    </row>
    <row r="3951" spans="1:14" ht="13.2" x14ac:dyDescent="0.25">
      <c r="A3951" s="3">
        <v>1</v>
      </c>
      <c r="B3951" t="str">
        <f>VLOOKUP(N3951,'Tablib Dataset'!$A$2:$G$119,2,FALSE)</f>
        <v>117</v>
      </c>
      <c r="C3951" t="str">
        <f t="shared" si="245"/>
        <v>2019-05-08</v>
      </c>
      <c r="D3951" s="3" t="s">
        <v>6</v>
      </c>
      <c r="E3951" s="3" t="s">
        <v>127</v>
      </c>
      <c r="F3951" t="str">
        <f t="shared" si="246"/>
        <v>2019</v>
      </c>
      <c r="G3951" t="str">
        <f t="shared" si="247"/>
        <v>05</v>
      </c>
      <c r="H3951" t="str">
        <f t="shared" si="244"/>
        <v>08</v>
      </c>
      <c r="I3951" s="3">
        <v>201958</v>
      </c>
      <c r="J3951" s="3" t="s">
        <v>193</v>
      </c>
      <c r="K3951" s="3">
        <v>735461</v>
      </c>
      <c r="L3951" s="3" t="s">
        <v>87</v>
      </c>
      <c r="M3951" s="3" t="s">
        <v>194</v>
      </c>
      <c r="N3951" t="str">
        <f>VLOOKUP(K3951,[1]CodBabyPromo!$B$1:$I$198,8,0)</f>
        <v>x2000013</v>
      </c>
    </row>
    <row r="3952" spans="1:14" ht="13.2" x14ac:dyDescent="0.25">
      <c r="A3952" s="3">
        <v>1</v>
      </c>
      <c r="B3952" t="str">
        <f>VLOOKUP(N3952,'Tablib Dataset'!$A$2:$G$119,2,FALSE)</f>
        <v>54</v>
      </c>
      <c r="C3952" t="str">
        <f t="shared" si="245"/>
        <v>2019-05-08</v>
      </c>
      <c r="D3952" s="3" t="s">
        <v>115</v>
      </c>
      <c r="E3952" s="3" t="s">
        <v>463</v>
      </c>
      <c r="F3952" t="str">
        <f t="shared" si="246"/>
        <v>2019</v>
      </c>
      <c r="G3952" t="str">
        <f t="shared" si="247"/>
        <v>05</v>
      </c>
      <c r="H3952" t="str">
        <f t="shared" si="244"/>
        <v>08</v>
      </c>
      <c r="I3952" s="3">
        <v>201958</v>
      </c>
      <c r="J3952" s="3" t="s">
        <v>250</v>
      </c>
      <c r="K3952" s="3">
        <v>732128004</v>
      </c>
      <c r="L3952" s="3" t="s">
        <v>105</v>
      </c>
      <c r="M3952" s="4" t="s">
        <v>251</v>
      </c>
      <c r="N3952" t="str">
        <f>VLOOKUP(K3952,[1]CodBabyPromo!$B$1:$I$198,8,0)</f>
        <v>x2000038</v>
      </c>
    </row>
    <row r="3953" spans="1:14" ht="13.2" x14ac:dyDescent="0.25">
      <c r="A3953" s="3">
        <v>1</v>
      </c>
      <c r="B3953" t="str">
        <f>VLOOKUP(N3953,'Tablib Dataset'!$A$2:$G$119,2,FALSE)</f>
        <v>92</v>
      </c>
      <c r="C3953" t="str">
        <f t="shared" si="245"/>
        <v>2019-05-08</v>
      </c>
      <c r="D3953" s="3" t="s">
        <v>115</v>
      </c>
      <c r="E3953" s="3" t="s">
        <v>463</v>
      </c>
      <c r="F3953" t="str">
        <f t="shared" si="246"/>
        <v>2019</v>
      </c>
      <c r="G3953" t="str">
        <f t="shared" si="247"/>
        <v>05</v>
      </c>
      <c r="H3953" t="str">
        <f t="shared" si="244"/>
        <v>08</v>
      </c>
      <c r="I3953" s="3">
        <v>201958</v>
      </c>
      <c r="J3953" s="3" t="s">
        <v>135</v>
      </c>
      <c r="K3953" s="3">
        <v>732128003</v>
      </c>
      <c r="L3953" s="3" t="s">
        <v>105</v>
      </c>
      <c r="M3953" s="4" t="s">
        <v>136</v>
      </c>
      <c r="N3953" t="str">
        <f>VLOOKUP(K3953,[1]CodBabyPromo!$B$1:$I$198,8,0)</f>
        <v>x2000081</v>
      </c>
    </row>
    <row r="3954" spans="1:14" ht="13.2" x14ac:dyDescent="0.25">
      <c r="A3954" s="3">
        <v>1</v>
      </c>
      <c r="B3954" t="str">
        <f>VLOOKUP(N3954,'Tablib Dataset'!$A$2:$G$119,2,FALSE)</f>
        <v>3</v>
      </c>
      <c r="C3954" t="str">
        <f t="shared" si="245"/>
        <v>2019-05-08</v>
      </c>
      <c r="D3954" s="3" t="s">
        <v>6</v>
      </c>
      <c r="E3954" s="3" t="s">
        <v>10</v>
      </c>
      <c r="F3954" t="str">
        <f t="shared" si="246"/>
        <v>2019</v>
      </c>
      <c r="G3954" t="str">
        <f t="shared" si="247"/>
        <v>05</v>
      </c>
      <c r="H3954" t="str">
        <f t="shared" ref="H3954:H4017" si="248">CONCATENATE(REPT("0",2-LEN(MID(I3954,6,2))),MID(I3954,6,2))</f>
        <v>08</v>
      </c>
      <c r="I3954" s="3">
        <v>201958</v>
      </c>
      <c r="J3954" s="3" t="s">
        <v>177</v>
      </c>
      <c r="K3954" s="3">
        <v>546460</v>
      </c>
      <c r="L3954" s="3" t="s">
        <v>105</v>
      </c>
      <c r="M3954" s="3" t="s">
        <v>178</v>
      </c>
      <c r="N3954" t="str">
        <f>VLOOKUP(K3954,[1]CodBabyPromo!$B$1:$I$198,8,0)</f>
        <v>x2000004</v>
      </c>
    </row>
    <row r="3955" spans="1:14" ht="13.2" x14ac:dyDescent="0.25">
      <c r="A3955" s="3">
        <v>1</v>
      </c>
      <c r="B3955" t="str">
        <f>VLOOKUP(N3955,'Tablib Dataset'!$A$2:$G$119,2,FALSE)</f>
        <v>84</v>
      </c>
      <c r="C3955" t="str">
        <f t="shared" si="245"/>
        <v>2019-05-08</v>
      </c>
      <c r="D3955" s="3" t="s">
        <v>467</v>
      </c>
      <c r="E3955" s="3" t="s">
        <v>295</v>
      </c>
      <c r="F3955" t="str">
        <f t="shared" si="246"/>
        <v>2019</v>
      </c>
      <c r="G3955" t="str">
        <f t="shared" si="247"/>
        <v>05</v>
      </c>
      <c r="H3955" t="str">
        <f t="shared" si="248"/>
        <v>08</v>
      </c>
      <c r="I3955" s="3">
        <v>201958</v>
      </c>
      <c r="J3955" s="3" t="s">
        <v>128</v>
      </c>
      <c r="K3955" s="3">
        <v>717431003</v>
      </c>
      <c r="L3955" s="3" t="s">
        <v>105</v>
      </c>
      <c r="M3955" s="4" t="s">
        <v>129</v>
      </c>
      <c r="N3955" t="str">
        <f>VLOOKUP(K3955,[1]CodBabyPromo!$B$1:$I$198,8,0)</f>
        <v>x2000070</v>
      </c>
    </row>
    <row r="3956" spans="1:14" ht="13.2" x14ac:dyDescent="0.25">
      <c r="A3956" s="3">
        <v>1</v>
      </c>
      <c r="B3956" t="str">
        <f>VLOOKUP(N3956,'Tablib Dataset'!$A$2:$G$119,2,FALSE)</f>
        <v>83</v>
      </c>
      <c r="C3956" t="str">
        <f t="shared" si="245"/>
        <v>2019-05-08</v>
      </c>
      <c r="D3956" s="3" t="s">
        <v>467</v>
      </c>
      <c r="E3956" s="3" t="s">
        <v>295</v>
      </c>
      <c r="F3956" t="str">
        <f t="shared" si="246"/>
        <v>2019</v>
      </c>
      <c r="G3956" t="str">
        <f t="shared" si="247"/>
        <v>05</v>
      </c>
      <c r="H3956" t="str">
        <f t="shared" si="248"/>
        <v>08</v>
      </c>
      <c r="I3956" s="3">
        <v>201958</v>
      </c>
      <c r="J3956" s="3" t="s">
        <v>296</v>
      </c>
      <c r="K3956" s="3">
        <v>717431002</v>
      </c>
      <c r="L3956" s="3" t="s">
        <v>105</v>
      </c>
      <c r="M3956" s="4" t="s">
        <v>297</v>
      </c>
      <c r="N3956" t="str">
        <f>VLOOKUP(K3956,[1]CodBabyPromo!$B$1:$I$198,8,0)</f>
        <v>x2000069</v>
      </c>
    </row>
    <row r="3957" spans="1:14" ht="13.2" x14ac:dyDescent="0.25">
      <c r="A3957" s="3">
        <v>1</v>
      </c>
      <c r="B3957" t="str">
        <f>VLOOKUP(N3957,'Tablib Dataset'!$A$2:$G$119,2,FALSE)</f>
        <v>77</v>
      </c>
      <c r="C3957" t="str">
        <f t="shared" si="245"/>
        <v>2019-05-08</v>
      </c>
      <c r="D3957" s="3" t="s">
        <v>119</v>
      </c>
      <c r="E3957" s="3" t="s">
        <v>108</v>
      </c>
      <c r="F3957" t="str">
        <f t="shared" si="246"/>
        <v>2019</v>
      </c>
      <c r="G3957" t="str">
        <f t="shared" si="247"/>
        <v>05</v>
      </c>
      <c r="H3957" t="str">
        <f t="shared" si="248"/>
        <v>08</v>
      </c>
      <c r="I3957" s="3">
        <v>201958</v>
      </c>
      <c r="J3957" s="3" t="s">
        <v>282</v>
      </c>
      <c r="K3957" s="3">
        <v>575775003</v>
      </c>
      <c r="L3957" s="3" t="s">
        <v>92</v>
      </c>
      <c r="M3957" s="4" t="s">
        <v>283</v>
      </c>
      <c r="N3957" t="str">
        <f>VLOOKUP(K3957,[1]CodBabyPromo!$B$1:$I$198,8,0)</f>
        <v>x2000060</v>
      </c>
    </row>
    <row r="3958" spans="1:14" ht="13.2" x14ac:dyDescent="0.25">
      <c r="A3958" s="3">
        <v>1</v>
      </c>
      <c r="B3958" t="str">
        <f>VLOOKUP(N3958,'Tablib Dataset'!$A$2:$G$119,2,FALSE)</f>
        <v>25</v>
      </c>
      <c r="C3958" t="str">
        <f t="shared" si="245"/>
        <v>2019-05-08</v>
      </c>
      <c r="D3958" s="3" t="s">
        <v>467</v>
      </c>
      <c r="E3958" s="3" t="s">
        <v>295</v>
      </c>
      <c r="F3958" t="str">
        <f t="shared" si="246"/>
        <v>2019</v>
      </c>
      <c r="G3958" t="str">
        <f t="shared" si="247"/>
        <v>05</v>
      </c>
      <c r="H3958" t="str">
        <f t="shared" si="248"/>
        <v>08</v>
      </c>
      <c r="I3958" s="3">
        <v>201958</v>
      </c>
      <c r="J3958" s="3" t="s">
        <v>369</v>
      </c>
      <c r="K3958" s="3">
        <v>535140004</v>
      </c>
      <c r="L3958" s="3" t="s">
        <v>105</v>
      </c>
      <c r="M3958" s="4" t="s">
        <v>171</v>
      </c>
      <c r="N3958" t="str">
        <f>VLOOKUP(K3958,[1]CodBabyPromo!$B$1:$I$198,8,0)</f>
        <v>x2000022</v>
      </c>
    </row>
    <row r="3959" spans="1:14" ht="13.2" x14ac:dyDescent="0.25">
      <c r="A3959" s="3">
        <v>1</v>
      </c>
      <c r="B3959" t="str">
        <f>VLOOKUP(N3959,'Tablib Dataset'!$A$2:$G$119,2,FALSE)</f>
        <v>99</v>
      </c>
      <c r="C3959" t="str">
        <f t="shared" si="245"/>
        <v>2019-05-08</v>
      </c>
      <c r="D3959" s="3" t="s">
        <v>107</v>
      </c>
      <c r="E3959" s="3" t="s">
        <v>342</v>
      </c>
      <c r="F3959" t="str">
        <f t="shared" si="246"/>
        <v>2019</v>
      </c>
      <c r="G3959" t="str">
        <f t="shared" si="247"/>
        <v>05</v>
      </c>
      <c r="H3959" t="str">
        <f t="shared" si="248"/>
        <v>08</v>
      </c>
      <c r="I3959" s="3">
        <v>201958</v>
      </c>
      <c r="J3959" s="3" t="s">
        <v>459</v>
      </c>
      <c r="K3959" s="3">
        <v>535138001</v>
      </c>
      <c r="L3959" s="3" t="s">
        <v>105</v>
      </c>
      <c r="M3959" s="4" t="s">
        <v>460</v>
      </c>
      <c r="N3959" t="str">
        <f>VLOOKUP(K3959,[1]CodBabyPromo!$B$1:$I$198,8,0)</f>
        <v>x2000088</v>
      </c>
    </row>
    <row r="3960" spans="1:14" ht="13.2" x14ac:dyDescent="0.25">
      <c r="A3960" s="3">
        <v>1</v>
      </c>
      <c r="B3960" t="str">
        <f>VLOOKUP(N3960,'Tablib Dataset'!$A$2:$G$119,2,FALSE)</f>
        <v>58</v>
      </c>
      <c r="C3960" t="str">
        <f t="shared" si="245"/>
        <v>2019-05-08</v>
      </c>
      <c r="D3960" s="3" t="s">
        <v>119</v>
      </c>
      <c r="E3960" s="3" t="s">
        <v>108</v>
      </c>
      <c r="F3960" t="str">
        <f t="shared" si="246"/>
        <v>2019</v>
      </c>
      <c r="G3960" t="str">
        <f t="shared" si="247"/>
        <v>05</v>
      </c>
      <c r="H3960" t="str">
        <f t="shared" si="248"/>
        <v>08</v>
      </c>
      <c r="I3960" s="3">
        <v>201958</v>
      </c>
      <c r="J3960" s="3" t="s">
        <v>117</v>
      </c>
      <c r="K3960" s="3">
        <v>477748004</v>
      </c>
      <c r="L3960" s="3" t="s">
        <v>92</v>
      </c>
      <c r="M3960" s="4" t="s">
        <v>456</v>
      </c>
      <c r="N3960" t="str">
        <f>VLOOKUP(K3960,[1]CodBabyPromo!$B$1:$I$198,8,0)</f>
        <v>x2000041</v>
      </c>
    </row>
    <row r="3961" spans="1:14" ht="13.2" x14ac:dyDescent="0.25">
      <c r="A3961" s="3">
        <v>1</v>
      </c>
      <c r="B3961" t="str">
        <f>VLOOKUP(N3961,'Tablib Dataset'!$A$2:$G$119,2,FALSE)</f>
        <v>5</v>
      </c>
      <c r="C3961" t="str">
        <f t="shared" si="245"/>
        <v>2019-05-08</v>
      </c>
      <c r="D3961" s="3" t="s">
        <v>6</v>
      </c>
      <c r="E3961" s="3" t="s">
        <v>127</v>
      </c>
      <c r="F3961" t="str">
        <f t="shared" si="246"/>
        <v>2019</v>
      </c>
      <c r="G3961" t="str">
        <f t="shared" si="247"/>
        <v>05</v>
      </c>
      <c r="H3961" t="str">
        <f t="shared" si="248"/>
        <v>08</v>
      </c>
      <c r="I3961" s="3">
        <v>201958</v>
      </c>
      <c r="J3961" s="3" t="s">
        <v>182</v>
      </c>
      <c r="K3961" s="3">
        <v>570583</v>
      </c>
      <c r="L3961" s="3" t="s">
        <v>87</v>
      </c>
      <c r="M3961" s="4" t="s">
        <v>183</v>
      </c>
      <c r="N3961" t="str">
        <f>VLOOKUP(K3961,[1]CodBabyPromo!$B$1:$I$198,8,0)</f>
        <v>x2000006</v>
      </c>
    </row>
    <row r="3962" spans="1:14" ht="13.2" x14ac:dyDescent="0.25">
      <c r="A3962" s="3">
        <v>1</v>
      </c>
      <c r="B3962" t="str">
        <f>VLOOKUP(N3962,'Tablib Dataset'!$A$2:$G$119,2,FALSE)</f>
        <v>62</v>
      </c>
      <c r="C3962" t="str">
        <f t="shared" si="245"/>
        <v>2019-05-08</v>
      </c>
      <c r="D3962" s="3" t="s">
        <v>467</v>
      </c>
      <c r="E3962" s="3" t="s">
        <v>295</v>
      </c>
      <c r="F3962" t="str">
        <f t="shared" si="246"/>
        <v>2019</v>
      </c>
      <c r="G3962" t="str">
        <f t="shared" si="247"/>
        <v>05</v>
      </c>
      <c r="H3962" t="str">
        <f t="shared" si="248"/>
        <v>08</v>
      </c>
      <c r="I3962" s="3">
        <v>201958</v>
      </c>
      <c r="J3962" s="3" t="s">
        <v>125</v>
      </c>
      <c r="K3962" s="3">
        <v>535139004</v>
      </c>
      <c r="L3962" s="3" t="s">
        <v>105</v>
      </c>
      <c r="M3962" s="4" t="s">
        <v>126</v>
      </c>
      <c r="N3962" t="str">
        <f>VLOOKUP(K3962,[1]CodBabyPromo!$B$1:$I$198,8,0)</f>
        <v>x2000044</v>
      </c>
    </row>
    <row r="3963" spans="1:14" ht="13.2" x14ac:dyDescent="0.25">
      <c r="A3963" s="3">
        <v>1</v>
      </c>
      <c r="B3963" t="str">
        <f>VLOOKUP(N3963,'Tablib Dataset'!$A$2:$G$119,2,FALSE)</f>
        <v>114</v>
      </c>
      <c r="C3963" t="str">
        <f t="shared" si="245"/>
        <v>2019-05-08</v>
      </c>
      <c r="D3963" s="3" t="s">
        <v>6</v>
      </c>
      <c r="E3963" s="3" t="s">
        <v>490</v>
      </c>
      <c r="F3963" t="str">
        <f t="shared" si="246"/>
        <v>2019</v>
      </c>
      <c r="G3963" t="str">
        <f t="shared" si="247"/>
        <v>05</v>
      </c>
      <c r="H3963" t="str">
        <f t="shared" si="248"/>
        <v>08</v>
      </c>
      <c r="I3963" s="3">
        <v>201958</v>
      </c>
      <c r="J3963" s="3" t="s">
        <v>488</v>
      </c>
      <c r="K3963" s="3">
        <v>755988</v>
      </c>
      <c r="L3963" s="3" t="s">
        <v>87</v>
      </c>
      <c r="M3963" s="3" t="s">
        <v>489</v>
      </c>
      <c r="N3963" t="str">
        <f>VLOOKUP(K3963,[1]CodBabyPromo!$B$1:$I$198,8,0)</f>
        <v>x2000102</v>
      </c>
    </row>
    <row r="3964" spans="1:14" ht="13.2" x14ac:dyDescent="0.25">
      <c r="A3964" s="3">
        <v>1</v>
      </c>
      <c r="B3964" t="str">
        <f>VLOOKUP(N3964,'Tablib Dataset'!$A$2:$G$119,2,FALSE)</f>
        <v>115</v>
      </c>
      <c r="C3964" t="str">
        <f t="shared" si="245"/>
        <v>2019-05-08</v>
      </c>
      <c r="D3964" s="3" t="s">
        <v>6</v>
      </c>
      <c r="E3964" s="3" t="s">
        <v>490</v>
      </c>
      <c r="F3964" t="str">
        <f t="shared" si="246"/>
        <v>2019</v>
      </c>
      <c r="G3964" t="str">
        <f t="shared" si="247"/>
        <v>05</v>
      </c>
      <c r="H3964" t="str">
        <f t="shared" si="248"/>
        <v>08</v>
      </c>
      <c r="I3964" s="3">
        <v>201958</v>
      </c>
      <c r="J3964" s="3" t="s">
        <v>491</v>
      </c>
      <c r="K3964" s="3">
        <v>755987</v>
      </c>
      <c r="L3964" s="3" t="s">
        <v>87</v>
      </c>
      <c r="M3964" s="3" t="s">
        <v>492</v>
      </c>
      <c r="N3964" t="str">
        <f>VLOOKUP(K3964,[1]CodBabyPromo!$B$1:$I$198,8,0)</f>
        <v>x2000103</v>
      </c>
    </row>
    <row r="3965" spans="1:14" ht="13.2" x14ac:dyDescent="0.25">
      <c r="A3965" s="3">
        <v>1</v>
      </c>
      <c r="B3965" t="str">
        <f>VLOOKUP(N3965,'Tablib Dataset'!$A$2:$G$119,2,FALSE)</f>
        <v>116</v>
      </c>
      <c r="C3965" t="str">
        <f t="shared" si="245"/>
        <v>2019-05-08</v>
      </c>
      <c r="D3965" s="3" t="s">
        <v>6</v>
      </c>
      <c r="E3965" s="3" t="s">
        <v>490</v>
      </c>
      <c r="F3965" t="str">
        <f t="shared" si="246"/>
        <v>2019</v>
      </c>
      <c r="G3965" t="str">
        <f t="shared" si="247"/>
        <v>05</v>
      </c>
      <c r="H3965" t="str">
        <f t="shared" si="248"/>
        <v>08</v>
      </c>
      <c r="I3965" s="3">
        <v>201958</v>
      </c>
      <c r="J3965" s="3" t="s">
        <v>493</v>
      </c>
      <c r="K3965" s="3">
        <v>755986</v>
      </c>
      <c r="L3965" s="3" t="s">
        <v>87</v>
      </c>
      <c r="M3965" s="3" t="s">
        <v>494</v>
      </c>
      <c r="N3965" t="str">
        <f>VLOOKUP(K3965,[1]CodBabyPromo!$B$1:$I$198,8,0)</f>
        <v>x2000104</v>
      </c>
    </row>
    <row r="3966" spans="1:14" ht="13.2" x14ac:dyDescent="0.25">
      <c r="A3966" s="3">
        <v>1</v>
      </c>
      <c r="B3966" t="str">
        <f>VLOOKUP(N3966,'Tablib Dataset'!$A$2:$G$119,2,FALSE)</f>
        <v>96</v>
      </c>
      <c r="C3966" t="str">
        <f t="shared" si="245"/>
        <v>2019-05-08</v>
      </c>
      <c r="D3966" s="3" t="s">
        <v>467</v>
      </c>
      <c r="E3966" s="3" t="s">
        <v>295</v>
      </c>
      <c r="F3966" t="str">
        <f t="shared" si="246"/>
        <v>2019</v>
      </c>
      <c r="G3966" t="str">
        <f t="shared" si="247"/>
        <v>05</v>
      </c>
      <c r="H3966" t="str">
        <f t="shared" si="248"/>
        <v>08</v>
      </c>
      <c r="I3966" s="3">
        <v>201958</v>
      </c>
      <c r="J3966" s="3" t="s">
        <v>310</v>
      </c>
      <c r="K3966" s="3">
        <v>752967004</v>
      </c>
      <c r="L3966" s="3" t="s">
        <v>105</v>
      </c>
      <c r="M3966" s="3" t="s">
        <v>311</v>
      </c>
      <c r="N3966" t="str">
        <f>VLOOKUP(K3966,[1]CodBabyPromo!$B$1:$I$198,8,0)</f>
        <v>x2000086</v>
      </c>
    </row>
    <row r="3967" spans="1:14" ht="13.2" x14ac:dyDescent="0.25">
      <c r="A3967" s="3">
        <v>1</v>
      </c>
      <c r="B3967" t="str">
        <f>VLOOKUP(N3967,'Tablib Dataset'!$A$2:$G$119,2,FALSE)</f>
        <v>94</v>
      </c>
      <c r="C3967" t="str">
        <f t="shared" si="245"/>
        <v>2019-05-08</v>
      </c>
      <c r="D3967" s="3" t="s">
        <v>467</v>
      </c>
      <c r="E3967" s="3" t="s">
        <v>295</v>
      </c>
      <c r="F3967" t="str">
        <f t="shared" si="246"/>
        <v>2019</v>
      </c>
      <c r="G3967" t="str">
        <f t="shared" si="247"/>
        <v>05</v>
      </c>
      <c r="H3967" t="str">
        <f t="shared" si="248"/>
        <v>08</v>
      </c>
      <c r="I3967" s="3">
        <v>201958</v>
      </c>
      <c r="J3967" s="3" t="s">
        <v>306</v>
      </c>
      <c r="K3967" s="3">
        <v>752967002</v>
      </c>
      <c r="L3967" s="3" t="s">
        <v>105</v>
      </c>
      <c r="M3967" s="3" t="s">
        <v>307</v>
      </c>
      <c r="N3967" t="str">
        <f>VLOOKUP(K3967,[1]CodBabyPromo!$B$1:$I$198,8,0)</f>
        <v>x2000084</v>
      </c>
    </row>
    <row r="3968" spans="1:14" ht="13.2" x14ac:dyDescent="0.25">
      <c r="A3968" s="3">
        <v>1</v>
      </c>
      <c r="B3968" t="str">
        <f>VLOOKUP(N3968,'Tablib Dataset'!$A$2:$G$119,2,FALSE)</f>
        <v>93</v>
      </c>
      <c r="C3968" t="str">
        <f t="shared" si="245"/>
        <v>2019-05-08</v>
      </c>
      <c r="D3968" s="3" t="s">
        <v>467</v>
      </c>
      <c r="E3968" s="3" t="s">
        <v>295</v>
      </c>
      <c r="F3968" t="str">
        <f t="shared" si="246"/>
        <v>2019</v>
      </c>
      <c r="G3968" t="str">
        <f t="shared" si="247"/>
        <v>05</v>
      </c>
      <c r="H3968" t="str">
        <f t="shared" si="248"/>
        <v>08</v>
      </c>
      <c r="I3968" s="3">
        <v>201958</v>
      </c>
      <c r="J3968" s="3" t="s">
        <v>304</v>
      </c>
      <c r="K3968" s="3">
        <v>752967001</v>
      </c>
      <c r="L3968" s="3" t="s">
        <v>105</v>
      </c>
      <c r="M3968" s="3" t="s">
        <v>305</v>
      </c>
      <c r="N3968" t="str">
        <f>VLOOKUP(K3968,[1]CodBabyPromo!$B$1:$I$198,8,0)</f>
        <v>x2000083</v>
      </c>
    </row>
    <row r="3969" spans="1:14" ht="13.2" x14ac:dyDescent="0.25">
      <c r="A3969" s="3">
        <v>1</v>
      </c>
      <c r="B3969" t="str">
        <f>VLOOKUP(N3969,'Tablib Dataset'!$A$2:$G$119,2,FALSE)</f>
        <v>17</v>
      </c>
      <c r="C3969" t="str">
        <f t="shared" si="245"/>
        <v>2019-05-08</v>
      </c>
      <c r="D3969" s="3" t="s">
        <v>6</v>
      </c>
      <c r="E3969" s="3" t="s">
        <v>89</v>
      </c>
      <c r="F3969" t="str">
        <f t="shared" si="246"/>
        <v>2019</v>
      </c>
      <c r="G3969" t="str">
        <f t="shared" si="247"/>
        <v>05</v>
      </c>
      <c r="H3969" t="str">
        <f t="shared" si="248"/>
        <v>08</v>
      </c>
      <c r="I3969" s="3">
        <v>201958</v>
      </c>
      <c r="J3969" s="3" t="s">
        <v>472</v>
      </c>
      <c r="K3969" s="3">
        <v>740985</v>
      </c>
      <c r="L3969" s="3" t="s">
        <v>92</v>
      </c>
      <c r="M3969" s="4" t="s">
        <v>473</v>
      </c>
      <c r="N3969" t="str">
        <f>VLOOKUP(K3969,[1]CodBabyPromo!$B$1:$I$198,8,0)</f>
        <v>x2000017</v>
      </c>
    </row>
    <row r="3970" spans="1:14" ht="13.2" x14ac:dyDescent="0.25">
      <c r="A3970" s="3">
        <v>1</v>
      </c>
      <c r="B3970" t="str">
        <f>VLOOKUP(N3970,'Tablib Dataset'!$A$2:$G$119,2,FALSE)</f>
        <v>16</v>
      </c>
      <c r="C3970" t="str">
        <f t="shared" si="245"/>
        <v>2019-05-08</v>
      </c>
      <c r="D3970" s="3" t="s">
        <v>94</v>
      </c>
      <c r="E3970" s="3" t="s">
        <v>487</v>
      </c>
      <c r="F3970" t="str">
        <f t="shared" si="246"/>
        <v>2019</v>
      </c>
      <c r="G3970" t="str">
        <f t="shared" si="247"/>
        <v>05</v>
      </c>
      <c r="H3970" t="str">
        <f t="shared" si="248"/>
        <v>08</v>
      </c>
      <c r="I3970" s="3">
        <v>201958</v>
      </c>
      <c r="J3970" s="3" t="s">
        <v>96</v>
      </c>
      <c r="K3970" s="3">
        <v>738809</v>
      </c>
      <c r="L3970" s="3" t="s">
        <v>92</v>
      </c>
      <c r="M3970" s="4" t="s">
        <v>326</v>
      </c>
      <c r="N3970" t="str">
        <f>VLOOKUP(K3970,[1]CodBabyPromo!$B$1:$I$198,8,0)</f>
        <v>x2000016</v>
      </c>
    </row>
    <row r="3971" spans="1:14" ht="13.2" x14ac:dyDescent="0.25">
      <c r="A3971" s="3">
        <v>1</v>
      </c>
      <c r="B3971" t="str">
        <f>VLOOKUP(N3971,'Tablib Dataset'!$A$2:$G$119,2,FALSE)</f>
        <v>15</v>
      </c>
      <c r="C3971" t="str">
        <f t="shared" ref="C3971:C4034" si="249">CONCATENATE(F3971,"-",G3971,"-",H3971)</f>
        <v>2019-05-08</v>
      </c>
      <c r="D3971" s="3" t="s">
        <v>94</v>
      </c>
      <c r="E3971" s="3" t="s">
        <v>487</v>
      </c>
      <c r="F3971" t="str">
        <f t="shared" ref="F3971:F4034" si="250">MID(I3971,1,4)</f>
        <v>2019</v>
      </c>
      <c r="G3971" t="str">
        <f t="shared" ref="G3971:G4034" si="251">CONCATENATE(REPT("0",2-LEN(MID(I3971,5,1))),MID(I3971,5,1))</f>
        <v>05</v>
      </c>
      <c r="H3971" t="str">
        <f t="shared" si="248"/>
        <v>08</v>
      </c>
      <c r="I3971" s="3">
        <v>201958</v>
      </c>
      <c r="J3971" s="3" t="s">
        <v>91</v>
      </c>
      <c r="K3971" s="3">
        <v>738808</v>
      </c>
      <c r="L3971" s="3" t="s">
        <v>92</v>
      </c>
      <c r="M3971" s="4" t="s">
        <v>347</v>
      </c>
      <c r="N3971" t="str">
        <f>VLOOKUP(K3971,[1]CodBabyPromo!$B$1:$I$198,8,0)</f>
        <v>x2000015</v>
      </c>
    </row>
    <row r="3972" spans="1:14" ht="13.2" x14ac:dyDescent="0.25">
      <c r="A3972" s="3">
        <v>1</v>
      </c>
      <c r="B3972" t="str">
        <f>VLOOKUP(N3972,'Tablib Dataset'!$A$2:$G$119,2,FALSE)</f>
        <v>90</v>
      </c>
      <c r="C3972" t="str">
        <f t="shared" si="249"/>
        <v>2019-05-08</v>
      </c>
      <c r="D3972" s="3" t="s">
        <v>115</v>
      </c>
      <c r="E3972" s="3" t="s">
        <v>463</v>
      </c>
      <c r="F3972" t="str">
        <f t="shared" si="250"/>
        <v>2019</v>
      </c>
      <c r="G3972" t="str">
        <f t="shared" si="251"/>
        <v>05</v>
      </c>
      <c r="H3972" t="str">
        <f t="shared" si="248"/>
        <v>08</v>
      </c>
      <c r="I3972" s="3">
        <v>201958</v>
      </c>
      <c r="J3972" s="3" t="s">
        <v>302</v>
      </c>
      <c r="K3972" s="3">
        <v>732128002</v>
      </c>
      <c r="L3972" s="3" t="s">
        <v>105</v>
      </c>
      <c r="M3972" s="4" t="s">
        <v>303</v>
      </c>
      <c r="N3972" t="str">
        <f>VLOOKUP(K3972,[1]CodBabyPromo!$B$1:$I$198,8,0)</f>
        <v>x2000080</v>
      </c>
    </row>
    <row r="3973" spans="1:14" ht="13.2" x14ac:dyDescent="0.25">
      <c r="A3973" s="3">
        <v>1</v>
      </c>
      <c r="B3973" t="str">
        <f>VLOOKUP(N3973,'Tablib Dataset'!$A$2:$G$119,2,FALSE)</f>
        <v>52</v>
      </c>
      <c r="C3973" t="str">
        <f t="shared" si="249"/>
        <v>2019-05-08</v>
      </c>
      <c r="D3973" s="3" t="s">
        <v>115</v>
      </c>
      <c r="E3973" s="3" t="s">
        <v>463</v>
      </c>
      <c r="F3973" t="str">
        <f t="shared" si="250"/>
        <v>2019</v>
      </c>
      <c r="G3973" t="str">
        <f t="shared" si="251"/>
        <v>05</v>
      </c>
      <c r="H3973" t="str">
        <f t="shared" si="248"/>
        <v>08</v>
      </c>
      <c r="I3973" s="3">
        <v>201958</v>
      </c>
      <c r="J3973" s="3" t="s">
        <v>113</v>
      </c>
      <c r="K3973" s="3">
        <v>732128001</v>
      </c>
      <c r="L3973" s="3" t="s">
        <v>105</v>
      </c>
      <c r="M3973" s="4" t="s">
        <v>114</v>
      </c>
      <c r="N3973" t="str">
        <f>VLOOKUP(K3973,[1]CodBabyPromo!$B$1:$I$198,8,0)</f>
        <v>x2000037</v>
      </c>
    </row>
    <row r="3974" spans="1:14" ht="13.2" x14ac:dyDescent="0.25">
      <c r="A3974" s="3">
        <v>1</v>
      </c>
      <c r="B3974" t="str">
        <f>VLOOKUP(N3974,'Tablib Dataset'!$A$2:$G$119,2,FALSE)</f>
        <v>88</v>
      </c>
      <c r="C3974" t="str">
        <f t="shared" si="249"/>
        <v>2019-05-08</v>
      </c>
      <c r="D3974" s="3" t="s">
        <v>6</v>
      </c>
      <c r="E3974" s="3" t="s">
        <v>134</v>
      </c>
      <c r="F3974" t="str">
        <f t="shared" si="250"/>
        <v>2019</v>
      </c>
      <c r="G3974" t="str">
        <f t="shared" si="251"/>
        <v>05</v>
      </c>
      <c r="H3974" t="str">
        <f t="shared" si="248"/>
        <v>08</v>
      </c>
      <c r="I3974" s="3">
        <v>201958</v>
      </c>
      <c r="J3974" s="3" t="s">
        <v>345</v>
      </c>
      <c r="K3974" s="3">
        <v>727569001</v>
      </c>
      <c r="L3974" s="3" t="s">
        <v>105</v>
      </c>
      <c r="M3974" s="3" t="s">
        <v>346</v>
      </c>
      <c r="N3974" t="str">
        <f>VLOOKUP(K3974,[1]CodBabyPromo!$B$1:$I$198,8,0)</f>
        <v>x2000077</v>
      </c>
    </row>
    <row r="3975" spans="1:14" ht="13.2" x14ac:dyDescent="0.25">
      <c r="A3975" s="3">
        <v>1</v>
      </c>
      <c r="B3975" t="str">
        <f>VLOOKUP(N3975,'Tablib Dataset'!$A$2:$G$119,2,FALSE)</f>
        <v>87</v>
      </c>
      <c r="C3975" t="str">
        <f t="shared" si="249"/>
        <v>2019-05-08</v>
      </c>
      <c r="D3975" s="3" t="s">
        <v>6</v>
      </c>
      <c r="E3975" s="3" t="s">
        <v>134</v>
      </c>
      <c r="F3975" t="str">
        <f t="shared" si="250"/>
        <v>2019</v>
      </c>
      <c r="G3975" t="str">
        <f t="shared" si="251"/>
        <v>05</v>
      </c>
      <c r="H3975" t="str">
        <f t="shared" si="248"/>
        <v>08</v>
      </c>
      <c r="I3975" s="3">
        <v>201958</v>
      </c>
      <c r="J3975" s="3" t="s">
        <v>300</v>
      </c>
      <c r="K3975" s="3">
        <v>727567002</v>
      </c>
      <c r="L3975" s="3" t="s">
        <v>105</v>
      </c>
      <c r="M3975" s="3" t="s">
        <v>301</v>
      </c>
      <c r="N3975" t="str">
        <f>VLOOKUP(K3975,[1]CodBabyPromo!$B$1:$I$198,8,0)</f>
        <v>x2000076</v>
      </c>
    </row>
    <row r="3976" spans="1:14" ht="13.2" x14ac:dyDescent="0.25">
      <c r="A3976" s="3">
        <v>1</v>
      </c>
      <c r="B3976" t="str">
        <f>VLOOKUP(N3976,'Tablib Dataset'!$A$2:$G$119,2,FALSE)</f>
        <v>81</v>
      </c>
      <c r="C3976" t="str">
        <f t="shared" si="249"/>
        <v>2019-05-08</v>
      </c>
      <c r="D3976" s="3" t="s">
        <v>127</v>
      </c>
      <c r="E3976" s="3" t="s">
        <v>352</v>
      </c>
      <c r="F3976" t="str">
        <f t="shared" si="250"/>
        <v>2019</v>
      </c>
      <c r="G3976" t="str">
        <f t="shared" si="251"/>
        <v>05</v>
      </c>
      <c r="H3976" t="str">
        <f t="shared" si="248"/>
        <v>08</v>
      </c>
      <c r="I3976" s="3">
        <v>201958</v>
      </c>
      <c r="J3976" s="3" t="s">
        <v>291</v>
      </c>
      <c r="K3976" s="3">
        <v>702188003</v>
      </c>
      <c r="L3976" s="3" t="s">
        <v>287</v>
      </c>
      <c r="M3976" s="3" t="s">
        <v>292</v>
      </c>
      <c r="N3976" t="str">
        <f>VLOOKUP(K3976,[1]CodBabyPromo!$B$1:$I$198,8,0)</f>
        <v>x2000065</v>
      </c>
    </row>
    <row r="3977" spans="1:14" ht="13.2" x14ac:dyDescent="0.25">
      <c r="A3977" s="3">
        <v>1</v>
      </c>
      <c r="B3977" t="str">
        <f>VLOOKUP(N3977,'Tablib Dataset'!$A$2:$G$119,2,FALSE)</f>
        <v>80</v>
      </c>
      <c r="C3977" t="str">
        <f t="shared" si="249"/>
        <v>2019-05-08</v>
      </c>
      <c r="D3977" s="3" t="s">
        <v>127</v>
      </c>
      <c r="E3977" s="3" t="s">
        <v>352</v>
      </c>
      <c r="F3977" t="str">
        <f t="shared" si="250"/>
        <v>2019</v>
      </c>
      <c r="G3977" t="str">
        <f t="shared" si="251"/>
        <v>05</v>
      </c>
      <c r="H3977" t="str">
        <f t="shared" si="248"/>
        <v>08</v>
      </c>
      <c r="I3977" s="3">
        <v>201958</v>
      </c>
      <c r="J3977" s="3" t="s">
        <v>289</v>
      </c>
      <c r="K3977" s="3">
        <v>702188002</v>
      </c>
      <c r="L3977" s="3" t="s">
        <v>287</v>
      </c>
      <c r="M3977" s="3" t="s">
        <v>290</v>
      </c>
      <c r="N3977" t="str">
        <f>VLOOKUP(K3977,[1]CodBabyPromo!$B$1:$I$198,8,0)</f>
        <v>x2000064</v>
      </c>
    </row>
    <row r="3978" spans="1:14" ht="13.2" x14ac:dyDescent="0.25">
      <c r="A3978" s="3">
        <v>1</v>
      </c>
      <c r="B3978" t="str">
        <f>VLOOKUP(N3978,'Tablib Dataset'!$A$2:$G$119,2,FALSE)</f>
        <v>79</v>
      </c>
      <c r="C3978" t="str">
        <f t="shared" si="249"/>
        <v>2019-05-08</v>
      </c>
      <c r="D3978" s="3" t="s">
        <v>127</v>
      </c>
      <c r="E3978" s="3" t="s">
        <v>352</v>
      </c>
      <c r="F3978" t="str">
        <f t="shared" si="250"/>
        <v>2019</v>
      </c>
      <c r="G3978" t="str">
        <f t="shared" si="251"/>
        <v>05</v>
      </c>
      <c r="H3978" t="str">
        <f t="shared" si="248"/>
        <v>08</v>
      </c>
      <c r="I3978" s="3">
        <v>201958</v>
      </c>
      <c r="J3978" s="3" t="s">
        <v>286</v>
      </c>
      <c r="K3978" s="3">
        <v>702188001</v>
      </c>
      <c r="L3978" s="3" t="s">
        <v>287</v>
      </c>
      <c r="M3978" s="3" t="s">
        <v>288</v>
      </c>
      <c r="N3978" t="str">
        <f>VLOOKUP(K3978,[1]CodBabyPromo!$B$1:$I$198,8,0)</f>
        <v>x2000063</v>
      </c>
    </row>
    <row r="3979" spans="1:14" ht="13.2" x14ac:dyDescent="0.25">
      <c r="A3979" s="3">
        <v>1</v>
      </c>
      <c r="B3979" t="str">
        <f>VLOOKUP(N3979,'Tablib Dataset'!$A$2:$G$119,2,FALSE)</f>
        <v>34</v>
      </c>
      <c r="C3979" t="str">
        <f t="shared" si="249"/>
        <v>2019-05-08</v>
      </c>
      <c r="D3979" s="3" t="s">
        <v>94</v>
      </c>
      <c r="E3979" s="3" t="s">
        <v>487</v>
      </c>
      <c r="F3979" t="str">
        <f t="shared" si="250"/>
        <v>2019</v>
      </c>
      <c r="G3979" t="str">
        <f t="shared" si="251"/>
        <v>05</v>
      </c>
      <c r="H3979" t="str">
        <f t="shared" si="248"/>
        <v>08</v>
      </c>
      <c r="I3979" s="3">
        <v>201958</v>
      </c>
      <c r="J3979" s="3" t="s">
        <v>221</v>
      </c>
      <c r="K3979" s="3">
        <v>717209001</v>
      </c>
      <c r="L3979" s="3" t="s">
        <v>92</v>
      </c>
      <c r="M3979" s="4" t="s">
        <v>222</v>
      </c>
      <c r="N3979" t="str">
        <f>VLOOKUP(K3979,[1]CodBabyPromo!$B$1:$I$198,8,0)</f>
        <v>x2000028</v>
      </c>
    </row>
    <row r="3980" spans="1:14" ht="13.2" x14ac:dyDescent="0.25">
      <c r="A3980" s="3">
        <v>1</v>
      </c>
      <c r="B3980" t="str">
        <f>VLOOKUP(N3980,'Tablib Dataset'!$A$2:$G$119,2,FALSE)</f>
        <v>71</v>
      </c>
      <c r="C3980" t="str">
        <f t="shared" si="249"/>
        <v>2019-05-08</v>
      </c>
      <c r="D3980" s="3" t="s">
        <v>6</v>
      </c>
      <c r="E3980" s="3" t="s">
        <v>268</v>
      </c>
      <c r="F3980" t="str">
        <f t="shared" si="250"/>
        <v>2019</v>
      </c>
      <c r="G3980" t="str">
        <f t="shared" si="251"/>
        <v>05</v>
      </c>
      <c r="H3980" t="str">
        <f t="shared" si="248"/>
        <v>08</v>
      </c>
      <c r="I3980" s="3">
        <v>201958</v>
      </c>
      <c r="J3980" s="3" t="s">
        <v>271</v>
      </c>
      <c r="K3980" s="3">
        <v>570587004</v>
      </c>
      <c r="L3980" s="3" t="s">
        <v>87</v>
      </c>
      <c r="M3980" s="3" t="s">
        <v>272</v>
      </c>
      <c r="N3980" t="str">
        <f>VLOOKUP(K3980,[1]CodBabyPromo!$B$1:$I$198,8,0)</f>
        <v>x2000055</v>
      </c>
    </row>
    <row r="3981" spans="1:14" ht="13.2" x14ac:dyDescent="0.25">
      <c r="A3981" s="3">
        <v>1</v>
      </c>
      <c r="B3981" t="str">
        <f>VLOOKUP(N3981,'Tablib Dataset'!$A$2:$G$119,2,FALSE)</f>
        <v>70</v>
      </c>
      <c r="C3981" t="str">
        <f t="shared" si="249"/>
        <v>2019-05-08</v>
      </c>
      <c r="D3981" s="3" t="s">
        <v>6</v>
      </c>
      <c r="E3981" s="3" t="s">
        <v>268</v>
      </c>
      <c r="F3981" t="str">
        <f t="shared" si="250"/>
        <v>2019</v>
      </c>
      <c r="G3981" t="str">
        <f t="shared" si="251"/>
        <v>05</v>
      </c>
      <c r="H3981" t="str">
        <f t="shared" si="248"/>
        <v>08</v>
      </c>
      <c r="I3981" s="3">
        <v>201958</v>
      </c>
      <c r="J3981" s="3" t="s">
        <v>269</v>
      </c>
      <c r="K3981" s="3">
        <v>570587003</v>
      </c>
      <c r="L3981" s="3" t="s">
        <v>87</v>
      </c>
      <c r="M3981" s="3" t="s">
        <v>270</v>
      </c>
      <c r="N3981" t="str">
        <f>VLOOKUP(K3981,[1]CodBabyPromo!$B$1:$I$198,8,0)</f>
        <v>x2000054</v>
      </c>
    </row>
    <row r="3982" spans="1:14" ht="13.2" x14ac:dyDescent="0.25">
      <c r="A3982" s="3">
        <v>1</v>
      </c>
      <c r="B3982" t="str">
        <f>VLOOKUP(N3982,'Tablib Dataset'!$A$2:$G$119,2,FALSE)</f>
        <v>69</v>
      </c>
      <c r="C3982" t="str">
        <f t="shared" si="249"/>
        <v>2019-05-08</v>
      </c>
      <c r="D3982" s="3" t="s">
        <v>6</v>
      </c>
      <c r="E3982" s="3" t="s">
        <v>268</v>
      </c>
      <c r="F3982" t="str">
        <f t="shared" si="250"/>
        <v>2019</v>
      </c>
      <c r="G3982" t="str">
        <f t="shared" si="251"/>
        <v>05</v>
      </c>
      <c r="H3982" t="str">
        <f t="shared" si="248"/>
        <v>08</v>
      </c>
      <c r="I3982" s="3">
        <v>201958</v>
      </c>
      <c r="J3982" s="3" t="s">
        <v>266</v>
      </c>
      <c r="K3982" s="3">
        <v>570587002</v>
      </c>
      <c r="L3982" s="3" t="s">
        <v>87</v>
      </c>
      <c r="M3982" s="3" t="s">
        <v>267</v>
      </c>
      <c r="N3982" t="str">
        <f>VLOOKUP(K3982,[1]CodBabyPromo!$B$1:$I$198,8,0)</f>
        <v>x2000053</v>
      </c>
    </row>
    <row r="3983" spans="1:14" ht="13.2" x14ac:dyDescent="0.25">
      <c r="A3983" s="3">
        <v>1</v>
      </c>
      <c r="B3983" t="str">
        <f>VLOOKUP(N3983,'Tablib Dataset'!$A$2:$G$119,2,FALSE)</f>
        <v>10</v>
      </c>
      <c r="C3983" t="str">
        <f t="shared" si="249"/>
        <v>2019-05-08</v>
      </c>
      <c r="D3983" s="3" t="s">
        <v>6</v>
      </c>
      <c r="E3983" s="3" t="s">
        <v>108</v>
      </c>
      <c r="F3983" t="str">
        <f t="shared" si="250"/>
        <v>2019</v>
      </c>
      <c r="G3983" t="str">
        <f t="shared" si="251"/>
        <v>05</v>
      </c>
      <c r="H3983" t="str">
        <f t="shared" si="248"/>
        <v>08</v>
      </c>
      <c r="I3983" s="3">
        <v>201958</v>
      </c>
      <c r="J3983" s="3" t="s">
        <v>189</v>
      </c>
      <c r="K3983" s="3">
        <v>716175</v>
      </c>
      <c r="L3983" s="3" t="s">
        <v>185</v>
      </c>
      <c r="M3983" s="3" t="s">
        <v>190</v>
      </c>
      <c r="N3983" t="str">
        <f>VLOOKUP(K3983,[1]CodBabyPromo!$B$1:$I$198,8,0)</f>
        <v>x2000010</v>
      </c>
    </row>
    <row r="3984" spans="1:14" ht="13.2" x14ac:dyDescent="0.25">
      <c r="A3984" s="3">
        <v>1</v>
      </c>
      <c r="B3984" t="str">
        <f>VLOOKUP(N3984,'Tablib Dataset'!$A$2:$G$119,2,FALSE)</f>
        <v>9</v>
      </c>
      <c r="C3984" t="str">
        <f t="shared" si="249"/>
        <v>2019-05-08</v>
      </c>
      <c r="D3984" s="3" t="s">
        <v>6</v>
      </c>
      <c r="E3984" s="3" t="s">
        <v>108</v>
      </c>
      <c r="F3984" t="str">
        <f t="shared" si="250"/>
        <v>2019</v>
      </c>
      <c r="G3984" t="str">
        <f t="shared" si="251"/>
        <v>05</v>
      </c>
      <c r="H3984" t="str">
        <f t="shared" si="248"/>
        <v>08</v>
      </c>
      <c r="I3984" s="3">
        <v>201958</v>
      </c>
      <c r="J3984" s="3" t="s">
        <v>187</v>
      </c>
      <c r="K3984" s="3">
        <v>716174</v>
      </c>
      <c r="L3984" s="3" t="s">
        <v>185</v>
      </c>
      <c r="M3984" s="3" t="s">
        <v>188</v>
      </c>
      <c r="N3984" t="str">
        <f>VLOOKUP(K3984,[1]CodBabyPromo!$B$1:$I$198,8,0)</f>
        <v>x2000009</v>
      </c>
    </row>
    <row r="3985" spans="1:14" ht="13.2" x14ac:dyDescent="0.25">
      <c r="A3985" s="3">
        <v>1</v>
      </c>
      <c r="B3985" t="str">
        <f>VLOOKUP(N3985,'Tablib Dataset'!$A$2:$G$119,2,FALSE)</f>
        <v>8</v>
      </c>
      <c r="C3985" t="str">
        <f t="shared" si="249"/>
        <v>2019-05-08</v>
      </c>
      <c r="D3985" s="3" t="s">
        <v>6</v>
      </c>
      <c r="E3985" s="3" t="s">
        <v>108</v>
      </c>
      <c r="F3985" t="str">
        <f t="shared" si="250"/>
        <v>2019</v>
      </c>
      <c r="G3985" t="str">
        <f t="shared" si="251"/>
        <v>05</v>
      </c>
      <c r="H3985" t="str">
        <f t="shared" si="248"/>
        <v>08</v>
      </c>
      <c r="I3985" s="3">
        <v>201958</v>
      </c>
      <c r="J3985" s="3" t="s">
        <v>184</v>
      </c>
      <c r="K3985" s="3">
        <v>716173</v>
      </c>
      <c r="L3985" s="3" t="s">
        <v>185</v>
      </c>
      <c r="M3985" s="3" t="s">
        <v>186</v>
      </c>
      <c r="N3985" t="str">
        <f>VLOOKUP(K3985,[1]CodBabyPromo!$B$1:$I$198,8,0)</f>
        <v>x2000008</v>
      </c>
    </row>
    <row r="3986" spans="1:14" ht="13.2" x14ac:dyDescent="0.25">
      <c r="A3986" s="3">
        <v>1</v>
      </c>
      <c r="B3986" t="str">
        <f>VLOOKUP(N3986,'Tablib Dataset'!$A$2:$G$119,2,FALSE)</f>
        <v>85</v>
      </c>
      <c r="C3986" t="str">
        <f t="shared" si="249"/>
        <v>2019-05-08</v>
      </c>
      <c r="D3986" s="3" t="s">
        <v>467</v>
      </c>
      <c r="E3986" s="3" t="s">
        <v>295</v>
      </c>
      <c r="F3986" t="str">
        <f t="shared" si="250"/>
        <v>2019</v>
      </c>
      <c r="G3986" t="str">
        <f t="shared" si="251"/>
        <v>05</v>
      </c>
      <c r="H3986" t="str">
        <f t="shared" si="248"/>
        <v>08</v>
      </c>
      <c r="I3986" s="3">
        <v>201958</v>
      </c>
      <c r="J3986" s="3" t="s">
        <v>298</v>
      </c>
      <c r="K3986" s="3">
        <v>717431004</v>
      </c>
      <c r="L3986" s="3" t="s">
        <v>105</v>
      </c>
      <c r="M3986" s="4" t="s">
        <v>299</v>
      </c>
      <c r="N3986" t="str">
        <f>VLOOKUP(K3986,[1]CodBabyPromo!$B$1:$I$198,8,0)</f>
        <v>x2000071</v>
      </c>
    </row>
    <row r="3987" spans="1:14" ht="13.2" x14ac:dyDescent="0.25">
      <c r="A3987" s="3">
        <v>1</v>
      </c>
      <c r="B3987" t="str">
        <f>VLOOKUP(N3987,'Tablib Dataset'!$A$2:$G$119,2,FALSE)</f>
        <v>82</v>
      </c>
      <c r="C3987" t="str">
        <f t="shared" si="249"/>
        <v>2019-05-08</v>
      </c>
      <c r="D3987" s="3" t="s">
        <v>467</v>
      </c>
      <c r="E3987" s="3" t="s">
        <v>295</v>
      </c>
      <c r="F3987" t="str">
        <f t="shared" si="250"/>
        <v>2019</v>
      </c>
      <c r="G3987" t="str">
        <f t="shared" si="251"/>
        <v>05</v>
      </c>
      <c r="H3987" t="str">
        <f t="shared" si="248"/>
        <v>08</v>
      </c>
      <c r="I3987" s="3">
        <v>201958</v>
      </c>
      <c r="J3987" s="3" t="s">
        <v>293</v>
      </c>
      <c r="K3987" s="3">
        <v>717431001</v>
      </c>
      <c r="L3987" s="3" t="s">
        <v>105</v>
      </c>
      <c r="M3987" s="4" t="s">
        <v>294</v>
      </c>
      <c r="N3987" t="str">
        <f>VLOOKUP(K3987,[1]CodBabyPromo!$B$1:$I$198,8,0)</f>
        <v>x2000068</v>
      </c>
    </row>
    <row r="3988" spans="1:14" ht="13.2" x14ac:dyDescent="0.25">
      <c r="A3988" s="3">
        <v>1</v>
      </c>
      <c r="B3988" t="str">
        <f>VLOOKUP(N3988,'Tablib Dataset'!$A$2:$G$119,2,FALSE)</f>
        <v>63</v>
      </c>
      <c r="C3988" t="str">
        <f t="shared" si="249"/>
        <v>2019-05-08</v>
      </c>
      <c r="D3988" s="3" t="s">
        <v>6</v>
      </c>
      <c r="E3988" s="3" t="s">
        <v>259</v>
      </c>
      <c r="F3988" t="str">
        <f t="shared" si="250"/>
        <v>2019</v>
      </c>
      <c r="G3988" t="str">
        <f t="shared" si="251"/>
        <v>05</v>
      </c>
      <c r="H3988" t="str">
        <f t="shared" si="248"/>
        <v>08</v>
      </c>
      <c r="I3988" s="3">
        <v>201958</v>
      </c>
      <c r="J3988" s="3" t="s">
        <v>257</v>
      </c>
      <c r="K3988" s="3">
        <v>568094001</v>
      </c>
      <c r="L3988" s="3" t="s">
        <v>87</v>
      </c>
      <c r="M3988" s="3" t="s">
        <v>258</v>
      </c>
      <c r="N3988" t="str">
        <f>VLOOKUP(K3988,[1]CodBabyPromo!$B$1:$I$198,8,0)</f>
        <v>x2000047</v>
      </c>
    </row>
    <row r="3989" spans="1:14" ht="13.2" x14ac:dyDescent="0.25">
      <c r="A3989" s="3">
        <v>1</v>
      </c>
      <c r="B3989" t="str">
        <f>VLOOKUP(N3989,'Tablib Dataset'!$A$2:$G$119,2,FALSE)</f>
        <v>40</v>
      </c>
      <c r="C3989" t="str">
        <f t="shared" si="249"/>
        <v>2019-05-08</v>
      </c>
      <c r="D3989" s="3" t="s">
        <v>119</v>
      </c>
      <c r="E3989" s="3" t="s">
        <v>108</v>
      </c>
      <c r="F3989" t="str">
        <f t="shared" si="250"/>
        <v>2019</v>
      </c>
      <c r="G3989" t="str">
        <f t="shared" si="251"/>
        <v>05</v>
      </c>
      <c r="H3989" t="str">
        <f t="shared" si="248"/>
        <v>08</v>
      </c>
      <c r="I3989" s="3">
        <v>201958</v>
      </c>
      <c r="J3989" s="3" t="s">
        <v>237</v>
      </c>
      <c r="K3989" s="3">
        <v>575775005</v>
      </c>
      <c r="L3989" s="3" t="s">
        <v>92</v>
      </c>
      <c r="M3989" s="4" t="s">
        <v>238</v>
      </c>
      <c r="N3989" t="str">
        <f>VLOOKUP(K3989,[1]CodBabyPromo!$B$1:$I$198,8,0)</f>
        <v>x2000031</v>
      </c>
    </row>
    <row r="3990" spans="1:14" ht="13.2" x14ac:dyDescent="0.25">
      <c r="A3990" s="3">
        <v>1</v>
      </c>
      <c r="B3990" t="str">
        <f>VLOOKUP(N3990,'Tablib Dataset'!$A$2:$G$119,2,FALSE)</f>
        <v>78</v>
      </c>
      <c r="C3990" t="str">
        <f t="shared" si="249"/>
        <v>2019-05-08</v>
      </c>
      <c r="D3990" s="3" t="s">
        <v>119</v>
      </c>
      <c r="E3990" s="3" t="s">
        <v>108</v>
      </c>
      <c r="F3990" t="str">
        <f t="shared" si="250"/>
        <v>2019</v>
      </c>
      <c r="G3990" t="str">
        <f t="shared" si="251"/>
        <v>05</v>
      </c>
      <c r="H3990" t="str">
        <f t="shared" si="248"/>
        <v>08</v>
      </c>
      <c r="I3990" s="3">
        <v>201958</v>
      </c>
      <c r="J3990" s="3" t="s">
        <v>284</v>
      </c>
      <c r="K3990" s="3">
        <v>575775004</v>
      </c>
      <c r="L3990" s="3" t="s">
        <v>92</v>
      </c>
      <c r="M3990" s="4" t="s">
        <v>285</v>
      </c>
      <c r="N3990" t="str">
        <f>VLOOKUP(K3990,[1]CodBabyPromo!$B$1:$I$198,8,0)</f>
        <v>x2000061</v>
      </c>
    </row>
    <row r="3991" spans="1:14" ht="13.2" x14ac:dyDescent="0.25">
      <c r="A3991" s="3">
        <v>1</v>
      </c>
      <c r="B3991" t="str">
        <f>VLOOKUP(N3991,'Tablib Dataset'!$A$2:$G$119,2,FALSE)</f>
        <v>38</v>
      </c>
      <c r="C3991" t="str">
        <f t="shared" si="249"/>
        <v>2019-05-08</v>
      </c>
      <c r="D3991" s="3" t="s">
        <v>119</v>
      </c>
      <c r="E3991" s="3" t="s">
        <v>108</v>
      </c>
      <c r="F3991" t="str">
        <f t="shared" si="250"/>
        <v>2019</v>
      </c>
      <c r="G3991" t="str">
        <f t="shared" si="251"/>
        <v>05</v>
      </c>
      <c r="H3991" t="str">
        <f t="shared" si="248"/>
        <v>08</v>
      </c>
      <c r="I3991" s="3">
        <v>201958</v>
      </c>
      <c r="J3991" s="3" t="s">
        <v>231</v>
      </c>
      <c r="K3991" s="3">
        <v>575775002</v>
      </c>
      <c r="L3991" s="3" t="s">
        <v>92</v>
      </c>
      <c r="M3991" s="4" t="s">
        <v>232</v>
      </c>
      <c r="N3991" t="str">
        <f>VLOOKUP(K3991,[1]CodBabyPromo!$B$1:$I$198,8,0)</f>
        <v>x2000030</v>
      </c>
    </row>
    <row r="3992" spans="1:14" ht="13.2" x14ac:dyDescent="0.25">
      <c r="A3992" s="3">
        <v>1</v>
      </c>
      <c r="B3992" t="str">
        <f>VLOOKUP(N3992,'Tablib Dataset'!$A$2:$G$119,2,FALSE)</f>
        <v>76</v>
      </c>
      <c r="C3992" t="str">
        <f t="shared" si="249"/>
        <v>2019-05-08</v>
      </c>
      <c r="D3992" s="3" t="s">
        <v>119</v>
      </c>
      <c r="E3992" s="3" t="s">
        <v>108</v>
      </c>
      <c r="F3992" t="str">
        <f t="shared" si="250"/>
        <v>2019</v>
      </c>
      <c r="G3992" t="str">
        <f t="shared" si="251"/>
        <v>05</v>
      </c>
      <c r="H3992" t="str">
        <f t="shared" si="248"/>
        <v>08</v>
      </c>
      <c r="I3992" s="3">
        <v>201958</v>
      </c>
      <c r="J3992" s="3" t="s">
        <v>280</v>
      </c>
      <c r="K3992" s="3">
        <v>575775001</v>
      </c>
      <c r="L3992" s="3" t="s">
        <v>92</v>
      </c>
      <c r="M3992" s="4" t="s">
        <v>281</v>
      </c>
      <c r="N3992" t="str">
        <f>VLOOKUP(K3992,[1]CodBabyPromo!$B$1:$I$198,8,0)</f>
        <v>x2000058</v>
      </c>
    </row>
    <row r="3993" spans="1:14" ht="13.2" x14ac:dyDescent="0.25">
      <c r="A3993" s="3">
        <v>1</v>
      </c>
      <c r="B3993" t="str">
        <f>VLOOKUP(N3993,'Tablib Dataset'!$A$2:$G$119,2,FALSE)</f>
        <v>29</v>
      </c>
      <c r="C3993" t="str">
        <f t="shared" si="249"/>
        <v>2019-05-08</v>
      </c>
      <c r="D3993" s="3" t="s">
        <v>6</v>
      </c>
      <c r="E3993" s="3" t="s">
        <v>10</v>
      </c>
      <c r="F3993" t="str">
        <f t="shared" si="250"/>
        <v>2019</v>
      </c>
      <c r="G3993" t="str">
        <f t="shared" si="251"/>
        <v>05</v>
      </c>
      <c r="H3993" t="str">
        <f t="shared" si="248"/>
        <v>08</v>
      </c>
      <c r="I3993" s="3">
        <v>201958</v>
      </c>
      <c r="J3993" s="3" t="s">
        <v>100</v>
      </c>
      <c r="K3993" s="3">
        <v>570586005</v>
      </c>
      <c r="L3993" s="3" t="s">
        <v>87</v>
      </c>
      <c r="M3993" s="4" t="s">
        <v>464</v>
      </c>
      <c r="N3993" t="str">
        <f>VLOOKUP(K3993,[1]CodBabyPromo!$B$1:$I$198,8,0)</f>
        <v>x2000024</v>
      </c>
    </row>
    <row r="3994" spans="1:14" ht="13.2" x14ac:dyDescent="0.25">
      <c r="A3994" s="3">
        <v>1</v>
      </c>
      <c r="B3994" t="str">
        <f>VLOOKUP(N3994,'Tablib Dataset'!$A$2:$G$119,2,FALSE)</f>
        <v>68</v>
      </c>
      <c r="C3994" t="str">
        <f t="shared" si="249"/>
        <v>2019-05-08</v>
      </c>
      <c r="D3994" s="3" t="s">
        <v>6</v>
      </c>
      <c r="E3994" s="3" t="s">
        <v>10</v>
      </c>
      <c r="F3994" t="str">
        <f t="shared" si="250"/>
        <v>2019</v>
      </c>
      <c r="G3994" t="str">
        <f t="shared" si="251"/>
        <v>05</v>
      </c>
      <c r="H3994" t="str">
        <f t="shared" si="248"/>
        <v>08</v>
      </c>
      <c r="I3994" s="3">
        <v>201958</v>
      </c>
      <c r="J3994" s="3" t="s">
        <v>265</v>
      </c>
      <c r="K3994" s="3">
        <v>570586004</v>
      </c>
      <c r="L3994" s="3" t="s">
        <v>87</v>
      </c>
      <c r="M3994" s="4" t="s">
        <v>466</v>
      </c>
      <c r="N3994" t="str">
        <f>VLOOKUP(K3994,[1]CodBabyPromo!$B$1:$I$198,8,0)</f>
        <v>x2000051</v>
      </c>
    </row>
    <row r="3995" spans="1:14" ht="13.2" x14ac:dyDescent="0.25">
      <c r="A3995" s="3">
        <v>1</v>
      </c>
      <c r="B3995" t="str">
        <f>VLOOKUP(N3995,'Tablib Dataset'!$A$2:$G$119,2,FALSE)</f>
        <v>67</v>
      </c>
      <c r="C3995" t="str">
        <f t="shared" si="249"/>
        <v>2019-05-08</v>
      </c>
      <c r="D3995" s="3" t="s">
        <v>6</v>
      </c>
      <c r="E3995" s="3" t="s">
        <v>10</v>
      </c>
      <c r="F3995" t="str">
        <f t="shared" si="250"/>
        <v>2019</v>
      </c>
      <c r="G3995" t="str">
        <f t="shared" si="251"/>
        <v>05</v>
      </c>
      <c r="H3995" t="str">
        <f t="shared" si="248"/>
        <v>08</v>
      </c>
      <c r="I3995" s="3">
        <v>201958</v>
      </c>
      <c r="J3995" s="3" t="s">
        <v>261</v>
      </c>
      <c r="K3995" s="3">
        <v>570586003</v>
      </c>
      <c r="L3995" s="3" t="s">
        <v>87</v>
      </c>
      <c r="M3995" s="4" t="s">
        <v>465</v>
      </c>
      <c r="N3995" t="str">
        <f>VLOOKUP(K3995,[1]CodBabyPromo!$B$1:$I$198,8,0)</f>
        <v>x2000050</v>
      </c>
    </row>
    <row r="3996" spans="1:14" ht="13.2" x14ac:dyDescent="0.25">
      <c r="A3996" s="3">
        <v>1</v>
      </c>
      <c r="B3996" t="str">
        <f>VLOOKUP(N3996,'Tablib Dataset'!$A$2:$G$119,2,FALSE)</f>
        <v>101</v>
      </c>
      <c r="C3996" t="str">
        <f t="shared" si="249"/>
        <v>2019-05-08</v>
      </c>
      <c r="D3996" s="3" t="s">
        <v>6</v>
      </c>
      <c r="E3996" s="3" t="s">
        <v>10</v>
      </c>
      <c r="F3996" t="str">
        <f t="shared" si="250"/>
        <v>2019</v>
      </c>
      <c r="G3996" t="str">
        <f t="shared" si="251"/>
        <v>05</v>
      </c>
      <c r="H3996" t="str">
        <f t="shared" si="248"/>
        <v>08</v>
      </c>
      <c r="I3996" s="3">
        <v>201958</v>
      </c>
      <c r="J3996" s="3" t="s">
        <v>316</v>
      </c>
      <c r="K3996" s="3">
        <v>570586002</v>
      </c>
      <c r="L3996" s="3" t="s">
        <v>87</v>
      </c>
      <c r="M3996" s="4" t="s">
        <v>468</v>
      </c>
      <c r="N3996" t="str">
        <f>VLOOKUP(K3996,[1]CodBabyPromo!$B$1:$I$198,8,0)</f>
        <v>x2000089</v>
      </c>
    </row>
    <row r="3997" spans="1:14" ht="13.2" x14ac:dyDescent="0.25">
      <c r="A3997" s="3">
        <v>2</v>
      </c>
      <c r="B3997" t="str">
        <f>VLOOKUP(N3997,'Tablib Dataset'!$A$2:$G$119,2,FALSE)</f>
        <v>25</v>
      </c>
      <c r="C3997" t="str">
        <f t="shared" si="249"/>
        <v>2019-05-10</v>
      </c>
      <c r="D3997" s="3" t="s">
        <v>205</v>
      </c>
      <c r="E3997" s="3" t="s">
        <v>206</v>
      </c>
      <c r="F3997" t="str">
        <f t="shared" si="250"/>
        <v>2019</v>
      </c>
      <c r="G3997" t="str">
        <f t="shared" si="251"/>
        <v>05</v>
      </c>
      <c r="H3997" t="str">
        <f t="shared" si="248"/>
        <v>10</v>
      </c>
      <c r="I3997" s="3">
        <v>2019510</v>
      </c>
      <c r="J3997" s="3" t="s">
        <v>209</v>
      </c>
      <c r="K3997" s="3">
        <v>20110704</v>
      </c>
      <c r="L3997" s="3" t="s">
        <v>196</v>
      </c>
      <c r="M3997" s="4" t="s">
        <v>210</v>
      </c>
      <c r="N3997" t="str">
        <f>VLOOKUP(K3997,[1]CodBabyPromo!$B$1:$I$198,8,0)</f>
        <v>x2000022</v>
      </c>
    </row>
    <row r="3998" spans="1:14" ht="13.2" x14ac:dyDescent="0.25">
      <c r="A3998" s="3">
        <v>2</v>
      </c>
      <c r="B3998" t="str">
        <f>VLOOKUP(N3998,'Tablib Dataset'!$A$2:$G$119,2,FALSE)</f>
        <v>40</v>
      </c>
      <c r="C3998" t="str">
        <f t="shared" si="249"/>
        <v>2019-05-10</v>
      </c>
      <c r="D3998" s="3" t="s">
        <v>322</v>
      </c>
      <c r="E3998" s="3" t="s">
        <v>334</v>
      </c>
      <c r="F3998" t="str">
        <f t="shared" si="250"/>
        <v>2019</v>
      </c>
      <c r="G3998" t="str">
        <f t="shared" si="251"/>
        <v>05</v>
      </c>
      <c r="H3998" t="str">
        <f t="shared" si="248"/>
        <v>10</v>
      </c>
      <c r="I3998" s="3">
        <v>2019510</v>
      </c>
      <c r="J3998" s="3" t="s">
        <v>239</v>
      </c>
      <c r="K3998" s="3">
        <v>20144830</v>
      </c>
      <c r="L3998" s="3" t="s">
        <v>224</v>
      </c>
      <c r="M3998" s="4" t="s">
        <v>240</v>
      </c>
      <c r="N3998" t="str">
        <f>VLOOKUP(K3998,[1]CodBabyPromo!$B$1:$I$198,8,0)</f>
        <v>x2000031</v>
      </c>
    </row>
    <row r="3999" spans="1:14" ht="13.2" x14ac:dyDescent="0.25">
      <c r="A3999" s="3">
        <v>2</v>
      </c>
      <c r="B3999" t="str">
        <f>VLOOKUP(N3999,'Tablib Dataset'!$A$2:$G$119,2,FALSE)</f>
        <v>36</v>
      </c>
      <c r="C3999" t="str">
        <f t="shared" si="249"/>
        <v>2019-05-10</v>
      </c>
      <c r="D3999" s="3" t="s">
        <v>226</v>
      </c>
      <c r="E3999" s="3" t="s">
        <v>495</v>
      </c>
      <c r="F3999" t="str">
        <f t="shared" si="250"/>
        <v>2019</v>
      </c>
      <c r="G3999" t="str">
        <f t="shared" si="251"/>
        <v>05</v>
      </c>
      <c r="H3999" t="str">
        <f t="shared" si="248"/>
        <v>10</v>
      </c>
      <c r="I3999" s="3">
        <v>2019510</v>
      </c>
      <c r="J3999" s="3" t="s">
        <v>229</v>
      </c>
      <c r="K3999" s="3">
        <v>20141311</v>
      </c>
      <c r="L3999" s="3" t="s">
        <v>224</v>
      </c>
      <c r="M3999" s="4" t="s">
        <v>230</v>
      </c>
      <c r="N3999" t="str">
        <f>VLOOKUP(K3999,[1]CodBabyPromo!$B$1:$I$198,8,0)</f>
        <v>x2000029</v>
      </c>
    </row>
    <row r="4000" spans="1:14" ht="13.2" x14ac:dyDescent="0.25">
      <c r="A4000" s="3">
        <v>2</v>
      </c>
      <c r="B4000" t="str">
        <f>VLOOKUP(N4000,'Tablib Dataset'!$A$2:$G$119,2,FALSE)</f>
        <v>110</v>
      </c>
      <c r="C4000" t="str">
        <f t="shared" si="249"/>
        <v>2019-05-10</v>
      </c>
      <c r="D4000" s="3" t="s">
        <v>220</v>
      </c>
      <c r="E4000" s="3" t="s">
        <v>496</v>
      </c>
      <c r="F4000" t="str">
        <f t="shared" si="250"/>
        <v>2019</v>
      </c>
      <c r="G4000" t="str">
        <f t="shared" si="251"/>
        <v>05</v>
      </c>
      <c r="H4000" t="str">
        <f t="shared" si="248"/>
        <v>10</v>
      </c>
      <c r="I4000" s="3">
        <v>2019510</v>
      </c>
      <c r="J4000" s="3" t="s">
        <v>478</v>
      </c>
      <c r="K4000" s="3">
        <v>20138538</v>
      </c>
      <c r="L4000" s="3" t="s">
        <v>212</v>
      </c>
      <c r="M4000" s="4" t="s">
        <v>479</v>
      </c>
      <c r="N4000" t="str">
        <f>VLOOKUP(K4000,[1]CodBabyPromo!$B$1:$I$198,8,0)</f>
        <v>x2000098</v>
      </c>
    </row>
    <row r="4001" spans="1:14" ht="13.2" x14ac:dyDescent="0.25">
      <c r="A4001" s="3">
        <v>2</v>
      </c>
      <c r="B4001" t="str">
        <f>VLOOKUP(N4001,'Tablib Dataset'!$A$2:$G$119,2,FALSE)</f>
        <v>32</v>
      </c>
      <c r="C4001" t="str">
        <f t="shared" si="249"/>
        <v>2019-05-10</v>
      </c>
      <c r="D4001" s="3" t="s">
        <v>220</v>
      </c>
      <c r="E4001" s="3" t="s">
        <v>496</v>
      </c>
      <c r="F4001" t="str">
        <f t="shared" si="250"/>
        <v>2019</v>
      </c>
      <c r="G4001" t="str">
        <f t="shared" si="251"/>
        <v>05</v>
      </c>
      <c r="H4001" t="str">
        <f t="shared" si="248"/>
        <v>10</v>
      </c>
      <c r="I4001" s="3">
        <v>2019510</v>
      </c>
      <c r="J4001" s="3" t="s">
        <v>218</v>
      </c>
      <c r="K4001" s="3">
        <v>20138540</v>
      </c>
      <c r="L4001" s="3" t="s">
        <v>212</v>
      </c>
      <c r="M4001" s="4" t="s">
        <v>219</v>
      </c>
      <c r="N4001" t="str">
        <f>VLOOKUP(K4001,[1]CodBabyPromo!$B$1:$I$198,8,0)</f>
        <v>x2000027</v>
      </c>
    </row>
    <row r="4002" spans="1:14" ht="13.2" x14ac:dyDescent="0.25">
      <c r="A4002" s="3">
        <v>2</v>
      </c>
      <c r="B4002" t="str">
        <f>VLOOKUP(N4002,'Tablib Dataset'!$A$2:$G$119,2,FALSE)</f>
        <v>75</v>
      </c>
      <c r="C4002" t="str">
        <f t="shared" si="249"/>
        <v>2019-05-10</v>
      </c>
      <c r="D4002" s="3" t="s">
        <v>198</v>
      </c>
      <c r="E4002" s="3" t="s">
        <v>277</v>
      </c>
      <c r="F4002" t="str">
        <f t="shared" si="250"/>
        <v>2019</v>
      </c>
      <c r="G4002" t="str">
        <f t="shared" si="251"/>
        <v>05</v>
      </c>
      <c r="H4002" t="str">
        <f t="shared" si="248"/>
        <v>10</v>
      </c>
      <c r="I4002" s="3">
        <v>2019510</v>
      </c>
      <c r="J4002" s="3" t="s">
        <v>343</v>
      </c>
      <c r="K4002" s="3">
        <v>20129429</v>
      </c>
      <c r="L4002" s="3" t="s">
        <v>212</v>
      </c>
      <c r="M4002" s="4" t="s">
        <v>344</v>
      </c>
      <c r="N4002" t="str">
        <f>VLOOKUP(K4002,[1]CodBabyPromo!$B$1:$I$198,8,0)</f>
        <v>x2000057</v>
      </c>
    </row>
    <row r="4003" spans="1:14" ht="13.2" x14ac:dyDescent="0.25">
      <c r="A4003" s="3">
        <v>2</v>
      </c>
      <c r="B4003" t="str">
        <f>VLOOKUP(N4003,'Tablib Dataset'!$A$2:$G$119,2,FALSE)</f>
        <v>62</v>
      </c>
      <c r="C4003" t="str">
        <f t="shared" si="249"/>
        <v>2019-05-10</v>
      </c>
      <c r="D4003" s="3" t="s">
        <v>205</v>
      </c>
      <c r="E4003" s="3" t="s">
        <v>206</v>
      </c>
      <c r="F4003" t="str">
        <f t="shared" si="250"/>
        <v>2019</v>
      </c>
      <c r="G4003" t="str">
        <f t="shared" si="251"/>
        <v>05</v>
      </c>
      <c r="H4003" t="str">
        <f t="shared" si="248"/>
        <v>10</v>
      </c>
      <c r="I4003" s="3">
        <v>2019510</v>
      </c>
      <c r="J4003" s="3" t="s">
        <v>255</v>
      </c>
      <c r="K4003" s="3">
        <v>20110698</v>
      </c>
      <c r="L4003" s="3" t="s">
        <v>196</v>
      </c>
      <c r="M4003" s="4" t="s">
        <v>256</v>
      </c>
      <c r="N4003" t="str">
        <f>VLOOKUP(K4003,[1]CodBabyPromo!$B$1:$I$198,8,0)</f>
        <v>x2000044</v>
      </c>
    </row>
    <row r="4004" spans="1:14" ht="13.2" x14ac:dyDescent="0.25">
      <c r="A4004" s="3">
        <v>2</v>
      </c>
      <c r="B4004" t="str">
        <f>VLOOKUP(N4004,'Tablib Dataset'!$A$2:$G$119,2,FALSE)</f>
        <v>21</v>
      </c>
      <c r="C4004" t="str">
        <f t="shared" si="249"/>
        <v>2019-05-10</v>
      </c>
      <c r="D4004" s="3" t="s">
        <v>205</v>
      </c>
      <c r="E4004" s="3" t="s">
        <v>206</v>
      </c>
      <c r="F4004" t="str">
        <f t="shared" si="250"/>
        <v>2019</v>
      </c>
      <c r="G4004" t="str">
        <f t="shared" si="251"/>
        <v>05</v>
      </c>
      <c r="H4004" t="str">
        <f t="shared" si="248"/>
        <v>10</v>
      </c>
      <c r="I4004" s="3">
        <v>2019510</v>
      </c>
      <c r="J4004" s="3" t="s">
        <v>203</v>
      </c>
      <c r="K4004" s="3">
        <v>20110696</v>
      </c>
      <c r="L4004" s="3" t="s">
        <v>196</v>
      </c>
      <c r="M4004" s="4" t="s">
        <v>204</v>
      </c>
      <c r="N4004" t="str">
        <f>VLOOKUP(K4004,[1]CodBabyPromo!$B$1:$I$198,8,0)</f>
        <v>x2000020</v>
      </c>
    </row>
    <row r="4005" spans="1:14" ht="13.2" x14ac:dyDescent="0.25">
      <c r="A4005" s="3">
        <v>2</v>
      </c>
      <c r="B4005" t="str">
        <f>VLOOKUP(N4005,'Tablib Dataset'!$A$2:$G$119,2,FALSE)</f>
        <v>55</v>
      </c>
      <c r="C4005" t="str">
        <f t="shared" si="249"/>
        <v>2019-05-10</v>
      </c>
      <c r="D4005" s="3" t="s">
        <v>198</v>
      </c>
      <c r="E4005" s="3" t="s">
        <v>214</v>
      </c>
      <c r="F4005" t="str">
        <f t="shared" si="250"/>
        <v>2019</v>
      </c>
      <c r="G4005" t="str">
        <f t="shared" si="251"/>
        <v>05</v>
      </c>
      <c r="H4005" t="str">
        <f t="shared" si="248"/>
        <v>10</v>
      </c>
      <c r="I4005" s="3">
        <v>2019510</v>
      </c>
      <c r="J4005" s="3" t="s">
        <v>327</v>
      </c>
      <c r="K4005" s="3">
        <v>20160925</v>
      </c>
      <c r="L4005" s="3" t="s">
        <v>328</v>
      </c>
      <c r="M4005" s="4" t="s">
        <v>329</v>
      </c>
      <c r="N4005" t="str">
        <f>VLOOKUP(K4005,[1]CodBabyPromo!$B$1:$I$198,8,0)</f>
        <v>x2000039</v>
      </c>
    </row>
    <row r="4006" spans="1:14" ht="13.2" x14ac:dyDescent="0.25">
      <c r="A4006" s="3">
        <v>2</v>
      </c>
      <c r="B4006" t="str">
        <f>VLOOKUP(N4006,'Tablib Dataset'!$A$2:$G$119,2,FALSE)</f>
        <v>112</v>
      </c>
      <c r="C4006" t="str">
        <f t="shared" si="249"/>
        <v>2019-05-10</v>
      </c>
      <c r="D4006" s="3" t="s">
        <v>198</v>
      </c>
      <c r="E4006" s="3" t="s">
        <v>214</v>
      </c>
      <c r="F4006" t="str">
        <f t="shared" si="250"/>
        <v>2019</v>
      </c>
      <c r="G4006" t="str">
        <f t="shared" si="251"/>
        <v>05</v>
      </c>
      <c r="H4006" t="str">
        <f t="shared" si="248"/>
        <v>10</v>
      </c>
      <c r="I4006" s="3">
        <v>2019510</v>
      </c>
      <c r="J4006" s="3" t="s">
        <v>482</v>
      </c>
      <c r="K4006" s="3">
        <v>20160923</v>
      </c>
      <c r="L4006" s="3" t="s">
        <v>328</v>
      </c>
      <c r="M4006" s="4" t="s">
        <v>483</v>
      </c>
      <c r="N4006" t="str">
        <f>VLOOKUP(K4006,[1]CodBabyPromo!$B$1:$I$198,8,0)</f>
        <v>x2000100</v>
      </c>
    </row>
    <row r="4007" spans="1:14" ht="13.2" x14ac:dyDescent="0.25">
      <c r="A4007" s="3">
        <v>2</v>
      </c>
      <c r="B4007" t="str">
        <f>VLOOKUP(N4007,'Tablib Dataset'!$A$2:$G$119,2,FALSE)</f>
        <v>54</v>
      </c>
      <c r="C4007" t="str">
        <f t="shared" si="249"/>
        <v>2019-05-10</v>
      </c>
      <c r="D4007" s="3" t="s">
        <v>254</v>
      </c>
      <c r="E4007" s="3" t="s">
        <v>351</v>
      </c>
      <c r="F4007" t="str">
        <f t="shared" si="250"/>
        <v>2019</v>
      </c>
      <c r="G4007" t="str">
        <f t="shared" si="251"/>
        <v>05</v>
      </c>
      <c r="H4007" t="str">
        <f t="shared" si="248"/>
        <v>10</v>
      </c>
      <c r="I4007" s="3">
        <v>2019510</v>
      </c>
      <c r="J4007" s="3" t="s">
        <v>252</v>
      </c>
      <c r="K4007" s="3">
        <v>20159742</v>
      </c>
      <c r="L4007" s="3" t="s">
        <v>196</v>
      </c>
      <c r="M4007" s="4" t="s">
        <v>253</v>
      </c>
      <c r="N4007" t="str">
        <f>VLOOKUP(K4007,[1]CodBabyPromo!$B$1:$I$198,8,0)</f>
        <v>x2000038</v>
      </c>
    </row>
    <row r="4008" spans="1:14" ht="13.2" x14ac:dyDescent="0.25">
      <c r="A4008" s="3">
        <v>2</v>
      </c>
      <c r="B4008" t="str">
        <f>VLOOKUP(N4008,'Tablib Dataset'!$A$2:$G$119,2,FALSE)</f>
        <v>92</v>
      </c>
      <c r="C4008" t="str">
        <f t="shared" si="249"/>
        <v>2019-05-10</v>
      </c>
      <c r="D4008" s="3" t="s">
        <v>254</v>
      </c>
      <c r="E4008" s="3" t="s">
        <v>351</v>
      </c>
      <c r="F4008" t="str">
        <f t="shared" si="250"/>
        <v>2019</v>
      </c>
      <c r="G4008" t="str">
        <f t="shared" si="251"/>
        <v>05</v>
      </c>
      <c r="H4008" t="str">
        <f t="shared" si="248"/>
        <v>10</v>
      </c>
      <c r="I4008" s="3">
        <v>2019510</v>
      </c>
      <c r="J4008" s="3" t="s">
        <v>498</v>
      </c>
      <c r="K4008" s="3">
        <v>20159743</v>
      </c>
      <c r="L4008" s="3" t="s">
        <v>196</v>
      </c>
      <c r="M4008" s="4" t="s">
        <v>499</v>
      </c>
      <c r="N4008" t="str">
        <f>VLOOKUP(K4008,[1]CodBabyPromo!$B$1:$I$198,8,0)</f>
        <v>x2000081</v>
      </c>
    </row>
    <row r="4009" spans="1:14" ht="13.2" x14ac:dyDescent="0.25">
      <c r="A4009" s="3">
        <v>2</v>
      </c>
      <c r="B4009" t="str">
        <f>VLOOKUP(N4009,'Tablib Dataset'!$A$2:$G$119,2,FALSE)</f>
        <v>34</v>
      </c>
      <c r="C4009" t="str">
        <f t="shared" si="249"/>
        <v>2019-05-10</v>
      </c>
      <c r="D4009" s="3" t="s">
        <v>226</v>
      </c>
      <c r="E4009" s="3" t="s">
        <v>495</v>
      </c>
      <c r="F4009" t="str">
        <f t="shared" si="250"/>
        <v>2019</v>
      </c>
      <c r="G4009" t="str">
        <f t="shared" si="251"/>
        <v>05</v>
      </c>
      <c r="H4009" t="str">
        <f t="shared" si="248"/>
        <v>10</v>
      </c>
      <c r="I4009" s="3">
        <v>2019510</v>
      </c>
      <c r="J4009" s="3" t="s">
        <v>223</v>
      </c>
      <c r="K4009" s="3">
        <v>20141310</v>
      </c>
      <c r="L4009" s="3" t="s">
        <v>224</v>
      </c>
      <c r="M4009" s="4" t="s">
        <v>225</v>
      </c>
      <c r="N4009" t="str">
        <f>VLOOKUP(K4009,[1]CodBabyPromo!$B$1:$I$198,8,0)</f>
        <v>x2000028</v>
      </c>
    </row>
    <row r="4010" spans="1:14" ht="13.2" x14ac:dyDescent="0.25">
      <c r="A4010" s="3">
        <v>2</v>
      </c>
      <c r="B4010" t="str">
        <f>VLOOKUP(N4010,'Tablib Dataset'!$A$2:$G$119,2,FALSE)</f>
        <v>31</v>
      </c>
      <c r="C4010" t="str">
        <f t="shared" si="249"/>
        <v>2019-05-10</v>
      </c>
      <c r="D4010" s="3" t="s">
        <v>220</v>
      </c>
      <c r="E4010" s="3" t="s">
        <v>496</v>
      </c>
      <c r="F4010" t="str">
        <f t="shared" si="250"/>
        <v>2019</v>
      </c>
      <c r="G4010" t="str">
        <f t="shared" si="251"/>
        <v>05</v>
      </c>
      <c r="H4010" t="str">
        <f t="shared" si="248"/>
        <v>10</v>
      </c>
      <c r="I4010" s="3">
        <v>2019510</v>
      </c>
      <c r="J4010" s="3" t="s">
        <v>349</v>
      </c>
      <c r="K4010" s="3">
        <v>20138539</v>
      </c>
      <c r="L4010" s="3" t="s">
        <v>212</v>
      </c>
      <c r="M4010" s="4" t="s">
        <v>350</v>
      </c>
      <c r="N4010" t="str">
        <f>VLOOKUP(K4010,[1]CodBabyPromo!$B$1:$I$198,8,0)</f>
        <v>x2000026</v>
      </c>
    </row>
    <row r="4011" spans="1:14" ht="13.2" x14ac:dyDescent="0.25">
      <c r="A4011" s="3">
        <v>2</v>
      </c>
      <c r="B4011" t="str">
        <f>VLOOKUP(N4011,'Tablib Dataset'!$A$2:$G$119,2,FALSE)</f>
        <v>29</v>
      </c>
      <c r="C4011" t="str">
        <f t="shared" si="249"/>
        <v>2019-05-10</v>
      </c>
      <c r="D4011" s="3" t="s">
        <v>198</v>
      </c>
      <c r="E4011" s="3" t="s">
        <v>214</v>
      </c>
      <c r="F4011" t="str">
        <f t="shared" si="250"/>
        <v>2019</v>
      </c>
      <c r="G4011" t="str">
        <f t="shared" si="251"/>
        <v>05</v>
      </c>
      <c r="H4011" t="str">
        <f t="shared" si="248"/>
        <v>10</v>
      </c>
      <c r="I4011" s="3">
        <v>2019510</v>
      </c>
      <c r="J4011" s="3" t="s">
        <v>211</v>
      </c>
      <c r="K4011" s="3">
        <v>20129416</v>
      </c>
      <c r="L4011" s="3" t="s">
        <v>212</v>
      </c>
      <c r="M4011" s="4" t="s">
        <v>213</v>
      </c>
      <c r="N4011" t="str">
        <f>VLOOKUP(K4011,[1]CodBabyPromo!$B$1:$I$198,8,0)</f>
        <v>x2000024</v>
      </c>
    </row>
    <row r="4012" spans="1:14" ht="13.2" x14ac:dyDescent="0.25">
      <c r="A4012" s="3">
        <v>2</v>
      </c>
      <c r="B4012" t="str">
        <f>VLOOKUP(N4012,'Tablib Dataset'!$A$2:$G$119,2,FALSE)</f>
        <v>103</v>
      </c>
      <c r="C4012" t="str">
        <f t="shared" si="249"/>
        <v>2019-05-10</v>
      </c>
      <c r="D4012" s="3" t="s">
        <v>205</v>
      </c>
      <c r="E4012" s="3" t="s">
        <v>206</v>
      </c>
      <c r="F4012" t="str">
        <f t="shared" si="250"/>
        <v>2019</v>
      </c>
      <c r="G4012" t="str">
        <f t="shared" si="251"/>
        <v>05</v>
      </c>
      <c r="H4012" t="str">
        <f t="shared" si="248"/>
        <v>10</v>
      </c>
      <c r="I4012" s="3">
        <v>2019510</v>
      </c>
      <c r="J4012" s="3" t="s">
        <v>318</v>
      </c>
      <c r="K4012" s="3">
        <v>20110694</v>
      </c>
      <c r="L4012" s="3" t="s">
        <v>196</v>
      </c>
      <c r="M4012" s="4" t="s">
        <v>319</v>
      </c>
      <c r="N4012" t="str">
        <f>VLOOKUP(K4012,[1]CodBabyPromo!$B$1:$I$198,8,0)</f>
        <v>x2000091</v>
      </c>
    </row>
    <row r="4013" spans="1:14" ht="13.2" x14ac:dyDescent="0.25">
      <c r="A4013" s="3">
        <v>2</v>
      </c>
      <c r="B4013" t="str">
        <f>VLOOKUP(N4013,'Tablib Dataset'!$A$2:$G$119,2,FALSE)</f>
        <v>113</v>
      </c>
      <c r="C4013" t="str">
        <f t="shared" si="249"/>
        <v>2019-05-10</v>
      </c>
      <c r="D4013" s="3" t="s">
        <v>226</v>
      </c>
      <c r="E4013" s="3" t="s">
        <v>449</v>
      </c>
      <c r="F4013" t="str">
        <f t="shared" si="250"/>
        <v>2019</v>
      </c>
      <c r="G4013" t="str">
        <f t="shared" si="251"/>
        <v>05</v>
      </c>
      <c r="H4013" t="str">
        <f t="shared" si="248"/>
        <v>10</v>
      </c>
      <c r="I4013" s="3">
        <v>2019510</v>
      </c>
      <c r="J4013" s="3" t="s">
        <v>484</v>
      </c>
      <c r="K4013" s="3">
        <v>20172909</v>
      </c>
      <c r="L4013" s="3" t="s">
        <v>224</v>
      </c>
      <c r="M4013" s="4" t="s">
        <v>485</v>
      </c>
      <c r="N4013" t="str">
        <f>VLOOKUP(K4013,[1]CodBabyPromo!$B$1:$I$198,8,0)</f>
        <v>x2000101</v>
      </c>
    </row>
    <row r="4014" spans="1:14" ht="13.2" x14ac:dyDescent="0.25">
      <c r="A4014" s="3">
        <v>1</v>
      </c>
      <c r="B4014" t="str">
        <f>VLOOKUP(N4014,'Tablib Dataset'!$A$2:$G$119,2,FALSE)</f>
        <v>95</v>
      </c>
      <c r="C4014" t="str">
        <f t="shared" si="249"/>
        <v>2019-05-10</v>
      </c>
      <c r="D4014" s="3" t="s">
        <v>467</v>
      </c>
      <c r="E4014" s="3" t="s">
        <v>295</v>
      </c>
      <c r="F4014" t="str">
        <f t="shared" si="250"/>
        <v>2019</v>
      </c>
      <c r="G4014" t="str">
        <f t="shared" si="251"/>
        <v>05</v>
      </c>
      <c r="H4014" t="str">
        <f t="shared" si="248"/>
        <v>10</v>
      </c>
      <c r="I4014" s="3">
        <v>2019510</v>
      </c>
      <c r="J4014" s="3" t="s">
        <v>308</v>
      </c>
      <c r="K4014" s="3">
        <v>752967003</v>
      </c>
      <c r="L4014" s="3" t="s">
        <v>105</v>
      </c>
      <c r="M4014" s="3" t="s">
        <v>309</v>
      </c>
      <c r="N4014" t="str">
        <f>VLOOKUP(K4014,[1]CodBabyPromo!$B$1:$I$198,8,0)</f>
        <v>x2000085</v>
      </c>
    </row>
    <row r="4015" spans="1:14" ht="13.2" x14ac:dyDescent="0.25">
      <c r="A4015" s="3">
        <v>1</v>
      </c>
      <c r="B4015" t="str">
        <f>VLOOKUP(N4015,'Tablib Dataset'!$A$2:$G$119,2,FALSE)</f>
        <v>117</v>
      </c>
      <c r="C4015" t="str">
        <f t="shared" si="249"/>
        <v>2019-05-10</v>
      </c>
      <c r="D4015" s="3" t="s">
        <v>6</v>
      </c>
      <c r="E4015" s="3" t="s">
        <v>127</v>
      </c>
      <c r="F4015" t="str">
        <f t="shared" si="250"/>
        <v>2019</v>
      </c>
      <c r="G4015" t="str">
        <f t="shared" si="251"/>
        <v>05</v>
      </c>
      <c r="H4015" t="str">
        <f t="shared" si="248"/>
        <v>10</v>
      </c>
      <c r="I4015" s="3">
        <v>2019510</v>
      </c>
      <c r="J4015" s="3" t="s">
        <v>193</v>
      </c>
      <c r="K4015" s="3">
        <v>735461</v>
      </c>
      <c r="L4015" s="3" t="s">
        <v>87</v>
      </c>
      <c r="M4015" s="3" t="s">
        <v>194</v>
      </c>
      <c r="N4015" t="str">
        <f>VLOOKUP(K4015,[1]CodBabyPromo!$B$1:$I$198,8,0)</f>
        <v>x2000013</v>
      </c>
    </row>
    <row r="4016" spans="1:14" ht="13.2" x14ac:dyDescent="0.25">
      <c r="A4016" s="3">
        <v>1</v>
      </c>
      <c r="B4016" t="str">
        <f>VLOOKUP(N4016,'Tablib Dataset'!$A$2:$G$119,2,FALSE)</f>
        <v>54</v>
      </c>
      <c r="C4016" t="str">
        <f t="shared" si="249"/>
        <v>2019-05-10</v>
      </c>
      <c r="D4016" s="3" t="s">
        <v>115</v>
      </c>
      <c r="E4016" s="3" t="s">
        <v>116</v>
      </c>
      <c r="F4016" t="str">
        <f t="shared" si="250"/>
        <v>2019</v>
      </c>
      <c r="G4016" t="str">
        <f t="shared" si="251"/>
        <v>05</v>
      </c>
      <c r="H4016" t="str">
        <f t="shared" si="248"/>
        <v>10</v>
      </c>
      <c r="I4016" s="3">
        <v>2019510</v>
      </c>
      <c r="J4016" s="3" t="s">
        <v>250</v>
      </c>
      <c r="K4016" s="3">
        <v>732128004</v>
      </c>
      <c r="L4016" s="3" t="s">
        <v>105</v>
      </c>
      <c r="M4016" s="4" t="s">
        <v>251</v>
      </c>
      <c r="N4016" t="str">
        <f>VLOOKUP(K4016,[1]CodBabyPromo!$B$1:$I$198,8,0)</f>
        <v>x2000038</v>
      </c>
    </row>
    <row r="4017" spans="1:14" ht="13.2" x14ac:dyDescent="0.25">
      <c r="A4017" s="3">
        <v>1</v>
      </c>
      <c r="B4017" t="str">
        <f>VLOOKUP(N4017,'Tablib Dataset'!$A$2:$G$119,2,FALSE)</f>
        <v>92</v>
      </c>
      <c r="C4017" t="str">
        <f t="shared" si="249"/>
        <v>2019-05-10</v>
      </c>
      <c r="D4017" s="3" t="s">
        <v>115</v>
      </c>
      <c r="E4017" s="3" t="s">
        <v>116</v>
      </c>
      <c r="F4017" t="str">
        <f t="shared" si="250"/>
        <v>2019</v>
      </c>
      <c r="G4017" t="str">
        <f t="shared" si="251"/>
        <v>05</v>
      </c>
      <c r="H4017" t="str">
        <f t="shared" si="248"/>
        <v>10</v>
      </c>
      <c r="I4017" s="3">
        <v>2019510</v>
      </c>
      <c r="J4017" s="3" t="s">
        <v>135</v>
      </c>
      <c r="K4017" s="3">
        <v>732128003</v>
      </c>
      <c r="L4017" s="3" t="s">
        <v>105</v>
      </c>
      <c r="M4017" s="4" t="s">
        <v>136</v>
      </c>
      <c r="N4017" t="str">
        <f>VLOOKUP(K4017,[1]CodBabyPromo!$B$1:$I$198,8,0)</f>
        <v>x2000081</v>
      </c>
    </row>
    <row r="4018" spans="1:14" ht="13.2" x14ac:dyDescent="0.25">
      <c r="A4018" s="3">
        <v>1</v>
      </c>
      <c r="B4018" t="str">
        <f>VLOOKUP(N4018,'Tablib Dataset'!$A$2:$G$119,2,FALSE)</f>
        <v>3</v>
      </c>
      <c r="C4018" t="str">
        <f t="shared" si="249"/>
        <v>2019-05-10</v>
      </c>
      <c r="D4018" s="3" t="s">
        <v>6</v>
      </c>
      <c r="E4018" s="3" t="s">
        <v>10</v>
      </c>
      <c r="F4018" t="str">
        <f t="shared" si="250"/>
        <v>2019</v>
      </c>
      <c r="G4018" t="str">
        <f t="shared" si="251"/>
        <v>05</v>
      </c>
      <c r="H4018" t="str">
        <f t="shared" ref="H4018:H4081" si="252">CONCATENATE(REPT("0",2-LEN(MID(I4018,6,2))),MID(I4018,6,2))</f>
        <v>10</v>
      </c>
      <c r="I4018" s="3">
        <v>2019510</v>
      </c>
      <c r="J4018" s="3" t="s">
        <v>177</v>
      </c>
      <c r="K4018" s="3">
        <v>546460</v>
      </c>
      <c r="L4018" s="3" t="s">
        <v>105</v>
      </c>
      <c r="M4018" s="3" t="s">
        <v>178</v>
      </c>
      <c r="N4018" t="str">
        <f>VLOOKUP(K4018,[1]CodBabyPromo!$B$1:$I$198,8,0)</f>
        <v>x2000004</v>
      </c>
    </row>
    <row r="4019" spans="1:14" ht="13.2" x14ac:dyDescent="0.25">
      <c r="A4019" s="3">
        <v>1</v>
      </c>
      <c r="B4019" t="str">
        <f>VLOOKUP(N4019,'Tablib Dataset'!$A$2:$G$119,2,FALSE)</f>
        <v>36</v>
      </c>
      <c r="C4019" t="str">
        <f t="shared" si="249"/>
        <v>2019-05-10</v>
      </c>
      <c r="D4019" s="3" t="s">
        <v>94</v>
      </c>
      <c r="E4019" s="3" t="s">
        <v>487</v>
      </c>
      <c r="F4019" t="str">
        <f t="shared" si="250"/>
        <v>2019</v>
      </c>
      <c r="G4019" t="str">
        <f t="shared" si="251"/>
        <v>05</v>
      </c>
      <c r="H4019" t="str">
        <f t="shared" si="252"/>
        <v>10</v>
      </c>
      <c r="I4019" s="3">
        <v>2019510</v>
      </c>
      <c r="J4019" s="3" t="s">
        <v>102</v>
      </c>
      <c r="K4019" s="3">
        <v>717209002</v>
      </c>
      <c r="L4019" s="3" t="s">
        <v>92</v>
      </c>
      <c r="M4019" s="4" t="s">
        <v>228</v>
      </c>
      <c r="N4019" t="str">
        <f>VLOOKUP(K4019,[1]CodBabyPromo!$B$1:$I$198,8,0)</f>
        <v>x2000029</v>
      </c>
    </row>
    <row r="4020" spans="1:14" ht="13.2" x14ac:dyDescent="0.25">
      <c r="A4020" s="3">
        <v>1</v>
      </c>
      <c r="B4020" t="str">
        <f>VLOOKUP(N4020,'Tablib Dataset'!$A$2:$G$119,2,FALSE)</f>
        <v>84</v>
      </c>
      <c r="C4020" t="str">
        <f t="shared" si="249"/>
        <v>2019-05-10</v>
      </c>
      <c r="D4020" s="3" t="s">
        <v>467</v>
      </c>
      <c r="E4020" s="3" t="s">
        <v>295</v>
      </c>
      <c r="F4020" t="str">
        <f t="shared" si="250"/>
        <v>2019</v>
      </c>
      <c r="G4020" t="str">
        <f t="shared" si="251"/>
        <v>05</v>
      </c>
      <c r="H4020" t="str">
        <f t="shared" si="252"/>
        <v>10</v>
      </c>
      <c r="I4020" s="3">
        <v>2019510</v>
      </c>
      <c r="J4020" s="3" t="s">
        <v>128</v>
      </c>
      <c r="K4020" s="3">
        <v>717431003</v>
      </c>
      <c r="L4020" s="3" t="s">
        <v>105</v>
      </c>
      <c r="M4020" s="4" t="s">
        <v>129</v>
      </c>
      <c r="N4020" t="str">
        <f>VLOOKUP(K4020,[1]CodBabyPromo!$B$1:$I$198,8,0)</f>
        <v>x2000070</v>
      </c>
    </row>
    <row r="4021" spans="1:14" ht="13.2" x14ac:dyDescent="0.25">
      <c r="A4021" s="3">
        <v>1</v>
      </c>
      <c r="B4021" t="str">
        <f>VLOOKUP(N4021,'Tablib Dataset'!$A$2:$G$119,2,FALSE)</f>
        <v>83</v>
      </c>
      <c r="C4021" t="str">
        <f t="shared" si="249"/>
        <v>2019-05-10</v>
      </c>
      <c r="D4021" s="3" t="s">
        <v>467</v>
      </c>
      <c r="E4021" s="3" t="s">
        <v>295</v>
      </c>
      <c r="F4021" t="str">
        <f t="shared" si="250"/>
        <v>2019</v>
      </c>
      <c r="G4021" t="str">
        <f t="shared" si="251"/>
        <v>05</v>
      </c>
      <c r="H4021" t="str">
        <f t="shared" si="252"/>
        <v>10</v>
      </c>
      <c r="I4021" s="3">
        <v>2019510</v>
      </c>
      <c r="J4021" s="3" t="s">
        <v>296</v>
      </c>
      <c r="K4021" s="3">
        <v>717431002</v>
      </c>
      <c r="L4021" s="3" t="s">
        <v>105</v>
      </c>
      <c r="M4021" s="4" t="s">
        <v>297</v>
      </c>
      <c r="N4021" t="str">
        <f>VLOOKUP(K4021,[1]CodBabyPromo!$B$1:$I$198,8,0)</f>
        <v>x2000069</v>
      </c>
    </row>
    <row r="4022" spans="1:14" ht="13.2" x14ac:dyDescent="0.25">
      <c r="A4022" s="3">
        <v>1</v>
      </c>
      <c r="B4022" t="str">
        <f>VLOOKUP(N4022,'Tablib Dataset'!$A$2:$G$119,2,FALSE)</f>
        <v>2</v>
      </c>
      <c r="C4022" t="str">
        <f t="shared" si="249"/>
        <v>2019-05-10</v>
      </c>
      <c r="D4022" s="3" t="s">
        <v>9</v>
      </c>
      <c r="E4022" s="3" t="s">
        <v>8</v>
      </c>
      <c r="F4022" t="str">
        <f t="shared" si="250"/>
        <v>2019</v>
      </c>
      <c r="G4022" t="str">
        <f t="shared" si="251"/>
        <v>05</v>
      </c>
      <c r="H4022" t="str">
        <f t="shared" si="252"/>
        <v>10</v>
      </c>
      <c r="I4022" s="3">
        <v>2019510</v>
      </c>
      <c r="J4022" s="3" t="s">
        <v>175</v>
      </c>
      <c r="K4022" s="3">
        <v>534674</v>
      </c>
      <c r="L4022" s="3" t="s">
        <v>105</v>
      </c>
      <c r="M4022" s="4" t="s">
        <v>176</v>
      </c>
      <c r="N4022" t="str">
        <f>VLOOKUP(K4022,[1]CodBabyPromo!$B$1:$I$198,8,0)</f>
        <v>x2000003</v>
      </c>
    </row>
    <row r="4023" spans="1:14" ht="13.2" x14ac:dyDescent="0.25">
      <c r="A4023" s="3">
        <v>1</v>
      </c>
      <c r="B4023" t="str">
        <f>VLOOKUP(N4023,'Tablib Dataset'!$A$2:$G$119,2,FALSE)</f>
        <v>107</v>
      </c>
      <c r="C4023" t="str">
        <f t="shared" si="249"/>
        <v>2019-05-10</v>
      </c>
      <c r="D4023" s="3" t="s">
        <v>372</v>
      </c>
      <c r="E4023" s="3" t="s">
        <v>373</v>
      </c>
      <c r="F4023" t="str">
        <f t="shared" si="250"/>
        <v>2019</v>
      </c>
      <c r="G4023" t="str">
        <f t="shared" si="251"/>
        <v>05</v>
      </c>
      <c r="H4023" t="str">
        <f t="shared" si="252"/>
        <v>10</v>
      </c>
      <c r="I4023" s="3">
        <v>2019510</v>
      </c>
      <c r="J4023" s="3" t="s">
        <v>370</v>
      </c>
      <c r="K4023" s="3">
        <v>534671</v>
      </c>
      <c r="L4023" s="3" t="s">
        <v>105</v>
      </c>
      <c r="M4023" s="4" t="s">
        <v>371</v>
      </c>
      <c r="N4023" t="str">
        <f>VLOOKUP(K4023,[1]CodBabyPromo!$B$1:$I$198,8,0)</f>
        <v>x2000095</v>
      </c>
    </row>
    <row r="4024" spans="1:14" ht="13.2" x14ac:dyDescent="0.25">
      <c r="A4024" s="3">
        <v>1</v>
      </c>
      <c r="B4024" t="str">
        <f>VLOOKUP(N4024,'Tablib Dataset'!$A$2:$G$119,2,FALSE)</f>
        <v>25</v>
      </c>
      <c r="C4024" t="str">
        <f t="shared" si="249"/>
        <v>2019-05-10</v>
      </c>
      <c r="D4024" s="3" t="s">
        <v>467</v>
      </c>
      <c r="E4024" s="3" t="s">
        <v>295</v>
      </c>
      <c r="F4024" t="str">
        <f t="shared" si="250"/>
        <v>2019</v>
      </c>
      <c r="G4024" t="str">
        <f t="shared" si="251"/>
        <v>05</v>
      </c>
      <c r="H4024" t="str">
        <f t="shared" si="252"/>
        <v>10</v>
      </c>
      <c r="I4024" s="3">
        <v>2019510</v>
      </c>
      <c r="J4024" s="3" t="s">
        <v>369</v>
      </c>
      <c r="K4024" s="3">
        <v>535140004</v>
      </c>
      <c r="L4024" s="3" t="s">
        <v>105</v>
      </c>
      <c r="M4024" s="4" t="s">
        <v>171</v>
      </c>
      <c r="N4024" t="str">
        <f>VLOOKUP(K4024,[1]CodBabyPromo!$B$1:$I$198,8,0)</f>
        <v>x2000022</v>
      </c>
    </row>
    <row r="4025" spans="1:14" ht="13.2" x14ac:dyDescent="0.25">
      <c r="A4025" s="3">
        <v>1</v>
      </c>
      <c r="B4025" t="str">
        <f>VLOOKUP(N4025,'Tablib Dataset'!$A$2:$G$119,2,FALSE)</f>
        <v>99</v>
      </c>
      <c r="C4025" t="str">
        <f t="shared" si="249"/>
        <v>2019-05-10</v>
      </c>
      <c r="D4025" s="3" t="s">
        <v>107</v>
      </c>
      <c r="E4025" s="3" t="s">
        <v>342</v>
      </c>
      <c r="F4025" t="str">
        <f t="shared" si="250"/>
        <v>2019</v>
      </c>
      <c r="G4025" t="str">
        <f t="shared" si="251"/>
        <v>05</v>
      </c>
      <c r="H4025" t="str">
        <f t="shared" si="252"/>
        <v>10</v>
      </c>
      <c r="I4025" s="3">
        <v>2019510</v>
      </c>
      <c r="J4025" s="3" t="s">
        <v>459</v>
      </c>
      <c r="K4025" s="3">
        <v>535138001</v>
      </c>
      <c r="L4025" s="3" t="s">
        <v>105</v>
      </c>
      <c r="M4025" s="4" t="s">
        <v>460</v>
      </c>
      <c r="N4025" t="str">
        <f>VLOOKUP(K4025,[1]CodBabyPromo!$B$1:$I$198,8,0)</f>
        <v>x2000088</v>
      </c>
    </row>
    <row r="4026" spans="1:14" ht="13.2" x14ac:dyDescent="0.25">
      <c r="A4026" s="3">
        <v>1</v>
      </c>
      <c r="B4026" t="str">
        <f>VLOOKUP(N4026,'Tablib Dataset'!$A$2:$G$119,2,FALSE)</f>
        <v>58</v>
      </c>
      <c r="C4026" t="str">
        <f t="shared" si="249"/>
        <v>2019-05-10</v>
      </c>
      <c r="D4026" s="3" t="s">
        <v>119</v>
      </c>
      <c r="E4026" s="3" t="s">
        <v>108</v>
      </c>
      <c r="F4026" t="str">
        <f t="shared" si="250"/>
        <v>2019</v>
      </c>
      <c r="G4026" t="str">
        <f t="shared" si="251"/>
        <v>05</v>
      </c>
      <c r="H4026" t="str">
        <f t="shared" si="252"/>
        <v>10</v>
      </c>
      <c r="I4026" s="3">
        <v>2019510</v>
      </c>
      <c r="J4026" s="3" t="s">
        <v>117</v>
      </c>
      <c r="K4026" s="3">
        <v>477748004</v>
      </c>
      <c r="L4026" s="3" t="s">
        <v>92</v>
      </c>
      <c r="M4026" s="4" t="s">
        <v>456</v>
      </c>
      <c r="N4026" t="str">
        <f>VLOOKUP(K4026,[1]CodBabyPromo!$B$1:$I$198,8,0)</f>
        <v>x2000041</v>
      </c>
    </row>
    <row r="4027" spans="1:14" ht="13.2" x14ac:dyDescent="0.25">
      <c r="A4027" s="3">
        <v>1</v>
      </c>
      <c r="B4027" t="str">
        <f>VLOOKUP(N4027,'Tablib Dataset'!$A$2:$G$119,2,FALSE)</f>
        <v>88</v>
      </c>
      <c r="C4027" t="str">
        <f t="shared" si="249"/>
        <v>2019-05-10</v>
      </c>
      <c r="D4027" s="3" t="s">
        <v>6</v>
      </c>
      <c r="E4027" s="3" t="s">
        <v>134</v>
      </c>
      <c r="F4027" t="str">
        <f t="shared" si="250"/>
        <v>2019</v>
      </c>
      <c r="G4027" t="str">
        <f t="shared" si="251"/>
        <v>05</v>
      </c>
      <c r="H4027" t="str">
        <f t="shared" si="252"/>
        <v>10</v>
      </c>
      <c r="I4027" s="3">
        <v>2019510</v>
      </c>
      <c r="J4027" s="3" t="s">
        <v>345</v>
      </c>
      <c r="K4027" s="3">
        <v>727569001</v>
      </c>
      <c r="L4027" s="3" t="s">
        <v>105</v>
      </c>
      <c r="M4027" s="3" t="s">
        <v>346</v>
      </c>
      <c r="N4027" t="str">
        <f>VLOOKUP(K4027,[1]CodBabyPromo!$B$1:$I$198,8,0)</f>
        <v>x2000077</v>
      </c>
    </row>
    <row r="4028" spans="1:14" ht="13.2" x14ac:dyDescent="0.25">
      <c r="A4028" s="3">
        <v>1</v>
      </c>
      <c r="B4028" t="str">
        <f>VLOOKUP(N4028,'Tablib Dataset'!$A$2:$G$119,2,FALSE)</f>
        <v>5</v>
      </c>
      <c r="C4028" t="str">
        <f t="shared" si="249"/>
        <v>2019-05-10</v>
      </c>
      <c r="D4028" s="3" t="s">
        <v>6</v>
      </c>
      <c r="E4028" s="3" t="s">
        <v>127</v>
      </c>
      <c r="F4028" t="str">
        <f t="shared" si="250"/>
        <v>2019</v>
      </c>
      <c r="G4028" t="str">
        <f t="shared" si="251"/>
        <v>05</v>
      </c>
      <c r="H4028" t="str">
        <f t="shared" si="252"/>
        <v>10</v>
      </c>
      <c r="I4028" s="3">
        <v>2019510</v>
      </c>
      <c r="J4028" s="3" t="s">
        <v>182</v>
      </c>
      <c r="K4028" s="3">
        <v>570583</v>
      </c>
      <c r="L4028" s="3" t="s">
        <v>87</v>
      </c>
      <c r="M4028" s="4" t="s">
        <v>183</v>
      </c>
      <c r="N4028" t="str">
        <f>VLOOKUP(K4028,[1]CodBabyPromo!$B$1:$I$198,8,0)</f>
        <v>x2000006</v>
      </c>
    </row>
    <row r="4029" spans="1:14" ht="13.2" x14ac:dyDescent="0.25">
      <c r="A4029" s="3">
        <v>1</v>
      </c>
      <c r="B4029" t="str">
        <f>VLOOKUP(N4029,'Tablib Dataset'!$A$2:$G$119,2,FALSE)</f>
        <v>42</v>
      </c>
      <c r="C4029" t="str">
        <f t="shared" si="249"/>
        <v>2019-05-10</v>
      </c>
      <c r="D4029" s="3" t="s">
        <v>119</v>
      </c>
      <c r="E4029" s="3" t="s">
        <v>108</v>
      </c>
      <c r="F4029" t="str">
        <f t="shared" si="250"/>
        <v>2019</v>
      </c>
      <c r="G4029" t="str">
        <f t="shared" si="251"/>
        <v>05</v>
      </c>
      <c r="H4029" t="str">
        <f t="shared" si="252"/>
        <v>10</v>
      </c>
      <c r="I4029" s="3">
        <v>2019510</v>
      </c>
      <c r="J4029" s="3" t="s">
        <v>335</v>
      </c>
      <c r="K4029" s="3">
        <v>477748001</v>
      </c>
      <c r="L4029" s="3" t="s">
        <v>92</v>
      </c>
      <c r="M4029" s="4" t="s">
        <v>336</v>
      </c>
      <c r="N4029" t="str">
        <f>VLOOKUP(K4029,[1]CodBabyPromo!$B$1:$I$198,8,0)</f>
        <v>x2000032</v>
      </c>
    </row>
    <row r="4030" spans="1:14" ht="13.2" x14ac:dyDescent="0.25">
      <c r="A4030" s="3">
        <v>1</v>
      </c>
      <c r="B4030" t="str">
        <f>VLOOKUP(N4030,'Tablib Dataset'!$A$2:$G$119,2,FALSE)</f>
        <v>62</v>
      </c>
      <c r="C4030" t="str">
        <f t="shared" si="249"/>
        <v>2019-05-10</v>
      </c>
      <c r="D4030" s="3" t="s">
        <v>467</v>
      </c>
      <c r="E4030" s="3" t="s">
        <v>295</v>
      </c>
      <c r="F4030" t="str">
        <f t="shared" si="250"/>
        <v>2019</v>
      </c>
      <c r="G4030" t="str">
        <f t="shared" si="251"/>
        <v>05</v>
      </c>
      <c r="H4030" t="str">
        <f t="shared" si="252"/>
        <v>10</v>
      </c>
      <c r="I4030" s="3">
        <v>2019510</v>
      </c>
      <c r="J4030" s="3" t="s">
        <v>125</v>
      </c>
      <c r="K4030" s="3">
        <v>535139004</v>
      </c>
      <c r="L4030" s="3" t="s">
        <v>105</v>
      </c>
      <c r="M4030" s="4" t="s">
        <v>126</v>
      </c>
      <c r="N4030" t="str">
        <f>VLOOKUP(K4030,[1]CodBabyPromo!$B$1:$I$198,8,0)</f>
        <v>x2000044</v>
      </c>
    </row>
    <row r="4031" spans="1:14" ht="13.2" x14ac:dyDescent="0.25">
      <c r="A4031" s="3">
        <v>1</v>
      </c>
      <c r="B4031" t="str">
        <f>VLOOKUP(N4031,'Tablib Dataset'!$A$2:$G$119,2,FALSE)</f>
        <v>44</v>
      </c>
      <c r="C4031" t="str">
        <f t="shared" si="249"/>
        <v>2019-05-10</v>
      </c>
      <c r="D4031" s="3" t="s">
        <v>119</v>
      </c>
      <c r="E4031" s="3" t="s">
        <v>108</v>
      </c>
      <c r="F4031" t="str">
        <f t="shared" si="250"/>
        <v>2019</v>
      </c>
      <c r="G4031" t="str">
        <f t="shared" si="251"/>
        <v>05</v>
      </c>
      <c r="H4031" t="str">
        <f t="shared" si="252"/>
        <v>10</v>
      </c>
      <c r="I4031" s="3">
        <v>2019510</v>
      </c>
      <c r="J4031" s="3" t="s">
        <v>454</v>
      </c>
      <c r="K4031" s="3">
        <v>477748002</v>
      </c>
      <c r="L4031" s="3" t="s">
        <v>92</v>
      </c>
      <c r="M4031" s="4" t="s">
        <v>455</v>
      </c>
      <c r="N4031" t="str">
        <f>VLOOKUP(K4031,[1]CodBabyPromo!$B$1:$I$198,8,0)</f>
        <v>x2000033</v>
      </c>
    </row>
    <row r="4032" spans="1:14" ht="13.2" x14ac:dyDescent="0.25">
      <c r="A4032" s="3">
        <v>1</v>
      </c>
      <c r="B4032" t="str">
        <f>VLOOKUP(N4032,'Tablib Dataset'!$A$2:$G$119,2,FALSE)</f>
        <v>114</v>
      </c>
      <c r="C4032" t="str">
        <f t="shared" si="249"/>
        <v>2019-05-10</v>
      </c>
      <c r="D4032" s="3" t="s">
        <v>6</v>
      </c>
      <c r="E4032" s="3" t="s">
        <v>490</v>
      </c>
      <c r="F4032" t="str">
        <f t="shared" si="250"/>
        <v>2019</v>
      </c>
      <c r="G4032" t="str">
        <f t="shared" si="251"/>
        <v>05</v>
      </c>
      <c r="H4032" t="str">
        <f t="shared" si="252"/>
        <v>10</v>
      </c>
      <c r="I4032" s="3">
        <v>2019510</v>
      </c>
      <c r="J4032" s="3" t="s">
        <v>488</v>
      </c>
      <c r="K4032" s="3">
        <v>755988</v>
      </c>
      <c r="L4032" s="3" t="s">
        <v>87</v>
      </c>
      <c r="M4032" s="3" t="s">
        <v>489</v>
      </c>
      <c r="N4032" t="str">
        <f>VLOOKUP(K4032,[1]CodBabyPromo!$B$1:$I$198,8,0)</f>
        <v>x2000102</v>
      </c>
    </row>
    <row r="4033" spans="1:14" ht="13.2" x14ac:dyDescent="0.25">
      <c r="A4033" s="3">
        <v>1</v>
      </c>
      <c r="B4033" t="str">
        <f>VLOOKUP(N4033,'Tablib Dataset'!$A$2:$G$119,2,FALSE)</f>
        <v>115</v>
      </c>
      <c r="C4033" t="str">
        <f t="shared" si="249"/>
        <v>2019-05-10</v>
      </c>
      <c r="D4033" s="3" t="s">
        <v>6</v>
      </c>
      <c r="E4033" s="3" t="s">
        <v>490</v>
      </c>
      <c r="F4033" t="str">
        <f t="shared" si="250"/>
        <v>2019</v>
      </c>
      <c r="G4033" t="str">
        <f t="shared" si="251"/>
        <v>05</v>
      </c>
      <c r="H4033" t="str">
        <f t="shared" si="252"/>
        <v>10</v>
      </c>
      <c r="I4033" s="3">
        <v>2019510</v>
      </c>
      <c r="J4033" s="3" t="s">
        <v>491</v>
      </c>
      <c r="K4033" s="3">
        <v>755987</v>
      </c>
      <c r="L4033" s="3" t="s">
        <v>87</v>
      </c>
      <c r="M4033" s="3" t="s">
        <v>492</v>
      </c>
      <c r="N4033" t="str">
        <f>VLOOKUP(K4033,[1]CodBabyPromo!$B$1:$I$198,8,0)</f>
        <v>x2000103</v>
      </c>
    </row>
    <row r="4034" spans="1:14" ht="13.2" x14ac:dyDescent="0.25">
      <c r="A4034" s="3">
        <v>1</v>
      </c>
      <c r="B4034" t="str">
        <f>VLOOKUP(N4034,'Tablib Dataset'!$A$2:$G$119,2,FALSE)</f>
        <v>116</v>
      </c>
      <c r="C4034" t="str">
        <f t="shared" si="249"/>
        <v>2019-05-10</v>
      </c>
      <c r="D4034" s="3" t="s">
        <v>6</v>
      </c>
      <c r="E4034" s="3" t="s">
        <v>490</v>
      </c>
      <c r="F4034" t="str">
        <f t="shared" si="250"/>
        <v>2019</v>
      </c>
      <c r="G4034" t="str">
        <f t="shared" si="251"/>
        <v>05</v>
      </c>
      <c r="H4034" t="str">
        <f t="shared" si="252"/>
        <v>10</v>
      </c>
      <c r="I4034" s="3">
        <v>2019510</v>
      </c>
      <c r="J4034" s="3" t="s">
        <v>493</v>
      </c>
      <c r="K4034" s="3">
        <v>755986</v>
      </c>
      <c r="L4034" s="3" t="s">
        <v>87</v>
      </c>
      <c r="M4034" s="3" t="s">
        <v>494</v>
      </c>
      <c r="N4034" t="str">
        <f>VLOOKUP(K4034,[1]CodBabyPromo!$B$1:$I$198,8,0)</f>
        <v>x2000104</v>
      </c>
    </row>
    <row r="4035" spans="1:14" ht="13.2" x14ac:dyDescent="0.25">
      <c r="A4035" s="3">
        <v>1</v>
      </c>
      <c r="B4035" t="str">
        <f>VLOOKUP(N4035,'Tablib Dataset'!$A$2:$G$119,2,FALSE)</f>
        <v>96</v>
      </c>
      <c r="C4035" t="str">
        <f t="shared" ref="C4035:C4098" si="253">CONCATENATE(F4035,"-",G4035,"-",H4035)</f>
        <v>2019-05-10</v>
      </c>
      <c r="D4035" s="3" t="s">
        <v>467</v>
      </c>
      <c r="E4035" s="3" t="s">
        <v>295</v>
      </c>
      <c r="F4035" t="str">
        <f t="shared" ref="F4035:F4098" si="254">MID(I4035,1,4)</f>
        <v>2019</v>
      </c>
      <c r="G4035" t="str">
        <f t="shared" ref="G4035:G4098" si="255">CONCATENATE(REPT("0",2-LEN(MID(I4035,5,1))),MID(I4035,5,1))</f>
        <v>05</v>
      </c>
      <c r="H4035" t="str">
        <f t="shared" si="252"/>
        <v>10</v>
      </c>
      <c r="I4035" s="3">
        <v>2019510</v>
      </c>
      <c r="J4035" s="3" t="s">
        <v>310</v>
      </c>
      <c r="K4035" s="3">
        <v>752967004</v>
      </c>
      <c r="L4035" s="3" t="s">
        <v>105</v>
      </c>
      <c r="M4035" s="3" t="s">
        <v>311</v>
      </c>
      <c r="N4035" t="str">
        <f>VLOOKUP(K4035,[1]CodBabyPromo!$B$1:$I$198,8,0)</f>
        <v>x2000086</v>
      </c>
    </row>
    <row r="4036" spans="1:14" ht="13.2" x14ac:dyDescent="0.25">
      <c r="A4036" s="3">
        <v>1</v>
      </c>
      <c r="B4036" t="str">
        <f>VLOOKUP(N4036,'Tablib Dataset'!$A$2:$G$119,2,FALSE)</f>
        <v>94</v>
      </c>
      <c r="C4036" t="str">
        <f t="shared" si="253"/>
        <v>2019-05-10</v>
      </c>
      <c r="D4036" s="3" t="s">
        <v>467</v>
      </c>
      <c r="E4036" s="3" t="s">
        <v>295</v>
      </c>
      <c r="F4036" t="str">
        <f t="shared" si="254"/>
        <v>2019</v>
      </c>
      <c r="G4036" t="str">
        <f t="shared" si="255"/>
        <v>05</v>
      </c>
      <c r="H4036" t="str">
        <f t="shared" si="252"/>
        <v>10</v>
      </c>
      <c r="I4036" s="3">
        <v>2019510</v>
      </c>
      <c r="J4036" s="3" t="s">
        <v>306</v>
      </c>
      <c r="K4036" s="3">
        <v>752967002</v>
      </c>
      <c r="L4036" s="3" t="s">
        <v>105</v>
      </c>
      <c r="M4036" s="3" t="s">
        <v>307</v>
      </c>
      <c r="N4036" t="str">
        <f>VLOOKUP(K4036,[1]CodBabyPromo!$B$1:$I$198,8,0)</f>
        <v>x2000084</v>
      </c>
    </row>
    <row r="4037" spans="1:14" ht="13.2" x14ac:dyDescent="0.25">
      <c r="A4037" s="3">
        <v>1</v>
      </c>
      <c r="B4037" t="str">
        <f>VLOOKUP(N4037,'Tablib Dataset'!$A$2:$G$119,2,FALSE)</f>
        <v>93</v>
      </c>
      <c r="C4037" t="str">
        <f t="shared" si="253"/>
        <v>2019-05-10</v>
      </c>
      <c r="D4037" s="3" t="s">
        <v>467</v>
      </c>
      <c r="E4037" s="3" t="s">
        <v>295</v>
      </c>
      <c r="F4037" t="str">
        <f t="shared" si="254"/>
        <v>2019</v>
      </c>
      <c r="G4037" t="str">
        <f t="shared" si="255"/>
        <v>05</v>
      </c>
      <c r="H4037" t="str">
        <f t="shared" si="252"/>
        <v>10</v>
      </c>
      <c r="I4037" s="3">
        <v>2019510</v>
      </c>
      <c r="J4037" s="3" t="s">
        <v>304</v>
      </c>
      <c r="K4037" s="3">
        <v>752967001</v>
      </c>
      <c r="L4037" s="3" t="s">
        <v>105</v>
      </c>
      <c r="M4037" s="3" t="s">
        <v>305</v>
      </c>
      <c r="N4037" t="str">
        <f>VLOOKUP(K4037,[1]CodBabyPromo!$B$1:$I$198,8,0)</f>
        <v>x2000083</v>
      </c>
    </row>
    <row r="4038" spans="1:14" ht="13.2" x14ac:dyDescent="0.25">
      <c r="A4038" s="3">
        <v>1</v>
      </c>
      <c r="B4038" t="str">
        <f>VLOOKUP(N4038,'Tablib Dataset'!$A$2:$G$119,2,FALSE)</f>
        <v>17</v>
      </c>
      <c r="C4038" t="str">
        <f t="shared" si="253"/>
        <v>2019-05-10</v>
      </c>
      <c r="D4038" s="3" t="s">
        <v>6</v>
      </c>
      <c r="E4038" s="3" t="s">
        <v>89</v>
      </c>
      <c r="F4038" t="str">
        <f t="shared" si="254"/>
        <v>2019</v>
      </c>
      <c r="G4038" t="str">
        <f t="shared" si="255"/>
        <v>05</v>
      </c>
      <c r="H4038" t="str">
        <f t="shared" si="252"/>
        <v>10</v>
      </c>
      <c r="I4038" s="3">
        <v>2019510</v>
      </c>
      <c r="J4038" s="3" t="s">
        <v>472</v>
      </c>
      <c r="K4038" s="3">
        <v>740985</v>
      </c>
      <c r="L4038" s="3" t="s">
        <v>92</v>
      </c>
      <c r="M4038" s="4" t="s">
        <v>473</v>
      </c>
      <c r="N4038" t="str">
        <f>VLOOKUP(K4038,[1]CodBabyPromo!$B$1:$I$198,8,0)</f>
        <v>x2000017</v>
      </c>
    </row>
    <row r="4039" spans="1:14" ht="13.2" x14ac:dyDescent="0.25">
      <c r="A4039" s="3">
        <v>1</v>
      </c>
      <c r="B4039" t="str">
        <f>VLOOKUP(N4039,'Tablib Dataset'!$A$2:$G$119,2,FALSE)</f>
        <v>16</v>
      </c>
      <c r="C4039" t="str">
        <f t="shared" si="253"/>
        <v>2019-05-10</v>
      </c>
      <c r="D4039" s="3" t="s">
        <v>94</v>
      </c>
      <c r="E4039" s="3" t="s">
        <v>487</v>
      </c>
      <c r="F4039" t="str">
        <f t="shared" si="254"/>
        <v>2019</v>
      </c>
      <c r="G4039" t="str">
        <f t="shared" si="255"/>
        <v>05</v>
      </c>
      <c r="H4039" t="str">
        <f t="shared" si="252"/>
        <v>10</v>
      </c>
      <c r="I4039" s="3">
        <v>2019510</v>
      </c>
      <c r="J4039" s="3" t="s">
        <v>96</v>
      </c>
      <c r="K4039" s="3">
        <v>738809</v>
      </c>
      <c r="L4039" s="3" t="s">
        <v>92</v>
      </c>
      <c r="M4039" s="4" t="s">
        <v>326</v>
      </c>
      <c r="N4039" t="str">
        <f>VLOOKUP(K4039,[1]CodBabyPromo!$B$1:$I$198,8,0)</f>
        <v>x2000016</v>
      </c>
    </row>
    <row r="4040" spans="1:14" ht="13.2" x14ac:dyDescent="0.25">
      <c r="A4040" s="3">
        <v>1</v>
      </c>
      <c r="B4040" t="str">
        <f>VLOOKUP(N4040,'Tablib Dataset'!$A$2:$G$119,2,FALSE)</f>
        <v>15</v>
      </c>
      <c r="C4040" t="str">
        <f t="shared" si="253"/>
        <v>2019-05-10</v>
      </c>
      <c r="D4040" s="3" t="s">
        <v>94</v>
      </c>
      <c r="E4040" s="3" t="s">
        <v>487</v>
      </c>
      <c r="F4040" t="str">
        <f t="shared" si="254"/>
        <v>2019</v>
      </c>
      <c r="G4040" t="str">
        <f t="shared" si="255"/>
        <v>05</v>
      </c>
      <c r="H4040" t="str">
        <f t="shared" si="252"/>
        <v>10</v>
      </c>
      <c r="I4040" s="3">
        <v>2019510</v>
      </c>
      <c r="J4040" s="3" t="s">
        <v>91</v>
      </c>
      <c r="K4040" s="3">
        <v>738808</v>
      </c>
      <c r="L4040" s="3" t="s">
        <v>92</v>
      </c>
      <c r="M4040" s="4" t="s">
        <v>347</v>
      </c>
      <c r="N4040" t="str">
        <f>VLOOKUP(K4040,[1]CodBabyPromo!$B$1:$I$198,8,0)</f>
        <v>x2000015</v>
      </c>
    </row>
    <row r="4041" spans="1:14" ht="13.2" x14ac:dyDescent="0.25">
      <c r="A4041" s="3">
        <v>1</v>
      </c>
      <c r="B4041" t="str">
        <f>VLOOKUP(N4041,'Tablib Dataset'!$A$2:$G$119,2,FALSE)</f>
        <v>90</v>
      </c>
      <c r="C4041" t="str">
        <f t="shared" si="253"/>
        <v>2019-05-10</v>
      </c>
      <c r="D4041" s="3" t="s">
        <v>115</v>
      </c>
      <c r="E4041" s="3" t="s">
        <v>116</v>
      </c>
      <c r="F4041" t="str">
        <f t="shared" si="254"/>
        <v>2019</v>
      </c>
      <c r="G4041" t="str">
        <f t="shared" si="255"/>
        <v>05</v>
      </c>
      <c r="H4041" t="str">
        <f t="shared" si="252"/>
        <v>10</v>
      </c>
      <c r="I4041" s="3">
        <v>2019510</v>
      </c>
      <c r="J4041" s="3" t="s">
        <v>302</v>
      </c>
      <c r="K4041" s="3">
        <v>732128002</v>
      </c>
      <c r="L4041" s="3" t="s">
        <v>105</v>
      </c>
      <c r="M4041" s="4" t="s">
        <v>303</v>
      </c>
      <c r="N4041" t="str">
        <f>VLOOKUP(K4041,[1]CodBabyPromo!$B$1:$I$198,8,0)</f>
        <v>x2000080</v>
      </c>
    </row>
    <row r="4042" spans="1:14" ht="13.2" x14ac:dyDescent="0.25">
      <c r="A4042" s="3">
        <v>1</v>
      </c>
      <c r="B4042" t="str">
        <f>VLOOKUP(N4042,'Tablib Dataset'!$A$2:$G$119,2,FALSE)</f>
        <v>52</v>
      </c>
      <c r="C4042" t="str">
        <f t="shared" si="253"/>
        <v>2019-05-10</v>
      </c>
      <c r="D4042" s="3" t="s">
        <v>115</v>
      </c>
      <c r="E4042" s="3" t="s">
        <v>116</v>
      </c>
      <c r="F4042" t="str">
        <f t="shared" si="254"/>
        <v>2019</v>
      </c>
      <c r="G4042" t="str">
        <f t="shared" si="255"/>
        <v>05</v>
      </c>
      <c r="H4042" t="str">
        <f t="shared" si="252"/>
        <v>10</v>
      </c>
      <c r="I4042" s="3">
        <v>2019510</v>
      </c>
      <c r="J4042" s="3" t="s">
        <v>113</v>
      </c>
      <c r="K4042" s="3">
        <v>732128001</v>
      </c>
      <c r="L4042" s="3" t="s">
        <v>105</v>
      </c>
      <c r="M4042" s="4" t="s">
        <v>114</v>
      </c>
      <c r="N4042" t="str">
        <f>VLOOKUP(K4042,[1]CodBabyPromo!$B$1:$I$198,8,0)</f>
        <v>x2000037</v>
      </c>
    </row>
    <row r="4043" spans="1:14" ht="13.2" x14ac:dyDescent="0.25">
      <c r="A4043" s="3">
        <v>1</v>
      </c>
      <c r="B4043" t="str">
        <f>VLOOKUP(N4043,'Tablib Dataset'!$A$2:$G$119,2,FALSE)</f>
        <v>87</v>
      </c>
      <c r="C4043" t="str">
        <f t="shared" si="253"/>
        <v>2019-05-10</v>
      </c>
      <c r="D4043" s="3" t="s">
        <v>6</v>
      </c>
      <c r="E4043" s="3" t="s">
        <v>134</v>
      </c>
      <c r="F4043" t="str">
        <f t="shared" si="254"/>
        <v>2019</v>
      </c>
      <c r="G4043" t="str">
        <f t="shared" si="255"/>
        <v>05</v>
      </c>
      <c r="H4043" t="str">
        <f t="shared" si="252"/>
        <v>10</v>
      </c>
      <c r="I4043" s="3">
        <v>2019510</v>
      </c>
      <c r="J4043" s="3" t="s">
        <v>300</v>
      </c>
      <c r="K4043" s="3">
        <v>727567002</v>
      </c>
      <c r="L4043" s="3" t="s">
        <v>105</v>
      </c>
      <c r="M4043" s="3" t="s">
        <v>301</v>
      </c>
      <c r="N4043" t="str">
        <f>VLOOKUP(K4043,[1]CodBabyPromo!$B$1:$I$198,8,0)</f>
        <v>x2000076</v>
      </c>
    </row>
    <row r="4044" spans="1:14" ht="13.2" x14ac:dyDescent="0.25">
      <c r="A4044" s="3">
        <v>1</v>
      </c>
      <c r="B4044" t="str">
        <f>VLOOKUP(N4044,'Tablib Dataset'!$A$2:$G$119,2,FALSE)</f>
        <v>81</v>
      </c>
      <c r="C4044" t="str">
        <f t="shared" si="253"/>
        <v>2019-05-10</v>
      </c>
      <c r="D4044" s="3" t="s">
        <v>127</v>
      </c>
      <c r="E4044" s="3" t="s">
        <v>352</v>
      </c>
      <c r="F4044" t="str">
        <f t="shared" si="254"/>
        <v>2019</v>
      </c>
      <c r="G4044" t="str">
        <f t="shared" si="255"/>
        <v>05</v>
      </c>
      <c r="H4044" t="str">
        <f t="shared" si="252"/>
        <v>10</v>
      </c>
      <c r="I4044" s="3">
        <v>2019510</v>
      </c>
      <c r="J4044" s="3" t="s">
        <v>291</v>
      </c>
      <c r="K4044" s="3">
        <v>702188003</v>
      </c>
      <c r="L4044" s="3" t="s">
        <v>287</v>
      </c>
      <c r="M4044" s="3" t="s">
        <v>292</v>
      </c>
      <c r="N4044" t="str">
        <f>VLOOKUP(K4044,[1]CodBabyPromo!$B$1:$I$198,8,0)</f>
        <v>x2000065</v>
      </c>
    </row>
    <row r="4045" spans="1:14" ht="13.2" x14ac:dyDescent="0.25">
      <c r="A4045" s="3">
        <v>1</v>
      </c>
      <c r="B4045" t="str">
        <f>VLOOKUP(N4045,'Tablib Dataset'!$A$2:$G$119,2,FALSE)</f>
        <v>80</v>
      </c>
      <c r="C4045" t="str">
        <f t="shared" si="253"/>
        <v>2019-05-10</v>
      </c>
      <c r="D4045" s="3" t="s">
        <v>127</v>
      </c>
      <c r="E4045" s="3" t="s">
        <v>352</v>
      </c>
      <c r="F4045" t="str">
        <f t="shared" si="254"/>
        <v>2019</v>
      </c>
      <c r="G4045" t="str">
        <f t="shared" si="255"/>
        <v>05</v>
      </c>
      <c r="H4045" t="str">
        <f t="shared" si="252"/>
        <v>10</v>
      </c>
      <c r="I4045" s="3">
        <v>2019510</v>
      </c>
      <c r="J4045" s="3" t="s">
        <v>289</v>
      </c>
      <c r="K4045" s="3">
        <v>702188002</v>
      </c>
      <c r="L4045" s="3" t="s">
        <v>287</v>
      </c>
      <c r="M4045" s="3" t="s">
        <v>290</v>
      </c>
      <c r="N4045" t="str">
        <f>VLOOKUP(K4045,[1]CodBabyPromo!$B$1:$I$198,8,0)</f>
        <v>x2000064</v>
      </c>
    </row>
    <row r="4046" spans="1:14" ht="13.2" x14ac:dyDescent="0.25">
      <c r="A4046" s="3">
        <v>1</v>
      </c>
      <c r="B4046" t="str">
        <f>VLOOKUP(N4046,'Tablib Dataset'!$A$2:$G$119,2,FALSE)</f>
        <v>79</v>
      </c>
      <c r="C4046" t="str">
        <f t="shared" si="253"/>
        <v>2019-05-10</v>
      </c>
      <c r="D4046" s="3" t="s">
        <v>127</v>
      </c>
      <c r="E4046" s="3" t="s">
        <v>352</v>
      </c>
      <c r="F4046" t="str">
        <f t="shared" si="254"/>
        <v>2019</v>
      </c>
      <c r="G4046" t="str">
        <f t="shared" si="255"/>
        <v>05</v>
      </c>
      <c r="H4046" t="str">
        <f t="shared" si="252"/>
        <v>10</v>
      </c>
      <c r="I4046" s="3">
        <v>2019510</v>
      </c>
      <c r="J4046" s="3" t="s">
        <v>286</v>
      </c>
      <c r="K4046" s="3">
        <v>702188001</v>
      </c>
      <c r="L4046" s="3" t="s">
        <v>287</v>
      </c>
      <c r="M4046" s="3" t="s">
        <v>288</v>
      </c>
      <c r="N4046" t="str">
        <f>VLOOKUP(K4046,[1]CodBabyPromo!$B$1:$I$198,8,0)</f>
        <v>x2000063</v>
      </c>
    </row>
    <row r="4047" spans="1:14" ht="13.2" x14ac:dyDescent="0.25">
      <c r="A4047" s="3">
        <v>1</v>
      </c>
      <c r="B4047" t="str">
        <f>VLOOKUP(N4047,'Tablib Dataset'!$A$2:$G$119,2,FALSE)</f>
        <v>34</v>
      </c>
      <c r="C4047" t="str">
        <f t="shared" si="253"/>
        <v>2019-05-10</v>
      </c>
      <c r="D4047" s="3" t="s">
        <v>94</v>
      </c>
      <c r="E4047" s="3" t="s">
        <v>487</v>
      </c>
      <c r="F4047" t="str">
        <f t="shared" si="254"/>
        <v>2019</v>
      </c>
      <c r="G4047" t="str">
        <f t="shared" si="255"/>
        <v>05</v>
      </c>
      <c r="H4047" t="str">
        <f t="shared" si="252"/>
        <v>10</v>
      </c>
      <c r="I4047" s="3">
        <v>2019510</v>
      </c>
      <c r="J4047" s="3" t="s">
        <v>221</v>
      </c>
      <c r="K4047" s="3">
        <v>717209001</v>
      </c>
      <c r="L4047" s="3" t="s">
        <v>92</v>
      </c>
      <c r="M4047" s="4" t="s">
        <v>222</v>
      </c>
      <c r="N4047" t="str">
        <f>VLOOKUP(K4047,[1]CodBabyPromo!$B$1:$I$198,8,0)</f>
        <v>x2000028</v>
      </c>
    </row>
    <row r="4048" spans="1:14" ht="13.2" x14ac:dyDescent="0.25">
      <c r="A4048" s="3">
        <v>1</v>
      </c>
      <c r="B4048" t="str">
        <f>VLOOKUP(N4048,'Tablib Dataset'!$A$2:$G$119,2,FALSE)</f>
        <v>71</v>
      </c>
      <c r="C4048" t="str">
        <f t="shared" si="253"/>
        <v>2019-05-10</v>
      </c>
      <c r="D4048" s="3" t="s">
        <v>6</v>
      </c>
      <c r="E4048" s="3" t="s">
        <v>268</v>
      </c>
      <c r="F4048" t="str">
        <f t="shared" si="254"/>
        <v>2019</v>
      </c>
      <c r="G4048" t="str">
        <f t="shared" si="255"/>
        <v>05</v>
      </c>
      <c r="H4048" t="str">
        <f t="shared" si="252"/>
        <v>10</v>
      </c>
      <c r="I4048" s="3">
        <v>2019510</v>
      </c>
      <c r="J4048" s="3" t="s">
        <v>271</v>
      </c>
      <c r="K4048" s="3">
        <v>570587004</v>
      </c>
      <c r="L4048" s="3" t="s">
        <v>87</v>
      </c>
      <c r="M4048" s="3" t="s">
        <v>272</v>
      </c>
      <c r="N4048" t="str">
        <f>VLOOKUP(K4048,[1]CodBabyPromo!$B$1:$I$198,8,0)</f>
        <v>x2000055</v>
      </c>
    </row>
    <row r="4049" spans="1:14" ht="13.2" x14ac:dyDescent="0.25">
      <c r="A4049" s="3">
        <v>1</v>
      </c>
      <c r="B4049" t="str">
        <f>VLOOKUP(N4049,'Tablib Dataset'!$A$2:$G$119,2,FALSE)</f>
        <v>70</v>
      </c>
      <c r="C4049" t="str">
        <f t="shared" si="253"/>
        <v>2019-05-10</v>
      </c>
      <c r="D4049" s="3" t="s">
        <v>6</v>
      </c>
      <c r="E4049" s="3" t="s">
        <v>268</v>
      </c>
      <c r="F4049" t="str">
        <f t="shared" si="254"/>
        <v>2019</v>
      </c>
      <c r="G4049" t="str">
        <f t="shared" si="255"/>
        <v>05</v>
      </c>
      <c r="H4049" t="str">
        <f t="shared" si="252"/>
        <v>10</v>
      </c>
      <c r="I4049" s="3">
        <v>2019510</v>
      </c>
      <c r="J4049" s="3" t="s">
        <v>269</v>
      </c>
      <c r="K4049" s="3">
        <v>570587003</v>
      </c>
      <c r="L4049" s="3" t="s">
        <v>87</v>
      </c>
      <c r="M4049" s="3" t="s">
        <v>270</v>
      </c>
      <c r="N4049" t="str">
        <f>VLOOKUP(K4049,[1]CodBabyPromo!$B$1:$I$198,8,0)</f>
        <v>x2000054</v>
      </c>
    </row>
    <row r="4050" spans="1:14" ht="13.2" x14ac:dyDescent="0.25">
      <c r="A4050" s="3">
        <v>1</v>
      </c>
      <c r="B4050" t="str">
        <f>VLOOKUP(N4050,'Tablib Dataset'!$A$2:$G$119,2,FALSE)</f>
        <v>69</v>
      </c>
      <c r="C4050" t="str">
        <f t="shared" si="253"/>
        <v>2019-05-10</v>
      </c>
      <c r="D4050" s="3" t="s">
        <v>6</v>
      </c>
      <c r="E4050" s="3" t="s">
        <v>268</v>
      </c>
      <c r="F4050" t="str">
        <f t="shared" si="254"/>
        <v>2019</v>
      </c>
      <c r="G4050" t="str">
        <f t="shared" si="255"/>
        <v>05</v>
      </c>
      <c r="H4050" t="str">
        <f t="shared" si="252"/>
        <v>10</v>
      </c>
      <c r="I4050" s="3">
        <v>2019510</v>
      </c>
      <c r="J4050" s="3" t="s">
        <v>266</v>
      </c>
      <c r="K4050" s="3">
        <v>570587002</v>
      </c>
      <c r="L4050" s="3" t="s">
        <v>87</v>
      </c>
      <c r="M4050" s="3" t="s">
        <v>267</v>
      </c>
      <c r="N4050" t="str">
        <f>VLOOKUP(K4050,[1]CodBabyPromo!$B$1:$I$198,8,0)</f>
        <v>x2000053</v>
      </c>
    </row>
    <row r="4051" spans="1:14" ht="13.2" x14ac:dyDescent="0.25">
      <c r="A4051" s="3">
        <v>1</v>
      </c>
      <c r="B4051" t="str">
        <f>VLOOKUP(N4051,'Tablib Dataset'!$A$2:$G$119,2,FALSE)</f>
        <v>10</v>
      </c>
      <c r="C4051" t="str">
        <f t="shared" si="253"/>
        <v>2019-05-10</v>
      </c>
      <c r="D4051" s="3" t="s">
        <v>6</v>
      </c>
      <c r="E4051" s="3" t="s">
        <v>108</v>
      </c>
      <c r="F4051" t="str">
        <f t="shared" si="254"/>
        <v>2019</v>
      </c>
      <c r="G4051" t="str">
        <f t="shared" si="255"/>
        <v>05</v>
      </c>
      <c r="H4051" t="str">
        <f t="shared" si="252"/>
        <v>10</v>
      </c>
      <c r="I4051" s="3">
        <v>2019510</v>
      </c>
      <c r="J4051" s="3" t="s">
        <v>189</v>
      </c>
      <c r="K4051" s="3">
        <v>716175</v>
      </c>
      <c r="L4051" s="3" t="s">
        <v>185</v>
      </c>
      <c r="M4051" s="3" t="s">
        <v>190</v>
      </c>
      <c r="N4051" t="str">
        <f>VLOOKUP(K4051,[1]CodBabyPromo!$B$1:$I$198,8,0)</f>
        <v>x2000010</v>
      </c>
    </row>
    <row r="4052" spans="1:14" ht="13.2" x14ac:dyDescent="0.25">
      <c r="A4052" s="3">
        <v>1</v>
      </c>
      <c r="B4052" t="str">
        <f>VLOOKUP(N4052,'Tablib Dataset'!$A$2:$G$119,2,FALSE)</f>
        <v>9</v>
      </c>
      <c r="C4052" t="str">
        <f t="shared" si="253"/>
        <v>2019-05-10</v>
      </c>
      <c r="D4052" s="3" t="s">
        <v>6</v>
      </c>
      <c r="E4052" s="3" t="s">
        <v>108</v>
      </c>
      <c r="F4052" t="str">
        <f t="shared" si="254"/>
        <v>2019</v>
      </c>
      <c r="G4052" t="str">
        <f t="shared" si="255"/>
        <v>05</v>
      </c>
      <c r="H4052" t="str">
        <f t="shared" si="252"/>
        <v>10</v>
      </c>
      <c r="I4052" s="3">
        <v>2019510</v>
      </c>
      <c r="J4052" s="3" t="s">
        <v>187</v>
      </c>
      <c r="K4052" s="3">
        <v>716174</v>
      </c>
      <c r="L4052" s="3" t="s">
        <v>185</v>
      </c>
      <c r="M4052" s="3" t="s">
        <v>188</v>
      </c>
      <c r="N4052" t="str">
        <f>VLOOKUP(K4052,[1]CodBabyPromo!$B$1:$I$198,8,0)</f>
        <v>x2000009</v>
      </c>
    </row>
    <row r="4053" spans="1:14" ht="13.2" x14ac:dyDescent="0.25">
      <c r="A4053" s="3">
        <v>1</v>
      </c>
      <c r="B4053" t="str">
        <f>VLOOKUP(N4053,'Tablib Dataset'!$A$2:$G$119,2,FALSE)</f>
        <v>8</v>
      </c>
      <c r="C4053" t="str">
        <f t="shared" si="253"/>
        <v>2019-05-10</v>
      </c>
      <c r="D4053" s="3" t="s">
        <v>6</v>
      </c>
      <c r="E4053" s="3" t="s">
        <v>108</v>
      </c>
      <c r="F4053" t="str">
        <f t="shared" si="254"/>
        <v>2019</v>
      </c>
      <c r="G4053" t="str">
        <f t="shared" si="255"/>
        <v>05</v>
      </c>
      <c r="H4053" t="str">
        <f t="shared" si="252"/>
        <v>10</v>
      </c>
      <c r="I4053" s="3">
        <v>2019510</v>
      </c>
      <c r="J4053" s="3" t="s">
        <v>184</v>
      </c>
      <c r="K4053" s="3">
        <v>716173</v>
      </c>
      <c r="L4053" s="3" t="s">
        <v>185</v>
      </c>
      <c r="M4053" s="3" t="s">
        <v>186</v>
      </c>
      <c r="N4053" t="str">
        <f>VLOOKUP(K4053,[1]CodBabyPromo!$B$1:$I$198,8,0)</f>
        <v>x2000008</v>
      </c>
    </row>
    <row r="4054" spans="1:14" ht="13.2" x14ac:dyDescent="0.25">
      <c r="A4054" s="3">
        <v>1</v>
      </c>
      <c r="B4054" t="str">
        <f>VLOOKUP(N4054,'Tablib Dataset'!$A$2:$G$119,2,FALSE)</f>
        <v>85</v>
      </c>
      <c r="C4054" t="str">
        <f t="shared" si="253"/>
        <v>2019-05-10</v>
      </c>
      <c r="D4054" s="3" t="s">
        <v>467</v>
      </c>
      <c r="E4054" s="3" t="s">
        <v>295</v>
      </c>
      <c r="F4054" t="str">
        <f t="shared" si="254"/>
        <v>2019</v>
      </c>
      <c r="G4054" t="str">
        <f t="shared" si="255"/>
        <v>05</v>
      </c>
      <c r="H4054" t="str">
        <f t="shared" si="252"/>
        <v>10</v>
      </c>
      <c r="I4054" s="3">
        <v>2019510</v>
      </c>
      <c r="J4054" s="3" t="s">
        <v>298</v>
      </c>
      <c r="K4054" s="3">
        <v>717431004</v>
      </c>
      <c r="L4054" s="3" t="s">
        <v>105</v>
      </c>
      <c r="M4054" s="4" t="s">
        <v>299</v>
      </c>
      <c r="N4054" t="str">
        <f>VLOOKUP(K4054,[1]CodBabyPromo!$B$1:$I$198,8,0)</f>
        <v>x2000071</v>
      </c>
    </row>
    <row r="4055" spans="1:14" ht="13.2" x14ac:dyDescent="0.25">
      <c r="A4055" s="3">
        <v>1</v>
      </c>
      <c r="B4055" t="str">
        <f>VLOOKUP(N4055,'Tablib Dataset'!$A$2:$G$119,2,FALSE)</f>
        <v>82</v>
      </c>
      <c r="C4055" t="str">
        <f t="shared" si="253"/>
        <v>2019-05-10</v>
      </c>
      <c r="D4055" s="3" t="s">
        <v>467</v>
      </c>
      <c r="E4055" s="3" t="s">
        <v>295</v>
      </c>
      <c r="F4055" t="str">
        <f t="shared" si="254"/>
        <v>2019</v>
      </c>
      <c r="G4055" t="str">
        <f t="shared" si="255"/>
        <v>05</v>
      </c>
      <c r="H4055" t="str">
        <f t="shared" si="252"/>
        <v>10</v>
      </c>
      <c r="I4055" s="3">
        <v>2019510</v>
      </c>
      <c r="J4055" s="3" t="s">
        <v>293</v>
      </c>
      <c r="K4055" s="3">
        <v>717431001</v>
      </c>
      <c r="L4055" s="3" t="s">
        <v>105</v>
      </c>
      <c r="M4055" s="4" t="s">
        <v>294</v>
      </c>
      <c r="N4055" t="str">
        <f>VLOOKUP(K4055,[1]CodBabyPromo!$B$1:$I$198,8,0)</f>
        <v>x2000068</v>
      </c>
    </row>
    <row r="4056" spans="1:14" ht="13.2" x14ac:dyDescent="0.25">
      <c r="A4056" s="3">
        <v>1</v>
      </c>
      <c r="B4056" t="str">
        <f>VLOOKUP(N4056,'Tablib Dataset'!$A$2:$G$119,2,FALSE)</f>
        <v>63</v>
      </c>
      <c r="C4056" t="str">
        <f t="shared" si="253"/>
        <v>2019-05-10</v>
      </c>
      <c r="D4056" s="3" t="s">
        <v>6</v>
      </c>
      <c r="E4056" s="3" t="s">
        <v>259</v>
      </c>
      <c r="F4056" t="str">
        <f t="shared" si="254"/>
        <v>2019</v>
      </c>
      <c r="G4056" t="str">
        <f t="shared" si="255"/>
        <v>05</v>
      </c>
      <c r="H4056" t="str">
        <f t="shared" si="252"/>
        <v>10</v>
      </c>
      <c r="I4056" s="3">
        <v>2019510</v>
      </c>
      <c r="J4056" s="3" t="s">
        <v>257</v>
      </c>
      <c r="K4056" s="3">
        <v>568094001</v>
      </c>
      <c r="L4056" s="3" t="s">
        <v>87</v>
      </c>
      <c r="M4056" s="3" t="s">
        <v>258</v>
      </c>
      <c r="N4056" t="str">
        <f>VLOOKUP(K4056,[1]CodBabyPromo!$B$1:$I$198,8,0)</f>
        <v>x2000047</v>
      </c>
    </row>
    <row r="4057" spans="1:14" ht="13.2" x14ac:dyDescent="0.25">
      <c r="A4057" s="3">
        <v>1</v>
      </c>
      <c r="B4057" t="str">
        <f>VLOOKUP(N4057,'Tablib Dataset'!$A$2:$G$119,2,FALSE)</f>
        <v>40</v>
      </c>
      <c r="C4057" t="str">
        <f t="shared" si="253"/>
        <v>2019-05-10</v>
      </c>
      <c r="D4057" s="3" t="s">
        <v>119</v>
      </c>
      <c r="E4057" s="3" t="s">
        <v>108</v>
      </c>
      <c r="F4057" t="str">
        <f t="shared" si="254"/>
        <v>2019</v>
      </c>
      <c r="G4057" t="str">
        <f t="shared" si="255"/>
        <v>05</v>
      </c>
      <c r="H4057" t="str">
        <f t="shared" si="252"/>
        <v>10</v>
      </c>
      <c r="I4057" s="3">
        <v>2019510</v>
      </c>
      <c r="J4057" s="3" t="s">
        <v>237</v>
      </c>
      <c r="K4057" s="3">
        <v>575775005</v>
      </c>
      <c r="L4057" s="3" t="s">
        <v>92</v>
      </c>
      <c r="M4057" s="4" t="s">
        <v>238</v>
      </c>
      <c r="N4057" t="str">
        <f>VLOOKUP(K4057,[1]CodBabyPromo!$B$1:$I$198,8,0)</f>
        <v>x2000031</v>
      </c>
    </row>
    <row r="4058" spans="1:14" ht="13.2" x14ac:dyDescent="0.25">
      <c r="A4058" s="3">
        <v>1</v>
      </c>
      <c r="B4058" t="str">
        <f>VLOOKUP(N4058,'Tablib Dataset'!$A$2:$G$119,2,FALSE)</f>
        <v>78</v>
      </c>
      <c r="C4058" t="str">
        <f t="shared" si="253"/>
        <v>2019-05-10</v>
      </c>
      <c r="D4058" s="3" t="s">
        <v>119</v>
      </c>
      <c r="E4058" s="3" t="s">
        <v>108</v>
      </c>
      <c r="F4058" t="str">
        <f t="shared" si="254"/>
        <v>2019</v>
      </c>
      <c r="G4058" t="str">
        <f t="shared" si="255"/>
        <v>05</v>
      </c>
      <c r="H4058" t="str">
        <f t="shared" si="252"/>
        <v>10</v>
      </c>
      <c r="I4058" s="3">
        <v>2019510</v>
      </c>
      <c r="J4058" s="3" t="s">
        <v>284</v>
      </c>
      <c r="K4058" s="3">
        <v>575775004</v>
      </c>
      <c r="L4058" s="3" t="s">
        <v>92</v>
      </c>
      <c r="M4058" s="4" t="s">
        <v>285</v>
      </c>
      <c r="N4058" t="str">
        <f>VLOOKUP(K4058,[1]CodBabyPromo!$B$1:$I$198,8,0)</f>
        <v>x2000061</v>
      </c>
    </row>
    <row r="4059" spans="1:14" ht="13.2" x14ac:dyDescent="0.25">
      <c r="A4059" s="3">
        <v>1</v>
      </c>
      <c r="B4059" t="str">
        <f>VLOOKUP(N4059,'Tablib Dataset'!$A$2:$G$119,2,FALSE)</f>
        <v>77</v>
      </c>
      <c r="C4059" t="str">
        <f t="shared" si="253"/>
        <v>2019-05-10</v>
      </c>
      <c r="D4059" s="3" t="s">
        <v>119</v>
      </c>
      <c r="E4059" s="3" t="s">
        <v>108</v>
      </c>
      <c r="F4059" t="str">
        <f t="shared" si="254"/>
        <v>2019</v>
      </c>
      <c r="G4059" t="str">
        <f t="shared" si="255"/>
        <v>05</v>
      </c>
      <c r="H4059" t="str">
        <f t="shared" si="252"/>
        <v>10</v>
      </c>
      <c r="I4059" s="3">
        <v>2019510</v>
      </c>
      <c r="J4059" s="3" t="s">
        <v>282</v>
      </c>
      <c r="K4059" s="3">
        <v>575775003</v>
      </c>
      <c r="L4059" s="3" t="s">
        <v>92</v>
      </c>
      <c r="M4059" s="4" t="s">
        <v>283</v>
      </c>
      <c r="N4059" t="str">
        <f>VLOOKUP(K4059,[1]CodBabyPromo!$B$1:$I$198,8,0)</f>
        <v>x2000060</v>
      </c>
    </row>
    <row r="4060" spans="1:14" ht="13.2" x14ac:dyDescent="0.25">
      <c r="A4060" s="3">
        <v>1</v>
      </c>
      <c r="B4060" t="str">
        <f>VLOOKUP(N4060,'Tablib Dataset'!$A$2:$G$119,2,FALSE)</f>
        <v>38</v>
      </c>
      <c r="C4060" t="str">
        <f t="shared" si="253"/>
        <v>2019-05-10</v>
      </c>
      <c r="D4060" s="3" t="s">
        <v>119</v>
      </c>
      <c r="E4060" s="3" t="s">
        <v>108</v>
      </c>
      <c r="F4060" t="str">
        <f t="shared" si="254"/>
        <v>2019</v>
      </c>
      <c r="G4060" t="str">
        <f t="shared" si="255"/>
        <v>05</v>
      </c>
      <c r="H4060" t="str">
        <f t="shared" si="252"/>
        <v>10</v>
      </c>
      <c r="I4060" s="3">
        <v>2019510</v>
      </c>
      <c r="J4060" s="3" t="s">
        <v>231</v>
      </c>
      <c r="K4060" s="3">
        <v>575775002</v>
      </c>
      <c r="L4060" s="3" t="s">
        <v>92</v>
      </c>
      <c r="M4060" s="4" t="s">
        <v>232</v>
      </c>
      <c r="N4060" t="str">
        <f>VLOOKUP(K4060,[1]CodBabyPromo!$B$1:$I$198,8,0)</f>
        <v>x2000030</v>
      </c>
    </row>
    <row r="4061" spans="1:14" ht="13.2" x14ac:dyDescent="0.25">
      <c r="A4061" s="3">
        <v>1</v>
      </c>
      <c r="B4061" t="str">
        <f>VLOOKUP(N4061,'Tablib Dataset'!$A$2:$G$119,2,FALSE)</f>
        <v>76</v>
      </c>
      <c r="C4061" t="str">
        <f t="shared" si="253"/>
        <v>2019-05-10</v>
      </c>
      <c r="D4061" s="3" t="s">
        <v>119</v>
      </c>
      <c r="E4061" s="3" t="s">
        <v>108</v>
      </c>
      <c r="F4061" t="str">
        <f t="shared" si="254"/>
        <v>2019</v>
      </c>
      <c r="G4061" t="str">
        <f t="shared" si="255"/>
        <v>05</v>
      </c>
      <c r="H4061" t="str">
        <f t="shared" si="252"/>
        <v>10</v>
      </c>
      <c r="I4061" s="3">
        <v>2019510</v>
      </c>
      <c r="J4061" s="3" t="s">
        <v>280</v>
      </c>
      <c r="K4061" s="3">
        <v>575775001</v>
      </c>
      <c r="L4061" s="3" t="s">
        <v>92</v>
      </c>
      <c r="M4061" s="4" t="s">
        <v>281</v>
      </c>
      <c r="N4061" t="str">
        <f>VLOOKUP(K4061,[1]CodBabyPromo!$B$1:$I$198,8,0)</f>
        <v>x2000058</v>
      </c>
    </row>
    <row r="4062" spans="1:14" ht="13.2" x14ac:dyDescent="0.25">
      <c r="A4062" s="3">
        <v>1</v>
      </c>
      <c r="B4062" t="str">
        <f>VLOOKUP(N4062,'Tablib Dataset'!$A$2:$G$119,2,FALSE)</f>
        <v>29</v>
      </c>
      <c r="C4062" t="str">
        <f t="shared" si="253"/>
        <v>2019-05-10</v>
      </c>
      <c r="D4062" s="3" t="s">
        <v>6</v>
      </c>
      <c r="E4062" s="3" t="s">
        <v>10</v>
      </c>
      <c r="F4062" t="str">
        <f t="shared" si="254"/>
        <v>2019</v>
      </c>
      <c r="G4062" t="str">
        <f t="shared" si="255"/>
        <v>05</v>
      </c>
      <c r="H4062" t="str">
        <f t="shared" si="252"/>
        <v>10</v>
      </c>
      <c r="I4062" s="3">
        <v>2019510</v>
      </c>
      <c r="J4062" s="3" t="s">
        <v>100</v>
      </c>
      <c r="K4062" s="3">
        <v>570586005</v>
      </c>
      <c r="L4062" s="3" t="s">
        <v>87</v>
      </c>
      <c r="M4062" s="4" t="s">
        <v>464</v>
      </c>
      <c r="N4062" t="str">
        <f>VLOOKUP(K4062,[1]CodBabyPromo!$B$1:$I$198,8,0)</f>
        <v>x2000024</v>
      </c>
    </row>
    <row r="4063" spans="1:14" ht="13.2" x14ac:dyDescent="0.25">
      <c r="A4063" s="3">
        <v>1</v>
      </c>
      <c r="B4063" t="str">
        <f>VLOOKUP(N4063,'Tablib Dataset'!$A$2:$G$119,2,FALSE)</f>
        <v>68</v>
      </c>
      <c r="C4063" t="str">
        <f t="shared" si="253"/>
        <v>2019-05-10</v>
      </c>
      <c r="D4063" s="3" t="s">
        <v>6</v>
      </c>
      <c r="E4063" s="3" t="s">
        <v>10</v>
      </c>
      <c r="F4063" t="str">
        <f t="shared" si="254"/>
        <v>2019</v>
      </c>
      <c r="G4063" t="str">
        <f t="shared" si="255"/>
        <v>05</v>
      </c>
      <c r="H4063" t="str">
        <f t="shared" si="252"/>
        <v>10</v>
      </c>
      <c r="I4063" s="3">
        <v>2019510</v>
      </c>
      <c r="J4063" s="3" t="s">
        <v>265</v>
      </c>
      <c r="K4063" s="3">
        <v>570586004</v>
      </c>
      <c r="L4063" s="3" t="s">
        <v>87</v>
      </c>
      <c r="M4063" s="4" t="s">
        <v>466</v>
      </c>
      <c r="N4063" t="str">
        <f>VLOOKUP(K4063,[1]CodBabyPromo!$B$1:$I$198,8,0)</f>
        <v>x2000051</v>
      </c>
    </row>
    <row r="4064" spans="1:14" ht="13.2" x14ac:dyDescent="0.25">
      <c r="A4064" s="3">
        <v>2</v>
      </c>
      <c r="B4064" t="str">
        <f>VLOOKUP(N4064,'Tablib Dataset'!$A$2:$G$119,2,FALSE)</f>
        <v>25</v>
      </c>
      <c r="C4064" t="str">
        <f t="shared" si="253"/>
        <v>2019-05-11</v>
      </c>
      <c r="D4064" s="3" t="s">
        <v>205</v>
      </c>
      <c r="E4064" s="3" t="s">
        <v>206</v>
      </c>
      <c r="F4064" t="str">
        <f t="shared" si="254"/>
        <v>2019</v>
      </c>
      <c r="G4064" t="str">
        <f t="shared" si="255"/>
        <v>05</v>
      </c>
      <c r="H4064" t="str">
        <f t="shared" si="252"/>
        <v>11</v>
      </c>
      <c r="I4064" s="3">
        <v>2019511</v>
      </c>
      <c r="J4064" s="3" t="s">
        <v>209</v>
      </c>
      <c r="K4064" s="3">
        <v>20110704</v>
      </c>
      <c r="L4064" s="3" t="s">
        <v>196</v>
      </c>
      <c r="M4064" s="4" t="s">
        <v>210</v>
      </c>
      <c r="N4064" t="str">
        <f>VLOOKUP(K4064,[1]CodBabyPromo!$B$1:$I$198,8,0)</f>
        <v>x2000022</v>
      </c>
    </row>
    <row r="4065" spans="1:14" ht="13.2" x14ac:dyDescent="0.25">
      <c r="A4065" s="3">
        <v>2</v>
      </c>
      <c r="B4065" t="str">
        <f>VLOOKUP(N4065,'Tablib Dataset'!$A$2:$G$119,2,FALSE)</f>
        <v>40</v>
      </c>
      <c r="C4065" t="str">
        <f t="shared" si="253"/>
        <v>2019-05-11</v>
      </c>
      <c r="D4065" s="3" t="s">
        <v>322</v>
      </c>
      <c r="E4065" s="3" t="s">
        <v>334</v>
      </c>
      <c r="F4065" t="str">
        <f t="shared" si="254"/>
        <v>2019</v>
      </c>
      <c r="G4065" t="str">
        <f t="shared" si="255"/>
        <v>05</v>
      </c>
      <c r="H4065" t="str">
        <f t="shared" si="252"/>
        <v>11</v>
      </c>
      <c r="I4065" s="3">
        <v>2019511</v>
      </c>
      <c r="J4065" s="3" t="s">
        <v>239</v>
      </c>
      <c r="K4065" s="3">
        <v>20144830</v>
      </c>
      <c r="L4065" s="3" t="s">
        <v>224</v>
      </c>
      <c r="M4065" s="4" t="s">
        <v>240</v>
      </c>
      <c r="N4065" t="str">
        <f>VLOOKUP(K4065,[1]CodBabyPromo!$B$1:$I$198,8,0)</f>
        <v>x2000031</v>
      </c>
    </row>
    <row r="4066" spans="1:14" ht="13.2" x14ac:dyDescent="0.25">
      <c r="A4066" s="3">
        <v>2</v>
      </c>
      <c r="B4066" t="str">
        <f>VLOOKUP(N4066,'Tablib Dataset'!$A$2:$G$119,2,FALSE)</f>
        <v>36</v>
      </c>
      <c r="C4066" t="str">
        <f t="shared" si="253"/>
        <v>2019-05-11</v>
      </c>
      <c r="D4066" s="3" t="s">
        <v>226</v>
      </c>
      <c r="E4066" s="3" t="s">
        <v>495</v>
      </c>
      <c r="F4066" t="str">
        <f t="shared" si="254"/>
        <v>2019</v>
      </c>
      <c r="G4066" t="str">
        <f t="shared" si="255"/>
        <v>05</v>
      </c>
      <c r="H4066" t="str">
        <f t="shared" si="252"/>
        <v>11</v>
      </c>
      <c r="I4066" s="3">
        <v>2019511</v>
      </c>
      <c r="J4066" s="3" t="s">
        <v>229</v>
      </c>
      <c r="K4066" s="3">
        <v>20141311</v>
      </c>
      <c r="L4066" s="3" t="s">
        <v>224</v>
      </c>
      <c r="M4066" s="4" t="s">
        <v>230</v>
      </c>
      <c r="N4066" t="str">
        <f>VLOOKUP(K4066,[1]CodBabyPromo!$B$1:$I$198,8,0)</f>
        <v>x2000029</v>
      </c>
    </row>
    <row r="4067" spans="1:14" ht="13.2" x14ac:dyDescent="0.25">
      <c r="A4067" s="3">
        <v>2</v>
      </c>
      <c r="B4067" t="str">
        <f>VLOOKUP(N4067,'Tablib Dataset'!$A$2:$G$119,2,FALSE)</f>
        <v>110</v>
      </c>
      <c r="C4067" t="str">
        <f t="shared" si="253"/>
        <v>2019-05-11</v>
      </c>
      <c r="D4067" s="3" t="s">
        <v>220</v>
      </c>
      <c r="E4067" s="3" t="s">
        <v>496</v>
      </c>
      <c r="F4067" t="str">
        <f t="shared" si="254"/>
        <v>2019</v>
      </c>
      <c r="G4067" t="str">
        <f t="shared" si="255"/>
        <v>05</v>
      </c>
      <c r="H4067" t="str">
        <f t="shared" si="252"/>
        <v>11</v>
      </c>
      <c r="I4067" s="3">
        <v>2019511</v>
      </c>
      <c r="J4067" s="3" t="s">
        <v>478</v>
      </c>
      <c r="K4067" s="3">
        <v>20138538</v>
      </c>
      <c r="L4067" s="3" t="s">
        <v>212</v>
      </c>
      <c r="M4067" s="4" t="s">
        <v>479</v>
      </c>
      <c r="N4067" t="str">
        <f>VLOOKUP(K4067,[1]CodBabyPromo!$B$1:$I$198,8,0)</f>
        <v>x2000098</v>
      </c>
    </row>
    <row r="4068" spans="1:14" ht="13.2" x14ac:dyDescent="0.25">
      <c r="A4068" s="3">
        <v>2</v>
      </c>
      <c r="B4068" t="str">
        <f>VLOOKUP(N4068,'Tablib Dataset'!$A$2:$G$119,2,FALSE)</f>
        <v>32</v>
      </c>
      <c r="C4068" t="str">
        <f t="shared" si="253"/>
        <v>2019-05-11</v>
      </c>
      <c r="D4068" s="3" t="s">
        <v>220</v>
      </c>
      <c r="E4068" s="3" t="s">
        <v>496</v>
      </c>
      <c r="F4068" t="str">
        <f t="shared" si="254"/>
        <v>2019</v>
      </c>
      <c r="G4068" t="str">
        <f t="shared" si="255"/>
        <v>05</v>
      </c>
      <c r="H4068" t="str">
        <f t="shared" si="252"/>
        <v>11</v>
      </c>
      <c r="I4068" s="3">
        <v>2019511</v>
      </c>
      <c r="J4068" s="3" t="s">
        <v>218</v>
      </c>
      <c r="K4068" s="3">
        <v>20138540</v>
      </c>
      <c r="L4068" s="3" t="s">
        <v>212</v>
      </c>
      <c r="M4068" s="4" t="s">
        <v>219</v>
      </c>
      <c r="N4068" t="str">
        <f>VLOOKUP(K4068,[1]CodBabyPromo!$B$1:$I$198,8,0)</f>
        <v>x2000027</v>
      </c>
    </row>
    <row r="4069" spans="1:14" ht="13.2" x14ac:dyDescent="0.25">
      <c r="A4069" s="3">
        <v>2</v>
      </c>
      <c r="B4069" t="str">
        <f>VLOOKUP(N4069,'Tablib Dataset'!$A$2:$G$119,2,FALSE)</f>
        <v>62</v>
      </c>
      <c r="C4069" t="str">
        <f t="shared" si="253"/>
        <v>2019-05-11</v>
      </c>
      <c r="D4069" s="3" t="s">
        <v>205</v>
      </c>
      <c r="E4069" s="3" t="s">
        <v>206</v>
      </c>
      <c r="F4069" t="str">
        <f t="shared" si="254"/>
        <v>2019</v>
      </c>
      <c r="G4069" t="str">
        <f t="shared" si="255"/>
        <v>05</v>
      </c>
      <c r="H4069" t="str">
        <f t="shared" si="252"/>
        <v>11</v>
      </c>
      <c r="I4069" s="3">
        <v>2019511</v>
      </c>
      <c r="J4069" s="3" t="s">
        <v>255</v>
      </c>
      <c r="K4069" s="3">
        <v>20110698</v>
      </c>
      <c r="L4069" s="3" t="s">
        <v>196</v>
      </c>
      <c r="M4069" s="4" t="s">
        <v>256</v>
      </c>
      <c r="N4069" t="str">
        <f>VLOOKUP(K4069,[1]CodBabyPromo!$B$1:$I$198,8,0)</f>
        <v>x2000044</v>
      </c>
    </row>
    <row r="4070" spans="1:14" ht="13.2" x14ac:dyDescent="0.25">
      <c r="A4070" s="3">
        <v>2</v>
      </c>
      <c r="B4070" t="str">
        <f>VLOOKUP(N4070,'Tablib Dataset'!$A$2:$G$119,2,FALSE)</f>
        <v>21</v>
      </c>
      <c r="C4070" t="str">
        <f t="shared" si="253"/>
        <v>2019-05-11</v>
      </c>
      <c r="D4070" s="3" t="s">
        <v>205</v>
      </c>
      <c r="E4070" s="3" t="s">
        <v>206</v>
      </c>
      <c r="F4070" t="str">
        <f t="shared" si="254"/>
        <v>2019</v>
      </c>
      <c r="G4070" t="str">
        <f t="shared" si="255"/>
        <v>05</v>
      </c>
      <c r="H4070" t="str">
        <f t="shared" si="252"/>
        <v>11</v>
      </c>
      <c r="I4070" s="3">
        <v>2019511</v>
      </c>
      <c r="J4070" s="3" t="s">
        <v>203</v>
      </c>
      <c r="K4070" s="3">
        <v>20110696</v>
      </c>
      <c r="L4070" s="3" t="s">
        <v>196</v>
      </c>
      <c r="M4070" s="4" t="s">
        <v>204</v>
      </c>
      <c r="N4070" t="str">
        <f>VLOOKUP(K4070,[1]CodBabyPromo!$B$1:$I$198,8,0)</f>
        <v>x2000020</v>
      </c>
    </row>
    <row r="4071" spans="1:14" ht="13.2" x14ac:dyDescent="0.25">
      <c r="A4071" s="3">
        <v>2</v>
      </c>
      <c r="B4071" t="str">
        <f>VLOOKUP(N4071,'Tablib Dataset'!$A$2:$G$119,2,FALSE)</f>
        <v>55</v>
      </c>
      <c r="C4071" t="str">
        <f t="shared" si="253"/>
        <v>2019-05-11</v>
      </c>
      <c r="D4071" s="3" t="s">
        <v>198</v>
      </c>
      <c r="E4071" s="3" t="s">
        <v>214</v>
      </c>
      <c r="F4071" t="str">
        <f t="shared" si="254"/>
        <v>2019</v>
      </c>
      <c r="G4071" t="str">
        <f t="shared" si="255"/>
        <v>05</v>
      </c>
      <c r="H4071" t="str">
        <f t="shared" si="252"/>
        <v>11</v>
      </c>
      <c r="I4071" s="3">
        <v>2019511</v>
      </c>
      <c r="J4071" s="3" t="s">
        <v>327</v>
      </c>
      <c r="K4071" s="3">
        <v>20160925</v>
      </c>
      <c r="L4071" s="3" t="s">
        <v>328</v>
      </c>
      <c r="M4071" s="4" t="s">
        <v>329</v>
      </c>
      <c r="N4071" t="str">
        <f>VLOOKUP(K4071,[1]CodBabyPromo!$B$1:$I$198,8,0)</f>
        <v>x2000039</v>
      </c>
    </row>
    <row r="4072" spans="1:14" ht="13.2" x14ac:dyDescent="0.25">
      <c r="A4072" s="3">
        <v>2</v>
      </c>
      <c r="B4072" t="str">
        <f>VLOOKUP(N4072,'Tablib Dataset'!$A$2:$G$119,2,FALSE)</f>
        <v>112</v>
      </c>
      <c r="C4072" t="str">
        <f t="shared" si="253"/>
        <v>2019-05-11</v>
      </c>
      <c r="D4072" s="3" t="s">
        <v>198</v>
      </c>
      <c r="E4072" s="3" t="s">
        <v>214</v>
      </c>
      <c r="F4072" t="str">
        <f t="shared" si="254"/>
        <v>2019</v>
      </c>
      <c r="G4072" t="str">
        <f t="shared" si="255"/>
        <v>05</v>
      </c>
      <c r="H4072" t="str">
        <f t="shared" si="252"/>
        <v>11</v>
      </c>
      <c r="I4072" s="3">
        <v>2019511</v>
      </c>
      <c r="J4072" s="3" t="s">
        <v>482</v>
      </c>
      <c r="K4072" s="3">
        <v>20160923</v>
      </c>
      <c r="L4072" s="3" t="s">
        <v>328</v>
      </c>
      <c r="M4072" s="4" t="s">
        <v>483</v>
      </c>
      <c r="N4072" t="str">
        <f>VLOOKUP(K4072,[1]CodBabyPromo!$B$1:$I$198,8,0)</f>
        <v>x2000100</v>
      </c>
    </row>
    <row r="4073" spans="1:14" ht="13.2" x14ac:dyDescent="0.25">
      <c r="A4073" s="3">
        <v>2</v>
      </c>
      <c r="B4073" t="str">
        <f>VLOOKUP(N4073,'Tablib Dataset'!$A$2:$G$119,2,FALSE)</f>
        <v>54</v>
      </c>
      <c r="C4073" t="str">
        <f t="shared" si="253"/>
        <v>2019-05-11</v>
      </c>
      <c r="D4073" s="3" t="s">
        <v>254</v>
      </c>
      <c r="E4073" s="3" t="s">
        <v>351</v>
      </c>
      <c r="F4073" t="str">
        <f t="shared" si="254"/>
        <v>2019</v>
      </c>
      <c r="G4073" t="str">
        <f t="shared" si="255"/>
        <v>05</v>
      </c>
      <c r="H4073" t="str">
        <f t="shared" si="252"/>
        <v>11</v>
      </c>
      <c r="I4073" s="3">
        <v>2019511</v>
      </c>
      <c r="J4073" s="3" t="s">
        <v>252</v>
      </c>
      <c r="K4073" s="3">
        <v>20159742</v>
      </c>
      <c r="L4073" s="3" t="s">
        <v>196</v>
      </c>
      <c r="M4073" s="4" t="s">
        <v>253</v>
      </c>
      <c r="N4073" t="str">
        <f>VLOOKUP(K4073,[1]CodBabyPromo!$B$1:$I$198,8,0)</f>
        <v>x2000038</v>
      </c>
    </row>
    <row r="4074" spans="1:14" ht="13.2" x14ac:dyDescent="0.25">
      <c r="A4074" s="3">
        <v>2</v>
      </c>
      <c r="B4074" t="str">
        <f>VLOOKUP(N4074,'Tablib Dataset'!$A$2:$G$119,2,FALSE)</f>
        <v>92</v>
      </c>
      <c r="C4074" t="str">
        <f t="shared" si="253"/>
        <v>2019-05-11</v>
      </c>
      <c r="D4074" s="3" t="s">
        <v>254</v>
      </c>
      <c r="E4074" s="3" t="s">
        <v>351</v>
      </c>
      <c r="F4074" t="str">
        <f t="shared" si="254"/>
        <v>2019</v>
      </c>
      <c r="G4074" t="str">
        <f t="shared" si="255"/>
        <v>05</v>
      </c>
      <c r="H4074" t="str">
        <f t="shared" si="252"/>
        <v>11</v>
      </c>
      <c r="I4074" s="3">
        <v>2019511</v>
      </c>
      <c r="J4074" s="3" t="s">
        <v>498</v>
      </c>
      <c r="K4074" s="3">
        <v>20159743</v>
      </c>
      <c r="L4074" s="3" t="s">
        <v>196</v>
      </c>
      <c r="M4074" s="4" t="s">
        <v>499</v>
      </c>
      <c r="N4074" t="str">
        <f>VLOOKUP(K4074,[1]CodBabyPromo!$B$1:$I$198,8,0)</f>
        <v>x2000081</v>
      </c>
    </row>
    <row r="4075" spans="1:14" ht="13.2" x14ac:dyDescent="0.25">
      <c r="A4075" s="3">
        <v>2</v>
      </c>
      <c r="B4075" t="str">
        <f>VLOOKUP(N4075,'Tablib Dataset'!$A$2:$G$119,2,FALSE)</f>
        <v>44</v>
      </c>
      <c r="C4075" t="str">
        <f t="shared" si="253"/>
        <v>2019-05-11</v>
      </c>
      <c r="D4075" s="3" t="s">
        <v>206</v>
      </c>
      <c r="E4075" s="3" t="s">
        <v>497</v>
      </c>
      <c r="F4075" t="str">
        <f t="shared" si="254"/>
        <v>2019</v>
      </c>
      <c r="G4075" t="str">
        <f t="shared" si="255"/>
        <v>05</v>
      </c>
      <c r="H4075" t="str">
        <f t="shared" si="252"/>
        <v>11</v>
      </c>
      <c r="I4075" s="3">
        <v>2019511</v>
      </c>
      <c r="J4075" s="3" t="s">
        <v>244</v>
      </c>
      <c r="K4075" s="3">
        <v>20145311</v>
      </c>
      <c r="L4075" s="3" t="s">
        <v>224</v>
      </c>
      <c r="M4075" s="4" t="s">
        <v>245</v>
      </c>
      <c r="N4075" t="str">
        <f>VLOOKUP(K4075,[1]CodBabyPromo!$B$1:$I$198,8,0)</f>
        <v>x2000033</v>
      </c>
    </row>
    <row r="4076" spans="1:14" ht="13.2" x14ac:dyDescent="0.25">
      <c r="A4076" s="3">
        <v>2</v>
      </c>
      <c r="B4076" t="str">
        <f>VLOOKUP(N4076,'Tablib Dataset'!$A$2:$G$119,2,FALSE)</f>
        <v>34</v>
      </c>
      <c r="C4076" t="str">
        <f t="shared" si="253"/>
        <v>2019-05-11</v>
      </c>
      <c r="D4076" s="3" t="s">
        <v>226</v>
      </c>
      <c r="E4076" s="3" t="s">
        <v>495</v>
      </c>
      <c r="F4076" t="str">
        <f t="shared" si="254"/>
        <v>2019</v>
      </c>
      <c r="G4076" t="str">
        <f t="shared" si="255"/>
        <v>05</v>
      </c>
      <c r="H4076" t="str">
        <f t="shared" si="252"/>
        <v>11</v>
      </c>
      <c r="I4076" s="3">
        <v>2019511</v>
      </c>
      <c r="J4076" s="3" t="s">
        <v>223</v>
      </c>
      <c r="K4076" s="3">
        <v>20141310</v>
      </c>
      <c r="L4076" s="3" t="s">
        <v>224</v>
      </c>
      <c r="M4076" s="4" t="s">
        <v>225</v>
      </c>
      <c r="N4076" t="str">
        <f>VLOOKUP(K4076,[1]CodBabyPromo!$B$1:$I$198,8,0)</f>
        <v>x2000028</v>
      </c>
    </row>
    <row r="4077" spans="1:14" ht="13.2" x14ac:dyDescent="0.25">
      <c r="A4077" s="3">
        <v>2</v>
      </c>
      <c r="B4077" t="str">
        <f>VLOOKUP(N4077,'Tablib Dataset'!$A$2:$G$119,2,FALSE)</f>
        <v>31</v>
      </c>
      <c r="C4077" t="str">
        <f t="shared" si="253"/>
        <v>2019-05-11</v>
      </c>
      <c r="D4077" s="3" t="s">
        <v>220</v>
      </c>
      <c r="E4077" s="3" t="s">
        <v>496</v>
      </c>
      <c r="F4077" t="str">
        <f t="shared" si="254"/>
        <v>2019</v>
      </c>
      <c r="G4077" t="str">
        <f t="shared" si="255"/>
        <v>05</v>
      </c>
      <c r="H4077" t="str">
        <f t="shared" si="252"/>
        <v>11</v>
      </c>
      <c r="I4077" s="3">
        <v>2019511</v>
      </c>
      <c r="J4077" s="3" t="s">
        <v>349</v>
      </c>
      <c r="K4077" s="3">
        <v>20138539</v>
      </c>
      <c r="L4077" s="3" t="s">
        <v>212</v>
      </c>
      <c r="M4077" s="4" t="s">
        <v>350</v>
      </c>
      <c r="N4077" t="str">
        <f>VLOOKUP(K4077,[1]CodBabyPromo!$B$1:$I$198,8,0)</f>
        <v>x2000026</v>
      </c>
    </row>
    <row r="4078" spans="1:14" ht="13.2" x14ac:dyDescent="0.25">
      <c r="A4078" s="3">
        <v>2</v>
      </c>
      <c r="B4078" t="str">
        <f>VLOOKUP(N4078,'Tablib Dataset'!$A$2:$G$119,2,FALSE)</f>
        <v>75</v>
      </c>
      <c r="C4078" t="str">
        <f t="shared" si="253"/>
        <v>2019-05-11</v>
      </c>
      <c r="D4078" s="3" t="s">
        <v>198</v>
      </c>
      <c r="E4078" s="3" t="s">
        <v>277</v>
      </c>
      <c r="F4078" t="str">
        <f t="shared" si="254"/>
        <v>2019</v>
      </c>
      <c r="G4078" t="str">
        <f t="shared" si="255"/>
        <v>05</v>
      </c>
      <c r="H4078" t="str">
        <f t="shared" si="252"/>
        <v>11</v>
      </c>
      <c r="I4078" s="3">
        <v>2019511</v>
      </c>
      <c r="J4078" s="3" t="s">
        <v>343</v>
      </c>
      <c r="K4078" s="3">
        <v>20129429</v>
      </c>
      <c r="L4078" s="3" t="s">
        <v>212</v>
      </c>
      <c r="M4078" s="4" t="s">
        <v>344</v>
      </c>
      <c r="N4078" t="str">
        <f>VLOOKUP(K4078,[1]CodBabyPromo!$B$1:$I$198,8,0)</f>
        <v>x2000057</v>
      </c>
    </row>
    <row r="4079" spans="1:14" ht="13.2" x14ac:dyDescent="0.25">
      <c r="A4079" s="3">
        <v>2</v>
      </c>
      <c r="B4079" t="str">
        <f>VLOOKUP(N4079,'Tablib Dataset'!$A$2:$G$119,2,FALSE)</f>
        <v>29</v>
      </c>
      <c r="C4079" t="str">
        <f t="shared" si="253"/>
        <v>2019-05-11</v>
      </c>
      <c r="D4079" s="3" t="s">
        <v>198</v>
      </c>
      <c r="E4079" s="3" t="s">
        <v>214</v>
      </c>
      <c r="F4079" t="str">
        <f t="shared" si="254"/>
        <v>2019</v>
      </c>
      <c r="G4079" t="str">
        <f t="shared" si="255"/>
        <v>05</v>
      </c>
      <c r="H4079" t="str">
        <f t="shared" si="252"/>
        <v>11</v>
      </c>
      <c r="I4079" s="3">
        <v>2019511</v>
      </c>
      <c r="J4079" s="3" t="s">
        <v>211</v>
      </c>
      <c r="K4079" s="3">
        <v>20129416</v>
      </c>
      <c r="L4079" s="3" t="s">
        <v>212</v>
      </c>
      <c r="M4079" s="4" t="s">
        <v>213</v>
      </c>
      <c r="N4079" t="str">
        <f>VLOOKUP(K4079,[1]CodBabyPromo!$B$1:$I$198,8,0)</f>
        <v>x2000024</v>
      </c>
    </row>
    <row r="4080" spans="1:14" ht="13.2" x14ac:dyDescent="0.25">
      <c r="A4080" s="3">
        <v>2</v>
      </c>
      <c r="B4080" t="str">
        <f>VLOOKUP(N4080,'Tablib Dataset'!$A$2:$G$119,2,FALSE)</f>
        <v>103</v>
      </c>
      <c r="C4080" t="str">
        <f t="shared" si="253"/>
        <v>2019-05-11</v>
      </c>
      <c r="D4080" s="3" t="s">
        <v>205</v>
      </c>
      <c r="E4080" s="3" t="s">
        <v>206</v>
      </c>
      <c r="F4080" t="str">
        <f t="shared" si="254"/>
        <v>2019</v>
      </c>
      <c r="G4080" t="str">
        <f t="shared" si="255"/>
        <v>05</v>
      </c>
      <c r="H4080" t="str">
        <f t="shared" si="252"/>
        <v>11</v>
      </c>
      <c r="I4080" s="3">
        <v>2019511</v>
      </c>
      <c r="J4080" s="3" t="s">
        <v>318</v>
      </c>
      <c r="K4080" s="3">
        <v>20110694</v>
      </c>
      <c r="L4080" s="3" t="s">
        <v>196</v>
      </c>
      <c r="M4080" s="4" t="s">
        <v>319</v>
      </c>
      <c r="N4080" t="str">
        <f>VLOOKUP(K4080,[1]CodBabyPromo!$B$1:$I$198,8,0)</f>
        <v>x2000091</v>
      </c>
    </row>
    <row r="4081" spans="1:14" ht="13.2" x14ac:dyDescent="0.25">
      <c r="A4081" s="3">
        <v>1</v>
      </c>
      <c r="B4081" t="str">
        <f>VLOOKUP(N4081,'Tablib Dataset'!$A$2:$G$119,2,FALSE)</f>
        <v>36</v>
      </c>
      <c r="C4081" t="str">
        <f t="shared" si="253"/>
        <v>2019-05-11</v>
      </c>
      <c r="D4081" s="3" t="s">
        <v>94</v>
      </c>
      <c r="E4081" s="3" t="s">
        <v>487</v>
      </c>
      <c r="F4081" t="str">
        <f t="shared" si="254"/>
        <v>2019</v>
      </c>
      <c r="G4081" t="str">
        <f t="shared" si="255"/>
        <v>05</v>
      </c>
      <c r="H4081" t="str">
        <f t="shared" si="252"/>
        <v>11</v>
      </c>
      <c r="I4081" s="3">
        <v>2019511</v>
      </c>
      <c r="J4081" s="3" t="s">
        <v>102</v>
      </c>
      <c r="K4081" s="3">
        <v>717209002</v>
      </c>
      <c r="L4081" s="3" t="s">
        <v>92</v>
      </c>
      <c r="M4081" s="4" t="s">
        <v>228</v>
      </c>
      <c r="N4081" t="str">
        <f>VLOOKUP(K4081,[1]CodBabyPromo!$B$1:$I$198,8,0)</f>
        <v>x2000029</v>
      </c>
    </row>
    <row r="4082" spans="1:14" ht="13.2" x14ac:dyDescent="0.25">
      <c r="A4082" s="3">
        <v>1</v>
      </c>
      <c r="B4082" t="str">
        <f>VLOOKUP(N4082,'Tablib Dataset'!$A$2:$G$119,2,FALSE)</f>
        <v>84</v>
      </c>
      <c r="C4082" t="str">
        <f t="shared" si="253"/>
        <v>2019-05-11</v>
      </c>
      <c r="D4082" s="3" t="s">
        <v>467</v>
      </c>
      <c r="E4082" s="3" t="s">
        <v>295</v>
      </c>
      <c r="F4082" t="str">
        <f t="shared" si="254"/>
        <v>2019</v>
      </c>
      <c r="G4082" t="str">
        <f t="shared" si="255"/>
        <v>05</v>
      </c>
      <c r="H4082" t="str">
        <f t="shared" ref="H4082:H4145" si="256">CONCATENATE(REPT("0",2-LEN(MID(I4082,6,2))),MID(I4082,6,2))</f>
        <v>11</v>
      </c>
      <c r="I4082" s="3">
        <v>2019511</v>
      </c>
      <c r="J4082" s="3" t="s">
        <v>128</v>
      </c>
      <c r="K4082" s="3">
        <v>717431003</v>
      </c>
      <c r="L4082" s="3" t="s">
        <v>105</v>
      </c>
      <c r="M4082" s="4" t="s">
        <v>129</v>
      </c>
      <c r="N4082" t="str">
        <f>VLOOKUP(K4082,[1]CodBabyPromo!$B$1:$I$198,8,0)</f>
        <v>x2000070</v>
      </c>
    </row>
    <row r="4083" spans="1:14" ht="13.2" x14ac:dyDescent="0.25">
      <c r="A4083" s="3">
        <v>1</v>
      </c>
      <c r="B4083" t="str">
        <f>VLOOKUP(N4083,'Tablib Dataset'!$A$2:$G$119,2,FALSE)</f>
        <v>95</v>
      </c>
      <c r="C4083" t="str">
        <f t="shared" si="253"/>
        <v>2019-05-11</v>
      </c>
      <c r="D4083" s="3" t="s">
        <v>467</v>
      </c>
      <c r="E4083" s="3" t="s">
        <v>295</v>
      </c>
      <c r="F4083" t="str">
        <f t="shared" si="254"/>
        <v>2019</v>
      </c>
      <c r="G4083" t="str">
        <f t="shared" si="255"/>
        <v>05</v>
      </c>
      <c r="H4083" t="str">
        <f t="shared" si="256"/>
        <v>11</v>
      </c>
      <c r="I4083" s="3">
        <v>2019511</v>
      </c>
      <c r="J4083" s="3" t="s">
        <v>308</v>
      </c>
      <c r="K4083" s="3">
        <v>752967003</v>
      </c>
      <c r="L4083" s="3" t="s">
        <v>105</v>
      </c>
      <c r="M4083" s="3" t="s">
        <v>309</v>
      </c>
      <c r="N4083" t="str">
        <f>VLOOKUP(K4083,[1]CodBabyPromo!$B$1:$I$198,8,0)</f>
        <v>x2000085</v>
      </c>
    </row>
    <row r="4084" spans="1:14" ht="13.2" x14ac:dyDescent="0.25">
      <c r="A4084" s="3">
        <v>1</v>
      </c>
      <c r="B4084" t="str">
        <f>VLOOKUP(N4084,'Tablib Dataset'!$A$2:$G$119,2,FALSE)</f>
        <v>78</v>
      </c>
      <c r="C4084" t="str">
        <f t="shared" si="253"/>
        <v>2019-05-11</v>
      </c>
      <c r="D4084" s="3" t="s">
        <v>119</v>
      </c>
      <c r="E4084" s="3" t="s">
        <v>108</v>
      </c>
      <c r="F4084" t="str">
        <f t="shared" si="254"/>
        <v>2019</v>
      </c>
      <c r="G4084" t="str">
        <f t="shared" si="255"/>
        <v>05</v>
      </c>
      <c r="H4084" t="str">
        <f t="shared" si="256"/>
        <v>11</v>
      </c>
      <c r="I4084" s="3">
        <v>2019511</v>
      </c>
      <c r="J4084" s="3" t="s">
        <v>284</v>
      </c>
      <c r="K4084" s="3">
        <v>575775004</v>
      </c>
      <c r="L4084" s="3" t="s">
        <v>92</v>
      </c>
      <c r="M4084" s="4" t="s">
        <v>285</v>
      </c>
      <c r="N4084" t="str">
        <f>VLOOKUP(K4084,[1]CodBabyPromo!$B$1:$I$198,8,0)</f>
        <v>x2000061</v>
      </c>
    </row>
    <row r="4085" spans="1:14" ht="13.2" x14ac:dyDescent="0.25">
      <c r="A4085" s="3">
        <v>1</v>
      </c>
      <c r="B4085" t="str">
        <f>VLOOKUP(N4085,'Tablib Dataset'!$A$2:$G$119,2,FALSE)</f>
        <v>107</v>
      </c>
      <c r="C4085" t="str">
        <f t="shared" si="253"/>
        <v>2019-05-11</v>
      </c>
      <c r="D4085" s="3" t="s">
        <v>372</v>
      </c>
      <c r="E4085" s="3" t="s">
        <v>373</v>
      </c>
      <c r="F4085" t="str">
        <f t="shared" si="254"/>
        <v>2019</v>
      </c>
      <c r="G4085" t="str">
        <f t="shared" si="255"/>
        <v>05</v>
      </c>
      <c r="H4085" t="str">
        <f t="shared" si="256"/>
        <v>11</v>
      </c>
      <c r="I4085" s="3">
        <v>2019511</v>
      </c>
      <c r="J4085" s="3" t="s">
        <v>370</v>
      </c>
      <c r="K4085" s="3">
        <v>534671</v>
      </c>
      <c r="L4085" s="3" t="s">
        <v>105</v>
      </c>
      <c r="M4085" s="4" t="s">
        <v>371</v>
      </c>
      <c r="N4085" t="str">
        <f>VLOOKUP(K4085,[1]CodBabyPromo!$B$1:$I$198,8,0)</f>
        <v>x2000095</v>
      </c>
    </row>
    <row r="4086" spans="1:14" ht="13.2" x14ac:dyDescent="0.25">
      <c r="A4086" s="3">
        <v>1</v>
      </c>
      <c r="B4086" t="str">
        <f>VLOOKUP(N4086,'Tablib Dataset'!$A$2:$G$119,2,FALSE)</f>
        <v>94</v>
      </c>
      <c r="C4086" t="str">
        <f t="shared" si="253"/>
        <v>2019-05-11</v>
      </c>
      <c r="D4086" s="3" t="s">
        <v>467</v>
      </c>
      <c r="E4086" s="3" t="s">
        <v>295</v>
      </c>
      <c r="F4086" t="str">
        <f t="shared" si="254"/>
        <v>2019</v>
      </c>
      <c r="G4086" t="str">
        <f t="shared" si="255"/>
        <v>05</v>
      </c>
      <c r="H4086" t="str">
        <f t="shared" si="256"/>
        <v>11</v>
      </c>
      <c r="I4086" s="3">
        <v>2019511</v>
      </c>
      <c r="J4086" s="3" t="s">
        <v>306</v>
      </c>
      <c r="K4086" s="3">
        <v>752967002</v>
      </c>
      <c r="L4086" s="3" t="s">
        <v>105</v>
      </c>
      <c r="M4086" s="3" t="s">
        <v>307</v>
      </c>
      <c r="N4086" t="str">
        <f>VLOOKUP(K4086,[1]CodBabyPromo!$B$1:$I$198,8,0)</f>
        <v>x2000084</v>
      </c>
    </row>
    <row r="4087" spans="1:14" ht="13.2" x14ac:dyDescent="0.25">
      <c r="A4087" s="3">
        <v>1</v>
      </c>
      <c r="B4087" t="str">
        <f>VLOOKUP(N4087,'Tablib Dataset'!$A$2:$G$119,2,FALSE)</f>
        <v>90</v>
      </c>
      <c r="C4087" t="str">
        <f t="shared" si="253"/>
        <v>2019-05-11</v>
      </c>
      <c r="D4087" s="3" t="s">
        <v>115</v>
      </c>
      <c r="E4087" s="3" t="s">
        <v>116</v>
      </c>
      <c r="F4087" t="str">
        <f t="shared" si="254"/>
        <v>2019</v>
      </c>
      <c r="G4087" t="str">
        <f t="shared" si="255"/>
        <v>05</v>
      </c>
      <c r="H4087" t="str">
        <f t="shared" si="256"/>
        <v>11</v>
      </c>
      <c r="I4087" s="3">
        <v>2019511</v>
      </c>
      <c r="J4087" s="3" t="s">
        <v>302</v>
      </c>
      <c r="K4087" s="3">
        <v>732128002</v>
      </c>
      <c r="L4087" s="3" t="s">
        <v>105</v>
      </c>
      <c r="M4087" s="4" t="s">
        <v>303</v>
      </c>
      <c r="N4087" t="str">
        <f>VLOOKUP(K4087,[1]CodBabyPromo!$B$1:$I$198,8,0)</f>
        <v>x2000080</v>
      </c>
    </row>
    <row r="4088" spans="1:14" ht="13.2" x14ac:dyDescent="0.25">
      <c r="A4088" s="3">
        <v>1</v>
      </c>
      <c r="B4088" t="str">
        <f>VLOOKUP(N4088,'Tablib Dataset'!$A$2:$G$119,2,FALSE)</f>
        <v>85</v>
      </c>
      <c r="C4088" t="str">
        <f t="shared" si="253"/>
        <v>2019-05-11</v>
      </c>
      <c r="D4088" s="3" t="s">
        <v>467</v>
      </c>
      <c r="E4088" s="3" t="s">
        <v>295</v>
      </c>
      <c r="F4088" t="str">
        <f t="shared" si="254"/>
        <v>2019</v>
      </c>
      <c r="G4088" t="str">
        <f t="shared" si="255"/>
        <v>05</v>
      </c>
      <c r="H4088" t="str">
        <f t="shared" si="256"/>
        <v>11</v>
      </c>
      <c r="I4088" s="3">
        <v>2019511</v>
      </c>
      <c r="J4088" s="3" t="s">
        <v>298</v>
      </c>
      <c r="K4088" s="3">
        <v>717431004</v>
      </c>
      <c r="L4088" s="3" t="s">
        <v>105</v>
      </c>
      <c r="M4088" s="4" t="s">
        <v>299</v>
      </c>
      <c r="N4088" t="str">
        <f>VLOOKUP(K4088,[1]CodBabyPromo!$B$1:$I$198,8,0)</f>
        <v>x2000071</v>
      </c>
    </row>
    <row r="4089" spans="1:14" ht="13.2" x14ac:dyDescent="0.25">
      <c r="A4089" s="3">
        <v>1</v>
      </c>
      <c r="B4089" t="str">
        <f>VLOOKUP(N4089,'Tablib Dataset'!$A$2:$G$119,2,FALSE)</f>
        <v>40</v>
      </c>
      <c r="C4089" t="str">
        <f t="shared" si="253"/>
        <v>2019-05-11</v>
      </c>
      <c r="D4089" s="3" t="s">
        <v>119</v>
      </c>
      <c r="E4089" s="3" t="s">
        <v>108</v>
      </c>
      <c r="F4089" t="str">
        <f t="shared" si="254"/>
        <v>2019</v>
      </c>
      <c r="G4089" t="str">
        <f t="shared" si="255"/>
        <v>05</v>
      </c>
      <c r="H4089" t="str">
        <f t="shared" si="256"/>
        <v>11</v>
      </c>
      <c r="I4089" s="3">
        <v>2019511</v>
      </c>
      <c r="J4089" s="3" t="s">
        <v>237</v>
      </c>
      <c r="K4089" s="3">
        <v>575775005</v>
      </c>
      <c r="L4089" s="3" t="s">
        <v>92</v>
      </c>
      <c r="M4089" s="4" t="s">
        <v>238</v>
      </c>
      <c r="N4089" t="str">
        <f>VLOOKUP(K4089,[1]CodBabyPromo!$B$1:$I$198,8,0)</f>
        <v>x2000031</v>
      </c>
    </row>
    <row r="4090" spans="1:14" ht="13.2" x14ac:dyDescent="0.25">
      <c r="A4090" s="3">
        <v>1</v>
      </c>
      <c r="B4090" t="str">
        <f>VLOOKUP(N4090,'Tablib Dataset'!$A$2:$G$119,2,FALSE)</f>
        <v>77</v>
      </c>
      <c r="C4090" t="str">
        <f t="shared" si="253"/>
        <v>2019-05-11</v>
      </c>
      <c r="D4090" s="3" t="s">
        <v>119</v>
      </c>
      <c r="E4090" s="3" t="s">
        <v>108</v>
      </c>
      <c r="F4090" t="str">
        <f t="shared" si="254"/>
        <v>2019</v>
      </c>
      <c r="G4090" t="str">
        <f t="shared" si="255"/>
        <v>05</v>
      </c>
      <c r="H4090" t="str">
        <f t="shared" si="256"/>
        <v>11</v>
      </c>
      <c r="I4090" s="3">
        <v>2019511</v>
      </c>
      <c r="J4090" s="3" t="s">
        <v>282</v>
      </c>
      <c r="K4090" s="3">
        <v>575775003</v>
      </c>
      <c r="L4090" s="3" t="s">
        <v>92</v>
      </c>
      <c r="M4090" s="4" t="s">
        <v>283</v>
      </c>
      <c r="N4090" t="str">
        <f>VLOOKUP(K4090,[1]CodBabyPromo!$B$1:$I$198,8,0)</f>
        <v>x2000060</v>
      </c>
    </row>
    <row r="4091" spans="1:14" ht="13.2" x14ac:dyDescent="0.25">
      <c r="A4091" s="3">
        <v>1</v>
      </c>
      <c r="B4091" t="str">
        <f>VLOOKUP(N4091,'Tablib Dataset'!$A$2:$G$119,2,FALSE)</f>
        <v>76</v>
      </c>
      <c r="C4091" t="str">
        <f t="shared" si="253"/>
        <v>2019-05-11</v>
      </c>
      <c r="D4091" s="3" t="s">
        <v>119</v>
      </c>
      <c r="E4091" s="3" t="s">
        <v>108</v>
      </c>
      <c r="F4091" t="str">
        <f t="shared" si="254"/>
        <v>2019</v>
      </c>
      <c r="G4091" t="str">
        <f t="shared" si="255"/>
        <v>05</v>
      </c>
      <c r="H4091" t="str">
        <f t="shared" si="256"/>
        <v>11</v>
      </c>
      <c r="I4091" s="3">
        <v>2019511</v>
      </c>
      <c r="J4091" s="3" t="s">
        <v>280</v>
      </c>
      <c r="K4091" s="3">
        <v>575775001</v>
      </c>
      <c r="L4091" s="3" t="s">
        <v>92</v>
      </c>
      <c r="M4091" s="4" t="s">
        <v>281</v>
      </c>
      <c r="N4091" t="str">
        <f>VLOOKUP(K4091,[1]CodBabyPromo!$B$1:$I$198,8,0)</f>
        <v>x2000058</v>
      </c>
    </row>
    <row r="4092" spans="1:14" ht="13.2" x14ac:dyDescent="0.25">
      <c r="A4092" s="3">
        <v>1</v>
      </c>
      <c r="B4092" t="str">
        <f>VLOOKUP(N4092,'Tablib Dataset'!$A$2:$G$119,2,FALSE)</f>
        <v>73</v>
      </c>
      <c r="C4092" t="str">
        <f t="shared" si="253"/>
        <v>2019-05-11</v>
      </c>
      <c r="D4092" s="3" t="s">
        <v>127</v>
      </c>
      <c r="E4092" s="3" t="s">
        <v>332</v>
      </c>
      <c r="F4092" t="str">
        <f t="shared" si="254"/>
        <v>2019</v>
      </c>
      <c r="G4092" t="str">
        <f t="shared" si="255"/>
        <v>05</v>
      </c>
      <c r="H4092" t="str">
        <f t="shared" si="256"/>
        <v>11</v>
      </c>
      <c r="I4092" s="3">
        <v>2019511</v>
      </c>
      <c r="J4092" s="3" t="s">
        <v>273</v>
      </c>
      <c r="K4092" s="3">
        <v>570588001</v>
      </c>
      <c r="L4092" s="3" t="s">
        <v>87</v>
      </c>
      <c r="M4092" s="4" t="s">
        <v>274</v>
      </c>
      <c r="N4092" t="str">
        <f>VLOOKUP(K4092,[1]CodBabyPromo!$B$1:$I$198,8,0)</f>
        <v>x2000056</v>
      </c>
    </row>
    <row r="4093" spans="1:14" ht="13.2" x14ac:dyDescent="0.25">
      <c r="A4093" s="3">
        <v>1</v>
      </c>
      <c r="B4093" t="str">
        <f>VLOOKUP(N4093,'Tablib Dataset'!$A$2:$G$119,2,FALSE)</f>
        <v>42</v>
      </c>
      <c r="C4093" t="str">
        <f t="shared" si="253"/>
        <v>2019-05-11</v>
      </c>
      <c r="D4093" s="3" t="s">
        <v>119</v>
      </c>
      <c r="E4093" s="3" t="s">
        <v>108</v>
      </c>
      <c r="F4093" t="str">
        <f t="shared" si="254"/>
        <v>2019</v>
      </c>
      <c r="G4093" t="str">
        <f t="shared" si="255"/>
        <v>05</v>
      </c>
      <c r="H4093" t="str">
        <f t="shared" si="256"/>
        <v>11</v>
      </c>
      <c r="I4093" s="3">
        <v>2019511</v>
      </c>
      <c r="J4093" s="3" t="s">
        <v>335</v>
      </c>
      <c r="K4093" s="3">
        <v>477748001</v>
      </c>
      <c r="L4093" s="3" t="s">
        <v>92</v>
      </c>
      <c r="M4093" s="4" t="s">
        <v>336</v>
      </c>
      <c r="N4093" t="str">
        <f>VLOOKUP(K4093,[1]CodBabyPromo!$B$1:$I$198,8,0)</f>
        <v>x2000032</v>
      </c>
    </row>
    <row r="4094" spans="1:14" ht="13.2" x14ac:dyDescent="0.25">
      <c r="A4094" s="3">
        <v>1</v>
      </c>
      <c r="B4094" t="str">
        <f>VLOOKUP(N4094,'Tablib Dataset'!$A$2:$G$119,2,FALSE)</f>
        <v>114</v>
      </c>
      <c r="C4094" t="str">
        <f t="shared" si="253"/>
        <v>2019-05-11</v>
      </c>
      <c r="D4094" s="3" t="s">
        <v>490</v>
      </c>
      <c r="E4094" s="3" t="s">
        <v>500</v>
      </c>
      <c r="F4094" t="str">
        <f t="shared" si="254"/>
        <v>2019</v>
      </c>
      <c r="G4094" t="str">
        <f t="shared" si="255"/>
        <v>05</v>
      </c>
      <c r="H4094" t="str">
        <f t="shared" si="256"/>
        <v>11</v>
      </c>
      <c r="I4094" s="3">
        <v>2019511</v>
      </c>
      <c r="J4094" s="3" t="s">
        <v>488</v>
      </c>
      <c r="K4094" s="3">
        <v>755988</v>
      </c>
      <c r="L4094" s="3" t="s">
        <v>87</v>
      </c>
      <c r="M4094" s="3" t="s">
        <v>489</v>
      </c>
      <c r="N4094" t="str">
        <f>VLOOKUP(K4094,[1]CodBabyPromo!$B$1:$I$198,8,0)</f>
        <v>x2000102</v>
      </c>
    </row>
    <row r="4095" spans="1:14" ht="13.2" x14ac:dyDescent="0.25">
      <c r="A4095" s="3">
        <v>1</v>
      </c>
      <c r="B4095" t="str">
        <f>VLOOKUP(N4095,'Tablib Dataset'!$A$2:$G$119,2,FALSE)</f>
        <v>115</v>
      </c>
      <c r="C4095" t="str">
        <f t="shared" si="253"/>
        <v>2019-05-11</v>
      </c>
      <c r="D4095" s="3" t="s">
        <v>490</v>
      </c>
      <c r="E4095" s="3" t="s">
        <v>500</v>
      </c>
      <c r="F4095" t="str">
        <f t="shared" si="254"/>
        <v>2019</v>
      </c>
      <c r="G4095" t="str">
        <f t="shared" si="255"/>
        <v>05</v>
      </c>
      <c r="H4095" t="str">
        <f t="shared" si="256"/>
        <v>11</v>
      </c>
      <c r="I4095" s="3">
        <v>2019511</v>
      </c>
      <c r="J4095" s="3" t="s">
        <v>491</v>
      </c>
      <c r="K4095" s="3">
        <v>755987</v>
      </c>
      <c r="L4095" s="3" t="s">
        <v>87</v>
      </c>
      <c r="M4095" s="3" t="s">
        <v>492</v>
      </c>
      <c r="N4095" t="str">
        <f>VLOOKUP(K4095,[1]CodBabyPromo!$B$1:$I$198,8,0)</f>
        <v>x2000103</v>
      </c>
    </row>
    <row r="4096" spans="1:14" ht="13.2" x14ac:dyDescent="0.25">
      <c r="A4096" s="3">
        <v>1</v>
      </c>
      <c r="B4096" t="str">
        <f>VLOOKUP(N4096,'Tablib Dataset'!$A$2:$G$119,2,FALSE)</f>
        <v>116</v>
      </c>
      <c r="C4096" t="str">
        <f t="shared" si="253"/>
        <v>2019-05-11</v>
      </c>
      <c r="D4096" s="3" t="s">
        <v>490</v>
      </c>
      <c r="E4096" s="3" t="s">
        <v>500</v>
      </c>
      <c r="F4096" t="str">
        <f t="shared" si="254"/>
        <v>2019</v>
      </c>
      <c r="G4096" t="str">
        <f t="shared" si="255"/>
        <v>05</v>
      </c>
      <c r="H4096" t="str">
        <f t="shared" si="256"/>
        <v>11</v>
      </c>
      <c r="I4096" s="3">
        <v>2019511</v>
      </c>
      <c r="J4096" s="3" t="s">
        <v>493</v>
      </c>
      <c r="K4096" s="3">
        <v>755986</v>
      </c>
      <c r="L4096" s="3" t="s">
        <v>87</v>
      </c>
      <c r="M4096" s="3" t="s">
        <v>494</v>
      </c>
      <c r="N4096" t="str">
        <f>VLOOKUP(K4096,[1]CodBabyPromo!$B$1:$I$198,8,0)</f>
        <v>x2000104</v>
      </c>
    </row>
    <row r="4097" spans="1:14" ht="13.2" x14ac:dyDescent="0.25">
      <c r="A4097" s="3">
        <v>1</v>
      </c>
      <c r="B4097" t="str">
        <f>VLOOKUP(N4097,'Tablib Dataset'!$A$2:$G$119,2,FALSE)</f>
        <v>96</v>
      </c>
      <c r="C4097" t="str">
        <f t="shared" si="253"/>
        <v>2019-05-11</v>
      </c>
      <c r="D4097" s="3" t="s">
        <v>467</v>
      </c>
      <c r="E4097" s="3" t="s">
        <v>295</v>
      </c>
      <c r="F4097" t="str">
        <f t="shared" si="254"/>
        <v>2019</v>
      </c>
      <c r="G4097" t="str">
        <f t="shared" si="255"/>
        <v>05</v>
      </c>
      <c r="H4097" t="str">
        <f t="shared" si="256"/>
        <v>11</v>
      </c>
      <c r="I4097" s="3">
        <v>2019511</v>
      </c>
      <c r="J4097" s="3" t="s">
        <v>310</v>
      </c>
      <c r="K4097" s="3">
        <v>752967004</v>
      </c>
      <c r="L4097" s="3" t="s">
        <v>105</v>
      </c>
      <c r="M4097" s="3" t="s">
        <v>311</v>
      </c>
      <c r="N4097" t="str">
        <f>VLOOKUP(K4097,[1]CodBabyPromo!$B$1:$I$198,8,0)</f>
        <v>x2000086</v>
      </c>
    </row>
    <row r="4098" spans="1:14" ht="13.2" x14ac:dyDescent="0.25">
      <c r="A4098" s="3">
        <v>1</v>
      </c>
      <c r="B4098" t="str">
        <f>VLOOKUP(N4098,'Tablib Dataset'!$A$2:$G$119,2,FALSE)</f>
        <v>93</v>
      </c>
      <c r="C4098" t="str">
        <f t="shared" si="253"/>
        <v>2019-05-11</v>
      </c>
      <c r="D4098" s="3" t="s">
        <v>467</v>
      </c>
      <c r="E4098" s="3" t="s">
        <v>295</v>
      </c>
      <c r="F4098" t="str">
        <f t="shared" si="254"/>
        <v>2019</v>
      </c>
      <c r="G4098" t="str">
        <f t="shared" si="255"/>
        <v>05</v>
      </c>
      <c r="H4098" t="str">
        <f t="shared" si="256"/>
        <v>11</v>
      </c>
      <c r="I4098" s="3">
        <v>2019511</v>
      </c>
      <c r="J4098" s="3" t="s">
        <v>304</v>
      </c>
      <c r="K4098" s="3">
        <v>752967001</v>
      </c>
      <c r="L4098" s="3" t="s">
        <v>105</v>
      </c>
      <c r="M4098" s="3" t="s">
        <v>305</v>
      </c>
      <c r="N4098" t="str">
        <f>VLOOKUP(K4098,[1]CodBabyPromo!$B$1:$I$198,8,0)</f>
        <v>x2000083</v>
      </c>
    </row>
    <row r="4099" spans="1:14" ht="13.2" x14ac:dyDescent="0.25">
      <c r="A4099" s="3">
        <v>1</v>
      </c>
      <c r="B4099" t="str">
        <f>VLOOKUP(N4099,'Tablib Dataset'!$A$2:$G$119,2,FALSE)</f>
        <v>17</v>
      </c>
      <c r="C4099" t="str">
        <f t="shared" ref="C4099:C4162" si="257">CONCATENATE(F4099,"-",G4099,"-",H4099)</f>
        <v>2019-05-11</v>
      </c>
      <c r="D4099" s="3" t="s">
        <v>6</v>
      </c>
      <c r="E4099" s="3" t="s">
        <v>89</v>
      </c>
      <c r="F4099" t="str">
        <f t="shared" ref="F4099:F4162" si="258">MID(I4099,1,4)</f>
        <v>2019</v>
      </c>
      <c r="G4099" t="str">
        <f t="shared" ref="G4099:G4162" si="259">CONCATENATE(REPT("0",2-LEN(MID(I4099,5,1))),MID(I4099,5,1))</f>
        <v>05</v>
      </c>
      <c r="H4099" t="str">
        <f t="shared" si="256"/>
        <v>11</v>
      </c>
      <c r="I4099" s="3">
        <v>2019511</v>
      </c>
      <c r="J4099" s="3" t="s">
        <v>472</v>
      </c>
      <c r="K4099" s="3">
        <v>740985</v>
      </c>
      <c r="L4099" s="3" t="s">
        <v>92</v>
      </c>
      <c r="M4099" s="4" t="s">
        <v>473</v>
      </c>
      <c r="N4099" t="str">
        <f>VLOOKUP(K4099,[1]CodBabyPromo!$B$1:$I$198,8,0)</f>
        <v>x2000017</v>
      </c>
    </row>
    <row r="4100" spans="1:14" ht="13.2" x14ac:dyDescent="0.25">
      <c r="A4100" s="3">
        <v>1</v>
      </c>
      <c r="B4100" t="str">
        <f>VLOOKUP(N4100,'Tablib Dataset'!$A$2:$G$119,2,FALSE)</f>
        <v>16</v>
      </c>
      <c r="C4100" t="str">
        <f t="shared" si="257"/>
        <v>2019-05-11</v>
      </c>
      <c r="D4100" s="3" t="s">
        <v>94</v>
      </c>
      <c r="E4100" s="3" t="s">
        <v>487</v>
      </c>
      <c r="F4100" t="str">
        <f t="shared" si="258"/>
        <v>2019</v>
      </c>
      <c r="G4100" t="str">
        <f t="shared" si="259"/>
        <v>05</v>
      </c>
      <c r="H4100" t="str">
        <f t="shared" si="256"/>
        <v>11</v>
      </c>
      <c r="I4100" s="3">
        <v>2019511</v>
      </c>
      <c r="J4100" s="3" t="s">
        <v>96</v>
      </c>
      <c r="K4100" s="3">
        <v>738809</v>
      </c>
      <c r="L4100" s="3" t="s">
        <v>92</v>
      </c>
      <c r="M4100" s="4" t="s">
        <v>326</v>
      </c>
      <c r="N4100" t="str">
        <f>VLOOKUP(K4100,[1]CodBabyPromo!$B$1:$I$198,8,0)</f>
        <v>x2000016</v>
      </c>
    </row>
    <row r="4101" spans="1:14" ht="13.2" x14ac:dyDescent="0.25">
      <c r="A4101" s="3">
        <v>1</v>
      </c>
      <c r="B4101" t="str">
        <f>VLOOKUP(N4101,'Tablib Dataset'!$A$2:$G$119,2,FALSE)</f>
        <v>15</v>
      </c>
      <c r="C4101" t="str">
        <f t="shared" si="257"/>
        <v>2019-05-11</v>
      </c>
      <c r="D4101" s="3" t="s">
        <v>94</v>
      </c>
      <c r="E4101" s="3" t="s">
        <v>487</v>
      </c>
      <c r="F4101" t="str">
        <f t="shared" si="258"/>
        <v>2019</v>
      </c>
      <c r="G4101" t="str">
        <f t="shared" si="259"/>
        <v>05</v>
      </c>
      <c r="H4101" t="str">
        <f t="shared" si="256"/>
        <v>11</v>
      </c>
      <c r="I4101" s="3">
        <v>2019511</v>
      </c>
      <c r="J4101" s="3" t="s">
        <v>91</v>
      </c>
      <c r="K4101" s="3">
        <v>738808</v>
      </c>
      <c r="L4101" s="3" t="s">
        <v>92</v>
      </c>
      <c r="M4101" s="4" t="s">
        <v>347</v>
      </c>
      <c r="N4101" t="str">
        <f>VLOOKUP(K4101,[1]CodBabyPromo!$B$1:$I$198,8,0)</f>
        <v>x2000015</v>
      </c>
    </row>
    <row r="4102" spans="1:14" ht="13.2" x14ac:dyDescent="0.25">
      <c r="A4102" s="3">
        <v>1</v>
      </c>
      <c r="B4102" t="str">
        <f>VLOOKUP(N4102,'Tablib Dataset'!$A$2:$G$119,2,FALSE)</f>
        <v>109</v>
      </c>
      <c r="C4102" t="str">
        <f t="shared" si="257"/>
        <v>2019-05-11</v>
      </c>
      <c r="D4102" s="3" t="s">
        <v>6</v>
      </c>
      <c r="E4102" s="3" t="s">
        <v>471</v>
      </c>
      <c r="F4102" t="str">
        <f t="shared" si="258"/>
        <v>2019</v>
      </c>
      <c r="G4102" t="str">
        <f t="shared" si="259"/>
        <v>05</v>
      </c>
      <c r="H4102" t="str">
        <f t="shared" si="256"/>
        <v>11</v>
      </c>
      <c r="I4102" s="3">
        <v>2019511</v>
      </c>
      <c r="J4102" s="3" t="s">
        <v>469</v>
      </c>
      <c r="K4102" s="3">
        <v>735459</v>
      </c>
      <c r="L4102" s="3" t="s">
        <v>87</v>
      </c>
      <c r="M4102" s="3" t="s">
        <v>470</v>
      </c>
      <c r="N4102" t="str">
        <f>VLOOKUP(K4102,[1]CodBabyPromo!$B$1:$I$198,8,0)</f>
        <v>x2000097</v>
      </c>
    </row>
    <row r="4103" spans="1:14" ht="13.2" x14ac:dyDescent="0.25">
      <c r="A4103" s="3">
        <v>1</v>
      </c>
      <c r="B4103" t="str">
        <f>VLOOKUP(N4103,'Tablib Dataset'!$A$2:$G$119,2,FALSE)</f>
        <v>117</v>
      </c>
      <c r="C4103" t="str">
        <f t="shared" si="257"/>
        <v>2019-05-11</v>
      </c>
      <c r="D4103" s="3" t="s">
        <v>127</v>
      </c>
      <c r="E4103" s="3" t="s">
        <v>332</v>
      </c>
      <c r="F4103" t="str">
        <f t="shared" si="258"/>
        <v>2019</v>
      </c>
      <c r="G4103" t="str">
        <f t="shared" si="259"/>
        <v>05</v>
      </c>
      <c r="H4103" t="str">
        <f t="shared" si="256"/>
        <v>11</v>
      </c>
      <c r="I4103" s="3">
        <v>2019511</v>
      </c>
      <c r="J4103" s="3" t="s">
        <v>193</v>
      </c>
      <c r="K4103" s="3">
        <v>735461</v>
      </c>
      <c r="L4103" s="3" t="s">
        <v>87</v>
      </c>
      <c r="M4103" s="3" t="s">
        <v>194</v>
      </c>
      <c r="N4103" t="str">
        <f>VLOOKUP(K4103,[1]CodBabyPromo!$B$1:$I$198,8,0)</f>
        <v>x2000013</v>
      </c>
    </row>
    <row r="4104" spans="1:14" ht="13.2" x14ac:dyDescent="0.25">
      <c r="A4104" s="3">
        <v>1</v>
      </c>
      <c r="B4104" t="str">
        <f>VLOOKUP(N4104,'Tablib Dataset'!$A$2:$G$119,2,FALSE)</f>
        <v>118</v>
      </c>
      <c r="C4104" t="str">
        <f t="shared" si="257"/>
        <v>2019-05-11</v>
      </c>
      <c r="D4104" s="3" t="s">
        <v>89</v>
      </c>
      <c r="E4104" s="3" t="s">
        <v>90</v>
      </c>
      <c r="F4104" t="str">
        <f t="shared" si="258"/>
        <v>2019</v>
      </c>
      <c r="G4104" t="str">
        <f t="shared" si="259"/>
        <v>05</v>
      </c>
      <c r="H4104" t="str">
        <f t="shared" si="256"/>
        <v>11</v>
      </c>
      <c r="I4104" s="3">
        <v>2019511</v>
      </c>
      <c r="J4104" s="3" t="s">
        <v>86</v>
      </c>
      <c r="K4104" s="3">
        <v>735462</v>
      </c>
      <c r="L4104" s="3" t="s">
        <v>87</v>
      </c>
      <c r="M4104" s="3" t="s">
        <v>474</v>
      </c>
      <c r="N4104" t="str">
        <f>VLOOKUP(K4104,[1]CodBabyPromo!$B$1:$I$198,8,0)</f>
        <v>x2000014</v>
      </c>
    </row>
    <row r="4105" spans="1:14" ht="13.2" x14ac:dyDescent="0.25">
      <c r="A4105" s="3">
        <v>1</v>
      </c>
      <c r="B4105" t="str">
        <f>VLOOKUP(N4105,'Tablib Dataset'!$A$2:$G$119,2,FALSE)</f>
        <v>54</v>
      </c>
      <c r="C4105" t="str">
        <f t="shared" si="257"/>
        <v>2019-05-11</v>
      </c>
      <c r="D4105" s="3" t="s">
        <v>115</v>
      </c>
      <c r="E4105" s="3" t="s">
        <v>116</v>
      </c>
      <c r="F4105" t="str">
        <f t="shared" si="258"/>
        <v>2019</v>
      </c>
      <c r="G4105" t="str">
        <f t="shared" si="259"/>
        <v>05</v>
      </c>
      <c r="H4105" t="str">
        <f t="shared" si="256"/>
        <v>11</v>
      </c>
      <c r="I4105" s="3">
        <v>2019511</v>
      </c>
      <c r="J4105" s="3" t="s">
        <v>250</v>
      </c>
      <c r="K4105" s="3">
        <v>732128004</v>
      </c>
      <c r="L4105" s="3" t="s">
        <v>105</v>
      </c>
      <c r="M4105" s="4" t="s">
        <v>251</v>
      </c>
      <c r="N4105" t="str">
        <f>VLOOKUP(K4105,[1]CodBabyPromo!$B$1:$I$198,8,0)</f>
        <v>x2000038</v>
      </c>
    </row>
    <row r="4106" spans="1:14" ht="13.2" x14ac:dyDescent="0.25">
      <c r="A4106" s="3">
        <v>1</v>
      </c>
      <c r="B4106" t="str">
        <f>VLOOKUP(N4106,'Tablib Dataset'!$A$2:$G$119,2,FALSE)</f>
        <v>92</v>
      </c>
      <c r="C4106" t="str">
        <f t="shared" si="257"/>
        <v>2019-05-11</v>
      </c>
      <c r="D4106" s="3" t="s">
        <v>115</v>
      </c>
      <c r="E4106" s="3" t="s">
        <v>116</v>
      </c>
      <c r="F4106" t="str">
        <f t="shared" si="258"/>
        <v>2019</v>
      </c>
      <c r="G4106" t="str">
        <f t="shared" si="259"/>
        <v>05</v>
      </c>
      <c r="H4106" t="str">
        <f t="shared" si="256"/>
        <v>11</v>
      </c>
      <c r="I4106" s="3">
        <v>2019511</v>
      </c>
      <c r="J4106" s="3" t="s">
        <v>135</v>
      </c>
      <c r="K4106" s="3">
        <v>732128003</v>
      </c>
      <c r="L4106" s="3" t="s">
        <v>105</v>
      </c>
      <c r="M4106" s="4" t="s">
        <v>136</v>
      </c>
      <c r="N4106" t="str">
        <f>VLOOKUP(K4106,[1]CodBabyPromo!$B$1:$I$198,8,0)</f>
        <v>x2000081</v>
      </c>
    </row>
    <row r="4107" spans="1:14" ht="13.2" x14ac:dyDescent="0.25">
      <c r="A4107" s="3">
        <v>1</v>
      </c>
      <c r="B4107" t="str">
        <f>VLOOKUP(N4107,'Tablib Dataset'!$A$2:$G$119,2,FALSE)</f>
        <v>52</v>
      </c>
      <c r="C4107" t="str">
        <f t="shared" si="257"/>
        <v>2019-05-11</v>
      </c>
      <c r="D4107" s="3" t="s">
        <v>115</v>
      </c>
      <c r="E4107" s="3" t="s">
        <v>116</v>
      </c>
      <c r="F4107" t="str">
        <f t="shared" si="258"/>
        <v>2019</v>
      </c>
      <c r="G4107" t="str">
        <f t="shared" si="259"/>
        <v>05</v>
      </c>
      <c r="H4107" t="str">
        <f t="shared" si="256"/>
        <v>11</v>
      </c>
      <c r="I4107" s="3">
        <v>2019511</v>
      </c>
      <c r="J4107" s="3" t="s">
        <v>113</v>
      </c>
      <c r="K4107" s="3">
        <v>732128001</v>
      </c>
      <c r="L4107" s="3" t="s">
        <v>105</v>
      </c>
      <c r="M4107" s="4" t="s">
        <v>114</v>
      </c>
      <c r="N4107" t="str">
        <f>VLOOKUP(K4107,[1]CodBabyPromo!$B$1:$I$198,8,0)</f>
        <v>x2000037</v>
      </c>
    </row>
    <row r="4108" spans="1:14" ht="13.2" x14ac:dyDescent="0.25">
      <c r="A4108" s="3">
        <v>1</v>
      </c>
      <c r="B4108" t="str">
        <f>VLOOKUP(N4108,'Tablib Dataset'!$A$2:$G$119,2,FALSE)</f>
        <v>3</v>
      </c>
      <c r="C4108" t="str">
        <f t="shared" si="257"/>
        <v>2019-05-11</v>
      </c>
      <c r="D4108" s="3" t="s">
        <v>6</v>
      </c>
      <c r="E4108" s="3" t="s">
        <v>10</v>
      </c>
      <c r="F4108" t="str">
        <f t="shared" si="258"/>
        <v>2019</v>
      </c>
      <c r="G4108" t="str">
        <f t="shared" si="259"/>
        <v>05</v>
      </c>
      <c r="H4108" t="str">
        <f t="shared" si="256"/>
        <v>11</v>
      </c>
      <c r="I4108" s="3">
        <v>2019511</v>
      </c>
      <c r="J4108" s="3" t="s">
        <v>177</v>
      </c>
      <c r="K4108" s="3">
        <v>546460</v>
      </c>
      <c r="L4108" s="3" t="s">
        <v>105</v>
      </c>
      <c r="M4108" s="3" t="s">
        <v>178</v>
      </c>
      <c r="N4108" t="str">
        <f>VLOOKUP(K4108,[1]CodBabyPromo!$B$1:$I$198,8,0)</f>
        <v>x2000004</v>
      </c>
    </row>
    <row r="4109" spans="1:14" ht="13.2" x14ac:dyDescent="0.25">
      <c r="A4109" s="3">
        <v>1</v>
      </c>
      <c r="B4109" t="str">
        <f>VLOOKUP(N4109,'Tablib Dataset'!$A$2:$G$119,2,FALSE)</f>
        <v>88</v>
      </c>
      <c r="C4109" t="str">
        <f t="shared" si="257"/>
        <v>2019-05-11</v>
      </c>
      <c r="D4109" s="3" t="s">
        <v>6</v>
      </c>
      <c r="E4109" s="3" t="s">
        <v>134</v>
      </c>
      <c r="F4109" t="str">
        <f t="shared" si="258"/>
        <v>2019</v>
      </c>
      <c r="G4109" t="str">
        <f t="shared" si="259"/>
        <v>05</v>
      </c>
      <c r="H4109" t="str">
        <f t="shared" si="256"/>
        <v>11</v>
      </c>
      <c r="I4109" s="3">
        <v>2019511</v>
      </c>
      <c r="J4109" s="3" t="s">
        <v>345</v>
      </c>
      <c r="K4109" s="3">
        <v>727569001</v>
      </c>
      <c r="L4109" s="3" t="s">
        <v>105</v>
      </c>
      <c r="M4109" s="3" t="s">
        <v>346</v>
      </c>
      <c r="N4109" t="str">
        <f>VLOOKUP(K4109,[1]CodBabyPromo!$B$1:$I$198,8,0)</f>
        <v>x2000077</v>
      </c>
    </row>
    <row r="4110" spans="1:14" ht="13.2" x14ac:dyDescent="0.25">
      <c r="A4110" s="3">
        <v>1</v>
      </c>
      <c r="B4110" t="str">
        <f>VLOOKUP(N4110,'Tablib Dataset'!$A$2:$G$119,2,FALSE)</f>
        <v>87</v>
      </c>
      <c r="C4110" t="str">
        <f t="shared" si="257"/>
        <v>2019-05-11</v>
      </c>
      <c r="D4110" s="3" t="s">
        <v>6</v>
      </c>
      <c r="E4110" s="3" t="s">
        <v>134</v>
      </c>
      <c r="F4110" t="str">
        <f t="shared" si="258"/>
        <v>2019</v>
      </c>
      <c r="G4110" t="str">
        <f t="shared" si="259"/>
        <v>05</v>
      </c>
      <c r="H4110" t="str">
        <f t="shared" si="256"/>
        <v>11</v>
      </c>
      <c r="I4110" s="3">
        <v>2019511</v>
      </c>
      <c r="J4110" s="3" t="s">
        <v>300</v>
      </c>
      <c r="K4110" s="3">
        <v>727567002</v>
      </c>
      <c r="L4110" s="3" t="s">
        <v>105</v>
      </c>
      <c r="M4110" s="3" t="s">
        <v>301</v>
      </c>
      <c r="N4110" t="str">
        <f>VLOOKUP(K4110,[1]CodBabyPromo!$B$1:$I$198,8,0)</f>
        <v>x2000076</v>
      </c>
    </row>
    <row r="4111" spans="1:14" ht="13.2" x14ac:dyDescent="0.25">
      <c r="A4111" s="3">
        <v>1</v>
      </c>
      <c r="B4111" t="str">
        <f>VLOOKUP(N4111,'Tablib Dataset'!$A$2:$G$119,2,FALSE)</f>
        <v>81</v>
      </c>
      <c r="C4111" t="str">
        <f t="shared" si="257"/>
        <v>2019-05-11</v>
      </c>
      <c r="D4111" s="3" t="s">
        <v>127</v>
      </c>
      <c r="E4111" s="3" t="s">
        <v>352</v>
      </c>
      <c r="F4111" t="str">
        <f t="shared" si="258"/>
        <v>2019</v>
      </c>
      <c r="G4111" t="str">
        <f t="shared" si="259"/>
        <v>05</v>
      </c>
      <c r="H4111" t="str">
        <f t="shared" si="256"/>
        <v>11</v>
      </c>
      <c r="I4111" s="3">
        <v>2019511</v>
      </c>
      <c r="J4111" s="3" t="s">
        <v>291</v>
      </c>
      <c r="K4111" s="3">
        <v>702188003</v>
      </c>
      <c r="L4111" s="3" t="s">
        <v>287</v>
      </c>
      <c r="M4111" s="3" t="s">
        <v>292</v>
      </c>
      <c r="N4111" t="str">
        <f>VLOOKUP(K4111,[1]CodBabyPromo!$B$1:$I$198,8,0)</f>
        <v>x2000065</v>
      </c>
    </row>
    <row r="4112" spans="1:14" ht="13.2" x14ac:dyDescent="0.25">
      <c r="A4112" s="3">
        <v>1</v>
      </c>
      <c r="B4112" t="str">
        <f>VLOOKUP(N4112,'Tablib Dataset'!$A$2:$G$119,2,FALSE)</f>
        <v>80</v>
      </c>
      <c r="C4112" t="str">
        <f t="shared" si="257"/>
        <v>2019-05-11</v>
      </c>
      <c r="D4112" s="3" t="s">
        <v>127</v>
      </c>
      <c r="E4112" s="3" t="s">
        <v>352</v>
      </c>
      <c r="F4112" t="str">
        <f t="shared" si="258"/>
        <v>2019</v>
      </c>
      <c r="G4112" t="str">
        <f t="shared" si="259"/>
        <v>05</v>
      </c>
      <c r="H4112" t="str">
        <f t="shared" si="256"/>
        <v>11</v>
      </c>
      <c r="I4112" s="3">
        <v>2019511</v>
      </c>
      <c r="J4112" s="3" t="s">
        <v>289</v>
      </c>
      <c r="K4112" s="3">
        <v>702188002</v>
      </c>
      <c r="L4112" s="3" t="s">
        <v>287</v>
      </c>
      <c r="M4112" s="3" t="s">
        <v>290</v>
      </c>
      <c r="N4112" t="str">
        <f>VLOOKUP(K4112,[1]CodBabyPromo!$B$1:$I$198,8,0)</f>
        <v>x2000064</v>
      </c>
    </row>
    <row r="4113" spans="1:14" ht="13.2" x14ac:dyDescent="0.25">
      <c r="A4113" s="3">
        <v>1</v>
      </c>
      <c r="B4113" t="str">
        <f>VLOOKUP(N4113,'Tablib Dataset'!$A$2:$G$119,2,FALSE)</f>
        <v>79</v>
      </c>
      <c r="C4113" t="str">
        <f t="shared" si="257"/>
        <v>2019-05-11</v>
      </c>
      <c r="D4113" s="3" t="s">
        <v>127</v>
      </c>
      <c r="E4113" s="3" t="s">
        <v>352</v>
      </c>
      <c r="F4113" t="str">
        <f t="shared" si="258"/>
        <v>2019</v>
      </c>
      <c r="G4113" t="str">
        <f t="shared" si="259"/>
        <v>05</v>
      </c>
      <c r="H4113" t="str">
        <f t="shared" si="256"/>
        <v>11</v>
      </c>
      <c r="I4113" s="3">
        <v>2019511</v>
      </c>
      <c r="J4113" s="3" t="s">
        <v>286</v>
      </c>
      <c r="K4113" s="3">
        <v>702188001</v>
      </c>
      <c r="L4113" s="3" t="s">
        <v>287</v>
      </c>
      <c r="M4113" s="3" t="s">
        <v>288</v>
      </c>
      <c r="N4113" t="str">
        <f>VLOOKUP(K4113,[1]CodBabyPromo!$B$1:$I$198,8,0)</f>
        <v>x2000063</v>
      </c>
    </row>
    <row r="4114" spans="1:14" ht="13.2" x14ac:dyDescent="0.25">
      <c r="A4114" s="3">
        <v>1</v>
      </c>
      <c r="B4114" t="str">
        <f>VLOOKUP(N4114,'Tablib Dataset'!$A$2:$G$119,2,FALSE)</f>
        <v>34</v>
      </c>
      <c r="C4114" t="str">
        <f t="shared" si="257"/>
        <v>2019-05-11</v>
      </c>
      <c r="D4114" s="3" t="s">
        <v>94</v>
      </c>
      <c r="E4114" s="3" t="s">
        <v>487</v>
      </c>
      <c r="F4114" t="str">
        <f t="shared" si="258"/>
        <v>2019</v>
      </c>
      <c r="G4114" t="str">
        <f t="shared" si="259"/>
        <v>05</v>
      </c>
      <c r="H4114" t="str">
        <f t="shared" si="256"/>
        <v>11</v>
      </c>
      <c r="I4114" s="3">
        <v>2019511</v>
      </c>
      <c r="J4114" s="3" t="s">
        <v>221</v>
      </c>
      <c r="K4114" s="3">
        <v>717209001</v>
      </c>
      <c r="L4114" s="3" t="s">
        <v>92</v>
      </c>
      <c r="M4114" s="4" t="s">
        <v>222</v>
      </c>
      <c r="N4114" t="str">
        <f>VLOOKUP(K4114,[1]CodBabyPromo!$B$1:$I$198,8,0)</f>
        <v>x2000028</v>
      </c>
    </row>
    <row r="4115" spans="1:14" ht="13.2" x14ac:dyDescent="0.25">
      <c r="A4115" s="3">
        <v>1</v>
      </c>
      <c r="B4115" t="str">
        <f>VLOOKUP(N4115,'Tablib Dataset'!$A$2:$G$119,2,FALSE)</f>
        <v>71</v>
      </c>
      <c r="C4115" t="str">
        <f t="shared" si="257"/>
        <v>2019-05-11</v>
      </c>
      <c r="D4115" s="3" t="s">
        <v>6</v>
      </c>
      <c r="E4115" s="3" t="s">
        <v>268</v>
      </c>
      <c r="F4115" t="str">
        <f t="shared" si="258"/>
        <v>2019</v>
      </c>
      <c r="G4115" t="str">
        <f t="shared" si="259"/>
        <v>05</v>
      </c>
      <c r="H4115" t="str">
        <f t="shared" si="256"/>
        <v>11</v>
      </c>
      <c r="I4115" s="3">
        <v>2019511</v>
      </c>
      <c r="J4115" s="3" t="s">
        <v>271</v>
      </c>
      <c r="K4115" s="3">
        <v>570587004</v>
      </c>
      <c r="L4115" s="3" t="s">
        <v>87</v>
      </c>
      <c r="M4115" s="3" t="s">
        <v>272</v>
      </c>
      <c r="N4115" t="str">
        <f>VLOOKUP(K4115,[1]CodBabyPromo!$B$1:$I$198,8,0)</f>
        <v>x2000055</v>
      </c>
    </row>
    <row r="4116" spans="1:14" ht="13.2" x14ac:dyDescent="0.25">
      <c r="A4116" s="3">
        <v>1</v>
      </c>
      <c r="B4116" t="str">
        <f>VLOOKUP(N4116,'Tablib Dataset'!$A$2:$G$119,2,FALSE)</f>
        <v>70</v>
      </c>
      <c r="C4116" t="str">
        <f t="shared" si="257"/>
        <v>2019-05-11</v>
      </c>
      <c r="D4116" s="3" t="s">
        <v>6</v>
      </c>
      <c r="E4116" s="3" t="s">
        <v>268</v>
      </c>
      <c r="F4116" t="str">
        <f t="shared" si="258"/>
        <v>2019</v>
      </c>
      <c r="G4116" t="str">
        <f t="shared" si="259"/>
        <v>05</v>
      </c>
      <c r="H4116" t="str">
        <f t="shared" si="256"/>
        <v>11</v>
      </c>
      <c r="I4116" s="3">
        <v>2019511</v>
      </c>
      <c r="J4116" s="3" t="s">
        <v>269</v>
      </c>
      <c r="K4116" s="3">
        <v>570587003</v>
      </c>
      <c r="L4116" s="3" t="s">
        <v>87</v>
      </c>
      <c r="M4116" s="3" t="s">
        <v>270</v>
      </c>
      <c r="N4116" t="str">
        <f>VLOOKUP(K4116,[1]CodBabyPromo!$B$1:$I$198,8,0)</f>
        <v>x2000054</v>
      </c>
    </row>
    <row r="4117" spans="1:14" ht="13.2" x14ac:dyDescent="0.25">
      <c r="A4117" s="3">
        <v>1</v>
      </c>
      <c r="B4117" t="str">
        <f>VLOOKUP(N4117,'Tablib Dataset'!$A$2:$G$119,2,FALSE)</f>
        <v>69</v>
      </c>
      <c r="C4117" t="str">
        <f t="shared" si="257"/>
        <v>2019-05-11</v>
      </c>
      <c r="D4117" s="3" t="s">
        <v>6</v>
      </c>
      <c r="E4117" s="3" t="s">
        <v>268</v>
      </c>
      <c r="F4117" t="str">
        <f t="shared" si="258"/>
        <v>2019</v>
      </c>
      <c r="G4117" t="str">
        <f t="shared" si="259"/>
        <v>05</v>
      </c>
      <c r="H4117" t="str">
        <f t="shared" si="256"/>
        <v>11</v>
      </c>
      <c r="I4117" s="3">
        <v>2019511</v>
      </c>
      <c r="J4117" s="3" t="s">
        <v>266</v>
      </c>
      <c r="K4117" s="3">
        <v>570587002</v>
      </c>
      <c r="L4117" s="3" t="s">
        <v>87</v>
      </c>
      <c r="M4117" s="3" t="s">
        <v>267</v>
      </c>
      <c r="N4117" t="str">
        <f>VLOOKUP(K4117,[1]CodBabyPromo!$B$1:$I$198,8,0)</f>
        <v>x2000053</v>
      </c>
    </row>
    <row r="4118" spans="1:14" ht="13.2" x14ac:dyDescent="0.25">
      <c r="A4118" s="3">
        <v>1</v>
      </c>
      <c r="B4118" t="str">
        <f>VLOOKUP(N4118,'Tablib Dataset'!$A$2:$G$119,2,FALSE)</f>
        <v>11</v>
      </c>
      <c r="C4118" t="str">
        <f t="shared" si="257"/>
        <v>2019-05-11</v>
      </c>
      <c r="D4118" s="3" t="s">
        <v>6</v>
      </c>
      <c r="E4118" s="3" t="s">
        <v>108</v>
      </c>
      <c r="F4118" t="str">
        <f t="shared" si="258"/>
        <v>2019</v>
      </c>
      <c r="G4118" t="str">
        <f t="shared" si="259"/>
        <v>05</v>
      </c>
      <c r="H4118" t="str">
        <f t="shared" si="256"/>
        <v>11</v>
      </c>
      <c r="I4118" s="3">
        <v>2019511</v>
      </c>
      <c r="J4118" s="3" t="s">
        <v>501</v>
      </c>
      <c r="K4118" s="3">
        <v>716176</v>
      </c>
      <c r="L4118" s="3" t="s">
        <v>185</v>
      </c>
      <c r="M4118" s="3" t="s">
        <v>382</v>
      </c>
      <c r="N4118" t="str">
        <f>VLOOKUP(K4118,[1]CodBabyPromo!$B$1:$I$198,8,0)</f>
        <v>x2000011</v>
      </c>
    </row>
    <row r="4119" spans="1:14" ht="13.2" x14ac:dyDescent="0.25">
      <c r="A4119" s="3">
        <v>1</v>
      </c>
      <c r="B4119" t="str">
        <f>VLOOKUP(N4119,'Tablib Dataset'!$A$2:$G$119,2,FALSE)</f>
        <v>10</v>
      </c>
      <c r="C4119" t="str">
        <f t="shared" si="257"/>
        <v>2019-05-11</v>
      </c>
      <c r="D4119" s="3" t="s">
        <v>6</v>
      </c>
      <c r="E4119" s="3" t="s">
        <v>108</v>
      </c>
      <c r="F4119" t="str">
        <f t="shared" si="258"/>
        <v>2019</v>
      </c>
      <c r="G4119" t="str">
        <f t="shared" si="259"/>
        <v>05</v>
      </c>
      <c r="H4119" t="str">
        <f t="shared" si="256"/>
        <v>11</v>
      </c>
      <c r="I4119" s="3">
        <v>2019511</v>
      </c>
      <c r="J4119" s="3" t="s">
        <v>189</v>
      </c>
      <c r="K4119" s="3">
        <v>716175</v>
      </c>
      <c r="L4119" s="3" t="s">
        <v>185</v>
      </c>
      <c r="M4119" s="3" t="s">
        <v>190</v>
      </c>
      <c r="N4119" t="str">
        <f>VLOOKUP(K4119,[1]CodBabyPromo!$B$1:$I$198,8,0)</f>
        <v>x2000010</v>
      </c>
    </row>
    <row r="4120" spans="1:14" ht="13.2" x14ac:dyDescent="0.25">
      <c r="A4120" s="3">
        <v>1</v>
      </c>
      <c r="B4120" t="str">
        <f>VLOOKUP(N4120,'Tablib Dataset'!$A$2:$G$119,2,FALSE)</f>
        <v>9</v>
      </c>
      <c r="C4120" t="str">
        <f t="shared" si="257"/>
        <v>2019-05-11</v>
      </c>
      <c r="D4120" s="3" t="s">
        <v>6</v>
      </c>
      <c r="E4120" s="3" t="s">
        <v>108</v>
      </c>
      <c r="F4120" t="str">
        <f t="shared" si="258"/>
        <v>2019</v>
      </c>
      <c r="G4120" t="str">
        <f t="shared" si="259"/>
        <v>05</v>
      </c>
      <c r="H4120" t="str">
        <f t="shared" si="256"/>
        <v>11</v>
      </c>
      <c r="I4120" s="3">
        <v>2019511</v>
      </c>
      <c r="J4120" s="3" t="s">
        <v>187</v>
      </c>
      <c r="K4120" s="3">
        <v>716174</v>
      </c>
      <c r="L4120" s="3" t="s">
        <v>185</v>
      </c>
      <c r="M4120" s="3" t="s">
        <v>188</v>
      </c>
      <c r="N4120" t="str">
        <f>VLOOKUP(K4120,[1]CodBabyPromo!$B$1:$I$198,8,0)</f>
        <v>x2000009</v>
      </c>
    </row>
    <row r="4121" spans="1:14" ht="13.2" x14ac:dyDescent="0.25">
      <c r="A4121" s="3">
        <v>1</v>
      </c>
      <c r="B4121" t="str">
        <f>VLOOKUP(N4121,'Tablib Dataset'!$A$2:$G$119,2,FALSE)</f>
        <v>8</v>
      </c>
      <c r="C4121" t="str">
        <f t="shared" si="257"/>
        <v>2019-05-11</v>
      </c>
      <c r="D4121" s="3" t="s">
        <v>6</v>
      </c>
      <c r="E4121" s="3" t="s">
        <v>108</v>
      </c>
      <c r="F4121" t="str">
        <f t="shared" si="258"/>
        <v>2019</v>
      </c>
      <c r="G4121" t="str">
        <f t="shared" si="259"/>
        <v>05</v>
      </c>
      <c r="H4121" t="str">
        <f t="shared" si="256"/>
        <v>11</v>
      </c>
      <c r="I4121" s="3">
        <v>2019511</v>
      </c>
      <c r="J4121" s="3" t="s">
        <v>184</v>
      </c>
      <c r="K4121" s="3">
        <v>716173</v>
      </c>
      <c r="L4121" s="3" t="s">
        <v>185</v>
      </c>
      <c r="M4121" s="3" t="s">
        <v>186</v>
      </c>
      <c r="N4121" t="str">
        <f>VLOOKUP(K4121,[1]CodBabyPromo!$B$1:$I$198,8,0)</f>
        <v>x2000008</v>
      </c>
    </row>
    <row r="4122" spans="1:14" ht="13.2" x14ac:dyDescent="0.25">
      <c r="A4122" s="3">
        <v>1</v>
      </c>
      <c r="B4122" t="str">
        <f>VLOOKUP(N4122,'Tablib Dataset'!$A$2:$G$119,2,FALSE)</f>
        <v>65</v>
      </c>
      <c r="C4122" t="str">
        <f t="shared" si="257"/>
        <v>2019-05-11</v>
      </c>
      <c r="D4122" s="3" t="s">
        <v>6</v>
      </c>
      <c r="E4122" s="3" t="s">
        <v>139</v>
      </c>
      <c r="F4122" t="str">
        <f t="shared" si="258"/>
        <v>2019</v>
      </c>
      <c r="G4122" t="str">
        <f t="shared" si="259"/>
        <v>05</v>
      </c>
      <c r="H4122" t="str">
        <f t="shared" si="256"/>
        <v>11</v>
      </c>
      <c r="I4122" s="3">
        <v>2019511</v>
      </c>
      <c r="J4122" s="3" t="s">
        <v>137</v>
      </c>
      <c r="K4122" s="3">
        <v>568094004</v>
      </c>
      <c r="L4122" s="3" t="s">
        <v>87</v>
      </c>
      <c r="M4122" s="3" t="s">
        <v>138</v>
      </c>
      <c r="N4122" t="str">
        <f>VLOOKUP(K4122,[1]CodBabyPromo!$B$1:$I$198,8,0)</f>
        <v>x2000049</v>
      </c>
    </row>
    <row r="4123" spans="1:14" ht="13.2" x14ac:dyDescent="0.25">
      <c r="A4123" s="3">
        <v>1</v>
      </c>
      <c r="B4123" t="str">
        <f>VLOOKUP(N4123,'Tablib Dataset'!$A$2:$G$119,2,FALSE)</f>
        <v>64</v>
      </c>
      <c r="C4123" t="str">
        <f t="shared" si="257"/>
        <v>2019-05-11</v>
      </c>
      <c r="D4123" s="3" t="s">
        <v>6</v>
      </c>
      <c r="E4123" s="3" t="s">
        <v>139</v>
      </c>
      <c r="F4123" t="str">
        <f t="shared" si="258"/>
        <v>2019</v>
      </c>
      <c r="G4123" t="str">
        <f t="shared" si="259"/>
        <v>05</v>
      </c>
      <c r="H4123" t="str">
        <f t="shared" si="256"/>
        <v>11</v>
      </c>
      <c r="I4123" s="3">
        <v>2019511</v>
      </c>
      <c r="J4123" s="3" t="s">
        <v>260</v>
      </c>
      <c r="K4123" s="3">
        <v>568094002</v>
      </c>
      <c r="L4123" s="3" t="s">
        <v>87</v>
      </c>
      <c r="M4123" s="3" t="s">
        <v>162</v>
      </c>
      <c r="N4123" t="str">
        <f>VLOOKUP(K4123,[1]CodBabyPromo!$B$1:$I$198,8,0)</f>
        <v>x2000048</v>
      </c>
    </row>
    <row r="4124" spans="1:14" ht="13.2" x14ac:dyDescent="0.25">
      <c r="A4124" s="3">
        <v>1</v>
      </c>
      <c r="B4124" t="str">
        <f>VLOOKUP(N4124,'Tablib Dataset'!$A$2:$G$119,2,FALSE)</f>
        <v>38</v>
      </c>
      <c r="C4124" t="str">
        <f t="shared" si="257"/>
        <v>2019-05-11</v>
      </c>
      <c r="D4124" s="3" t="s">
        <v>119</v>
      </c>
      <c r="E4124" s="3" t="s">
        <v>108</v>
      </c>
      <c r="F4124" t="str">
        <f t="shared" si="258"/>
        <v>2019</v>
      </c>
      <c r="G4124" t="str">
        <f t="shared" si="259"/>
        <v>05</v>
      </c>
      <c r="H4124" t="str">
        <f t="shared" si="256"/>
        <v>11</v>
      </c>
      <c r="I4124" s="3">
        <v>2019511</v>
      </c>
      <c r="J4124" s="3" t="s">
        <v>231</v>
      </c>
      <c r="K4124" s="3">
        <v>575775002</v>
      </c>
      <c r="L4124" s="3" t="s">
        <v>92</v>
      </c>
      <c r="M4124" s="4" t="s">
        <v>232</v>
      </c>
      <c r="N4124" t="str">
        <f>VLOOKUP(K4124,[1]CodBabyPromo!$B$1:$I$198,8,0)</f>
        <v>x2000030</v>
      </c>
    </row>
    <row r="4125" spans="1:14" ht="13.2" x14ac:dyDescent="0.25">
      <c r="A4125" s="3">
        <v>1</v>
      </c>
      <c r="B4125" t="str">
        <f>VLOOKUP(N4125,'Tablib Dataset'!$A$2:$G$119,2,FALSE)</f>
        <v>29</v>
      </c>
      <c r="C4125" t="str">
        <f t="shared" si="257"/>
        <v>2019-05-11</v>
      </c>
      <c r="D4125" s="3" t="s">
        <v>6</v>
      </c>
      <c r="E4125" s="3" t="s">
        <v>10</v>
      </c>
      <c r="F4125" t="str">
        <f t="shared" si="258"/>
        <v>2019</v>
      </c>
      <c r="G4125" t="str">
        <f t="shared" si="259"/>
        <v>05</v>
      </c>
      <c r="H4125" t="str">
        <f t="shared" si="256"/>
        <v>11</v>
      </c>
      <c r="I4125" s="3">
        <v>2019511</v>
      </c>
      <c r="J4125" s="3" t="s">
        <v>100</v>
      </c>
      <c r="K4125" s="3">
        <v>570586005</v>
      </c>
      <c r="L4125" s="3" t="s">
        <v>87</v>
      </c>
      <c r="M4125" s="4" t="s">
        <v>464</v>
      </c>
      <c r="N4125" t="str">
        <f>VLOOKUP(K4125,[1]CodBabyPromo!$B$1:$I$198,8,0)</f>
        <v>x2000024</v>
      </c>
    </row>
    <row r="4126" spans="1:14" ht="13.2" x14ac:dyDescent="0.25">
      <c r="A4126" s="3">
        <v>1</v>
      </c>
      <c r="B4126" t="str">
        <f>VLOOKUP(N4126,'Tablib Dataset'!$A$2:$G$119,2,FALSE)</f>
        <v>68</v>
      </c>
      <c r="C4126" t="str">
        <f t="shared" si="257"/>
        <v>2019-05-11</v>
      </c>
      <c r="D4126" s="3" t="s">
        <v>6</v>
      </c>
      <c r="E4126" s="3" t="s">
        <v>10</v>
      </c>
      <c r="F4126" t="str">
        <f t="shared" si="258"/>
        <v>2019</v>
      </c>
      <c r="G4126" t="str">
        <f t="shared" si="259"/>
        <v>05</v>
      </c>
      <c r="H4126" t="str">
        <f t="shared" si="256"/>
        <v>11</v>
      </c>
      <c r="I4126" s="3">
        <v>2019511</v>
      </c>
      <c r="J4126" s="3" t="s">
        <v>265</v>
      </c>
      <c r="K4126" s="3">
        <v>570586004</v>
      </c>
      <c r="L4126" s="3" t="s">
        <v>87</v>
      </c>
      <c r="M4126" s="4" t="s">
        <v>466</v>
      </c>
      <c r="N4126" t="str">
        <f>VLOOKUP(K4126,[1]CodBabyPromo!$B$1:$I$198,8,0)</f>
        <v>x2000051</v>
      </c>
    </row>
    <row r="4127" spans="1:14" ht="13.2" x14ac:dyDescent="0.25">
      <c r="A4127" s="3">
        <v>1</v>
      </c>
      <c r="B4127" t="str">
        <f>VLOOKUP(N4127,'Tablib Dataset'!$A$2:$G$119,2,FALSE)</f>
        <v>67</v>
      </c>
      <c r="C4127" t="str">
        <f t="shared" si="257"/>
        <v>2019-05-11</v>
      </c>
      <c r="D4127" s="3" t="s">
        <v>6</v>
      </c>
      <c r="E4127" s="3" t="s">
        <v>10</v>
      </c>
      <c r="F4127" t="str">
        <f t="shared" si="258"/>
        <v>2019</v>
      </c>
      <c r="G4127" t="str">
        <f t="shared" si="259"/>
        <v>05</v>
      </c>
      <c r="H4127" t="str">
        <f t="shared" si="256"/>
        <v>11</v>
      </c>
      <c r="I4127" s="3">
        <v>2019511</v>
      </c>
      <c r="J4127" s="3" t="s">
        <v>261</v>
      </c>
      <c r="K4127" s="3">
        <v>570586003</v>
      </c>
      <c r="L4127" s="3" t="s">
        <v>87</v>
      </c>
      <c r="M4127" s="4" t="s">
        <v>465</v>
      </c>
      <c r="N4127" t="str">
        <f>VLOOKUP(K4127,[1]CodBabyPromo!$B$1:$I$198,8,0)</f>
        <v>x2000050</v>
      </c>
    </row>
    <row r="4128" spans="1:14" ht="13.2" x14ac:dyDescent="0.25">
      <c r="A4128" s="3">
        <v>1</v>
      </c>
      <c r="B4128" t="str">
        <f>VLOOKUP(N4128,'Tablib Dataset'!$A$2:$G$119,2,FALSE)</f>
        <v>101</v>
      </c>
      <c r="C4128" t="str">
        <f t="shared" si="257"/>
        <v>2019-05-11</v>
      </c>
      <c r="D4128" s="3" t="s">
        <v>6</v>
      </c>
      <c r="E4128" s="3" t="s">
        <v>10</v>
      </c>
      <c r="F4128" t="str">
        <f t="shared" si="258"/>
        <v>2019</v>
      </c>
      <c r="G4128" t="str">
        <f t="shared" si="259"/>
        <v>05</v>
      </c>
      <c r="H4128" t="str">
        <f t="shared" si="256"/>
        <v>11</v>
      </c>
      <c r="I4128" s="3">
        <v>2019511</v>
      </c>
      <c r="J4128" s="3" t="s">
        <v>316</v>
      </c>
      <c r="K4128" s="3">
        <v>570586002</v>
      </c>
      <c r="L4128" s="3" t="s">
        <v>87</v>
      </c>
      <c r="M4128" s="4" t="s">
        <v>468</v>
      </c>
      <c r="N4128" t="str">
        <f>VLOOKUP(K4128,[1]CodBabyPromo!$B$1:$I$198,8,0)</f>
        <v>x2000089</v>
      </c>
    </row>
    <row r="4129" spans="1:14" ht="13.2" x14ac:dyDescent="0.25">
      <c r="A4129" s="3">
        <v>1</v>
      </c>
      <c r="B4129" t="str">
        <f>VLOOKUP(N4129,'Tablib Dataset'!$A$2:$G$119,2,FALSE)</f>
        <v>75</v>
      </c>
      <c r="C4129" t="str">
        <f t="shared" si="257"/>
        <v>2019-05-11</v>
      </c>
      <c r="D4129" s="3" t="s">
        <v>127</v>
      </c>
      <c r="E4129" s="3" t="s">
        <v>332</v>
      </c>
      <c r="F4129" t="str">
        <f t="shared" si="258"/>
        <v>2019</v>
      </c>
      <c r="G4129" t="str">
        <f t="shared" si="259"/>
        <v>05</v>
      </c>
      <c r="H4129" t="str">
        <f t="shared" si="256"/>
        <v>11</v>
      </c>
      <c r="I4129" s="3">
        <v>2019511</v>
      </c>
      <c r="J4129" s="3" t="s">
        <v>278</v>
      </c>
      <c r="K4129" s="3">
        <v>570588002</v>
      </c>
      <c r="L4129" s="3" t="s">
        <v>87</v>
      </c>
      <c r="M4129" s="4" t="s">
        <v>279</v>
      </c>
      <c r="N4129" t="str">
        <f>VLOOKUP(K4129,[1]CodBabyPromo!$B$1:$I$198,8,0)</f>
        <v>x2000057</v>
      </c>
    </row>
    <row r="4130" spans="1:14" ht="13.2" x14ac:dyDescent="0.25">
      <c r="A4130" s="3">
        <v>1</v>
      </c>
      <c r="B4130" t="str">
        <f>VLOOKUP(N4130,'Tablib Dataset'!$A$2:$G$119,2,FALSE)</f>
        <v>7</v>
      </c>
      <c r="C4130" t="str">
        <f t="shared" si="257"/>
        <v>2019-05-11</v>
      </c>
      <c r="D4130" s="3" t="s">
        <v>142</v>
      </c>
      <c r="E4130" s="3" t="s">
        <v>143</v>
      </c>
      <c r="F4130" t="str">
        <f t="shared" si="258"/>
        <v>2019</v>
      </c>
      <c r="G4130" t="str">
        <f t="shared" si="259"/>
        <v>05</v>
      </c>
      <c r="H4130" t="str">
        <f t="shared" si="256"/>
        <v>11</v>
      </c>
      <c r="I4130" s="3">
        <v>2019511</v>
      </c>
      <c r="J4130" s="3" t="s">
        <v>140</v>
      </c>
      <c r="K4130" s="3">
        <v>570584</v>
      </c>
      <c r="L4130" s="3" t="s">
        <v>87</v>
      </c>
      <c r="M4130" s="4" t="s">
        <v>141</v>
      </c>
      <c r="N4130" t="str">
        <f>VLOOKUP(K4130,[1]CodBabyPromo!$B$1:$I$198,8,0)</f>
        <v>x2000007</v>
      </c>
    </row>
    <row r="4131" spans="1:14" ht="13.2" x14ac:dyDescent="0.25">
      <c r="A4131" s="3">
        <v>2</v>
      </c>
      <c r="B4131" t="str">
        <f>VLOOKUP(N4131,'Tablib Dataset'!$A$2:$G$119,2,FALSE)</f>
        <v>25</v>
      </c>
      <c r="C4131" t="str">
        <f t="shared" si="257"/>
        <v>2019-05-12</v>
      </c>
      <c r="D4131" s="3" t="s">
        <v>205</v>
      </c>
      <c r="E4131" s="3" t="s">
        <v>206</v>
      </c>
      <c r="F4131" t="str">
        <f t="shared" si="258"/>
        <v>2019</v>
      </c>
      <c r="G4131" t="str">
        <f t="shared" si="259"/>
        <v>05</v>
      </c>
      <c r="H4131" t="str">
        <f t="shared" si="256"/>
        <v>12</v>
      </c>
      <c r="I4131" s="3">
        <v>2019512</v>
      </c>
      <c r="J4131" s="3" t="s">
        <v>209</v>
      </c>
      <c r="K4131" s="3">
        <v>20110704</v>
      </c>
      <c r="L4131" s="3" t="s">
        <v>196</v>
      </c>
      <c r="M4131" s="4" t="s">
        <v>210</v>
      </c>
      <c r="N4131" t="str">
        <f>VLOOKUP(K4131,[1]CodBabyPromo!$B$1:$I$198,8,0)</f>
        <v>x2000022</v>
      </c>
    </row>
    <row r="4132" spans="1:14" ht="13.2" x14ac:dyDescent="0.25">
      <c r="A4132" s="3">
        <v>2</v>
      </c>
      <c r="B4132" t="str">
        <f>VLOOKUP(N4132,'Tablib Dataset'!$A$2:$G$119,2,FALSE)</f>
        <v>40</v>
      </c>
      <c r="C4132" t="str">
        <f t="shared" si="257"/>
        <v>2019-05-12</v>
      </c>
      <c r="D4132" s="3" t="s">
        <v>322</v>
      </c>
      <c r="E4132" s="3" t="s">
        <v>334</v>
      </c>
      <c r="F4132" t="str">
        <f t="shared" si="258"/>
        <v>2019</v>
      </c>
      <c r="G4132" t="str">
        <f t="shared" si="259"/>
        <v>05</v>
      </c>
      <c r="H4132" t="str">
        <f t="shared" si="256"/>
        <v>12</v>
      </c>
      <c r="I4132" s="3">
        <v>2019512</v>
      </c>
      <c r="J4132" s="3" t="s">
        <v>239</v>
      </c>
      <c r="K4132" s="3">
        <v>20144830</v>
      </c>
      <c r="L4132" s="3" t="s">
        <v>224</v>
      </c>
      <c r="M4132" s="4" t="s">
        <v>240</v>
      </c>
      <c r="N4132" t="str">
        <f>VLOOKUP(K4132,[1]CodBabyPromo!$B$1:$I$198,8,0)</f>
        <v>x2000031</v>
      </c>
    </row>
    <row r="4133" spans="1:14" ht="13.2" x14ac:dyDescent="0.25">
      <c r="A4133" s="3">
        <v>2</v>
      </c>
      <c r="B4133" t="str">
        <f>VLOOKUP(N4133,'Tablib Dataset'!$A$2:$G$119,2,FALSE)</f>
        <v>36</v>
      </c>
      <c r="C4133" t="str">
        <f t="shared" si="257"/>
        <v>2019-05-12</v>
      </c>
      <c r="D4133" s="3" t="s">
        <v>226</v>
      </c>
      <c r="E4133" s="3" t="s">
        <v>495</v>
      </c>
      <c r="F4133" t="str">
        <f t="shared" si="258"/>
        <v>2019</v>
      </c>
      <c r="G4133" t="str">
        <f t="shared" si="259"/>
        <v>05</v>
      </c>
      <c r="H4133" t="str">
        <f t="shared" si="256"/>
        <v>12</v>
      </c>
      <c r="I4133" s="3">
        <v>2019512</v>
      </c>
      <c r="J4133" s="3" t="s">
        <v>229</v>
      </c>
      <c r="K4133" s="3">
        <v>20141311</v>
      </c>
      <c r="L4133" s="3" t="s">
        <v>224</v>
      </c>
      <c r="M4133" s="4" t="s">
        <v>230</v>
      </c>
      <c r="N4133" t="str">
        <f>VLOOKUP(K4133,[1]CodBabyPromo!$B$1:$I$198,8,0)</f>
        <v>x2000029</v>
      </c>
    </row>
    <row r="4134" spans="1:14" ht="13.2" x14ac:dyDescent="0.25">
      <c r="A4134" s="3">
        <v>2</v>
      </c>
      <c r="B4134" t="str">
        <f>VLOOKUP(N4134,'Tablib Dataset'!$A$2:$G$119,2,FALSE)</f>
        <v>110</v>
      </c>
      <c r="C4134" t="str">
        <f t="shared" si="257"/>
        <v>2019-05-12</v>
      </c>
      <c r="D4134" s="3" t="s">
        <v>220</v>
      </c>
      <c r="E4134" s="3" t="s">
        <v>496</v>
      </c>
      <c r="F4134" t="str">
        <f t="shared" si="258"/>
        <v>2019</v>
      </c>
      <c r="G4134" t="str">
        <f t="shared" si="259"/>
        <v>05</v>
      </c>
      <c r="H4134" t="str">
        <f t="shared" si="256"/>
        <v>12</v>
      </c>
      <c r="I4134" s="3">
        <v>2019512</v>
      </c>
      <c r="J4134" s="3" t="s">
        <v>478</v>
      </c>
      <c r="K4134" s="3">
        <v>20138538</v>
      </c>
      <c r="L4134" s="3" t="s">
        <v>212</v>
      </c>
      <c r="M4134" s="4" t="s">
        <v>479</v>
      </c>
      <c r="N4134" t="str">
        <f>VLOOKUP(K4134,[1]CodBabyPromo!$B$1:$I$198,8,0)</f>
        <v>x2000098</v>
      </c>
    </row>
    <row r="4135" spans="1:14" ht="13.2" x14ac:dyDescent="0.25">
      <c r="A4135" s="3">
        <v>2</v>
      </c>
      <c r="B4135" t="str">
        <f>VLOOKUP(N4135,'Tablib Dataset'!$A$2:$G$119,2,FALSE)</f>
        <v>32</v>
      </c>
      <c r="C4135" t="str">
        <f t="shared" si="257"/>
        <v>2019-05-12</v>
      </c>
      <c r="D4135" s="3" t="s">
        <v>220</v>
      </c>
      <c r="E4135" s="3" t="s">
        <v>496</v>
      </c>
      <c r="F4135" t="str">
        <f t="shared" si="258"/>
        <v>2019</v>
      </c>
      <c r="G4135" t="str">
        <f t="shared" si="259"/>
        <v>05</v>
      </c>
      <c r="H4135" t="str">
        <f t="shared" si="256"/>
        <v>12</v>
      </c>
      <c r="I4135" s="3">
        <v>2019512</v>
      </c>
      <c r="J4135" s="3" t="s">
        <v>218</v>
      </c>
      <c r="K4135" s="3">
        <v>20138540</v>
      </c>
      <c r="L4135" s="3" t="s">
        <v>212</v>
      </c>
      <c r="M4135" s="4" t="s">
        <v>219</v>
      </c>
      <c r="N4135" t="str">
        <f>VLOOKUP(K4135,[1]CodBabyPromo!$B$1:$I$198,8,0)</f>
        <v>x2000027</v>
      </c>
    </row>
    <row r="4136" spans="1:14" ht="13.2" x14ac:dyDescent="0.25">
      <c r="A4136" s="3">
        <v>2</v>
      </c>
      <c r="B4136" t="str">
        <f>VLOOKUP(N4136,'Tablib Dataset'!$A$2:$G$119,2,FALSE)</f>
        <v>62</v>
      </c>
      <c r="C4136" t="str">
        <f t="shared" si="257"/>
        <v>2019-05-12</v>
      </c>
      <c r="D4136" s="3" t="s">
        <v>205</v>
      </c>
      <c r="E4136" s="3" t="s">
        <v>206</v>
      </c>
      <c r="F4136" t="str">
        <f t="shared" si="258"/>
        <v>2019</v>
      </c>
      <c r="G4136" t="str">
        <f t="shared" si="259"/>
        <v>05</v>
      </c>
      <c r="H4136" t="str">
        <f t="shared" si="256"/>
        <v>12</v>
      </c>
      <c r="I4136" s="3">
        <v>2019512</v>
      </c>
      <c r="J4136" s="3" t="s">
        <v>255</v>
      </c>
      <c r="K4136" s="3">
        <v>20110698</v>
      </c>
      <c r="L4136" s="3" t="s">
        <v>196</v>
      </c>
      <c r="M4136" s="4" t="s">
        <v>256</v>
      </c>
      <c r="N4136" t="str">
        <f>VLOOKUP(K4136,[1]CodBabyPromo!$B$1:$I$198,8,0)</f>
        <v>x2000044</v>
      </c>
    </row>
    <row r="4137" spans="1:14" ht="13.2" x14ac:dyDescent="0.25">
      <c r="A4137" s="3">
        <v>2</v>
      </c>
      <c r="B4137" t="str">
        <f>VLOOKUP(N4137,'Tablib Dataset'!$A$2:$G$119,2,FALSE)</f>
        <v>21</v>
      </c>
      <c r="C4137" t="str">
        <f t="shared" si="257"/>
        <v>2019-05-12</v>
      </c>
      <c r="D4137" s="3" t="s">
        <v>205</v>
      </c>
      <c r="E4137" s="3" t="s">
        <v>206</v>
      </c>
      <c r="F4137" t="str">
        <f t="shared" si="258"/>
        <v>2019</v>
      </c>
      <c r="G4137" t="str">
        <f t="shared" si="259"/>
        <v>05</v>
      </c>
      <c r="H4137" t="str">
        <f t="shared" si="256"/>
        <v>12</v>
      </c>
      <c r="I4137" s="3">
        <v>2019512</v>
      </c>
      <c r="J4137" s="3" t="s">
        <v>203</v>
      </c>
      <c r="K4137" s="3">
        <v>20110696</v>
      </c>
      <c r="L4137" s="3" t="s">
        <v>196</v>
      </c>
      <c r="M4137" s="4" t="s">
        <v>204</v>
      </c>
      <c r="N4137" t="str">
        <f>VLOOKUP(K4137,[1]CodBabyPromo!$B$1:$I$198,8,0)</f>
        <v>x2000020</v>
      </c>
    </row>
    <row r="4138" spans="1:14" ht="13.2" x14ac:dyDescent="0.25">
      <c r="A4138" s="3">
        <v>2</v>
      </c>
      <c r="B4138" t="str">
        <f>VLOOKUP(N4138,'Tablib Dataset'!$A$2:$G$119,2,FALSE)</f>
        <v>55</v>
      </c>
      <c r="C4138" t="str">
        <f t="shared" si="257"/>
        <v>2019-05-12</v>
      </c>
      <c r="D4138" s="3" t="s">
        <v>198</v>
      </c>
      <c r="E4138" s="3" t="s">
        <v>214</v>
      </c>
      <c r="F4138" t="str">
        <f t="shared" si="258"/>
        <v>2019</v>
      </c>
      <c r="G4138" t="str">
        <f t="shared" si="259"/>
        <v>05</v>
      </c>
      <c r="H4138" t="str">
        <f t="shared" si="256"/>
        <v>12</v>
      </c>
      <c r="I4138" s="3">
        <v>2019512</v>
      </c>
      <c r="J4138" s="3" t="s">
        <v>327</v>
      </c>
      <c r="K4138" s="3">
        <v>20160925</v>
      </c>
      <c r="L4138" s="3" t="s">
        <v>328</v>
      </c>
      <c r="M4138" s="4" t="s">
        <v>329</v>
      </c>
      <c r="N4138" t="str">
        <f>VLOOKUP(K4138,[1]CodBabyPromo!$B$1:$I$198,8,0)</f>
        <v>x2000039</v>
      </c>
    </row>
    <row r="4139" spans="1:14" ht="13.2" x14ac:dyDescent="0.25">
      <c r="A4139" s="3">
        <v>2</v>
      </c>
      <c r="B4139" t="str">
        <f>VLOOKUP(N4139,'Tablib Dataset'!$A$2:$G$119,2,FALSE)</f>
        <v>112</v>
      </c>
      <c r="C4139" t="str">
        <f t="shared" si="257"/>
        <v>2019-05-12</v>
      </c>
      <c r="D4139" s="3" t="s">
        <v>198</v>
      </c>
      <c r="E4139" s="3" t="s">
        <v>214</v>
      </c>
      <c r="F4139" t="str">
        <f t="shared" si="258"/>
        <v>2019</v>
      </c>
      <c r="G4139" t="str">
        <f t="shared" si="259"/>
        <v>05</v>
      </c>
      <c r="H4139" t="str">
        <f t="shared" si="256"/>
        <v>12</v>
      </c>
      <c r="I4139" s="3">
        <v>2019512</v>
      </c>
      <c r="J4139" s="3" t="s">
        <v>482</v>
      </c>
      <c r="K4139" s="3">
        <v>20160923</v>
      </c>
      <c r="L4139" s="3" t="s">
        <v>328</v>
      </c>
      <c r="M4139" s="4" t="s">
        <v>483</v>
      </c>
      <c r="N4139" t="str">
        <f>VLOOKUP(K4139,[1]CodBabyPromo!$B$1:$I$198,8,0)</f>
        <v>x2000100</v>
      </c>
    </row>
    <row r="4140" spans="1:14" ht="13.2" x14ac:dyDescent="0.25">
      <c r="A4140" s="3">
        <v>2</v>
      </c>
      <c r="B4140" t="str">
        <f>VLOOKUP(N4140,'Tablib Dataset'!$A$2:$G$119,2,FALSE)</f>
        <v>54</v>
      </c>
      <c r="C4140" t="str">
        <f t="shared" si="257"/>
        <v>2019-05-12</v>
      </c>
      <c r="D4140" s="3" t="s">
        <v>254</v>
      </c>
      <c r="E4140" s="3" t="s">
        <v>351</v>
      </c>
      <c r="F4140" t="str">
        <f t="shared" si="258"/>
        <v>2019</v>
      </c>
      <c r="G4140" t="str">
        <f t="shared" si="259"/>
        <v>05</v>
      </c>
      <c r="H4140" t="str">
        <f t="shared" si="256"/>
        <v>12</v>
      </c>
      <c r="I4140" s="3">
        <v>2019512</v>
      </c>
      <c r="J4140" s="3" t="s">
        <v>252</v>
      </c>
      <c r="K4140" s="3">
        <v>20159742</v>
      </c>
      <c r="L4140" s="3" t="s">
        <v>196</v>
      </c>
      <c r="M4140" s="4" t="s">
        <v>253</v>
      </c>
      <c r="N4140" t="str">
        <f>VLOOKUP(K4140,[1]CodBabyPromo!$B$1:$I$198,8,0)</f>
        <v>x2000038</v>
      </c>
    </row>
    <row r="4141" spans="1:14" ht="13.2" x14ac:dyDescent="0.25">
      <c r="A4141" s="3">
        <v>2</v>
      </c>
      <c r="B4141" t="str">
        <f>VLOOKUP(N4141,'Tablib Dataset'!$A$2:$G$119,2,FALSE)</f>
        <v>92</v>
      </c>
      <c r="C4141" t="str">
        <f t="shared" si="257"/>
        <v>2019-05-12</v>
      </c>
      <c r="D4141" s="3" t="s">
        <v>254</v>
      </c>
      <c r="E4141" s="3" t="s">
        <v>351</v>
      </c>
      <c r="F4141" t="str">
        <f t="shared" si="258"/>
        <v>2019</v>
      </c>
      <c r="G4141" t="str">
        <f t="shared" si="259"/>
        <v>05</v>
      </c>
      <c r="H4141" t="str">
        <f t="shared" si="256"/>
        <v>12</v>
      </c>
      <c r="I4141" s="3">
        <v>2019512</v>
      </c>
      <c r="J4141" s="3" t="s">
        <v>498</v>
      </c>
      <c r="K4141" s="3">
        <v>20159743</v>
      </c>
      <c r="L4141" s="3" t="s">
        <v>196</v>
      </c>
      <c r="M4141" s="4" t="s">
        <v>499</v>
      </c>
      <c r="N4141" t="str">
        <f>VLOOKUP(K4141,[1]CodBabyPromo!$B$1:$I$198,8,0)</f>
        <v>x2000081</v>
      </c>
    </row>
    <row r="4142" spans="1:14" ht="13.2" x14ac:dyDescent="0.25">
      <c r="A4142" s="3">
        <v>2</v>
      </c>
      <c r="B4142" t="str">
        <f>VLOOKUP(N4142,'Tablib Dataset'!$A$2:$G$119,2,FALSE)</f>
        <v>44</v>
      </c>
      <c r="C4142" t="str">
        <f t="shared" si="257"/>
        <v>2019-05-12</v>
      </c>
      <c r="D4142" s="3" t="s">
        <v>206</v>
      </c>
      <c r="E4142" s="3" t="s">
        <v>497</v>
      </c>
      <c r="F4142" t="str">
        <f t="shared" si="258"/>
        <v>2019</v>
      </c>
      <c r="G4142" t="str">
        <f t="shared" si="259"/>
        <v>05</v>
      </c>
      <c r="H4142" t="str">
        <f t="shared" si="256"/>
        <v>12</v>
      </c>
      <c r="I4142" s="3">
        <v>2019512</v>
      </c>
      <c r="J4142" s="3" t="s">
        <v>244</v>
      </c>
      <c r="K4142" s="3">
        <v>20145311</v>
      </c>
      <c r="L4142" s="3" t="s">
        <v>224</v>
      </c>
      <c r="M4142" s="4" t="s">
        <v>245</v>
      </c>
      <c r="N4142" t="str">
        <f>VLOOKUP(K4142,[1]CodBabyPromo!$B$1:$I$198,8,0)</f>
        <v>x2000033</v>
      </c>
    </row>
    <row r="4143" spans="1:14" ht="13.2" x14ac:dyDescent="0.25">
      <c r="A4143" s="3">
        <v>2</v>
      </c>
      <c r="B4143" t="str">
        <f>VLOOKUP(N4143,'Tablib Dataset'!$A$2:$G$119,2,FALSE)</f>
        <v>34</v>
      </c>
      <c r="C4143" t="str">
        <f t="shared" si="257"/>
        <v>2019-05-12</v>
      </c>
      <c r="D4143" s="3" t="s">
        <v>226</v>
      </c>
      <c r="E4143" s="3" t="s">
        <v>495</v>
      </c>
      <c r="F4143" t="str">
        <f t="shared" si="258"/>
        <v>2019</v>
      </c>
      <c r="G4143" t="str">
        <f t="shared" si="259"/>
        <v>05</v>
      </c>
      <c r="H4143" t="str">
        <f t="shared" si="256"/>
        <v>12</v>
      </c>
      <c r="I4143" s="3">
        <v>2019512</v>
      </c>
      <c r="J4143" s="3" t="s">
        <v>223</v>
      </c>
      <c r="K4143" s="3">
        <v>20141310</v>
      </c>
      <c r="L4143" s="3" t="s">
        <v>224</v>
      </c>
      <c r="M4143" s="4" t="s">
        <v>225</v>
      </c>
      <c r="N4143" t="str">
        <f>VLOOKUP(K4143,[1]CodBabyPromo!$B$1:$I$198,8,0)</f>
        <v>x2000028</v>
      </c>
    </row>
    <row r="4144" spans="1:14" ht="13.2" x14ac:dyDescent="0.25">
      <c r="A4144" s="3">
        <v>2</v>
      </c>
      <c r="B4144" t="str">
        <f>VLOOKUP(N4144,'Tablib Dataset'!$A$2:$G$119,2,FALSE)</f>
        <v>31</v>
      </c>
      <c r="C4144" t="str">
        <f t="shared" si="257"/>
        <v>2019-05-12</v>
      </c>
      <c r="D4144" s="3" t="s">
        <v>220</v>
      </c>
      <c r="E4144" s="3" t="s">
        <v>496</v>
      </c>
      <c r="F4144" t="str">
        <f t="shared" si="258"/>
        <v>2019</v>
      </c>
      <c r="G4144" t="str">
        <f t="shared" si="259"/>
        <v>05</v>
      </c>
      <c r="H4144" t="str">
        <f t="shared" si="256"/>
        <v>12</v>
      </c>
      <c r="I4144" s="3">
        <v>2019512</v>
      </c>
      <c r="J4144" s="3" t="s">
        <v>349</v>
      </c>
      <c r="K4144" s="3">
        <v>20138539</v>
      </c>
      <c r="L4144" s="3" t="s">
        <v>212</v>
      </c>
      <c r="M4144" s="4" t="s">
        <v>350</v>
      </c>
      <c r="N4144" t="str">
        <f>VLOOKUP(K4144,[1]CodBabyPromo!$B$1:$I$198,8,0)</f>
        <v>x2000026</v>
      </c>
    </row>
    <row r="4145" spans="1:14" ht="13.2" x14ac:dyDescent="0.25">
      <c r="A4145" s="3">
        <v>2</v>
      </c>
      <c r="B4145" t="str">
        <f>VLOOKUP(N4145,'Tablib Dataset'!$A$2:$G$119,2,FALSE)</f>
        <v>75</v>
      </c>
      <c r="C4145" t="str">
        <f t="shared" si="257"/>
        <v>2019-05-12</v>
      </c>
      <c r="D4145" s="3" t="s">
        <v>198</v>
      </c>
      <c r="E4145" s="3" t="s">
        <v>277</v>
      </c>
      <c r="F4145" t="str">
        <f t="shared" si="258"/>
        <v>2019</v>
      </c>
      <c r="G4145" t="str">
        <f t="shared" si="259"/>
        <v>05</v>
      </c>
      <c r="H4145" t="str">
        <f t="shared" si="256"/>
        <v>12</v>
      </c>
      <c r="I4145" s="3">
        <v>2019512</v>
      </c>
      <c r="J4145" s="3" t="s">
        <v>343</v>
      </c>
      <c r="K4145" s="3">
        <v>20129429</v>
      </c>
      <c r="L4145" s="3" t="s">
        <v>212</v>
      </c>
      <c r="M4145" s="4" t="s">
        <v>344</v>
      </c>
      <c r="N4145" t="str">
        <f>VLOOKUP(K4145,[1]CodBabyPromo!$B$1:$I$198,8,0)</f>
        <v>x2000057</v>
      </c>
    </row>
    <row r="4146" spans="1:14" ht="13.2" x14ac:dyDescent="0.25">
      <c r="A4146" s="3">
        <v>2</v>
      </c>
      <c r="B4146" t="str">
        <f>VLOOKUP(N4146,'Tablib Dataset'!$A$2:$G$119,2,FALSE)</f>
        <v>29</v>
      </c>
      <c r="C4146" t="str">
        <f t="shared" si="257"/>
        <v>2019-05-12</v>
      </c>
      <c r="D4146" s="3" t="s">
        <v>198</v>
      </c>
      <c r="E4146" s="3" t="s">
        <v>214</v>
      </c>
      <c r="F4146" t="str">
        <f t="shared" si="258"/>
        <v>2019</v>
      </c>
      <c r="G4146" t="str">
        <f t="shared" si="259"/>
        <v>05</v>
      </c>
      <c r="H4146" t="str">
        <f t="shared" ref="H4146:H4209" si="260">CONCATENATE(REPT("0",2-LEN(MID(I4146,6,2))),MID(I4146,6,2))</f>
        <v>12</v>
      </c>
      <c r="I4146" s="3">
        <v>2019512</v>
      </c>
      <c r="J4146" s="3" t="s">
        <v>211</v>
      </c>
      <c r="K4146" s="3">
        <v>20129416</v>
      </c>
      <c r="L4146" s="3" t="s">
        <v>212</v>
      </c>
      <c r="M4146" s="4" t="s">
        <v>213</v>
      </c>
      <c r="N4146" t="str">
        <f>VLOOKUP(K4146,[1]CodBabyPromo!$B$1:$I$198,8,0)</f>
        <v>x2000024</v>
      </c>
    </row>
    <row r="4147" spans="1:14" ht="13.2" x14ac:dyDescent="0.25">
      <c r="A4147" s="3">
        <v>2</v>
      </c>
      <c r="B4147" t="str">
        <f>VLOOKUP(N4147,'Tablib Dataset'!$A$2:$G$119,2,FALSE)</f>
        <v>103</v>
      </c>
      <c r="C4147" t="str">
        <f t="shared" si="257"/>
        <v>2019-05-12</v>
      </c>
      <c r="D4147" s="3" t="s">
        <v>205</v>
      </c>
      <c r="E4147" s="3" t="s">
        <v>206</v>
      </c>
      <c r="F4147" t="str">
        <f t="shared" si="258"/>
        <v>2019</v>
      </c>
      <c r="G4147" t="str">
        <f t="shared" si="259"/>
        <v>05</v>
      </c>
      <c r="H4147" t="str">
        <f t="shared" si="260"/>
        <v>12</v>
      </c>
      <c r="I4147" s="3">
        <v>2019512</v>
      </c>
      <c r="J4147" s="3" t="s">
        <v>318</v>
      </c>
      <c r="K4147" s="3">
        <v>20110694</v>
      </c>
      <c r="L4147" s="3" t="s">
        <v>196</v>
      </c>
      <c r="M4147" s="4" t="s">
        <v>319</v>
      </c>
      <c r="N4147" t="str">
        <f>VLOOKUP(K4147,[1]CodBabyPromo!$B$1:$I$198,8,0)</f>
        <v>x2000091</v>
      </c>
    </row>
    <row r="4148" spans="1:14" ht="13.2" x14ac:dyDescent="0.25">
      <c r="A4148" s="3">
        <v>1</v>
      </c>
      <c r="B4148" t="str">
        <f>VLOOKUP(N4148,'Tablib Dataset'!$A$2:$G$119,2,FALSE)</f>
        <v>36</v>
      </c>
      <c r="C4148" t="str">
        <f t="shared" si="257"/>
        <v>2019-05-12</v>
      </c>
      <c r="D4148" s="3" t="s">
        <v>94</v>
      </c>
      <c r="E4148" s="3" t="s">
        <v>487</v>
      </c>
      <c r="F4148" t="str">
        <f t="shared" si="258"/>
        <v>2019</v>
      </c>
      <c r="G4148" t="str">
        <f t="shared" si="259"/>
        <v>05</v>
      </c>
      <c r="H4148" t="str">
        <f t="shared" si="260"/>
        <v>12</v>
      </c>
      <c r="I4148" s="3">
        <v>2019512</v>
      </c>
      <c r="J4148" s="3" t="s">
        <v>102</v>
      </c>
      <c r="K4148" s="3">
        <v>717209002</v>
      </c>
      <c r="L4148" s="3" t="s">
        <v>92</v>
      </c>
      <c r="M4148" s="4" t="s">
        <v>228</v>
      </c>
      <c r="N4148" t="str">
        <f>VLOOKUP(K4148,[1]CodBabyPromo!$B$1:$I$198,8,0)</f>
        <v>x2000029</v>
      </c>
    </row>
    <row r="4149" spans="1:14" ht="13.2" x14ac:dyDescent="0.25">
      <c r="A4149" s="3">
        <v>1</v>
      </c>
      <c r="B4149" t="str">
        <f>VLOOKUP(N4149,'Tablib Dataset'!$A$2:$G$119,2,FALSE)</f>
        <v>84</v>
      </c>
      <c r="C4149" t="str">
        <f t="shared" si="257"/>
        <v>2019-05-12</v>
      </c>
      <c r="D4149" s="3" t="s">
        <v>467</v>
      </c>
      <c r="E4149" s="3" t="s">
        <v>295</v>
      </c>
      <c r="F4149" t="str">
        <f t="shared" si="258"/>
        <v>2019</v>
      </c>
      <c r="G4149" t="str">
        <f t="shared" si="259"/>
        <v>05</v>
      </c>
      <c r="H4149" t="str">
        <f t="shared" si="260"/>
        <v>12</v>
      </c>
      <c r="I4149" s="3">
        <v>2019512</v>
      </c>
      <c r="J4149" s="3" t="s">
        <v>128</v>
      </c>
      <c r="K4149" s="3">
        <v>717431003</v>
      </c>
      <c r="L4149" s="3" t="s">
        <v>105</v>
      </c>
      <c r="M4149" s="4" t="s">
        <v>129</v>
      </c>
      <c r="N4149" t="str">
        <f>VLOOKUP(K4149,[1]CodBabyPromo!$B$1:$I$198,8,0)</f>
        <v>x2000070</v>
      </c>
    </row>
    <row r="4150" spans="1:14" ht="13.2" x14ac:dyDescent="0.25">
      <c r="A4150" s="3">
        <v>1</v>
      </c>
      <c r="B4150" t="str">
        <f>VLOOKUP(N4150,'Tablib Dataset'!$A$2:$G$119,2,FALSE)</f>
        <v>95</v>
      </c>
      <c r="C4150" t="str">
        <f t="shared" si="257"/>
        <v>2019-05-12</v>
      </c>
      <c r="D4150" s="3" t="s">
        <v>467</v>
      </c>
      <c r="E4150" s="3" t="s">
        <v>295</v>
      </c>
      <c r="F4150" t="str">
        <f t="shared" si="258"/>
        <v>2019</v>
      </c>
      <c r="G4150" t="str">
        <f t="shared" si="259"/>
        <v>05</v>
      </c>
      <c r="H4150" t="str">
        <f t="shared" si="260"/>
        <v>12</v>
      </c>
      <c r="I4150" s="3">
        <v>2019512</v>
      </c>
      <c r="J4150" s="3" t="s">
        <v>308</v>
      </c>
      <c r="K4150" s="3">
        <v>752967003</v>
      </c>
      <c r="L4150" s="3" t="s">
        <v>105</v>
      </c>
      <c r="M4150" s="3" t="s">
        <v>309</v>
      </c>
      <c r="N4150" t="str">
        <f>VLOOKUP(K4150,[1]CodBabyPromo!$B$1:$I$198,8,0)</f>
        <v>x2000085</v>
      </c>
    </row>
    <row r="4151" spans="1:14" ht="13.2" x14ac:dyDescent="0.25">
      <c r="A4151" s="3">
        <v>1</v>
      </c>
      <c r="B4151" t="str">
        <f>VLOOKUP(N4151,'Tablib Dataset'!$A$2:$G$119,2,FALSE)</f>
        <v>78</v>
      </c>
      <c r="C4151" t="str">
        <f t="shared" si="257"/>
        <v>2019-05-12</v>
      </c>
      <c r="D4151" s="3" t="s">
        <v>119</v>
      </c>
      <c r="E4151" s="3" t="s">
        <v>108</v>
      </c>
      <c r="F4151" t="str">
        <f t="shared" si="258"/>
        <v>2019</v>
      </c>
      <c r="G4151" t="str">
        <f t="shared" si="259"/>
        <v>05</v>
      </c>
      <c r="H4151" t="str">
        <f t="shared" si="260"/>
        <v>12</v>
      </c>
      <c r="I4151" s="3">
        <v>2019512</v>
      </c>
      <c r="J4151" s="3" t="s">
        <v>284</v>
      </c>
      <c r="K4151" s="3">
        <v>575775004</v>
      </c>
      <c r="L4151" s="3" t="s">
        <v>92</v>
      </c>
      <c r="M4151" s="4" t="s">
        <v>285</v>
      </c>
      <c r="N4151" t="str">
        <f>VLOOKUP(K4151,[1]CodBabyPromo!$B$1:$I$198,8,0)</f>
        <v>x2000061</v>
      </c>
    </row>
    <row r="4152" spans="1:14" ht="13.2" x14ac:dyDescent="0.25">
      <c r="A4152" s="3">
        <v>1</v>
      </c>
      <c r="B4152" t="str">
        <f>VLOOKUP(N4152,'Tablib Dataset'!$A$2:$G$119,2,FALSE)</f>
        <v>107</v>
      </c>
      <c r="C4152" t="str">
        <f t="shared" si="257"/>
        <v>2019-05-12</v>
      </c>
      <c r="D4152" s="3" t="s">
        <v>372</v>
      </c>
      <c r="E4152" s="3" t="s">
        <v>373</v>
      </c>
      <c r="F4152" t="str">
        <f t="shared" si="258"/>
        <v>2019</v>
      </c>
      <c r="G4152" t="str">
        <f t="shared" si="259"/>
        <v>05</v>
      </c>
      <c r="H4152" t="str">
        <f t="shared" si="260"/>
        <v>12</v>
      </c>
      <c r="I4152" s="3">
        <v>2019512</v>
      </c>
      <c r="J4152" s="3" t="s">
        <v>370</v>
      </c>
      <c r="K4152" s="3">
        <v>534671</v>
      </c>
      <c r="L4152" s="3" t="s">
        <v>105</v>
      </c>
      <c r="M4152" s="4" t="s">
        <v>371</v>
      </c>
      <c r="N4152" t="str">
        <f>VLOOKUP(K4152,[1]CodBabyPromo!$B$1:$I$198,8,0)</f>
        <v>x2000095</v>
      </c>
    </row>
    <row r="4153" spans="1:14" ht="13.2" x14ac:dyDescent="0.25">
      <c r="A4153" s="3">
        <v>1</v>
      </c>
      <c r="B4153" t="str">
        <f>VLOOKUP(N4153,'Tablib Dataset'!$A$2:$G$119,2,FALSE)</f>
        <v>94</v>
      </c>
      <c r="C4153" t="str">
        <f t="shared" si="257"/>
        <v>2019-05-12</v>
      </c>
      <c r="D4153" s="3" t="s">
        <v>467</v>
      </c>
      <c r="E4153" s="3" t="s">
        <v>295</v>
      </c>
      <c r="F4153" t="str">
        <f t="shared" si="258"/>
        <v>2019</v>
      </c>
      <c r="G4153" t="str">
        <f t="shared" si="259"/>
        <v>05</v>
      </c>
      <c r="H4153" t="str">
        <f t="shared" si="260"/>
        <v>12</v>
      </c>
      <c r="I4153" s="3">
        <v>2019512</v>
      </c>
      <c r="J4153" s="3" t="s">
        <v>306</v>
      </c>
      <c r="K4153" s="3">
        <v>752967002</v>
      </c>
      <c r="L4153" s="3" t="s">
        <v>105</v>
      </c>
      <c r="M4153" s="3" t="s">
        <v>307</v>
      </c>
      <c r="N4153" t="str">
        <f>VLOOKUP(K4153,[1]CodBabyPromo!$B$1:$I$198,8,0)</f>
        <v>x2000084</v>
      </c>
    </row>
    <row r="4154" spans="1:14" ht="13.2" x14ac:dyDescent="0.25">
      <c r="A4154" s="3">
        <v>1</v>
      </c>
      <c r="B4154" t="str">
        <f>VLOOKUP(N4154,'Tablib Dataset'!$A$2:$G$119,2,FALSE)</f>
        <v>90</v>
      </c>
      <c r="C4154" t="str">
        <f t="shared" si="257"/>
        <v>2019-05-12</v>
      </c>
      <c r="D4154" s="3" t="s">
        <v>115</v>
      </c>
      <c r="E4154" s="3" t="s">
        <v>116</v>
      </c>
      <c r="F4154" t="str">
        <f t="shared" si="258"/>
        <v>2019</v>
      </c>
      <c r="G4154" t="str">
        <f t="shared" si="259"/>
        <v>05</v>
      </c>
      <c r="H4154" t="str">
        <f t="shared" si="260"/>
        <v>12</v>
      </c>
      <c r="I4154" s="3">
        <v>2019512</v>
      </c>
      <c r="J4154" s="3" t="s">
        <v>302</v>
      </c>
      <c r="K4154" s="3">
        <v>732128002</v>
      </c>
      <c r="L4154" s="3" t="s">
        <v>105</v>
      </c>
      <c r="M4154" s="4" t="s">
        <v>303</v>
      </c>
      <c r="N4154" t="str">
        <f>VLOOKUP(K4154,[1]CodBabyPromo!$B$1:$I$198,8,0)</f>
        <v>x2000080</v>
      </c>
    </row>
    <row r="4155" spans="1:14" ht="13.2" x14ac:dyDescent="0.25">
      <c r="A4155" s="3">
        <v>1</v>
      </c>
      <c r="B4155" t="str">
        <f>VLOOKUP(N4155,'Tablib Dataset'!$A$2:$G$119,2,FALSE)</f>
        <v>85</v>
      </c>
      <c r="C4155" t="str">
        <f t="shared" si="257"/>
        <v>2019-05-12</v>
      </c>
      <c r="D4155" s="3" t="s">
        <v>467</v>
      </c>
      <c r="E4155" s="3" t="s">
        <v>295</v>
      </c>
      <c r="F4155" t="str">
        <f t="shared" si="258"/>
        <v>2019</v>
      </c>
      <c r="G4155" t="str">
        <f t="shared" si="259"/>
        <v>05</v>
      </c>
      <c r="H4155" t="str">
        <f t="shared" si="260"/>
        <v>12</v>
      </c>
      <c r="I4155" s="3">
        <v>2019512</v>
      </c>
      <c r="J4155" s="3" t="s">
        <v>298</v>
      </c>
      <c r="K4155" s="3">
        <v>717431004</v>
      </c>
      <c r="L4155" s="3" t="s">
        <v>105</v>
      </c>
      <c r="M4155" s="4" t="s">
        <v>299</v>
      </c>
      <c r="N4155" t="str">
        <f>VLOOKUP(K4155,[1]CodBabyPromo!$B$1:$I$198,8,0)</f>
        <v>x2000071</v>
      </c>
    </row>
    <row r="4156" spans="1:14" ht="13.2" x14ac:dyDescent="0.25">
      <c r="A4156" s="3">
        <v>1</v>
      </c>
      <c r="B4156" t="str">
        <f>VLOOKUP(N4156,'Tablib Dataset'!$A$2:$G$119,2,FALSE)</f>
        <v>40</v>
      </c>
      <c r="C4156" t="str">
        <f t="shared" si="257"/>
        <v>2019-05-12</v>
      </c>
      <c r="D4156" s="3" t="s">
        <v>119</v>
      </c>
      <c r="E4156" s="3" t="s">
        <v>108</v>
      </c>
      <c r="F4156" t="str">
        <f t="shared" si="258"/>
        <v>2019</v>
      </c>
      <c r="G4156" t="str">
        <f t="shared" si="259"/>
        <v>05</v>
      </c>
      <c r="H4156" t="str">
        <f t="shared" si="260"/>
        <v>12</v>
      </c>
      <c r="I4156" s="3">
        <v>2019512</v>
      </c>
      <c r="J4156" s="3" t="s">
        <v>237</v>
      </c>
      <c r="K4156" s="3">
        <v>575775005</v>
      </c>
      <c r="L4156" s="3" t="s">
        <v>92</v>
      </c>
      <c r="M4156" s="4" t="s">
        <v>238</v>
      </c>
      <c r="N4156" t="str">
        <f>VLOOKUP(K4156,[1]CodBabyPromo!$B$1:$I$198,8,0)</f>
        <v>x2000031</v>
      </c>
    </row>
    <row r="4157" spans="1:14" ht="13.2" x14ac:dyDescent="0.25">
      <c r="A4157" s="3">
        <v>1</v>
      </c>
      <c r="B4157" t="str">
        <f>VLOOKUP(N4157,'Tablib Dataset'!$A$2:$G$119,2,FALSE)</f>
        <v>77</v>
      </c>
      <c r="C4157" t="str">
        <f t="shared" si="257"/>
        <v>2019-05-12</v>
      </c>
      <c r="D4157" s="3" t="s">
        <v>119</v>
      </c>
      <c r="E4157" s="3" t="s">
        <v>108</v>
      </c>
      <c r="F4157" t="str">
        <f t="shared" si="258"/>
        <v>2019</v>
      </c>
      <c r="G4157" t="str">
        <f t="shared" si="259"/>
        <v>05</v>
      </c>
      <c r="H4157" t="str">
        <f t="shared" si="260"/>
        <v>12</v>
      </c>
      <c r="I4157" s="3">
        <v>2019512</v>
      </c>
      <c r="J4157" s="3" t="s">
        <v>282</v>
      </c>
      <c r="K4157" s="3">
        <v>575775003</v>
      </c>
      <c r="L4157" s="3" t="s">
        <v>92</v>
      </c>
      <c r="M4157" s="4" t="s">
        <v>283</v>
      </c>
      <c r="N4157" t="str">
        <f>VLOOKUP(K4157,[1]CodBabyPromo!$B$1:$I$198,8,0)</f>
        <v>x2000060</v>
      </c>
    </row>
    <row r="4158" spans="1:14" ht="13.2" x14ac:dyDescent="0.25">
      <c r="A4158" s="3">
        <v>1</v>
      </c>
      <c r="B4158" t="str">
        <f>VLOOKUP(N4158,'Tablib Dataset'!$A$2:$G$119,2,FALSE)</f>
        <v>76</v>
      </c>
      <c r="C4158" t="str">
        <f t="shared" si="257"/>
        <v>2019-05-12</v>
      </c>
      <c r="D4158" s="3" t="s">
        <v>119</v>
      </c>
      <c r="E4158" s="3" t="s">
        <v>108</v>
      </c>
      <c r="F4158" t="str">
        <f t="shared" si="258"/>
        <v>2019</v>
      </c>
      <c r="G4158" t="str">
        <f t="shared" si="259"/>
        <v>05</v>
      </c>
      <c r="H4158" t="str">
        <f t="shared" si="260"/>
        <v>12</v>
      </c>
      <c r="I4158" s="3">
        <v>2019512</v>
      </c>
      <c r="J4158" s="3" t="s">
        <v>280</v>
      </c>
      <c r="K4158" s="3">
        <v>575775001</v>
      </c>
      <c r="L4158" s="3" t="s">
        <v>92</v>
      </c>
      <c r="M4158" s="4" t="s">
        <v>281</v>
      </c>
      <c r="N4158" t="str">
        <f>VLOOKUP(K4158,[1]CodBabyPromo!$B$1:$I$198,8,0)</f>
        <v>x2000058</v>
      </c>
    </row>
    <row r="4159" spans="1:14" ht="13.2" x14ac:dyDescent="0.25">
      <c r="A4159" s="3">
        <v>1</v>
      </c>
      <c r="B4159" t="str">
        <f>VLOOKUP(N4159,'Tablib Dataset'!$A$2:$G$119,2,FALSE)</f>
        <v>42</v>
      </c>
      <c r="C4159" t="str">
        <f t="shared" si="257"/>
        <v>2019-05-12</v>
      </c>
      <c r="D4159" s="3" t="s">
        <v>119</v>
      </c>
      <c r="E4159" s="3" t="s">
        <v>108</v>
      </c>
      <c r="F4159" t="str">
        <f t="shared" si="258"/>
        <v>2019</v>
      </c>
      <c r="G4159" t="str">
        <f t="shared" si="259"/>
        <v>05</v>
      </c>
      <c r="H4159" t="str">
        <f t="shared" si="260"/>
        <v>12</v>
      </c>
      <c r="I4159" s="3">
        <v>2019512</v>
      </c>
      <c r="J4159" s="3" t="s">
        <v>335</v>
      </c>
      <c r="K4159" s="3">
        <v>477748001</v>
      </c>
      <c r="L4159" s="3" t="s">
        <v>92</v>
      </c>
      <c r="M4159" s="4" t="s">
        <v>336</v>
      </c>
      <c r="N4159" t="str">
        <f>VLOOKUP(K4159,[1]CodBabyPromo!$B$1:$I$198,8,0)</f>
        <v>x2000032</v>
      </c>
    </row>
    <row r="4160" spans="1:14" ht="13.2" x14ac:dyDescent="0.25">
      <c r="A4160" s="3">
        <v>1</v>
      </c>
      <c r="B4160" t="str">
        <f>VLOOKUP(N4160,'Tablib Dataset'!$A$2:$G$119,2,FALSE)</f>
        <v>114</v>
      </c>
      <c r="C4160" t="str">
        <f t="shared" si="257"/>
        <v>2019-05-12</v>
      </c>
      <c r="D4160" s="3" t="s">
        <v>490</v>
      </c>
      <c r="E4160" s="3" t="s">
        <v>500</v>
      </c>
      <c r="F4160" t="str">
        <f t="shared" si="258"/>
        <v>2019</v>
      </c>
      <c r="G4160" t="str">
        <f t="shared" si="259"/>
        <v>05</v>
      </c>
      <c r="H4160" t="str">
        <f t="shared" si="260"/>
        <v>12</v>
      </c>
      <c r="I4160" s="3">
        <v>2019512</v>
      </c>
      <c r="J4160" s="3" t="s">
        <v>488</v>
      </c>
      <c r="K4160" s="3">
        <v>755988</v>
      </c>
      <c r="L4160" s="3" t="s">
        <v>87</v>
      </c>
      <c r="M4160" s="3" t="s">
        <v>489</v>
      </c>
      <c r="N4160" t="str">
        <f>VLOOKUP(K4160,[1]CodBabyPromo!$B$1:$I$198,8,0)</f>
        <v>x2000102</v>
      </c>
    </row>
    <row r="4161" spans="1:14" ht="13.2" x14ac:dyDescent="0.25">
      <c r="A4161" s="3">
        <v>1</v>
      </c>
      <c r="B4161" t="str">
        <f>VLOOKUP(N4161,'Tablib Dataset'!$A$2:$G$119,2,FALSE)</f>
        <v>115</v>
      </c>
      <c r="C4161" t="str">
        <f t="shared" si="257"/>
        <v>2019-05-12</v>
      </c>
      <c r="D4161" s="3" t="s">
        <v>490</v>
      </c>
      <c r="E4161" s="3" t="s">
        <v>500</v>
      </c>
      <c r="F4161" t="str">
        <f t="shared" si="258"/>
        <v>2019</v>
      </c>
      <c r="G4161" t="str">
        <f t="shared" si="259"/>
        <v>05</v>
      </c>
      <c r="H4161" t="str">
        <f t="shared" si="260"/>
        <v>12</v>
      </c>
      <c r="I4161" s="3">
        <v>2019512</v>
      </c>
      <c r="J4161" s="3" t="s">
        <v>491</v>
      </c>
      <c r="K4161" s="3">
        <v>755987</v>
      </c>
      <c r="L4161" s="3" t="s">
        <v>87</v>
      </c>
      <c r="M4161" s="3" t="s">
        <v>492</v>
      </c>
      <c r="N4161" t="str">
        <f>VLOOKUP(K4161,[1]CodBabyPromo!$B$1:$I$198,8,0)</f>
        <v>x2000103</v>
      </c>
    </row>
    <row r="4162" spans="1:14" ht="13.2" x14ac:dyDescent="0.25">
      <c r="A4162" s="3">
        <v>1</v>
      </c>
      <c r="B4162" t="str">
        <f>VLOOKUP(N4162,'Tablib Dataset'!$A$2:$G$119,2,FALSE)</f>
        <v>116</v>
      </c>
      <c r="C4162" t="str">
        <f t="shared" si="257"/>
        <v>2019-05-12</v>
      </c>
      <c r="D4162" s="3" t="s">
        <v>490</v>
      </c>
      <c r="E4162" s="3" t="s">
        <v>500</v>
      </c>
      <c r="F4162" t="str">
        <f t="shared" si="258"/>
        <v>2019</v>
      </c>
      <c r="G4162" t="str">
        <f t="shared" si="259"/>
        <v>05</v>
      </c>
      <c r="H4162" t="str">
        <f t="shared" si="260"/>
        <v>12</v>
      </c>
      <c r="I4162" s="3">
        <v>2019512</v>
      </c>
      <c r="J4162" s="3" t="s">
        <v>493</v>
      </c>
      <c r="K4162" s="3">
        <v>755986</v>
      </c>
      <c r="L4162" s="3" t="s">
        <v>87</v>
      </c>
      <c r="M4162" s="3" t="s">
        <v>494</v>
      </c>
      <c r="N4162" t="str">
        <f>VLOOKUP(K4162,[1]CodBabyPromo!$B$1:$I$198,8,0)</f>
        <v>x2000104</v>
      </c>
    </row>
    <row r="4163" spans="1:14" ht="13.2" x14ac:dyDescent="0.25">
      <c r="A4163" s="3">
        <v>1</v>
      </c>
      <c r="B4163" t="str">
        <f>VLOOKUP(N4163,'Tablib Dataset'!$A$2:$G$119,2,FALSE)</f>
        <v>96</v>
      </c>
      <c r="C4163" t="str">
        <f t="shared" ref="C4163:C4226" si="261">CONCATENATE(F4163,"-",G4163,"-",H4163)</f>
        <v>2019-05-12</v>
      </c>
      <c r="D4163" s="3" t="s">
        <v>467</v>
      </c>
      <c r="E4163" s="3" t="s">
        <v>295</v>
      </c>
      <c r="F4163" t="str">
        <f t="shared" ref="F4163:F4226" si="262">MID(I4163,1,4)</f>
        <v>2019</v>
      </c>
      <c r="G4163" t="str">
        <f t="shared" ref="G4163:G4226" si="263">CONCATENATE(REPT("0",2-LEN(MID(I4163,5,1))),MID(I4163,5,1))</f>
        <v>05</v>
      </c>
      <c r="H4163" t="str">
        <f t="shared" si="260"/>
        <v>12</v>
      </c>
      <c r="I4163" s="3">
        <v>2019512</v>
      </c>
      <c r="J4163" s="3" t="s">
        <v>310</v>
      </c>
      <c r="K4163" s="3">
        <v>752967004</v>
      </c>
      <c r="L4163" s="3" t="s">
        <v>105</v>
      </c>
      <c r="M4163" s="3" t="s">
        <v>311</v>
      </c>
      <c r="N4163" t="str">
        <f>VLOOKUP(K4163,[1]CodBabyPromo!$B$1:$I$198,8,0)</f>
        <v>x2000086</v>
      </c>
    </row>
    <row r="4164" spans="1:14" ht="13.2" x14ac:dyDescent="0.25">
      <c r="A4164" s="3">
        <v>1</v>
      </c>
      <c r="B4164" t="str">
        <f>VLOOKUP(N4164,'Tablib Dataset'!$A$2:$G$119,2,FALSE)</f>
        <v>93</v>
      </c>
      <c r="C4164" t="str">
        <f t="shared" si="261"/>
        <v>2019-05-12</v>
      </c>
      <c r="D4164" s="3" t="s">
        <v>467</v>
      </c>
      <c r="E4164" s="3" t="s">
        <v>295</v>
      </c>
      <c r="F4164" t="str">
        <f t="shared" si="262"/>
        <v>2019</v>
      </c>
      <c r="G4164" t="str">
        <f t="shared" si="263"/>
        <v>05</v>
      </c>
      <c r="H4164" t="str">
        <f t="shared" si="260"/>
        <v>12</v>
      </c>
      <c r="I4164" s="3">
        <v>2019512</v>
      </c>
      <c r="J4164" s="3" t="s">
        <v>304</v>
      </c>
      <c r="K4164" s="3">
        <v>752967001</v>
      </c>
      <c r="L4164" s="3" t="s">
        <v>105</v>
      </c>
      <c r="M4164" s="3" t="s">
        <v>305</v>
      </c>
      <c r="N4164" t="str">
        <f>VLOOKUP(K4164,[1]CodBabyPromo!$B$1:$I$198,8,0)</f>
        <v>x2000083</v>
      </c>
    </row>
    <row r="4165" spans="1:14" ht="13.2" x14ac:dyDescent="0.25">
      <c r="A4165" s="3">
        <v>1</v>
      </c>
      <c r="B4165" t="str">
        <f>VLOOKUP(N4165,'Tablib Dataset'!$A$2:$G$119,2,FALSE)</f>
        <v>17</v>
      </c>
      <c r="C4165" t="str">
        <f t="shared" si="261"/>
        <v>2019-05-12</v>
      </c>
      <c r="D4165" s="3" t="s">
        <v>6</v>
      </c>
      <c r="E4165" s="3" t="s">
        <v>89</v>
      </c>
      <c r="F4165" t="str">
        <f t="shared" si="262"/>
        <v>2019</v>
      </c>
      <c r="G4165" t="str">
        <f t="shared" si="263"/>
        <v>05</v>
      </c>
      <c r="H4165" t="str">
        <f t="shared" si="260"/>
        <v>12</v>
      </c>
      <c r="I4165" s="3">
        <v>2019512</v>
      </c>
      <c r="J4165" s="3" t="s">
        <v>472</v>
      </c>
      <c r="K4165" s="3">
        <v>740985</v>
      </c>
      <c r="L4165" s="3" t="s">
        <v>92</v>
      </c>
      <c r="M4165" s="4" t="s">
        <v>473</v>
      </c>
      <c r="N4165" t="str">
        <f>VLOOKUP(K4165,[1]CodBabyPromo!$B$1:$I$198,8,0)</f>
        <v>x2000017</v>
      </c>
    </row>
    <row r="4166" spans="1:14" ht="13.2" x14ac:dyDescent="0.25">
      <c r="A4166" s="3">
        <v>1</v>
      </c>
      <c r="B4166" t="str">
        <f>VLOOKUP(N4166,'Tablib Dataset'!$A$2:$G$119,2,FALSE)</f>
        <v>16</v>
      </c>
      <c r="C4166" t="str">
        <f t="shared" si="261"/>
        <v>2019-05-12</v>
      </c>
      <c r="D4166" s="3" t="s">
        <v>94</v>
      </c>
      <c r="E4166" s="3" t="s">
        <v>487</v>
      </c>
      <c r="F4166" t="str">
        <f t="shared" si="262"/>
        <v>2019</v>
      </c>
      <c r="G4166" t="str">
        <f t="shared" si="263"/>
        <v>05</v>
      </c>
      <c r="H4166" t="str">
        <f t="shared" si="260"/>
        <v>12</v>
      </c>
      <c r="I4166" s="3">
        <v>2019512</v>
      </c>
      <c r="J4166" s="3" t="s">
        <v>96</v>
      </c>
      <c r="K4166" s="3">
        <v>738809</v>
      </c>
      <c r="L4166" s="3" t="s">
        <v>92</v>
      </c>
      <c r="M4166" s="4" t="s">
        <v>326</v>
      </c>
      <c r="N4166" t="str">
        <f>VLOOKUP(K4166,[1]CodBabyPromo!$B$1:$I$198,8,0)</f>
        <v>x2000016</v>
      </c>
    </row>
    <row r="4167" spans="1:14" ht="13.2" x14ac:dyDescent="0.25">
      <c r="A4167" s="3">
        <v>1</v>
      </c>
      <c r="B4167" t="str">
        <f>VLOOKUP(N4167,'Tablib Dataset'!$A$2:$G$119,2,FALSE)</f>
        <v>15</v>
      </c>
      <c r="C4167" t="str">
        <f t="shared" si="261"/>
        <v>2019-05-12</v>
      </c>
      <c r="D4167" s="3" t="s">
        <v>94</v>
      </c>
      <c r="E4167" s="3" t="s">
        <v>487</v>
      </c>
      <c r="F4167" t="str">
        <f t="shared" si="262"/>
        <v>2019</v>
      </c>
      <c r="G4167" t="str">
        <f t="shared" si="263"/>
        <v>05</v>
      </c>
      <c r="H4167" t="str">
        <f t="shared" si="260"/>
        <v>12</v>
      </c>
      <c r="I4167" s="3">
        <v>2019512</v>
      </c>
      <c r="J4167" s="3" t="s">
        <v>91</v>
      </c>
      <c r="K4167" s="3">
        <v>738808</v>
      </c>
      <c r="L4167" s="3" t="s">
        <v>92</v>
      </c>
      <c r="M4167" s="4" t="s">
        <v>347</v>
      </c>
      <c r="N4167" t="str">
        <f>VLOOKUP(K4167,[1]CodBabyPromo!$B$1:$I$198,8,0)</f>
        <v>x2000015</v>
      </c>
    </row>
    <row r="4168" spans="1:14" ht="13.2" x14ac:dyDescent="0.25">
      <c r="A4168" s="3">
        <v>1</v>
      </c>
      <c r="B4168" t="str">
        <f>VLOOKUP(N4168,'Tablib Dataset'!$A$2:$G$119,2,FALSE)</f>
        <v>109</v>
      </c>
      <c r="C4168" t="str">
        <f t="shared" si="261"/>
        <v>2019-05-12</v>
      </c>
      <c r="D4168" s="3" t="s">
        <v>6</v>
      </c>
      <c r="E4168" s="3" t="s">
        <v>471</v>
      </c>
      <c r="F4168" t="str">
        <f t="shared" si="262"/>
        <v>2019</v>
      </c>
      <c r="G4168" t="str">
        <f t="shared" si="263"/>
        <v>05</v>
      </c>
      <c r="H4168" t="str">
        <f t="shared" si="260"/>
        <v>12</v>
      </c>
      <c r="I4168" s="3">
        <v>2019512</v>
      </c>
      <c r="J4168" s="3" t="s">
        <v>469</v>
      </c>
      <c r="K4168" s="3">
        <v>735459</v>
      </c>
      <c r="L4168" s="3" t="s">
        <v>87</v>
      </c>
      <c r="M4168" s="3" t="s">
        <v>470</v>
      </c>
      <c r="N4168" t="str">
        <f>VLOOKUP(K4168,[1]CodBabyPromo!$B$1:$I$198,8,0)</f>
        <v>x2000097</v>
      </c>
    </row>
    <row r="4169" spans="1:14" ht="13.2" x14ac:dyDescent="0.25">
      <c r="A4169" s="3">
        <v>1</v>
      </c>
      <c r="B4169" t="str">
        <f>VLOOKUP(N4169,'Tablib Dataset'!$A$2:$G$119,2,FALSE)</f>
        <v>117</v>
      </c>
      <c r="C4169" t="str">
        <f t="shared" si="261"/>
        <v>2019-05-12</v>
      </c>
      <c r="D4169" s="3" t="s">
        <v>127</v>
      </c>
      <c r="E4169" s="3" t="s">
        <v>332</v>
      </c>
      <c r="F4169" t="str">
        <f t="shared" si="262"/>
        <v>2019</v>
      </c>
      <c r="G4169" t="str">
        <f t="shared" si="263"/>
        <v>05</v>
      </c>
      <c r="H4169" t="str">
        <f t="shared" si="260"/>
        <v>12</v>
      </c>
      <c r="I4169" s="3">
        <v>2019512</v>
      </c>
      <c r="J4169" s="3" t="s">
        <v>193</v>
      </c>
      <c r="K4169" s="3">
        <v>735461</v>
      </c>
      <c r="L4169" s="3" t="s">
        <v>87</v>
      </c>
      <c r="M4169" s="3" t="s">
        <v>194</v>
      </c>
      <c r="N4169" t="str">
        <f>VLOOKUP(K4169,[1]CodBabyPromo!$B$1:$I$198,8,0)</f>
        <v>x2000013</v>
      </c>
    </row>
    <row r="4170" spans="1:14" ht="13.2" x14ac:dyDescent="0.25">
      <c r="A4170" s="3">
        <v>1</v>
      </c>
      <c r="B4170" t="str">
        <f>VLOOKUP(N4170,'Tablib Dataset'!$A$2:$G$119,2,FALSE)</f>
        <v>118</v>
      </c>
      <c r="C4170" t="str">
        <f t="shared" si="261"/>
        <v>2019-05-12</v>
      </c>
      <c r="D4170" s="3" t="s">
        <v>89</v>
      </c>
      <c r="E4170" s="3" t="s">
        <v>90</v>
      </c>
      <c r="F4170" t="str">
        <f t="shared" si="262"/>
        <v>2019</v>
      </c>
      <c r="G4170" t="str">
        <f t="shared" si="263"/>
        <v>05</v>
      </c>
      <c r="H4170" t="str">
        <f t="shared" si="260"/>
        <v>12</v>
      </c>
      <c r="I4170" s="3">
        <v>2019512</v>
      </c>
      <c r="J4170" s="3" t="s">
        <v>86</v>
      </c>
      <c r="K4170" s="3">
        <v>735462</v>
      </c>
      <c r="L4170" s="3" t="s">
        <v>87</v>
      </c>
      <c r="M4170" s="3" t="s">
        <v>474</v>
      </c>
      <c r="N4170" t="str">
        <f>VLOOKUP(K4170,[1]CodBabyPromo!$B$1:$I$198,8,0)</f>
        <v>x2000014</v>
      </c>
    </row>
    <row r="4171" spans="1:14" ht="13.2" x14ac:dyDescent="0.25">
      <c r="A4171" s="3">
        <v>1</v>
      </c>
      <c r="B4171" t="str">
        <f>VLOOKUP(N4171,'Tablib Dataset'!$A$2:$G$119,2,FALSE)</f>
        <v>54</v>
      </c>
      <c r="C4171" t="str">
        <f t="shared" si="261"/>
        <v>2019-05-12</v>
      </c>
      <c r="D4171" s="3" t="s">
        <v>115</v>
      </c>
      <c r="E4171" s="3" t="s">
        <v>116</v>
      </c>
      <c r="F4171" t="str">
        <f t="shared" si="262"/>
        <v>2019</v>
      </c>
      <c r="G4171" t="str">
        <f t="shared" si="263"/>
        <v>05</v>
      </c>
      <c r="H4171" t="str">
        <f t="shared" si="260"/>
        <v>12</v>
      </c>
      <c r="I4171" s="3">
        <v>2019512</v>
      </c>
      <c r="J4171" s="3" t="s">
        <v>250</v>
      </c>
      <c r="K4171" s="3">
        <v>732128004</v>
      </c>
      <c r="L4171" s="3" t="s">
        <v>105</v>
      </c>
      <c r="M4171" s="4" t="s">
        <v>251</v>
      </c>
      <c r="N4171" t="str">
        <f>VLOOKUP(K4171,[1]CodBabyPromo!$B$1:$I$198,8,0)</f>
        <v>x2000038</v>
      </c>
    </row>
    <row r="4172" spans="1:14" ht="13.2" x14ac:dyDescent="0.25">
      <c r="A4172" s="3">
        <v>1</v>
      </c>
      <c r="B4172" t="str">
        <f>VLOOKUP(N4172,'Tablib Dataset'!$A$2:$G$119,2,FALSE)</f>
        <v>92</v>
      </c>
      <c r="C4172" t="str">
        <f t="shared" si="261"/>
        <v>2019-05-12</v>
      </c>
      <c r="D4172" s="3" t="s">
        <v>115</v>
      </c>
      <c r="E4172" s="3" t="s">
        <v>116</v>
      </c>
      <c r="F4172" t="str">
        <f t="shared" si="262"/>
        <v>2019</v>
      </c>
      <c r="G4172" t="str">
        <f t="shared" si="263"/>
        <v>05</v>
      </c>
      <c r="H4172" t="str">
        <f t="shared" si="260"/>
        <v>12</v>
      </c>
      <c r="I4172" s="3">
        <v>2019512</v>
      </c>
      <c r="J4172" s="3" t="s">
        <v>135</v>
      </c>
      <c r="K4172" s="3">
        <v>732128003</v>
      </c>
      <c r="L4172" s="3" t="s">
        <v>105</v>
      </c>
      <c r="M4172" s="4" t="s">
        <v>136</v>
      </c>
      <c r="N4172" t="str">
        <f>VLOOKUP(K4172,[1]CodBabyPromo!$B$1:$I$198,8,0)</f>
        <v>x2000081</v>
      </c>
    </row>
    <row r="4173" spans="1:14" ht="13.2" x14ac:dyDescent="0.25">
      <c r="A4173" s="3">
        <v>1</v>
      </c>
      <c r="B4173" t="str">
        <f>VLOOKUP(N4173,'Tablib Dataset'!$A$2:$G$119,2,FALSE)</f>
        <v>52</v>
      </c>
      <c r="C4173" t="str">
        <f t="shared" si="261"/>
        <v>2019-05-12</v>
      </c>
      <c r="D4173" s="3" t="s">
        <v>115</v>
      </c>
      <c r="E4173" s="3" t="s">
        <v>116</v>
      </c>
      <c r="F4173" t="str">
        <f t="shared" si="262"/>
        <v>2019</v>
      </c>
      <c r="G4173" t="str">
        <f t="shared" si="263"/>
        <v>05</v>
      </c>
      <c r="H4173" t="str">
        <f t="shared" si="260"/>
        <v>12</v>
      </c>
      <c r="I4173" s="3">
        <v>2019512</v>
      </c>
      <c r="J4173" s="3" t="s">
        <v>113</v>
      </c>
      <c r="K4173" s="3">
        <v>732128001</v>
      </c>
      <c r="L4173" s="3" t="s">
        <v>105</v>
      </c>
      <c r="M4173" s="4" t="s">
        <v>114</v>
      </c>
      <c r="N4173" t="str">
        <f>VLOOKUP(K4173,[1]CodBabyPromo!$B$1:$I$198,8,0)</f>
        <v>x2000037</v>
      </c>
    </row>
    <row r="4174" spans="1:14" ht="13.2" x14ac:dyDescent="0.25">
      <c r="A4174" s="3">
        <v>1</v>
      </c>
      <c r="B4174" t="str">
        <f>VLOOKUP(N4174,'Tablib Dataset'!$A$2:$G$119,2,FALSE)</f>
        <v>3</v>
      </c>
      <c r="C4174" t="str">
        <f t="shared" si="261"/>
        <v>2019-05-12</v>
      </c>
      <c r="D4174" s="3" t="s">
        <v>6</v>
      </c>
      <c r="E4174" s="3" t="s">
        <v>10</v>
      </c>
      <c r="F4174" t="str">
        <f t="shared" si="262"/>
        <v>2019</v>
      </c>
      <c r="G4174" t="str">
        <f t="shared" si="263"/>
        <v>05</v>
      </c>
      <c r="H4174" t="str">
        <f t="shared" si="260"/>
        <v>12</v>
      </c>
      <c r="I4174" s="3">
        <v>2019512</v>
      </c>
      <c r="J4174" s="3" t="s">
        <v>177</v>
      </c>
      <c r="K4174" s="3">
        <v>546460</v>
      </c>
      <c r="L4174" s="3" t="s">
        <v>105</v>
      </c>
      <c r="M4174" s="3" t="s">
        <v>178</v>
      </c>
      <c r="N4174" t="str">
        <f>VLOOKUP(K4174,[1]CodBabyPromo!$B$1:$I$198,8,0)</f>
        <v>x2000004</v>
      </c>
    </row>
    <row r="4175" spans="1:14" ht="13.2" x14ac:dyDescent="0.25">
      <c r="A4175" s="3">
        <v>1</v>
      </c>
      <c r="B4175" t="str">
        <f>VLOOKUP(N4175,'Tablib Dataset'!$A$2:$G$119,2,FALSE)</f>
        <v>88</v>
      </c>
      <c r="C4175" t="str">
        <f t="shared" si="261"/>
        <v>2019-05-12</v>
      </c>
      <c r="D4175" s="3" t="s">
        <v>6</v>
      </c>
      <c r="E4175" s="3" t="s">
        <v>134</v>
      </c>
      <c r="F4175" t="str">
        <f t="shared" si="262"/>
        <v>2019</v>
      </c>
      <c r="G4175" t="str">
        <f t="shared" si="263"/>
        <v>05</v>
      </c>
      <c r="H4175" t="str">
        <f t="shared" si="260"/>
        <v>12</v>
      </c>
      <c r="I4175" s="3">
        <v>2019512</v>
      </c>
      <c r="J4175" s="3" t="s">
        <v>345</v>
      </c>
      <c r="K4175" s="3">
        <v>727569001</v>
      </c>
      <c r="L4175" s="3" t="s">
        <v>105</v>
      </c>
      <c r="M4175" s="3" t="s">
        <v>346</v>
      </c>
      <c r="N4175" t="str">
        <f>VLOOKUP(K4175,[1]CodBabyPromo!$B$1:$I$198,8,0)</f>
        <v>x2000077</v>
      </c>
    </row>
    <row r="4176" spans="1:14" ht="13.2" x14ac:dyDescent="0.25">
      <c r="A4176" s="3">
        <v>1</v>
      </c>
      <c r="B4176" t="str">
        <f>VLOOKUP(N4176,'Tablib Dataset'!$A$2:$G$119,2,FALSE)</f>
        <v>87</v>
      </c>
      <c r="C4176" t="str">
        <f t="shared" si="261"/>
        <v>2019-05-12</v>
      </c>
      <c r="D4176" s="3" t="s">
        <v>6</v>
      </c>
      <c r="E4176" s="3" t="s">
        <v>134</v>
      </c>
      <c r="F4176" t="str">
        <f t="shared" si="262"/>
        <v>2019</v>
      </c>
      <c r="G4176" t="str">
        <f t="shared" si="263"/>
        <v>05</v>
      </c>
      <c r="H4176" t="str">
        <f t="shared" si="260"/>
        <v>12</v>
      </c>
      <c r="I4176" s="3">
        <v>2019512</v>
      </c>
      <c r="J4176" s="3" t="s">
        <v>300</v>
      </c>
      <c r="K4176" s="3">
        <v>727567002</v>
      </c>
      <c r="L4176" s="3" t="s">
        <v>105</v>
      </c>
      <c r="M4176" s="3" t="s">
        <v>301</v>
      </c>
      <c r="N4176" t="str">
        <f>VLOOKUP(K4176,[1]CodBabyPromo!$B$1:$I$198,8,0)</f>
        <v>x2000076</v>
      </c>
    </row>
    <row r="4177" spans="1:14" ht="13.2" x14ac:dyDescent="0.25">
      <c r="A4177" s="3">
        <v>1</v>
      </c>
      <c r="B4177" t="str">
        <f>VLOOKUP(N4177,'Tablib Dataset'!$A$2:$G$119,2,FALSE)</f>
        <v>81</v>
      </c>
      <c r="C4177" t="str">
        <f t="shared" si="261"/>
        <v>2019-05-12</v>
      </c>
      <c r="D4177" s="3" t="s">
        <v>127</v>
      </c>
      <c r="E4177" s="3" t="s">
        <v>352</v>
      </c>
      <c r="F4177" t="str">
        <f t="shared" si="262"/>
        <v>2019</v>
      </c>
      <c r="G4177" t="str">
        <f t="shared" si="263"/>
        <v>05</v>
      </c>
      <c r="H4177" t="str">
        <f t="shared" si="260"/>
        <v>12</v>
      </c>
      <c r="I4177" s="3">
        <v>2019512</v>
      </c>
      <c r="J4177" s="3" t="s">
        <v>291</v>
      </c>
      <c r="K4177" s="3">
        <v>702188003</v>
      </c>
      <c r="L4177" s="3" t="s">
        <v>287</v>
      </c>
      <c r="M4177" s="3" t="s">
        <v>292</v>
      </c>
      <c r="N4177" t="str">
        <f>VLOOKUP(K4177,[1]CodBabyPromo!$B$1:$I$198,8,0)</f>
        <v>x2000065</v>
      </c>
    </row>
    <row r="4178" spans="1:14" ht="13.2" x14ac:dyDescent="0.25">
      <c r="A4178" s="3">
        <v>1</v>
      </c>
      <c r="B4178" t="str">
        <f>VLOOKUP(N4178,'Tablib Dataset'!$A$2:$G$119,2,FALSE)</f>
        <v>80</v>
      </c>
      <c r="C4178" t="str">
        <f t="shared" si="261"/>
        <v>2019-05-12</v>
      </c>
      <c r="D4178" s="3" t="s">
        <v>127</v>
      </c>
      <c r="E4178" s="3" t="s">
        <v>352</v>
      </c>
      <c r="F4178" t="str">
        <f t="shared" si="262"/>
        <v>2019</v>
      </c>
      <c r="G4178" t="str">
        <f t="shared" si="263"/>
        <v>05</v>
      </c>
      <c r="H4178" t="str">
        <f t="shared" si="260"/>
        <v>12</v>
      </c>
      <c r="I4178" s="3">
        <v>2019512</v>
      </c>
      <c r="J4178" s="3" t="s">
        <v>289</v>
      </c>
      <c r="K4178" s="3">
        <v>702188002</v>
      </c>
      <c r="L4178" s="3" t="s">
        <v>287</v>
      </c>
      <c r="M4178" s="3" t="s">
        <v>290</v>
      </c>
      <c r="N4178" t="str">
        <f>VLOOKUP(K4178,[1]CodBabyPromo!$B$1:$I$198,8,0)</f>
        <v>x2000064</v>
      </c>
    </row>
    <row r="4179" spans="1:14" ht="13.2" x14ac:dyDescent="0.25">
      <c r="A4179" s="3">
        <v>1</v>
      </c>
      <c r="B4179" t="str">
        <f>VLOOKUP(N4179,'Tablib Dataset'!$A$2:$G$119,2,FALSE)</f>
        <v>79</v>
      </c>
      <c r="C4179" t="str">
        <f t="shared" si="261"/>
        <v>2019-05-12</v>
      </c>
      <c r="D4179" s="3" t="s">
        <v>127</v>
      </c>
      <c r="E4179" s="3" t="s">
        <v>352</v>
      </c>
      <c r="F4179" t="str">
        <f t="shared" si="262"/>
        <v>2019</v>
      </c>
      <c r="G4179" t="str">
        <f t="shared" si="263"/>
        <v>05</v>
      </c>
      <c r="H4179" t="str">
        <f t="shared" si="260"/>
        <v>12</v>
      </c>
      <c r="I4179" s="3">
        <v>2019512</v>
      </c>
      <c r="J4179" s="3" t="s">
        <v>286</v>
      </c>
      <c r="K4179" s="3">
        <v>702188001</v>
      </c>
      <c r="L4179" s="3" t="s">
        <v>287</v>
      </c>
      <c r="M4179" s="3" t="s">
        <v>288</v>
      </c>
      <c r="N4179" t="str">
        <f>VLOOKUP(K4179,[1]CodBabyPromo!$B$1:$I$198,8,0)</f>
        <v>x2000063</v>
      </c>
    </row>
    <row r="4180" spans="1:14" ht="13.2" x14ac:dyDescent="0.25">
      <c r="A4180" s="3">
        <v>1</v>
      </c>
      <c r="B4180" t="str">
        <f>VLOOKUP(N4180,'Tablib Dataset'!$A$2:$G$119,2,FALSE)</f>
        <v>34</v>
      </c>
      <c r="C4180" t="str">
        <f t="shared" si="261"/>
        <v>2019-05-12</v>
      </c>
      <c r="D4180" s="3" t="s">
        <v>94</v>
      </c>
      <c r="E4180" s="3" t="s">
        <v>487</v>
      </c>
      <c r="F4180" t="str">
        <f t="shared" si="262"/>
        <v>2019</v>
      </c>
      <c r="G4180" t="str">
        <f t="shared" si="263"/>
        <v>05</v>
      </c>
      <c r="H4180" t="str">
        <f t="shared" si="260"/>
        <v>12</v>
      </c>
      <c r="I4180" s="3">
        <v>2019512</v>
      </c>
      <c r="J4180" s="3" t="s">
        <v>221</v>
      </c>
      <c r="K4180" s="3">
        <v>717209001</v>
      </c>
      <c r="L4180" s="3" t="s">
        <v>92</v>
      </c>
      <c r="M4180" s="4" t="s">
        <v>222</v>
      </c>
      <c r="N4180" t="str">
        <f>VLOOKUP(K4180,[1]CodBabyPromo!$B$1:$I$198,8,0)</f>
        <v>x2000028</v>
      </c>
    </row>
    <row r="4181" spans="1:14" ht="13.2" x14ac:dyDescent="0.25">
      <c r="A4181" s="3">
        <v>1</v>
      </c>
      <c r="B4181" t="str">
        <f>VLOOKUP(N4181,'Tablib Dataset'!$A$2:$G$119,2,FALSE)</f>
        <v>71</v>
      </c>
      <c r="C4181" t="str">
        <f t="shared" si="261"/>
        <v>2019-05-12</v>
      </c>
      <c r="D4181" s="3" t="s">
        <v>6</v>
      </c>
      <c r="E4181" s="3" t="s">
        <v>268</v>
      </c>
      <c r="F4181" t="str">
        <f t="shared" si="262"/>
        <v>2019</v>
      </c>
      <c r="G4181" t="str">
        <f t="shared" si="263"/>
        <v>05</v>
      </c>
      <c r="H4181" t="str">
        <f t="shared" si="260"/>
        <v>12</v>
      </c>
      <c r="I4181" s="3">
        <v>2019512</v>
      </c>
      <c r="J4181" s="3" t="s">
        <v>271</v>
      </c>
      <c r="K4181" s="3">
        <v>570587004</v>
      </c>
      <c r="L4181" s="3" t="s">
        <v>87</v>
      </c>
      <c r="M4181" s="3" t="s">
        <v>272</v>
      </c>
      <c r="N4181" t="str">
        <f>VLOOKUP(K4181,[1]CodBabyPromo!$B$1:$I$198,8,0)</f>
        <v>x2000055</v>
      </c>
    </row>
    <row r="4182" spans="1:14" ht="13.2" x14ac:dyDescent="0.25">
      <c r="A4182" s="3">
        <v>1</v>
      </c>
      <c r="B4182" t="str">
        <f>VLOOKUP(N4182,'Tablib Dataset'!$A$2:$G$119,2,FALSE)</f>
        <v>70</v>
      </c>
      <c r="C4182" t="str">
        <f t="shared" si="261"/>
        <v>2019-05-12</v>
      </c>
      <c r="D4182" s="3" t="s">
        <v>6</v>
      </c>
      <c r="E4182" s="3" t="s">
        <v>268</v>
      </c>
      <c r="F4182" t="str">
        <f t="shared" si="262"/>
        <v>2019</v>
      </c>
      <c r="G4182" t="str">
        <f t="shared" si="263"/>
        <v>05</v>
      </c>
      <c r="H4182" t="str">
        <f t="shared" si="260"/>
        <v>12</v>
      </c>
      <c r="I4182" s="3">
        <v>2019512</v>
      </c>
      <c r="J4182" s="3" t="s">
        <v>269</v>
      </c>
      <c r="K4182" s="3">
        <v>570587003</v>
      </c>
      <c r="L4182" s="3" t="s">
        <v>87</v>
      </c>
      <c r="M4182" s="3" t="s">
        <v>270</v>
      </c>
      <c r="N4182" t="str">
        <f>VLOOKUP(K4182,[1]CodBabyPromo!$B$1:$I$198,8,0)</f>
        <v>x2000054</v>
      </c>
    </row>
    <row r="4183" spans="1:14" ht="13.2" x14ac:dyDescent="0.25">
      <c r="A4183" s="3">
        <v>1</v>
      </c>
      <c r="B4183" t="str">
        <f>VLOOKUP(N4183,'Tablib Dataset'!$A$2:$G$119,2,FALSE)</f>
        <v>69</v>
      </c>
      <c r="C4183" t="str">
        <f t="shared" si="261"/>
        <v>2019-05-12</v>
      </c>
      <c r="D4183" s="3" t="s">
        <v>6</v>
      </c>
      <c r="E4183" s="3" t="s">
        <v>268</v>
      </c>
      <c r="F4183" t="str">
        <f t="shared" si="262"/>
        <v>2019</v>
      </c>
      <c r="G4183" t="str">
        <f t="shared" si="263"/>
        <v>05</v>
      </c>
      <c r="H4183" t="str">
        <f t="shared" si="260"/>
        <v>12</v>
      </c>
      <c r="I4183" s="3">
        <v>2019512</v>
      </c>
      <c r="J4183" s="3" t="s">
        <v>266</v>
      </c>
      <c r="K4183" s="3">
        <v>570587002</v>
      </c>
      <c r="L4183" s="3" t="s">
        <v>87</v>
      </c>
      <c r="M4183" s="3" t="s">
        <v>267</v>
      </c>
      <c r="N4183" t="str">
        <f>VLOOKUP(K4183,[1]CodBabyPromo!$B$1:$I$198,8,0)</f>
        <v>x2000053</v>
      </c>
    </row>
    <row r="4184" spans="1:14" ht="13.2" x14ac:dyDescent="0.25">
      <c r="A4184" s="3">
        <v>1</v>
      </c>
      <c r="B4184" t="str">
        <f>VLOOKUP(N4184,'Tablib Dataset'!$A$2:$G$119,2,FALSE)</f>
        <v>11</v>
      </c>
      <c r="C4184" t="str">
        <f t="shared" si="261"/>
        <v>2019-05-12</v>
      </c>
      <c r="D4184" s="3" t="s">
        <v>6</v>
      </c>
      <c r="E4184" s="3" t="s">
        <v>108</v>
      </c>
      <c r="F4184" t="str">
        <f t="shared" si="262"/>
        <v>2019</v>
      </c>
      <c r="G4184" t="str">
        <f t="shared" si="263"/>
        <v>05</v>
      </c>
      <c r="H4184" t="str">
        <f t="shared" si="260"/>
        <v>12</v>
      </c>
      <c r="I4184" s="3">
        <v>2019512</v>
      </c>
      <c r="J4184" s="3" t="s">
        <v>501</v>
      </c>
      <c r="K4184" s="3">
        <v>716176</v>
      </c>
      <c r="L4184" s="3" t="s">
        <v>185</v>
      </c>
      <c r="M4184" s="3" t="s">
        <v>382</v>
      </c>
      <c r="N4184" t="str">
        <f>VLOOKUP(K4184,[1]CodBabyPromo!$B$1:$I$198,8,0)</f>
        <v>x2000011</v>
      </c>
    </row>
    <row r="4185" spans="1:14" ht="13.2" x14ac:dyDescent="0.25">
      <c r="A4185" s="3">
        <v>1</v>
      </c>
      <c r="B4185" t="str">
        <f>VLOOKUP(N4185,'Tablib Dataset'!$A$2:$G$119,2,FALSE)</f>
        <v>10</v>
      </c>
      <c r="C4185" t="str">
        <f t="shared" si="261"/>
        <v>2019-05-12</v>
      </c>
      <c r="D4185" s="3" t="s">
        <v>6</v>
      </c>
      <c r="E4185" s="3" t="s">
        <v>108</v>
      </c>
      <c r="F4185" t="str">
        <f t="shared" si="262"/>
        <v>2019</v>
      </c>
      <c r="G4185" t="str">
        <f t="shared" si="263"/>
        <v>05</v>
      </c>
      <c r="H4185" t="str">
        <f t="shared" si="260"/>
        <v>12</v>
      </c>
      <c r="I4185" s="3">
        <v>2019512</v>
      </c>
      <c r="J4185" s="3" t="s">
        <v>189</v>
      </c>
      <c r="K4185" s="3">
        <v>716175</v>
      </c>
      <c r="L4185" s="3" t="s">
        <v>185</v>
      </c>
      <c r="M4185" s="3" t="s">
        <v>190</v>
      </c>
      <c r="N4185" t="str">
        <f>VLOOKUP(K4185,[1]CodBabyPromo!$B$1:$I$198,8,0)</f>
        <v>x2000010</v>
      </c>
    </row>
    <row r="4186" spans="1:14" ht="13.2" x14ac:dyDescent="0.25">
      <c r="A4186" s="3">
        <v>1</v>
      </c>
      <c r="B4186" t="str">
        <f>VLOOKUP(N4186,'Tablib Dataset'!$A$2:$G$119,2,FALSE)</f>
        <v>9</v>
      </c>
      <c r="C4186" t="str">
        <f t="shared" si="261"/>
        <v>2019-05-12</v>
      </c>
      <c r="D4186" s="3" t="s">
        <v>6</v>
      </c>
      <c r="E4186" s="3" t="s">
        <v>108</v>
      </c>
      <c r="F4186" t="str">
        <f t="shared" si="262"/>
        <v>2019</v>
      </c>
      <c r="G4186" t="str">
        <f t="shared" si="263"/>
        <v>05</v>
      </c>
      <c r="H4186" t="str">
        <f t="shared" si="260"/>
        <v>12</v>
      </c>
      <c r="I4186" s="3">
        <v>2019512</v>
      </c>
      <c r="J4186" s="3" t="s">
        <v>187</v>
      </c>
      <c r="K4186" s="3">
        <v>716174</v>
      </c>
      <c r="L4186" s="3" t="s">
        <v>185</v>
      </c>
      <c r="M4186" s="3" t="s">
        <v>188</v>
      </c>
      <c r="N4186" t="str">
        <f>VLOOKUP(K4186,[1]CodBabyPromo!$B$1:$I$198,8,0)</f>
        <v>x2000009</v>
      </c>
    </row>
    <row r="4187" spans="1:14" ht="13.2" x14ac:dyDescent="0.25">
      <c r="A4187" s="3">
        <v>1</v>
      </c>
      <c r="B4187" t="str">
        <f>VLOOKUP(N4187,'Tablib Dataset'!$A$2:$G$119,2,FALSE)</f>
        <v>8</v>
      </c>
      <c r="C4187" t="str">
        <f t="shared" si="261"/>
        <v>2019-05-12</v>
      </c>
      <c r="D4187" s="3" t="s">
        <v>6</v>
      </c>
      <c r="E4187" s="3" t="s">
        <v>108</v>
      </c>
      <c r="F4187" t="str">
        <f t="shared" si="262"/>
        <v>2019</v>
      </c>
      <c r="G4187" t="str">
        <f t="shared" si="263"/>
        <v>05</v>
      </c>
      <c r="H4187" t="str">
        <f t="shared" si="260"/>
        <v>12</v>
      </c>
      <c r="I4187" s="3">
        <v>2019512</v>
      </c>
      <c r="J4187" s="3" t="s">
        <v>184</v>
      </c>
      <c r="K4187" s="3">
        <v>716173</v>
      </c>
      <c r="L4187" s="3" t="s">
        <v>185</v>
      </c>
      <c r="M4187" s="3" t="s">
        <v>186</v>
      </c>
      <c r="N4187" t="str">
        <f>VLOOKUP(K4187,[1]CodBabyPromo!$B$1:$I$198,8,0)</f>
        <v>x2000008</v>
      </c>
    </row>
    <row r="4188" spans="1:14" ht="13.2" x14ac:dyDescent="0.25">
      <c r="A4188" s="3">
        <v>1</v>
      </c>
      <c r="B4188" t="str">
        <f>VLOOKUP(N4188,'Tablib Dataset'!$A$2:$G$119,2,FALSE)</f>
        <v>65</v>
      </c>
      <c r="C4188" t="str">
        <f t="shared" si="261"/>
        <v>2019-05-12</v>
      </c>
      <c r="D4188" s="3" t="s">
        <v>6</v>
      </c>
      <c r="E4188" s="3" t="s">
        <v>139</v>
      </c>
      <c r="F4188" t="str">
        <f t="shared" si="262"/>
        <v>2019</v>
      </c>
      <c r="G4188" t="str">
        <f t="shared" si="263"/>
        <v>05</v>
      </c>
      <c r="H4188" t="str">
        <f t="shared" si="260"/>
        <v>12</v>
      </c>
      <c r="I4188" s="3">
        <v>2019512</v>
      </c>
      <c r="J4188" s="3" t="s">
        <v>137</v>
      </c>
      <c r="K4188" s="3">
        <v>568094004</v>
      </c>
      <c r="L4188" s="3" t="s">
        <v>87</v>
      </c>
      <c r="M4188" s="3" t="s">
        <v>138</v>
      </c>
      <c r="N4188" t="str">
        <f>VLOOKUP(K4188,[1]CodBabyPromo!$B$1:$I$198,8,0)</f>
        <v>x2000049</v>
      </c>
    </row>
    <row r="4189" spans="1:14" ht="13.2" x14ac:dyDescent="0.25">
      <c r="A4189" s="3">
        <v>1</v>
      </c>
      <c r="B4189" t="str">
        <f>VLOOKUP(N4189,'Tablib Dataset'!$A$2:$G$119,2,FALSE)</f>
        <v>64</v>
      </c>
      <c r="C4189" t="str">
        <f t="shared" si="261"/>
        <v>2019-05-12</v>
      </c>
      <c r="D4189" s="3" t="s">
        <v>6</v>
      </c>
      <c r="E4189" s="3" t="s">
        <v>139</v>
      </c>
      <c r="F4189" t="str">
        <f t="shared" si="262"/>
        <v>2019</v>
      </c>
      <c r="G4189" t="str">
        <f t="shared" si="263"/>
        <v>05</v>
      </c>
      <c r="H4189" t="str">
        <f t="shared" si="260"/>
        <v>12</v>
      </c>
      <c r="I4189" s="3">
        <v>2019512</v>
      </c>
      <c r="J4189" s="3" t="s">
        <v>260</v>
      </c>
      <c r="K4189" s="3">
        <v>568094002</v>
      </c>
      <c r="L4189" s="3" t="s">
        <v>87</v>
      </c>
      <c r="M4189" s="3" t="s">
        <v>162</v>
      </c>
      <c r="N4189" t="str">
        <f>VLOOKUP(K4189,[1]CodBabyPromo!$B$1:$I$198,8,0)</f>
        <v>x2000048</v>
      </c>
    </row>
    <row r="4190" spans="1:14" ht="13.2" x14ac:dyDescent="0.25">
      <c r="A4190" s="3">
        <v>1</v>
      </c>
      <c r="B4190" t="str">
        <f>VLOOKUP(N4190,'Tablib Dataset'!$A$2:$G$119,2,FALSE)</f>
        <v>38</v>
      </c>
      <c r="C4190" t="str">
        <f t="shared" si="261"/>
        <v>2019-05-12</v>
      </c>
      <c r="D4190" s="3" t="s">
        <v>119</v>
      </c>
      <c r="E4190" s="3" t="s">
        <v>108</v>
      </c>
      <c r="F4190" t="str">
        <f t="shared" si="262"/>
        <v>2019</v>
      </c>
      <c r="G4190" t="str">
        <f t="shared" si="263"/>
        <v>05</v>
      </c>
      <c r="H4190" t="str">
        <f t="shared" si="260"/>
        <v>12</v>
      </c>
      <c r="I4190" s="3">
        <v>2019512</v>
      </c>
      <c r="J4190" s="3" t="s">
        <v>231</v>
      </c>
      <c r="K4190" s="3">
        <v>575775002</v>
      </c>
      <c r="L4190" s="3" t="s">
        <v>92</v>
      </c>
      <c r="M4190" s="4" t="s">
        <v>232</v>
      </c>
      <c r="N4190" t="str">
        <f>VLOOKUP(K4190,[1]CodBabyPromo!$B$1:$I$198,8,0)</f>
        <v>x2000030</v>
      </c>
    </row>
    <row r="4191" spans="1:14" ht="13.2" x14ac:dyDescent="0.25">
      <c r="A4191" s="3">
        <v>1</v>
      </c>
      <c r="B4191" t="str">
        <f>VLOOKUP(N4191,'Tablib Dataset'!$A$2:$G$119,2,FALSE)</f>
        <v>29</v>
      </c>
      <c r="C4191" t="str">
        <f t="shared" si="261"/>
        <v>2019-05-12</v>
      </c>
      <c r="D4191" s="3" t="s">
        <v>6</v>
      </c>
      <c r="E4191" s="3" t="s">
        <v>10</v>
      </c>
      <c r="F4191" t="str">
        <f t="shared" si="262"/>
        <v>2019</v>
      </c>
      <c r="G4191" t="str">
        <f t="shared" si="263"/>
        <v>05</v>
      </c>
      <c r="H4191" t="str">
        <f t="shared" si="260"/>
        <v>12</v>
      </c>
      <c r="I4191" s="3">
        <v>2019512</v>
      </c>
      <c r="J4191" s="3" t="s">
        <v>100</v>
      </c>
      <c r="K4191" s="3">
        <v>570586005</v>
      </c>
      <c r="L4191" s="3" t="s">
        <v>87</v>
      </c>
      <c r="M4191" s="4" t="s">
        <v>464</v>
      </c>
      <c r="N4191" t="str">
        <f>VLOOKUP(K4191,[1]CodBabyPromo!$B$1:$I$198,8,0)</f>
        <v>x2000024</v>
      </c>
    </row>
    <row r="4192" spans="1:14" ht="13.2" x14ac:dyDescent="0.25">
      <c r="A4192" s="3">
        <v>1</v>
      </c>
      <c r="B4192" t="str">
        <f>VLOOKUP(N4192,'Tablib Dataset'!$A$2:$G$119,2,FALSE)</f>
        <v>68</v>
      </c>
      <c r="C4192" t="str">
        <f t="shared" si="261"/>
        <v>2019-05-12</v>
      </c>
      <c r="D4192" s="3" t="s">
        <v>6</v>
      </c>
      <c r="E4192" s="3" t="s">
        <v>10</v>
      </c>
      <c r="F4192" t="str">
        <f t="shared" si="262"/>
        <v>2019</v>
      </c>
      <c r="G4192" t="str">
        <f t="shared" si="263"/>
        <v>05</v>
      </c>
      <c r="H4192" t="str">
        <f t="shared" si="260"/>
        <v>12</v>
      </c>
      <c r="I4192" s="3">
        <v>2019512</v>
      </c>
      <c r="J4192" s="3" t="s">
        <v>265</v>
      </c>
      <c r="K4192" s="3">
        <v>570586004</v>
      </c>
      <c r="L4192" s="3" t="s">
        <v>87</v>
      </c>
      <c r="M4192" s="4" t="s">
        <v>466</v>
      </c>
      <c r="N4192" t="str">
        <f>VLOOKUP(K4192,[1]CodBabyPromo!$B$1:$I$198,8,0)</f>
        <v>x2000051</v>
      </c>
    </row>
    <row r="4193" spans="1:14" ht="13.2" x14ac:dyDescent="0.25">
      <c r="A4193" s="3">
        <v>1</v>
      </c>
      <c r="B4193" t="str">
        <f>VLOOKUP(N4193,'Tablib Dataset'!$A$2:$G$119,2,FALSE)</f>
        <v>67</v>
      </c>
      <c r="C4193" t="str">
        <f t="shared" si="261"/>
        <v>2019-05-12</v>
      </c>
      <c r="D4193" s="3" t="s">
        <v>6</v>
      </c>
      <c r="E4193" s="3" t="s">
        <v>10</v>
      </c>
      <c r="F4193" t="str">
        <f t="shared" si="262"/>
        <v>2019</v>
      </c>
      <c r="G4193" t="str">
        <f t="shared" si="263"/>
        <v>05</v>
      </c>
      <c r="H4193" t="str">
        <f t="shared" si="260"/>
        <v>12</v>
      </c>
      <c r="I4193" s="3">
        <v>2019512</v>
      </c>
      <c r="J4193" s="3" t="s">
        <v>261</v>
      </c>
      <c r="K4193" s="3">
        <v>570586003</v>
      </c>
      <c r="L4193" s="3" t="s">
        <v>87</v>
      </c>
      <c r="M4193" s="4" t="s">
        <v>465</v>
      </c>
      <c r="N4193" t="str">
        <f>VLOOKUP(K4193,[1]CodBabyPromo!$B$1:$I$198,8,0)</f>
        <v>x2000050</v>
      </c>
    </row>
    <row r="4194" spans="1:14" ht="13.2" x14ac:dyDescent="0.25">
      <c r="A4194" s="3">
        <v>1</v>
      </c>
      <c r="B4194" t="str">
        <f>VLOOKUP(N4194,'Tablib Dataset'!$A$2:$G$119,2,FALSE)</f>
        <v>101</v>
      </c>
      <c r="C4194" t="str">
        <f t="shared" si="261"/>
        <v>2019-05-12</v>
      </c>
      <c r="D4194" s="3" t="s">
        <v>6</v>
      </c>
      <c r="E4194" s="3" t="s">
        <v>10</v>
      </c>
      <c r="F4194" t="str">
        <f t="shared" si="262"/>
        <v>2019</v>
      </c>
      <c r="G4194" t="str">
        <f t="shared" si="263"/>
        <v>05</v>
      </c>
      <c r="H4194" t="str">
        <f t="shared" si="260"/>
        <v>12</v>
      </c>
      <c r="I4194" s="3">
        <v>2019512</v>
      </c>
      <c r="J4194" s="3" t="s">
        <v>316</v>
      </c>
      <c r="K4194" s="3">
        <v>570586002</v>
      </c>
      <c r="L4194" s="3" t="s">
        <v>87</v>
      </c>
      <c r="M4194" s="4" t="s">
        <v>468</v>
      </c>
      <c r="N4194" t="str">
        <f>VLOOKUP(K4194,[1]CodBabyPromo!$B$1:$I$198,8,0)</f>
        <v>x2000089</v>
      </c>
    </row>
    <row r="4195" spans="1:14" ht="13.2" x14ac:dyDescent="0.25">
      <c r="A4195" s="3">
        <v>1</v>
      </c>
      <c r="B4195" t="str">
        <f>VLOOKUP(N4195,'Tablib Dataset'!$A$2:$G$119,2,FALSE)</f>
        <v>75</v>
      </c>
      <c r="C4195" t="str">
        <f t="shared" si="261"/>
        <v>2019-05-12</v>
      </c>
      <c r="D4195" s="3" t="s">
        <v>127</v>
      </c>
      <c r="E4195" s="3" t="s">
        <v>332</v>
      </c>
      <c r="F4195" t="str">
        <f t="shared" si="262"/>
        <v>2019</v>
      </c>
      <c r="G4195" t="str">
        <f t="shared" si="263"/>
        <v>05</v>
      </c>
      <c r="H4195" t="str">
        <f t="shared" si="260"/>
        <v>12</v>
      </c>
      <c r="I4195" s="3">
        <v>2019512</v>
      </c>
      <c r="J4195" s="3" t="s">
        <v>278</v>
      </c>
      <c r="K4195" s="3">
        <v>570588002</v>
      </c>
      <c r="L4195" s="3" t="s">
        <v>87</v>
      </c>
      <c r="M4195" s="4" t="s">
        <v>279</v>
      </c>
      <c r="N4195" t="str">
        <f>VLOOKUP(K4195,[1]CodBabyPromo!$B$1:$I$198,8,0)</f>
        <v>x2000057</v>
      </c>
    </row>
    <row r="4196" spans="1:14" ht="13.2" x14ac:dyDescent="0.25">
      <c r="A4196" s="3">
        <v>1</v>
      </c>
      <c r="B4196" t="str">
        <f>VLOOKUP(N4196,'Tablib Dataset'!$A$2:$G$119,2,FALSE)</f>
        <v>73</v>
      </c>
      <c r="C4196" t="str">
        <f t="shared" si="261"/>
        <v>2019-05-12</v>
      </c>
      <c r="D4196" s="3" t="s">
        <v>127</v>
      </c>
      <c r="E4196" s="3" t="s">
        <v>332</v>
      </c>
      <c r="F4196" t="str">
        <f t="shared" si="262"/>
        <v>2019</v>
      </c>
      <c r="G4196" t="str">
        <f t="shared" si="263"/>
        <v>05</v>
      </c>
      <c r="H4196" t="str">
        <f t="shared" si="260"/>
        <v>12</v>
      </c>
      <c r="I4196" s="3">
        <v>2019512</v>
      </c>
      <c r="J4196" s="3" t="s">
        <v>273</v>
      </c>
      <c r="K4196" s="3">
        <v>570588001</v>
      </c>
      <c r="L4196" s="3" t="s">
        <v>87</v>
      </c>
      <c r="M4196" s="4" t="s">
        <v>274</v>
      </c>
      <c r="N4196" t="str">
        <f>VLOOKUP(K4196,[1]CodBabyPromo!$B$1:$I$198,8,0)</f>
        <v>x2000056</v>
      </c>
    </row>
    <row r="4197" spans="1:14" ht="13.2" x14ac:dyDescent="0.25">
      <c r="A4197" s="3">
        <v>1</v>
      </c>
      <c r="B4197" t="str">
        <f>VLOOKUP(N4197,'Tablib Dataset'!$A$2:$G$119,2,FALSE)</f>
        <v>7</v>
      </c>
      <c r="C4197" t="str">
        <f t="shared" si="261"/>
        <v>2019-05-12</v>
      </c>
      <c r="D4197" s="3" t="s">
        <v>142</v>
      </c>
      <c r="E4197" s="3" t="s">
        <v>143</v>
      </c>
      <c r="F4197" t="str">
        <f t="shared" si="262"/>
        <v>2019</v>
      </c>
      <c r="G4197" t="str">
        <f t="shared" si="263"/>
        <v>05</v>
      </c>
      <c r="H4197" t="str">
        <f t="shared" si="260"/>
        <v>12</v>
      </c>
      <c r="I4197" s="3">
        <v>2019512</v>
      </c>
      <c r="J4197" s="3" t="s">
        <v>140</v>
      </c>
      <c r="K4197" s="3">
        <v>570584</v>
      </c>
      <c r="L4197" s="3" t="s">
        <v>87</v>
      </c>
      <c r="M4197" s="4" t="s">
        <v>141</v>
      </c>
      <c r="N4197" t="str">
        <f>VLOOKUP(K4197,[1]CodBabyPromo!$B$1:$I$198,8,0)</f>
        <v>x2000007</v>
      </c>
    </row>
    <row r="4198" spans="1:14" ht="13.2" x14ac:dyDescent="0.25">
      <c r="A4198" s="3">
        <v>2</v>
      </c>
      <c r="B4198" t="str">
        <f>VLOOKUP(N4198,'Tablib Dataset'!$A$2:$G$119,2,FALSE)</f>
        <v>25</v>
      </c>
      <c r="C4198" t="str">
        <f t="shared" si="261"/>
        <v>2019-05-13</v>
      </c>
      <c r="D4198" s="3" t="s">
        <v>205</v>
      </c>
      <c r="E4198" s="3" t="s">
        <v>334</v>
      </c>
      <c r="F4198" t="str">
        <f t="shared" si="262"/>
        <v>2019</v>
      </c>
      <c r="G4198" t="str">
        <f t="shared" si="263"/>
        <v>05</v>
      </c>
      <c r="H4198" t="str">
        <f t="shared" si="260"/>
        <v>13</v>
      </c>
      <c r="I4198" s="3">
        <v>2019513</v>
      </c>
      <c r="J4198" s="3" t="s">
        <v>209</v>
      </c>
      <c r="K4198" s="3">
        <v>20110704</v>
      </c>
      <c r="L4198" s="3" t="s">
        <v>196</v>
      </c>
      <c r="M4198" s="4" t="s">
        <v>210</v>
      </c>
      <c r="N4198" t="str">
        <f>VLOOKUP(K4198,[1]CodBabyPromo!$B$1:$I$198,8,0)</f>
        <v>x2000022</v>
      </c>
    </row>
    <row r="4199" spans="1:14" ht="13.2" x14ac:dyDescent="0.25">
      <c r="A4199" s="3">
        <v>2</v>
      </c>
      <c r="B4199" t="str">
        <f>VLOOKUP(N4199,'Tablib Dataset'!$A$2:$G$119,2,FALSE)</f>
        <v>40</v>
      </c>
      <c r="C4199" t="str">
        <f t="shared" si="261"/>
        <v>2019-05-13</v>
      </c>
      <c r="D4199" s="3" t="s">
        <v>322</v>
      </c>
      <c r="E4199" s="3" t="s">
        <v>334</v>
      </c>
      <c r="F4199" t="str">
        <f t="shared" si="262"/>
        <v>2019</v>
      </c>
      <c r="G4199" t="str">
        <f t="shared" si="263"/>
        <v>05</v>
      </c>
      <c r="H4199" t="str">
        <f t="shared" si="260"/>
        <v>13</v>
      </c>
      <c r="I4199" s="3">
        <v>2019513</v>
      </c>
      <c r="J4199" s="3" t="s">
        <v>239</v>
      </c>
      <c r="K4199" s="3">
        <v>20144830</v>
      </c>
      <c r="L4199" s="3" t="s">
        <v>224</v>
      </c>
      <c r="M4199" s="4" t="s">
        <v>240</v>
      </c>
      <c r="N4199" t="str">
        <f>VLOOKUP(K4199,[1]CodBabyPromo!$B$1:$I$198,8,0)</f>
        <v>x2000031</v>
      </c>
    </row>
    <row r="4200" spans="1:14" ht="13.2" x14ac:dyDescent="0.25">
      <c r="A4200" s="3">
        <v>2</v>
      </c>
      <c r="B4200" t="str">
        <f>VLOOKUP(N4200,'Tablib Dataset'!$A$2:$G$119,2,FALSE)</f>
        <v>36</v>
      </c>
      <c r="C4200" t="str">
        <f t="shared" si="261"/>
        <v>2019-05-13</v>
      </c>
      <c r="D4200" s="3" t="s">
        <v>198</v>
      </c>
      <c r="E4200" s="3" t="s">
        <v>226</v>
      </c>
      <c r="F4200" t="str">
        <f t="shared" si="262"/>
        <v>2019</v>
      </c>
      <c r="G4200" t="str">
        <f t="shared" si="263"/>
        <v>05</v>
      </c>
      <c r="H4200" t="str">
        <f t="shared" si="260"/>
        <v>13</v>
      </c>
      <c r="I4200" s="3">
        <v>2019513</v>
      </c>
      <c r="J4200" s="3" t="s">
        <v>229</v>
      </c>
      <c r="K4200" s="3">
        <v>20141311</v>
      </c>
      <c r="L4200" s="3" t="s">
        <v>224</v>
      </c>
      <c r="M4200" s="4" t="s">
        <v>230</v>
      </c>
      <c r="N4200" t="str">
        <f>VLOOKUP(K4200,[1]CodBabyPromo!$B$1:$I$198,8,0)</f>
        <v>x2000029</v>
      </c>
    </row>
    <row r="4201" spans="1:14" ht="13.2" x14ac:dyDescent="0.25">
      <c r="A4201" s="3">
        <v>2</v>
      </c>
      <c r="B4201" t="str">
        <f>VLOOKUP(N4201,'Tablib Dataset'!$A$2:$G$119,2,FALSE)</f>
        <v>31</v>
      </c>
      <c r="C4201" t="str">
        <f t="shared" si="261"/>
        <v>2019-05-13</v>
      </c>
      <c r="D4201" s="3" t="s">
        <v>198</v>
      </c>
      <c r="E4201" s="3" t="s">
        <v>220</v>
      </c>
      <c r="F4201" t="str">
        <f t="shared" si="262"/>
        <v>2019</v>
      </c>
      <c r="G4201" t="str">
        <f t="shared" si="263"/>
        <v>05</v>
      </c>
      <c r="H4201" t="str">
        <f t="shared" si="260"/>
        <v>13</v>
      </c>
      <c r="I4201" s="3">
        <v>2019513</v>
      </c>
      <c r="J4201" s="3" t="s">
        <v>349</v>
      </c>
      <c r="K4201" s="3">
        <v>20138539</v>
      </c>
      <c r="L4201" s="3" t="s">
        <v>212</v>
      </c>
      <c r="M4201" s="4" t="s">
        <v>350</v>
      </c>
      <c r="N4201" t="str">
        <f>VLOOKUP(K4201,[1]CodBabyPromo!$B$1:$I$198,8,0)</f>
        <v>x2000026</v>
      </c>
    </row>
    <row r="4202" spans="1:14" ht="13.2" x14ac:dyDescent="0.25">
      <c r="A4202" s="3">
        <v>2</v>
      </c>
      <c r="B4202" t="str">
        <f>VLOOKUP(N4202,'Tablib Dataset'!$A$2:$G$119,2,FALSE)</f>
        <v>110</v>
      </c>
      <c r="C4202" t="str">
        <f t="shared" si="261"/>
        <v>2019-05-13</v>
      </c>
      <c r="D4202" s="3" t="s">
        <v>198</v>
      </c>
      <c r="E4202" s="3" t="s">
        <v>220</v>
      </c>
      <c r="F4202" t="str">
        <f t="shared" si="262"/>
        <v>2019</v>
      </c>
      <c r="G4202" t="str">
        <f t="shared" si="263"/>
        <v>05</v>
      </c>
      <c r="H4202" t="str">
        <f t="shared" si="260"/>
        <v>13</v>
      </c>
      <c r="I4202" s="3">
        <v>2019513</v>
      </c>
      <c r="J4202" s="3" t="s">
        <v>478</v>
      </c>
      <c r="K4202" s="3">
        <v>20138538</v>
      </c>
      <c r="L4202" s="3" t="s">
        <v>212</v>
      </c>
      <c r="M4202" s="4" t="s">
        <v>479</v>
      </c>
      <c r="N4202" t="str">
        <f>VLOOKUP(K4202,[1]CodBabyPromo!$B$1:$I$198,8,0)</f>
        <v>x2000098</v>
      </c>
    </row>
    <row r="4203" spans="1:14" ht="13.2" x14ac:dyDescent="0.25">
      <c r="A4203" s="3">
        <v>2</v>
      </c>
      <c r="B4203" t="str">
        <f>VLOOKUP(N4203,'Tablib Dataset'!$A$2:$G$119,2,FALSE)</f>
        <v>32</v>
      </c>
      <c r="C4203" t="str">
        <f t="shared" si="261"/>
        <v>2019-05-13</v>
      </c>
      <c r="D4203" s="3" t="s">
        <v>198</v>
      </c>
      <c r="E4203" s="3" t="s">
        <v>220</v>
      </c>
      <c r="F4203" t="str">
        <f t="shared" si="262"/>
        <v>2019</v>
      </c>
      <c r="G4203" t="str">
        <f t="shared" si="263"/>
        <v>05</v>
      </c>
      <c r="H4203" t="str">
        <f t="shared" si="260"/>
        <v>13</v>
      </c>
      <c r="I4203" s="3">
        <v>2019513</v>
      </c>
      <c r="J4203" s="3" t="s">
        <v>218</v>
      </c>
      <c r="K4203" s="3">
        <v>20138540</v>
      </c>
      <c r="L4203" s="3" t="s">
        <v>212</v>
      </c>
      <c r="M4203" s="4" t="s">
        <v>219</v>
      </c>
      <c r="N4203" t="str">
        <f>VLOOKUP(K4203,[1]CodBabyPromo!$B$1:$I$198,8,0)</f>
        <v>x2000027</v>
      </c>
    </row>
    <row r="4204" spans="1:14" ht="13.2" x14ac:dyDescent="0.25">
      <c r="A4204" s="3">
        <v>2</v>
      </c>
      <c r="B4204" t="str">
        <f>VLOOKUP(N4204,'Tablib Dataset'!$A$2:$G$119,2,FALSE)</f>
        <v>62</v>
      </c>
      <c r="C4204" t="str">
        <f t="shared" si="261"/>
        <v>2019-05-13</v>
      </c>
      <c r="D4204" s="3" t="s">
        <v>205</v>
      </c>
      <c r="E4204" s="3" t="s">
        <v>334</v>
      </c>
      <c r="F4204" t="str">
        <f t="shared" si="262"/>
        <v>2019</v>
      </c>
      <c r="G4204" t="str">
        <f t="shared" si="263"/>
        <v>05</v>
      </c>
      <c r="H4204" t="str">
        <f t="shared" si="260"/>
        <v>13</v>
      </c>
      <c r="I4204" s="3">
        <v>2019513</v>
      </c>
      <c r="J4204" s="3" t="s">
        <v>255</v>
      </c>
      <c r="K4204" s="3">
        <v>20110698</v>
      </c>
      <c r="L4204" s="3" t="s">
        <v>196</v>
      </c>
      <c r="M4204" s="4" t="s">
        <v>256</v>
      </c>
      <c r="N4204" t="str">
        <f>VLOOKUP(K4204,[1]CodBabyPromo!$B$1:$I$198,8,0)</f>
        <v>x2000044</v>
      </c>
    </row>
    <row r="4205" spans="1:14" ht="13.2" x14ac:dyDescent="0.25">
      <c r="A4205" s="3">
        <v>2</v>
      </c>
      <c r="B4205" t="str">
        <f>VLOOKUP(N4205,'Tablib Dataset'!$A$2:$G$119,2,FALSE)</f>
        <v>21</v>
      </c>
      <c r="C4205" t="str">
        <f t="shared" si="261"/>
        <v>2019-05-13</v>
      </c>
      <c r="D4205" s="3" t="s">
        <v>205</v>
      </c>
      <c r="E4205" s="3" t="s">
        <v>334</v>
      </c>
      <c r="F4205" t="str">
        <f t="shared" si="262"/>
        <v>2019</v>
      </c>
      <c r="G4205" t="str">
        <f t="shared" si="263"/>
        <v>05</v>
      </c>
      <c r="H4205" t="str">
        <f t="shared" si="260"/>
        <v>13</v>
      </c>
      <c r="I4205" s="3">
        <v>2019513</v>
      </c>
      <c r="J4205" s="3" t="s">
        <v>203</v>
      </c>
      <c r="K4205" s="3">
        <v>20110696</v>
      </c>
      <c r="L4205" s="3" t="s">
        <v>196</v>
      </c>
      <c r="M4205" s="4" t="s">
        <v>204</v>
      </c>
      <c r="N4205" t="str">
        <f>VLOOKUP(K4205,[1]CodBabyPromo!$B$1:$I$198,8,0)</f>
        <v>x2000020</v>
      </c>
    </row>
    <row r="4206" spans="1:14" ht="13.2" x14ac:dyDescent="0.25">
      <c r="A4206" s="3">
        <v>2</v>
      </c>
      <c r="B4206" t="str">
        <f>VLOOKUP(N4206,'Tablib Dataset'!$A$2:$G$119,2,FALSE)</f>
        <v>55</v>
      </c>
      <c r="C4206" t="str">
        <f t="shared" si="261"/>
        <v>2019-05-13</v>
      </c>
      <c r="D4206" s="3" t="s">
        <v>198</v>
      </c>
      <c r="E4206" s="3" t="s">
        <v>214</v>
      </c>
      <c r="F4206" t="str">
        <f t="shared" si="262"/>
        <v>2019</v>
      </c>
      <c r="G4206" t="str">
        <f t="shared" si="263"/>
        <v>05</v>
      </c>
      <c r="H4206" t="str">
        <f t="shared" si="260"/>
        <v>13</v>
      </c>
      <c r="I4206" s="3">
        <v>2019513</v>
      </c>
      <c r="J4206" s="3" t="s">
        <v>327</v>
      </c>
      <c r="K4206" s="3">
        <v>20160925</v>
      </c>
      <c r="L4206" s="3" t="s">
        <v>328</v>
      </c>
      <c r="M4206" s="4" t="s">
        <v>329</v>
      </c>
      <c r="N4206" t="str">
        <f>VLOOKUP(K4206,[1]CodBabyPromo!$B$1:$I$198,8,0)</f>
        <v>x2000039</v>
      </c>
    </row>
    <row r="4207" spans="1:14" ht="13.2" x14ac:dyDescent="0.25">
      <c r="A4207" s="3">
        <v>2</v>
      </c>
      <c r="B4207" t="str">
        <f>VLOOKUP(N4207,'Tablib Dataset'!$A$2:$G$119,2,FALSE)</f>
        <v>112</v>
      </c>
      <c r="C4207" t="str">
        <f t="shared" si="261"/>
        <v>2019-05-13</v>
      </c>
      <c r="D4207" s="3" t="s">
        <v>198</v>
      </c>
      <c r="E4207" s="3" t="s">
        <v>214</v>
      </c>
      <c r="F4207" t="str">
        <f t="shared" si="262"/>
        <v>2019</v>
      </c>
      <c r="G4207" t="str">
        <f t="shared" si="263"/>
        <v>05</v>
      </c>
      <c r="H4207" t="str">
        <f t="shared" si="260"/>
        <v>13</v>
      </c>
      <c r="I4207" s="3">
        <v>2019513</v>
      </c>
      <c r="J4207" s="3" t="s">
        <v>482</v>
      </c>
      <c r="K4207" s="3">
        <v>20160923</v>
      </c>
      <c r="L4207" s="3" t="s">
        <v>328</v>
      </c>
      <c r="M4207" s="4" t="s">
        <v>483</v>
      </c>
      <c r="N4207" t="str">
        <f>VLOOKUP(K4207,[1]CodBabyPromo!$B$1:$I$198,8,0)</f>
        <v>x2000100</v>
      </c>
    </row>
    <row r="4208" spans="1:14" ht="13.2" x14ac:dyDescent="0.25">
      <c r="A4208" s="3">
        <v>2</v>
      </c>
      <c r="B4208" t="str">
        <f>VLOOKUP(N4208,'Tablib Dataset'!$A$2:$G$119,2,FALSE)</f>
        <v>54</v>
      </c>
      <c r="C4208" t="str">
        <f t="shared" si="261"/>
        <v>2019-05-13</v>
      </c>
      <c r="D4208" s="3" t="s">
        <v>254</v>
      </c>
      <c r="E4208" s="3" t="s">
        <v>351</v>
      </c>
      <c r="F4208" t="str">
        <f t="shared" si="262"/>
        <v>2019</v>
      </c>
      <c r="G4208" t="str">
        <f t="shared" si="263"/>
        <v>05</v>
      </c>
      <c r="H4208" t="str">
        <f t="shared" si="260"/>
        <v>13</v>
      </c>
      <c r="I4208" s="3">
        <v>2019513</v>
      </c>
      <c r="J4208" s="3" t="s">
        <v>252</v>
      </c>
      <c r="K4208" s="3">
        <v>20159742</v>
      </c>
      <c r="L4208" s="3" t="s">
        <v>196</v>
      </c>
      <c r="M4208" s="4" t="s">
        <v>253</v>
      </c>
      <c r="N4208" t="str">
        <f>VLOOKUP(K4208,[1]CodBabyPromo!$B$1:$I$198,8,0)</f>
        <v>x2000038</v>
      </c>
    </row>
    <row r="4209" spans="1:14" ht="13.2" x14ac:dyDescent="0.25">
      <c r="A4209" s="3">
        <v>2</v>
      </c>
      <c r="B4209" t="str">
        <f>VLOOKUP(N4209,'Tablib Dataset'!$A$2:$G$119,2,FALSE)</f>
        <v>92</v>
      </c>
      <c r="C4209" t="str">
        <f t="shared" si="261"/>
        <v>2019-05-13</v>
      </c>
      <c r="D4209" s="3" t="s">
        <v>254</v>
      </c>
      <c r="E4209" s="3" t="s">
        <v>351</v>
      </c>
      <c r="F4209" t="str">
        <f t="shared" si="262"/>
        <v>2019</v>
      </c>
      <c r="G4209" t="str">
        <f t="shared" si="263"/>
        <v>05</v>
      </c>
      <c r="H4209" t="str">
        <f t="shared" si="260"/>
        <v>13</v>
      </c>
      <c r="I4209" s="3">
        <v>2019513</v>
      </c>
      <c r="J4209" s="3" t="s">
        <v>498</v>
      </c>
      <c r="K4209" s="3">
        <v>20159743</v>
      </c>
      <c r="L4209" s="3" t="s">
        <v>196</v>
      </c>
      <c r="M4209" s="4" t="s">
        <v>499</v>
      </c>
      <c r="N4209" t="str">
        <f>VLOOKUP(K4209,[1]CodBabyPromo!$B$1:$I$198,8,0)</f>
        <v>x2000081</v>
      </c>
    </row>
    <row r="4210" spans="1:14" ht="13.2" x14ac:dyDescent="0.25">
      <c r="A4210" s="3">
        <v>2</v>
      </c>
      <c r="B4210" t="str">
        <f>VLOOKUP(N4210,'Tablib Dataset'!$A$2:$G$119,2,FALSE)</f>
        <v>44</v>
      </c>
      <c r="C4210" t="str">
        <f t="shared" si="261"/>
        <v>2019-05-13</v>
      </c>
      <c r="D4210" s="3" t="s">
        <v>198</v>
      </c>
      <c r="E4210" s="3" t="s">
        <v>206</v>
      </c>
      <c r="F4210" t="str">
        <f t="shared" si="262"/>
        <v>2019</v>
      </c>
      <c r="G4210" t="str">
        <f t="shared" si="263"/>
        <v>05</v>
      </c>
      <c r="H4210" t="str">
        <f t="shared" ref="H4210:H4273" si="264">CONCATENATE(REPT("0",2-LEN(MID(I4210,6,2))),MID(I4210,6,2))</f>
        <v>13</v>
      </c>
      <c r="I4210" s="3">
        <v>2019513</v>
      </c>
      <c r="J4210" s="3" t="s">
        <v>244</v>
      </c>
      <c r="K4210" s="3">
        <v>20145311</v>
      </c>
      <c r="L4210" s="3" t="s">
        <v>224</v>
      </c>
      <c r="M4210" s="4" t="s">
        <v>245</v>
      </c>
      <c r="N4210" t="str">
        <f>VLOOKUP(K4210,[1]CodBabyPromo!$B$1:$I$198,8,0)</f>
        <v>x2000033</v>
      </c>
    </row>
    <row r="4211" spans="1:14" ht="13.2" x14ac:dyDescent="0.25">
      <c r="A4211" s="3">
        <v>2</v>
      </c>
      <c r="B4211" t="str">
        <f>VLOOKUP(N4211,'Tablib Dataset'!$A$2:$G$119,2,FALSE)</f>
        <v>38</v>
      </c>
      <c r="C4211" t="str">
        <f t="shared" si="261"/>
        <v>2019-05-13</v>
      </c>
      <c r="D4211" s="3" t="s">
        <v>236</v>
      </c>
      <c r="E4211" s="3" t="s">
        <v>334</v>
      </c>
      <c r="F4211" t="str">
        <f t="shared" si="262"/>
        <v>2019</v>
      </c>
      <c r="G4211" t="str">
        <f t="shared" si="263"/>
        <v>05</v>
      </c>
      <c r="H4211" t="str">
        <f t="shared" si="264"/>
        <v>13</v>
      </c>
      <c r="I4211" s="3">
        <v>2019513</v>
      </c>
      <c r="J4211" s="3" t="s">
        <v>234</v>
      </c>
      <c r="K4211" s="3">
        <v>20144827</v>
      </c>
      <c r="L4211" s="3" t="s">
        <v>224</v>
      </c>
      <c r="M4211" s="4" t="s">
        <v>235</v>
      </c>
      <c r="N4211" t="str">
        <f>VLOOKUP(K4211,[1]CodBabyPromo!$B$1:$I$198,8,0)</f>
        <v>x2000030</v>
      </c>
    </row>
    <row r="4212" spans="1:14" ht="13.2" x14ac:dyDescent="0.25">
      <c r="A4212" s="3">
        <v>2</v>
      </c>
      <c r="B4212" t="str">
        <f>VLOOKUP(N4212,'Tablib Dataset'!$A$2:$G$119,2,FALSE)</f>
        <v>34</v>
      </c>
      <c r="C4212" t="str">
        <f t="shared" si="261"/>
        <v>2019-05-13</v>
      </c>
      <c r="D4212" s="3" t="s">
        <v>198</v>
      </c>
      <c r="E4212" s="3" t="s">
        <v>226</v>
      </c>
      <c r="F4212" t="str">
        <f t="shared" si="262"/>
        <v>2019</v>
      </c>
      <c r="G4212" t="str">
        <f t="shared" si="263"/>
        <v>05</v>
      </c>
      <c r="H4212" t="str">
        <f t="shared" si="264"/>
        <v>13</v>
      </c>
      <c r="I4212" s="3">
        <v>2019513</v>
      </c>
      <c r="J4212" s="3" t="s">
        <v>223</v>
      </c>
      <c r="K4212" s="3">
        <v>20141310</v>
      </c>
      <c r="L4212" s="3" t="s">
        <v>224</v>
      </c>
      <c r="M4212" s="4" t="s">
        <v>225</v>
      </c>
      <c r="N4212" t="str">
        <f>VLOOKUP(K4212,[1]CodBabyPromo!$B$1:$I$198,8,0)</f>
        <v>x2000028</v>
      </c>
    </row>
    <row r="4213" spans="1:14" ht="13.2" x14ac:dyDescent="0.25">
      <c r="A4213" s="3">
        <v>2</v>
      </c>
      <c r="B4213" t="str">
        <f>VLOOKUP(N4213,'Tablib Dataset'!$A$2:$G$119,2,FALSE)</f>
        <v>101</v>
      </c>
      <c r="C4213" t="str">
        <f t="shared" si="261"/>
        <v>2019-05-13</v>
      </c>
      <c r="D4213" s="3" t="s">
        <v>198</v>
      </c>
      <c r="E4213" s="3" t="s">
        <v>214</v>
      </c>
      <c r="F4213" t="str">
        <f t="shared" si="262"/>
        <v>2019</v>
      </c>
      <c r="G4213" t="str">
        <f t="shared" si="263"/>
        <v>05</v>
      </c>
      <c r="H4213" t="str">
        <f t="shared" si="264"/>
        <v>13</v>
      </c>
      <c r="I4213" s="3">
        <v>2019513</v>
      </c>
      <c r="J4213" s="3" t="s">
        <v>461</v>
      </c>
      <c r="K4213" s="3">
        <v>20129413</v>
      </c>
      <c r="L4213" s="3" t="s">
        <v>212</v>
      </c>
      <c r="M4213" s="4" t="s">
        <v>462</v>
      </c>
      <c r="N4213" t="str">
        <f>VLOOKUP(K4213,[1]CodBabyPromo!$B$1:$I$198,8,0)</f>
        <v>x2000089</v>
      </c>
    </row>
    <row r="4214" spans="1:14" ht="13.2" x14ac:dyDescent="0.25">
      <c r="A4214" s="3">
        <v>2</v>
      </c>
      <c r="B4214" t="str">
        <f>VLOOKUP(N4214,'Tablib Dataset'!$A$2:$G$119,2,FALSE)</f>
        <v>75</v>
      </c>
      <c r="C4214" t="str">
        <f t="shared" si="261"/>
        <v>2019-05-13</v>
      </c>
      <c r="D4214" s="3" t="s">
        <v>198</v>
      </c>
      <c r="E4214" s="3" t="s">
        <v>277</v>
      </c>
      <c r="F4214" t="str">
        <f t="shared" si="262"/>
        <v>2019</v>
      </c>
      <c r="G4214" t="str">
        <f t="shared" si="263"/>
        <v>05</v>
      </c>
      <c r="H4214" t="str">
        <f t="shared" si="264"/>
        <v>13</v>
      </c>
      <c r="I4214" s="3">
        <v>2019513</v>
      </c>
      <c r="J4214" s="3" t="s">
        <v>343</v>
      </c>
      <c r="K4214" s="3">
        <v>20129429</v>
      </c>
      <c r="L4214" s="3" t="s">
        <v>212</v>
      </c>
      <c r="M4214" s="4" t="s">
        <v>344</v>
      </c>
      <c r="N4214" t="str">
        <f>VLOOKUP(K4214,[1]CodBabyPromo!$B$1:$I$198,8,0)</f>
        <v>x2000057</v>
      </c>
    </row>
    <row r="4215" spans="1:14" ht="13.2" x14ac:dyDescent="0.25">
      <c r="A4215" s="3">
        <v>1</v>
      </c>
      <c r="B4215" t="str">
        <f>VLOOKUP(N4215,'Tablib Dataset'!$A$2:$G$119,2,FALSE)</f>
        <v>36</v>
      </c>
      <c r="C4215" t="str">
        <f t="shared" si="261"/>
        <v>2019-05-13</v>
      </c>
      <c r="D4215" s="3" t="s">
        <v>94</v>
      </c>
      <c r="E4215" s="3" t="s">
        <v>487</v>
      </c>
      <c r="F4215" t="str">
        <f t="shared" si="262"/>
        <v>2019</v>
      </c>
      <c r="G4215" t="str">
        <f t="shared" si="263"/>
        <v>05</v>
      </c>
      <c r="H4215" t="str">
        <f t="shared" si="264"/>
        <v>13</v>
      </c>
      <c r="I4215" s="3">
        <v>2019513</v>
      </c>
      <c r="J4215" s="3" t="s">
        <v>102</v>
      </c>
      <c r="K4215" s="3">
        <v>717209002</v>
      </c>
      <c r="L4215" s="3" t="s">
        <v>92</v>
      </c>
      <c r="M4215" s="4" t="s">
        <v>228</v>
      </c>
      <c r="N4215" t="str">
        <f>VLOOKUP(K4215,[1]CodBabyPromo!$B$1:$I$198,8,0)</f>
        <v>x2000029</v>
      </c>
    </row>
    <row r="4216" spans="1:14" ht="13.2" x14ac:dyDescent="0.25">
      <c r="A4216" s="3">
        <v>1</v>
      </c>
      <c r="B4216" t="str">
        <f>VLOOKUP(N4216,'Tablib Dataset'!$A$2:$G$119,2,FALSE)</f>
        <v>84</v>
      </c>
      <c r="C4216" t="str">
        <f t="shared" si="261"/>
        <v>2019-05-13</v>
      </c>
      <c r="D4216" s="3" t="s">
        <v>467</v>
      </c>
      <c r="E4216" s="3" t="s">
        <v>295</v>
      </c>
      <c r="F4216" t="str">
        <f t="shared" si="262"/>
        <v>2019</v>
      </c>
      <c r="G4216" t="str">
        <f t="shared" si="263"/>
        <v>05</v>
      </c>
      <c r="H4216" t="str">
        <f t="shared" si="264"/>
        <v>13</v>
      </c>
      <c r="I4216" s="3">
        <v>2019513</v>
      </c>
      <c r="J4216" s="3" t="s">
        <v>128</v>
      </c>
      <c r="K4216" s="3">
        <v>717431003</v>
      </c>
      <c r="L4216" s="3" t="s">
        <v>105</v>
      </c>
      <c r="M4216" s="4" t="s">
        <v>129</v>
      </c>
      <c r="N4216" t="str">
        <f>VLOOKUP(K4216,[1]CodBabyPromo!$B$1:$I$198,8,0)</f>
        <v>x2000070</v>
      </c>
    </row>
    <row r="4217" spans="1:14" ht="13.2" x14ac:dyDescent="0.25">
      <c r="A4217" s="3">
        <v>1</v>
      </c>
      <c r="B4217" t="str">
        <f>VLOOKUP(N4217,'Tablib Dataset'!$A$2:$G$119,2,FALSE)</f>
        <v>95</v>
      </c>
      <c r="C4217" t="str">
        <f t="shared" si="261"/>
        <v>2019-05-13</v>
      </c>
      <c r="D4217" s="3" t="s">
        <v>467</v>
      </c>
      <c r="E4217" s="3" t="s">
        <v>295</v>
      </c>
      <c r="F4217" t="str">
        <f t="shared" si="262"/>
        <v>2019</v>
      </c>
      <c r="G4217" t="str">
        <f t="shared" si="263"/>
        <v>05</v>
      </c>
      <c r="H4217" t="str">
        <f t="shared" si="264"/>
        <v>13</v>
      </c>
      <c r="I4217" s="3">
        <v>2019513</v>
      </c>
      <c r="J4217" s="3" t="s">
        <v>308</v>
      </c>
      <c r="K4217" s="3">
        <v>752967003</v>
      </c>
      <c r="L4217" s="3" t="s">
        <v>105</v>
      </c>
      <c r="M4217" s="3" t="s">
        <v>309</v>
      </c>
      <c r="N4217" t="str">
        <f>VLOOKUP(K4217,[1]CodBabyPromo!$B$1:$I$198,8,0)</f>
        <v>x2000085</v>
      </c>
    </row>
    <row r="4218" spans="1:14" ht="13.2" x14ac:dyDescent="0.25">
      <c r="A4218" s="3">
        <v>1</v>
      </c>
      <c r="B4218" t="str">
        <f>VLOOKUP(N4218,'Tablib Dataset'!$A$2:$G$119,2,FALSE)</f>
        <v>78</v>
      </c>
      <c r="C4218" t="str">
        <f t="shared" si="261"/>
        <v>2019-05-13</v>
      </c>
      <c r="D4218" s="3" t="s">
        <v>119</v>
      </c>
      <c r="E4218" s="3" t="s">
        <v>108</v>
      </c>
      <c r="F4218" t="str">
        <f t="shared" si="262"/>
        <v>2019</v>
      </c>
      <c r="G4218" t="str">
        <f t="shared" si="263"/>
        <v>05</v>
      </c>
      <c r="H4218" t="str">
        <f t="shared" si="264"/>
        <v>13</v>
      </c>
      <c r="I4218" s="3">
        <v>2019513</v>
      </c>
      <c r="J4218" s="3" t="s">
        <v>284</v>
      </c>
      <c r="K4218" s="3">
        <v>575775004</v>
      </c>
      <c r="L4218" s="3" t="s">
        <v>92</v>
      </c>
      <c r="M4218" s="4" t="s">
        <v>285</v>
      </c>
      <c r="N4218" t="str">
        <f>VLOOKUP(K4218,[1]CodBabyPromo!$B$1:$I$198,8,0)</f>
        <v>x2000061</v>
      </c>
    </row>
    <row r="4219" spans="1:14" ht="13.2" x14ac:dyDescent="0.25">
      <c r="A4219" s="3">
        <v>1</v>
      </c>
      <c r="B4219" t="str">
        <f>VLOOKUP(N4219,'Tablib Dataset'!$A$2:$G$119,2,FALSE)</f>
        <v>107</v>
      </c>
      <c r="C4219" t="str">
        <f t="shared" si="261"/>
        <v>2019-05-13</v>
      </c>
      <c r="D4219" s="3" t="s">
        <v>372</v>
      </c>
      <c r="E4219" s="3" t="s">
        <v>373</v>
      </c>
      <c r="F4219" t="str">
        <f t="shared" si="262"/>
        <v>2019</v>
      </c>
      <c r="G4219" t="str">
        <f t="shared" si="263"/>
        <v>05</v>
      </c>
      <c r="H4219" t="str">
        <f t="shared" si="264"/>
        <v>13</v>
      </c>
      <c r="I4219" s="3">
        <v>2019513</v>
      </c>
      <c r="J4219" s="3" t="s">
        <v>370</v>
      </c>
      <c r="K4219" s="3">
        <v>534671</v>
      </c>
      <c r="L4219" s="3" t="s">
        <v>105</v>
      </c>
      <c r="M4219" s="4" t="s">
        <v>371</v>
      </c>
      <c r="N4219" t="str">
        <f>VLOOKUP(K4219,[1]CodBabyPromo!$B$1:$I$198,8,0)</f>
        <v>x2000095</v>
      </c>
    </row>
    <row r="4220" spans="1:14" ht="13.2" x14ac:dyDescent="0.25">
      <c r="A4220" s="3">
        <v>1</v>
      </c>
      <c r="B4220" t="str">
        <f>VLOOKUP(N4220,'Tablib Dataset'!$A$2:$G$119,2,FALSE)</f>
        <v>94</v>
      </c>
      <c r="C4220" t="str">
        <f t="shared" si="261"/>
        <v>2019-05-13</v>
      </c>
      <c r="D4220" s="3" t="s">
        <v>467</v>
      </c>
      <c r="E4220" s="3" t="s">
        <v>295</v>
      </c>
      <c r="F4220" t="str">
        <f t="shared" si="262"/>
        <v>2019</v>
      </c>
      <c r="G4220" t="str">
        <f t="shared" si="263"/>
        <v>05</v>
      </c>
      <c r="H4220" t="str">
        <f t="shared" si="264"/>
        <v>13</v>
      </c>
      <c r="I4220" s="3">
        <v>2019513</v>
      </c>
      <c r="J4220" s="3" t="s">
        <v>306</v>
      </c>
      <c r="K4220" s="3">
        <v>752967002</v>
      </c>
      <c r="L4220" s="3" t="s">
        <v>105</v>
      </c>
      <c r="M4220" s="3" t="s">
        <v>307</v>
      </c>
      <c r="N4220" t="str">
        <f>VLOOKUP(K4220,[1]CodBabyPromo!$B$1:$I$198,8,0)</f>
        <v>x2000084</v>
      </c>
    </row>
    <row r="4221" spans="1:14" ht="13.2" x14ac:dyDescent="0.25">
      <c r="A4221" s="3">
        <v>1</v>
      </c>
      <c r="B4221" t="str">
        <f>VLOOKUP(N4221,'Tablib Dataset'!$A$2:$G$119,2,FALSE)</f>
        <v>90</v>
      </c>
      <c r="C4221" t="str">
        <f t="shared" si="261"/>
        <v>2019-05-13</v>
      </c>
      <c r="D4221" s="3" t="s">
        <v>115</v>
      </c>
      <c r="E4221" s="3" t="s">
        <v>116</v>
      </c>
      <c r="F4221" t="str">
        <f t="shared" si="262"/>
        <v>2019</v>
      </c>
      <c r="G4221" t="str">
        <f t="shared" si="263"/>
        <v>05</v>
      </c>
      <c r="H4221" t="str">
        <f t="shared" si="264"/>
        <v>13</v>
      </c>
      <c r="I4221" s="3">
        <v>2019513</v>
      </c>
      <c r="J4221" s="3" t="s">
        <v>302</v>
      </c>
      <c r="K4221" s="3">
        <v>732128002</v>
      </c>
      <c r="L4221" s="3" t="s">
        <v>105</v>
      </c>
      <c r="M4221" s="4" t="s">
        <v>303</v>
      </c>
      <c r="N4221" t="str">
        <f>VLOOKUP(K4221,[1]CodBabyPromo!$B$1:$I$198,8,0)</f>
        <v>x2000080</v>
      </c>
    </row>
    <row r="4222" spans="1:14" ht="13.2" x14ac:dyDescent="0.25">
      <c r="A4222" s="3">
        <v>1</v>
      </c>
      <c r="B4222" t="str">
        <f>VLOOKUP(N4222,'Tablib Dataset'!$A$2:$G$119,2,FALSE)</f>
        <v>34</v>
      </c>
      <c r="C4222" t="str">
        <f t="shared" si="261"/>
        <v>2019-05-13</v>
      </c>
      <c r="D4222" s="3" t="s">
        <v>94</v>
      </c>
      <c r="E4222" s="3" t="s">
        <v>487</v>
      </c>
      <c r="F4222" t="str">
        <f t="shared" si="262"/>
        <v>2019</v>
      </c>
      <c r="G4222" t="str">
        <f t="shared" si="263"/>
        <v>05</v>
      </c>
      <c r="H4222" t="str">
        <f t="shared" si="264"/>
        <v>13</v>
      </c>
      <c r="I4222" s="3">
        <v>2019513</v>
      </c>
      <c r="J4222" s="3" t="s">
        <v>221</v>
      </c>
      <c r="K4222" s="3">
        <v>717209001</v>
      </c>
      <c r="L4222" s="3" t="s">
        <v>92</v>
      </c>
      <c r="M4222" s="4" t="s">
        <v>222</v>
      </c>
      <c r="N4222" t="str">
        <f>VLOOKUP(K4222,[1]CodBabyPromo!$B$1:$I$198,8,0)</f>
        <v>x2000028</v>
      </c>
    </row>
    <row r="4223" spans="1:14" ht="13.2" x14ac:dyDescent="0.25">
      <c r="A4223" s="3">
        <v>1</v>
      </c>
      <c r="B4223" t="str">
        <f>VLOOKUP(N4223,'Tablib Dataset'!$A$2:$G$119,2,FALSE)</f>
        <v>85</v>
      </c>
      <c r="C4223" t="str">
        <f t="shared" si="261"/>
        <v>2019-05-13</v>
      </c>
      <c r="D4223" s="3" t="s">
        <v>467</v>
      </c>
      <c r="E4223" s="3" t="s">
        <v>295</v>
      </c>
      <c r="F4223" t="str">
        <f t="shared" si="262"/>
        <v>2019</v>
      </c>
      <c r="G4223" t="str">
        <f t="shared" si="263"/>
        <v>05</v>
      </c>
      <c r="H4223" t="str">
        <f t="shared" si="264"/>
        <v>13</v>
      </c>
      <c r="I4223" s="3">
        <v>2019513</v>
      </c>
      <c r="J4223" s="3" t="s">
        <v>298</v>
      </c>
      <c r="K4223" s="3">
        <v>717431004</v>
      </c>
      <c r="L4223" s="3" t="s">
        <v>105</v>
      </c>
      <c r="M4223" s="4" t="s">
        <v>299</v>
      </c>
      <c r="N4223" t="str">
        <f>VLOOKUP(K4223,[1]CodBabyPromo!$B$1:$I$198,8,0)</f>
        <v>x2000071</v>
      </c>
    </row>
    <row r="4224" spans="1:14" ht="13.2" x14ac:dyDescent="0.25">
      <c r="A4224" s="3">
        <v>1</v>
      </c>
      <c r="B4224" t="str">
        <f>VLOOKUP(N4224,'Tablib Dataset'!$A$2:$G$119,2,FALSE)</f>
        <v>40</v>
      </c>
      <c r="C4224" t="str">
        <f t="shared" si="261"/>
        <v>2019-05-13</v>
      </c>
      <c r="D4224" s="3" t="s">
        <v>119</v>
      </c>
      <c r="E4224" s="3" t="s">
        <v>108</v>
      </c>
      <c r="F4224" t="str">
        <f t="shared" si="262"/>
        <v>2019</v>
      </c>
      <c r="G4224" t="str">
        <f t="shared" si="263"/>
        <v>05</v>
      </c>
      <c r="H4224" t="str">
        <f t="shared" si="264"/>
        <v>13</v>
      </c>
      <c r="I4224" s="3">
        <v>2019513</v>
      </c>
      <c r="J4224" s="3" t="s">
        <v>237</v>
      </c>
      <c r="K4224" s="3">
        <v>575775005</v>
      </c>
      <c r="L4224" s="3" t="s">
        <v>92</v>
      </c>
      <c r="M4224" s="4" t="s">
        <v>238</v>
      </c>
      <c r="N4224" t="str">
        <f>VLOOKUP(K4224,[1]CodBabyPromo!$B$1:$I$198,8,0)</f>
        <v>x2000031</v>
      </c>
    </row>
    <row r="4225" spans="1:14" ht="13.2" x14ac:dyDescent="0.25">
      <c r="A4225" s="3">
        <v>1</v>
      </c>
      <c r="B4225" t="str">
        <f>VLOOKUP(N4225,'Tablib Dataset'!$A$2:$G$119,2,FALSE)</f>
        <v>77</v>
      </c>
      <c r="C4225" t="str">
        <f t="shared" si="261"/>
        <v>2019-05-13</v>
      </c>
      <c r="D4225" s="3" t="s">
        <v>119</v>
      </c>
      <c r="E4225" s="3" t="s">
        <v>108</v>
      </c>
      <c r="F4225" t="str">
        <f t="shared" si="262"/>
        <v>2019</v>
      </c>
      <c r="G4225" t="str">
        <f t="shared" si="263"/>
        <v>05</v>
      </c>
      <c r="H4225" t="str">
        <f t="shared" si="264"/>
        <v>13</v>
      </c>
      <c r="I4225" s="3">
        <v>2019513</v>
      </c>
      <c r="J4225" s="3" t="s">
        <v>282</v>
      </c>
      <c r="K4225" s="3">
        <v>575775003</v>
      </c>
      <c r="L4225" s="3" t="s">
        <v>92</v>
      </c>
      <c r="M4225" s="4" t="s">
        <v>283</v>
      </c>
      <c r="N4225" t="str">
        <f>VLOOKUP(K4225,[1]CodBabyPromo!$B$1:$I$198,8,0)</f>
        <v>x2000060</v>
      </c>
    </row>
    <row r="4226" spans="1:14" ht="13.2" x14ac:dyDescent="0.25">
      <c r="A4226" s="3">
        <v>1</v>
      </c>
      <c r="B4226" t="str">
        <f>VLOOKUP(N4226,'Tablib Dataset'!$A$2:$G$119,2,FALSE)</f>
        <v>38</v>
      </c>
      <c r="C4226" t="str">
        <f t="shared" si="261"/>
        <v>2019-05-13</v>
      </c>
      <c r="D4226" s="3" t="s">
        <v>119</v>
      </c>
      <c r="E4226" s="3" t="s">
        <v>108</v>
      </c>
      <c r="F4226" t="str">
        <f t="shared" si="262"/>
        <v>2019</v>
      </c>
      <c r="G4226" t="str">
        <f t="shared" si="263"/>
        <v>05</v>
      </c>
      <c r="H4226" t="str">
        <f t="shared" si="264"/>
        <v>13</v>
      </c>
      <c r="I4226" s="3">
        <v>2019513</v>
      </c>
      <c r="J4226" s="3" t="s">
        <v>231</v>
      </c>
      <c r="K4226" s="3">
        <v>575775002</v>
      </c>
      <c r="L4226" s="3" t="s">
        <v>92</v>
      </c>
      <c r="M4226" s="4" t="s">
        <v>232</v>
      </c>
      <c r="N4226" t="str">
        <f>VLOOKUP(K4226,[1]CodBabyPromo!$B$1:$I$198,8,0)</f>
        <v>x2000030</v>
      </c>
    </row>
    <row r="4227" spans="1:14" ht="13.2" x14ac:dyDescent="0.25">
      <c r="A4227" s="3">
        <v>1</v>
      </c>
      <c r="B4227" t="str">
        <f>VLOOKUP(N4227,'Tablib Dataset'!$A$2:$G$119,2,FALSE)</f>
        <v>76</v>
      </c>
      <c r="C4227" t="str">
        <f t="shared" ref="C4227:C4290" si="265">CONCATENATE(F4227,"-",G4227,"-",H4227)</f>
        <v>2019-05-13</v>
      </c>
      <c r="D4227" s="3" t="s">
        <v>119</v>
      </c>
      <c r="E4227" s="3" t="s">
        <v>108</v>
      </c>
      <c r="F4227" t="str">
        <f t="shared" ref="F4227:F4290" si="266">MID(I4227,1,4)</f>
        <v>2019</v>
      </c>
      <c r="G4227" t="str">
        <f t="shared" ref="G4227:G4290" si="267">CONCATENATE(REPT("0",2-LEN(MID(I4227,5,1))),MID(I4227,5,1))</f>
        <v>05</v>
      </c>
      <c r="H4227" t="str">
        <f t="shared" si="264"/>
        <v>13</v>
      </c>
      <c r="I4227" s="3">
        <v>2019513</v>
      </c>
      <c r="J4227" s="3" t="s">
        <v>280</v>
      </c>
      <c r="K4227" s="3">
        <v>575775001</v>
      </c>
      <c r="L4227" s="3" t="s">
        <v>92</v>
      </c>
      <c r="M4227" s="4" t="s">
        <v>281</v>
      </c>
      <c r="N4227" t="str">
        <f>VLOOKUP(K4227,[1]CodBabyPromo!$B$1:$I$198,8,0)</f>
        <v>x2000058</v>
      </c>
    </row>
    <row r="4228" spans="1:14" ht="13.2" x14ac:dyDescent="0.25">
      <c r="A4228" s="3">
        <v>1</v>
      </c>
      <c r="B4228" t="str">
        <f>VLOOKUP(N4228,'Tablib Dataset'!$A$2:$G$119,2,FALSE)</f>
        <v>42</v>
      </c>
      <c r="C4228" t="str">
        <f t="shared" si="265"/>
        <v>2019-05-13</v>
      </c>
      <c r="D4228" s="3" t="s">
        <v>119</v>
      </c>
      <c r="E4228" s="3" t="s">
        <v>108</v>
      </c>
      <c r="F4228" t="str">
        <f t="shared" si="266"/>
        <v>2019</v>
      </c>
      <c r="G4228" t="str">
        <f t="shared" si="267"/>
        <v>05</v>
      </c>
      <c r="H4228" t="str">
        <f t="shared" si="264"/>
        <v>13</v>
      </c>
      <c r="I4228" s="3">
        <v>2019513</v>
      </c>
      <c r="J4228" s="3" t="s">
        <v>335</v>
      </c>
      <c r="K4228" s="3">
        <v>477748001</v>
      </c>
      <c r="L4228" s="3" t="s">
        <v>92</v>
      </c>
      <c r="M4228" s="4" t="s">
        <v>336</v>
      </c>
      <c r="N4228" t="str">
        <f>VLOOKUP(K4228,[1]CodBabyPromo!$B$1:$I$198,8,0)</f>
        <v>x2000032</v>
      </c>
    </row>
    <row r="4229" spans="1:14" ht="13.2" x14ac:dyDescent="0.25">
      <c r="A4229" s="3">
        <v>1</v>
      </c>
      <c r="B4229" t="str">
        <f>VLOOKUP(N4229,'Tablib Dataset'!$A$2:$G$119,2,FALSE)</f>
        <v>114</v>
      </c>
      <c r="C4229" t="str">
        <f t="shared" si="265"/>
        <v>2019-05-13</v>
      </c>
      <c r="D4229" s="3" t="s">
        <v>490</v>
      </c>
      <c r="E4229" s="3" t="s">
        <v>500</v>
      </c>
      <c r="F4229" t="str">
        <f t="shared" si="266"/>
        <v>2019</v>
      </c>
      <c r="G4229" t="str">
        <f t="shared" si="267"/>
        <v>05</v>
      </c>
      <c r="H4229" t="str">
        <f t="shared" si="264"/>
        <v>13</v>
      </c>
      <c r="I4229" s="3">
        <v>2019513</v>
      </c>
      <c r="J4229" s="3" t="s">
        <v>488</v>
      </c>
      <c r="K4229" s="3">
        <v>755988</v>
      </c>
      <c r="L4229" s="3" t="s">
        <v>87</v>
      </c>
      <c r="M4229" s="3" t="s">
        <v>489</v>
      </c>
      <c r="N4229" t="str">
        <f>VLOOKUP(K4229,[1]CodBabyPromo!$B$1:$I$198,8,0)</f>
        <v>x2000102</v>
      </c>
    </row>
    <row r="4230" spans="1:14" ht="13.2" x14ac:dyDescent="0.25">
      <c r="A4230" s="3">
        <v>1</v>
      </c>
      <c r="B4230" t="str">
        <f>VLOOKUP(N4230,'Tablib Dataset'!$A$2:$G$119,2,FALSE)</f>
        <v>115</v>
      </c>
      <c r="C4230" t="str">
        <f t="shared" si="265"/>
        <v>2019-05-13</v>
      </c>
      <c r="D4230" s="3" t="s">
        <v>490</v>
      </c>
      <c r="E4230" s="3" t="s">
        <v>500</v>
      </c>
      <c r="F4230" t="str">
        <f t="shared" si="266"/>
        <v>2019</v>
      </c>
      <c r="G4230" t="str">
        <f t="shared" si="267"/>
        <v>05</v>
      </c>
      <c r="H4230" t="str">
        <f t="shared" si="264"/>
        <v>13</v>
      </c>
      <c r="I4230" s="3">
        <v>2019513</v>
      </c>
      <c r="J4230" s="3" t="s">
        <v>491</v>
      </c>
      <c r="K4230" s="3">
        <v>755987</v>
      </c>
      <c r="L4230" s="3" t="s">
        <v>87</v>
      </c>
      <c r="M4230" s="3" t="s">
        <v>492</v>
      </c>
      <c r="N4230" t="str">
        <f>VLOOKUP(K4230,[1]CodBabyPromo!$B$1:$I$198,8,0)</f>
        <v>x2000103</v>
      </c>
    </row>
    <row r="4231" spans="1:14" ht="13.2" x14ac:dyDescent="0.25">
      <c r="A4231" s="3">
        <v>1</v>
      </c>
      <c r="B4231" t="str">
        <f>VLOOKUP(N4231,'Tablib Dataset'!$A$2:$G$119,2,FALSE)</f>
        <v>116</v>
      </c>
      <c r="C4231" t="str">
        <f t="shared" si="265"/>
        <v>2019-05-13</v>
      </c>
      <c r="D4231" s="3" t="s">
        <v>490</v>
      </c>
      <c r="E4231" s="3" t="s">
        <v>500</v>
      </c>
      <c r="F4231" t="str">
        <f t="shared" si="266"/>
        <v>2019</v>
      </c>
      <c r="G4231" t="str">
        <f t="shared" si="267"/>
        <v>05</v>
      </c>
      <c r="H4231" t="str">
        <f t="shared" si="264"/>
        <v>13</v>
      </c>
      <c r="I4231" s="3">
        <v>2019513</v>
      </c>
      <c r="J4231" s="3" t="s">
        <v>493</v>
      </c>
      <c r="K4231" s="3">
        <v>755986</v>
      </c>
      <c r="L4231" s="3" t="s">
        <v>87</v>
      </c>
      <c r="M4231" s="3" t="s">
        <v>494</v>
      </c>
      <c r="N4231" t="str">
        <f>VLOOKUP(K4231,[1]CodBabyPromo!$B$1:$I$198,8,0)</f>
        <v>x2000104</v>
      </c>
    </row>
    <row r="4232" spans="1:14" ht="13.2" x14ac:dyDescent="0.25">
      <c r="A4232" s="3">
        <v>1</v>
      </c>
      <c r="B4232" t="str">
        <f>VLOOKUP(N4232,'Tablib Dataset'!$A$2:$G$119,2,FALSE)</f>
        <v>96</v>
      </c>
      <c r="C4232" t="str">
        <f t="shared" si="265"/>
        <v>2019-05-13</v>
      </c>
      <c r="D4232" s="3" t="s">
        <v>467</v>
      </c>
      <c r="E4232" s="3" t="s">
        <v>295</v>
      </c>
      <c r="F4232" t="str">
        <f t="shared" si="266"/>
        <v>2019</v>
      </c>
      <c r="G4232" t="str">
        <f t="shared" si="267"/>
        <v>05</v>
      </c>
      <c r="H4232" t="str">
        <f t="shared" si="264"/>
        <v>13</v>
      </c>
      <c r="I4232" s="3">
        <v>2019513</v>
      </c>
      <c r="J4232" s="3" t="s">
        <v>310</v>
      </c>
      <c r="K4232" s="3">
        <v>752967004</v>
      </c>
      <c r="L4232" s="3" t="s">
        <v>105</v>
      </c>
      <c r="M4232" s="3" t="s">
        <v>311</v>
      </c>
      <c r="N4232" t="str">
        <f>VLOOKUP(K4232,[1]CodBabyPromo!$B$1:$I$198,8,0)</f>
        <v>x2000086</v>
      </c>
    </row>
    <row r="4233" spans="1:14" ht="13.2" x14ac:dyDescent="0.25">
      <c r="A4233" s="3">
        <v>1</v>
      </c>
      <c r="B4233" t="str">
        <f>VLOOKUP(N4233,'Tablib Dataset'!$A$2:$G$119,2,FALSE)</f>
        <v>93</v>
      </c>
      <c r="C4233" t="str">
        <f t="shared" si="265"/>
        <v>2019-05-13</v>
      </c>
      <c r="D4233" s="3" t="s">
        <v>467</v>
      </c>
      <c r="E4233" s="3" t="s">
        <v>295</v>
      </c>
      <c r="F4233" t="str">
        <f t="shared" si="266"/>
        <v>2019</v>
      </c>
      <c r="G4233" t="str">
        <f t="shared" si="267"/>
        <v>05</v>
      </c>
      <c r="H4233" t="str">
        <f t="shared" si="264"/>
        <v>13</v>
      </c>
      <c r="I4233" s="3">
        <v>2019513</v>
      </c>
      <c r="J4233" s="3" t="s">
        <v>304</v>
      </c>
      <c r="K4233" s="3">
        <v>752967001</v>
      </c>
      <c r="L4233" s="3" t="s">
        <v>105</v>
      </c>
      <c r="M4233" s="3" t="s">
        <v>305</v>
      </c>
      <c r="N4233" t="str">
        <f>VLOOKUP(K4233,[1]CodBabyPromo!$B$1:$I$198,8,0)</f>
        <v>x2000083</v>
      </c>
    </row>
    <row r="4234" spans="1:14" ht="13.2" x14ac:dyDescent="0.25">
      <c r="A4234" s="3">
        <v>1</v>
      </c>
      <c r="B4234" t="str">
        <f>VLOOKUP(N4234,'Tablib Dataset'!$A$2:$G$119,2,FALSE)</f>
        <v>17</v>
      </c>
      <c r="C4234" t="str">
        <f t="shared" si="265"/>
        <v>2019-05-13</v>
      </c>
      <c r="D4234" s="3" t="s">
        <v>6</v>
      </c>
      <c r="E4234" s="3" t="s">
        <v>89</v>
      </c>
      <c r="F4234" t="str">
        <f t="shared" si="266"/>
        <v>2019</v>
      </c>
      <c r="G4234" t="str">
        <f t="shared" si="267"/>
        <v>05</v>
      </c>
      <c r="H4234" t="str">
        <f t="shared" si="264"/>
        <v>13</v>
      </c>
      <c r="I4234" s="3">
        <v>2019513</v>
      </c>
      <c r="J4234" s="3" t="s">
        <v>472</v>
      </c>
      <c r="K4234" s="3">
        <v>740985</v>
      </c>
      <c r="L4234" s="3" t="s">
        <v>92</v>
      </c>
      <c r="M4234" s="4" t="s">
        <v>473</v>
      </c>
      <c r="N4234" t="str">
        <f>VLOOKUP(K4234,[1]CodBabyPromo!$B$1:$I$198,8,0)</f>
        <v>x2000017</v>
      </c>
    </row>
    <row r="4235" spans="1:14" ht="13.2" x14ac:dyDescent="0.25">
      <c r="A4235" s="3">
        <v>1</v>
      </c>
      <c r="B4235" t="str">
        <f>VLOOKUP(N4235,'Tablib Dataset'!$A$2:$G$119,2,FALSE)</f>
        <v>16</v>
      </c>
      <c r="C4235" t="str">
        <f t="shared" si="265"/>
        <v>2019-05-13</v>
      </c>
      <c r="D4235" s="3" t="s">
        <v>94</v>
      </c>
      <c r="E4235" s="3" t="s">
        <v>487</v>
      </c>
      <c r="F4235" t="str">
        <f t="shared" si="266"/>
        <v>2019</v>
      </c>
      <c r="G4235" t="str">
        <f t="shared" si="267"/>
        <v>05</v>
      </c>
      <c r="H4235" t="str">
        <f t="shared" si="264"/>
        <v>13</v>
      </c>
      <c r="I4235" s="3">
        <v>2019513</v>
      </c>
      <c r="J4235" s="3" t="s">
        <v>96</v>
      </c>
      <c r="K4235" s="3">
        <v>738809</v>
      </c>
      <c r="L4235" s="3" t="s">
        <v>92</v>
      </c>
      <c r="M4235" s="4" t="s">
        <v>326</v>
      </c>
      <c r="N4235" t="str">
        <f>VLOOKUP(K4235,[1]CodBabyPromo!$B$1:$I$198,8,0)</f>
        <v>x2000016</v>
      </c>
    </row>
    <row r="4236" spans="1:14" ht="13.2" x14ac:dyDescent="0.25">
      <c r="A4236" s="3">
        <v>1</v>
      </c>
      <c r="B4236" t="str">
        <f>VLOOKUP(N4236,'Tablib Dataset'!$A$2:$G$119,2,FALSE)</f>
        <v>15</v>
      </c>
      <c r="C4236" t="str">
        <f t="shared" si="265"/>
        <v>2019-05-13</v>
      </c>
      <c r="D4236" s="3" t="s">
        <v>94</v>
      </c>
      <c r="E4236" s="3" t="s">
        <v>487</v>
      </c>
      <c r="F4236" t="str">
        <f t="shared" si="266"/>
        <v>2019</v>
      </c>
      <c r="G4236" t="str">
        <f t="shared" si="267"/>
        <v>05</v>
      </c>
      <c r="H4236" t="str">
        <f t="shared" si="264"/>
        <v>13</v>
      </c>
      <c r="I4236" s="3">
        <v>2019513</v>
      </c>
      <c r="J4236" s="3" t="s">
        <v>91</v>
      </c>
      <c r="K4236" s="3">
        <v>738808</v>
      </c>
      <c r="L4236" s="3" t="s">
        <v>92</v>
      </c>
      <c r="M4236" s="4" t="s">
        <v>347</v>
      </c>
      <c r="N4236" t="str">
        <f>VLOOKUP(K4236,[1]CodBabyPromo!$B$1:$I$198,8,0)</f>
        <v>x2000015</v>
      </c>
    </row>
    <row r="4237" spans="1:14" ht="13.2" x14ac:dyDescent="0.25">
      <c r="A4237" s="3">
        <v>1</v>
      </c>
      <c r="B4237" t="str">
        <f>VLOOKUP(N4237,'Tablib Dataset'!$A$2:$G$119,2,FALSE)</f>
        <v>109</v>
      </c>
      <c r="C4237" t="str">
        <f t="shared" si="265"/>
        <v>2019-05-13</v>
      </c>
      <c r="D4237" s="3" t="s">
        <v>6</v>
      </c>
      <c r="E4237" s="3" t="s">
        <v>471</v>
      </c>
      <c r="F4237" t="str">
        <f t="shared" si="266"/>
        <v>2019</v>
      </c>
      <c r="G4237" t="str">
        <f t="shared" si="267"/>
        <v>05</v>
      </c>
      <c r="H4237" t="str">
        <f t="shared" si="264"/>
        <v>13</v>
      </c>
      <c r="I4237" s="3">
        <v>2019513</v>
      </c>
      <c r="J4237" s="3" t="s">
        <v>469</v>
      </c>
      <c r="K4237" s="3">
        <v>735459</v>
      </c>
      <c r="L4237" s="3" t="s">
        <v>87</v>
      </c>
      <c r="M4237" s="3" t="s">
        <v>470</v>
      </c>
      <c r="N4237" t="str">
        <f>VLOOKUP(K4237,[1]CodBabyPromo!$B$1:$I$198,8,0)</f>
        <v>x2000097</v>
      </c>
    </row>
    <row r="4238" spans="1:14" ht="13.2" x14ac:dyDescent="0.25">
      <c r="A4238" s="3">
        <v>1</v>
      </c>
      <c r="B4238" t="str">
        <f>VLOOKUP(N4238,'Tablib Dataset'!$A$2:$G$119,2,FALSE)</f>
        <v>117</v>
      </c>
      <c r="C4238" t="str">
        <f t="shared" si="265"/>
        <v>2019-05-13</v>
      </c>
      <c r="D4238" s="3" t="s">
        <v>127</v>
      </c>
      <c r="E4238" s="3" t="s">
        <v>332</v>
      </c>
      <c r="F4238" t="str">
        <f t="shared" si="266"/>
        <v>2019</v>
      </c>
      <c r="G4238" t="str">
        <f t="shared" si="267"/>
        <v>05</v>
      </c>
      <c r="H4238" t="str">
        <f t="shared" si="264"/>
        <v>13</v>
      </c>
      <c r="I4238" s="3">
        <v>2019513</v>
      </c>
      <c r="J4238" s="3" t="s">
        <v>193</v>
      </c>
      <c r="K4238" s="3">
        <v>735461</v>
      </c>
      <c r="L4238" s="3" t="s">
        <v>87</v>
      </c>
      <c r="M4238" s="3" t="s">
        <v>194</v>
      </c>
      <c r="N4238" t="str">
        <f>VLOOKUP(K4238,[1]CodBabyPromo!$B$1:$I$198,8,0)</f>
        <v>x2000013</v>
      </c>
    </row>
    <row r="4239" spans="1:14" ht="13.2" x14ac:dyDescent="0.25">
      <c r="A4239" s="3">
        <v>1</v>
      </c>
      <c r="B4239" t="str">
        <f>VLOOKUP(N4239,'Tablib Dataset'!$A$2:$G$119,2,FALSE)</f>
        <v>118</v>
      </c>
      <c r="C4239" t="str">
        <f t="shared" si="265"/>
        <v>2019-05-13</v>
      </c>
      <c r="D4239" s="3" t="s">
        <v>89</v>
      </c>
      <c r="E4239" s="3" t="s">
        <v>90</v>
      </c>
      <c r="F4239" t="str">
        <f t="shared" si="266"/>
        <v>2019</v>
      </c>
      <c r="G4239" t="str">
        <f t="shared" si="267"/>
        <v>05</v>
      </c>
      <c r="H4239" t="str">
        <f t="shared" si="264"/>
        <v>13</v>
      </c>
      <c r="I4239" s="3">
        <v>2019513</v>
      </c>
      <c r="J4239" s="3" t="s">
        <v>86</v>
      </c>
      <c r="K4239" s="3">
        <v>735462</v>
      </c>
      <c r="L4239" s="3" t="s">
        <v>87</v>
      </c>
      <c r="M4239" s="3" t="s">
        <v>474</v>
      </c>
      <c r="N4239" t="str">
        <f>VLOOKUP(K4239,[1]CodBabyPromo!$B$1:$I$198,8,0)</f>
        <v>x2000014</v>
      </c>
    </row>
    <row r="4240" spans="1:14" ht="13.2" x14ac:dyDescent="0.25">
      <c r="A4240" s="3">
        <v>1</v>
      </c>
      <c r="B4240" t="str">
        <f>VLOOKUP(N4240,'Tablib Dataset'!$A$2:$G$119,2,FALSE)</f>
        <v>54</v>
      </c>
      <c r="C4240" t="str">
        <f t="shared" si="265"/>
        <v>2019-05-13</v>
      </c>
      <c r="D4240" s="3" t="s">
        <v>115</v>
      </c>
      <c r="E4240" s="3" t="s">
        <v>116</v>
      </c>
      <c r="F4240" t="str">
        <f t="shared" si="266"/>
        <v>2019</v>
      </c>
      <c r="G4240" t="str">
        <f t="shared" si="267"/>
        <v>05</v>
      </c>
      <c r="H4240" t="str">
        <f t="shared" si="264"/>
        <v>13</v>
      </c>
      <c r="I4240" s="3">
        <v>2019513</v>
      </c>
      <c r="J4240" s="3" t="s">
        <v>250</v>
      </c>
      <c r="K4240" s="3">
        <v>732128004</v>
      </c>
      <c r="L4240" s="3" t="s">
        <v>105</v>
      </c>
      <c r="M4240" s="4" t="s">
        <v>251</v>
      </c>
      <c r="N4240" t="str">
        <f>VLOOKUP(K4240,[1]CodBabyPromo!$B$1:$I$198,8,0)</f>
        <v>x2000038</v>
      </c>
    </row>
    <row r="4241" spans="1:14" ht="13.2" x14ac:dyDescent="0.25">
      <c r="A4241" s="3">
        <v>1</v>
      </c>
      <c r="B4241" t="str">
        <f>VLOOKUP(N4241,'Tablib Dataset'!$A$2:$G$119,2,FALSE)</f>
        <v>92</v>
      </c>
      <c r="C4241" t="str">
        <f t="shared" si="265"/>
        <v>2019-05-13</v>
      </c>
      <c r="D4241" s="3" t="s">
        <v>115</v>
      </c>
      <c r="E4241" s="3" t="s">
        <v>116</v>
      </c>
      <c r="F4241" t="str">
        <f t="shared" si="266"/>
        <v>2019</v>
      </c>
      <c r="G4241" t="str">
        <f t="shared" si="267"/>
        <v>05</v>
      </c>
      <c r="H4241" t="str">
        <f t="shared" si="264"/>
        <v>13</v>
      </c>
      <c r="I4241" s="3">
        <v>2019513</v>
      </c>
      <c r="J4241" s="3" t="s">
        <v>135</v>
      </c>
      <c r="K4241" s="3">
        <v>732128003</v>
      </c>
      <c r="L4241" s="3" t="s">
        <v>105</v>
      </c>
      <c r="M4241" s="4" t="s">
        <v>136</v>
      </c>
      <c r="N4241" t="str">
        <f>VLOOKUP(K4241,[1]CodBabyPromo!$B$1:$I$198,8,0)</f>
        <v>x2000081</v>
      </c>
    </row>
    <row r="4242" spans="1:14" ht="13.2" x14ac:dyDescent="0.25">
      <c r="A4242" s="3">
        <v>1</v>
      </c>
      <c r="B4242" t="str">
        <f>VLOOKUP(N4242,'Tablib Dataset'!$A$2:$G$119,2,FALSE)</f>
        <v>52</v>
      </c>
      <c r="C4242" t="str">
        <f t="shared" si="265"/>
        <v>2019-05-13</v>
      </c>
      <c r="D4242" s="3" t="s">
        <v>115</v>
      </c>
      <c r="E4242" s="3" t="s">
        <v>116</v>
      </c>
      <c r="F4242" t="str">
        <f t="shared" si="266"/>
        <v>2019</v>
      </c>
      <c r="G4242" t="str">
        <f t="shared" si="267"/>
        <v>05</v>
      </c>
      <c r="H4242" t="str">
        <f t="shared" si="264"/>
        <v>13</v>
      </c>
      <c r="I4242" s="3">
        <v>2019513</v>
      </c>
      <c r="J4242" s="3" t="s">
        <v>113</v>
      </c>
      <c r="K4242" s="3">
        <v>732128001</v>
      </c>
      <c r="L4242" s="3" t="s">
        <v>105</v>
      </c>
      <c r="M4242" s="4" t="s">
        <v>114</v>
      </c>
      <c r="N4242" t="str">
        <f>VLOOKUP(K4242,[1]CodBabyPromo!$B$1:$I$198,8,0)</f>
        <v>x2000037</v>
      </c>
    </row>
    <row r="4243" spans="1:14" ht="13.2" x14ac:dyDescent="0.25">
      <c r="A4243" s="3">
        <v>1</v>
      </c>
      <c r="B4243" t="str">
        <f>VLOOKUP(N4243,'Tablib Dataset'!$A$2:$G$119,2,FALSE)</f>
        <v>3</v>
      </c>
      <c r="C4243" t="str">
        <f t="shared" si="265"/>
        <v>2019-05-13</v>
      </c>
      <c r="D4243" s="3" t="s">
        <v>6</v>
      </c>
      <c r="E4243" s="3" t="s">
        <v>10</v>
      </c>
      <c r="F4243" t="str">
        <f t="shared" si="266"/>
        <v>2019</v>
      </c>
      <c r="G4243" t="str">
        <f t="shared" si="267"/>
        <v>05</v>
      </c>
      <c r="H4243" t="str">
        <f t="shared" si="264"/>
        <v>13</v>
      </c>
      <c r="I4243" s="3">
        <v>2019513</v>
      </c>
      <c r="J4243" s="3" t="s">
        <v>177</v>
      </c>
      <c r="K4243" s="3">
        <v>546460</v>
      </c>
      <c r="L4243" s="3" t="s">
        <v>105</v>
      </c>
      <c r="M4243" s="3" t="s">
        <v>178</v>
      </c>
      <c r="N4243" t="str">
        <f>VLOOKUP(K4243,[1]CodBabyPromo!$B$1:$I$198,8,0)</f>
        <v>x2000004</v>
      </c>
    </row>
    <row r="4244" spans="1:14" ht="13.2" x14ac:dyDescent="0.25">
      <c r="A4244" s="3">
        <v>1</v>
      </c>
      <c r="B4244" t="str">
        <f>VLOOKUP(N4244,'Tablib Dataset'!$A$2:$G$119,2,FALSE)</f>
        <v>88</v>
      </c>
      <c r="C4244" t="str">
        <f t="shared" si="265"/>
        <v>2019-05-13</v>
      </c>
      <c r="D4244" s="3" t="s">
        <v>6</v>
      </c>
      <c r="E4244" s="3" t="s">
        <v>134</v>
      </c>
      <c r="F4244" t="str">
        <f t="shared" si="266"/>
        <v>2019</v>
      </c>
      <c r="G4244" t="str">
        <f t="shared" si="267"/>
        <v>05</v>
      </c>
      <c r="H4244" t="str">
        <f t="shared" si="264"/>
        <v>13</v>
      </c>
      <c r="I4244" s="3">
        <v>2019513</v>
      </c>
      <c r="J4244" s="3" t="s">
        <v>345</v>
      </c>
      <c r="K4244" s="3">
        <v>727569001</v>
      </c>
      <c r="L4244" s="3" t="s">
        <v>105</v>
      </c>
      <c r="M4244" s="3" t="s">
        <v>346</v>
      </c>
      <c r="N4244" t="str">
        <f>VLOOKUP(K4244,[1]CodBabyPromo!$B$1:$I$198,8,0)</f>
        <v>x2000077</v>
      </c>
    </row>
    <row r="4245" spans="1:14" ht="13.2" x14ac:dyDescent="0.25">
      <c r="A4245" s="3">
        <v>1</v>
      </c>
      <c r="B4245" t="str">
        <f>VLOOKUP(N4245,'Tablib Dataset'!$A$2:$G$119,2,FALSE)</f>
        <v>87</v>
      </c>
      <c r="C4245" t="str">
        <f t="shared" si="265"/>
        <v>2019-05-13</v>
      </c>
      <c r="D4245" s="3" t="s">
        <v>6</v>
      </c>
      <c r="E4245" s="3" t="s">
        <v>134</v>
      </c>
      <c r="F4245" t="str">
        <f t="shared" si="266"/>
        <v>2019</v>
      </c>
      <c r="G4245" t="str">
        <f t="shared" si="267"/>
        <v>05</v>
      </c>
      <c r="H4245" t="str">
        <f t="shared" si="264"/>
        <v>13</v>
      </c>
      <c r="I4245" s="3">
        <v>2019513</v>
      </c>
      <c r="J4245" s="3" t="s">
        <v>300</v>
      </c>
      <c r="K4245" s="3">
        <v>727567002</v>
      </c>
      <c r="L4245" s="3" t="s">
        <v>105</v>
      </c>
      <c r="M4245" s="3" t="s">
        <v>301</v>
      </c>
      <c r="N4245" t="str">
        <f>VLOOKUP(K4245,[1]CodBabyPromo!$B$1:$I$198,8,0)</f>
        <v>x2000076</v>
      </c>
    </row>
    <row r="4246" spans="1:14" ht="13.2" x14ac:dyDescent="0.25">
      <c r="A4246" s="3">
        <v>1</v>
      </c>
      <c r="B4246" t="str">
        <f>VLOOKUP(N4246,'Tablib Dataset'!$A$2:$G$119,2,FALSE)</f>
        <v>81</v>
      </c>
      <c r="C4246" t="str">
        <f t="shared" si="265"/>
        <v>2019-05-13</v>
      </c>
      <c r="D4246" s="3" t="s">
        <v>127</v>
      </c>
      <c r="E4246" s="3" t="s">
        <v>352</v>
      </c>
      <c r="F4246" t="str">
        <f t="shared" si="266"/>
        <v>2019</v>
      </c>
      <c r="G4246" t="str">
        <f t="shared" si="267"/>
        <v>05</v>
      </c>
      <c r="H4246" t="str">
        <f t="shared" si="264"/>
        <v>13</v>
      </c>
      <c r="I4246" s="3">
        <v>2019513</v>
      </c>
      <c r="J4246" s="3" t="s">
        <v>291</v>
      </c>
      <c r="K4246" s="3">
        <v>702188003</v>
      </c>
      <c r="L4246" s="3" t="s">
        <v>287</v>
      </c>
      <c r="M4246" s="3" t="s">
        <v>292</v>
      </c>
      <c r="N4246" t="str">
        <f>VLOOKUP(K4246,[1]CodBabyPromo!$B$1:$I$198,8,0)</f>
        <v>x2000065</v>
      </c>
    </row>
    <row r="4247" spans="1:14" ht="13.2" x14ac:dyDescent="0.25">
      <c r="A4247" s="3">
        <v>1</v>
      </c>
      <c r="B4247" t="str">
        <f>VLOOKUP(N4247,'Tablib Dataset'!$A$2:$G$119,2,FALSE)</f>
        <v>80</v>
      </c>
      <c r="C4247" t="str">
        <f t="shared" si="265"/>
        <v>2019-05-13</v>
      </c>
      <c r="D4247" s="3" t="s">
        <v>127</v>
      </c>
      <c r="E4247" s="3" t="s">
        <v>352</v>
      </c>
      <c r="F4247" t="str">
        <f t="shared" si="266"/>
        <v>2019</v>
      </c>
      <c r="G4247" t="str">
        <f t="shared" si="267"/>
        <v>05</v>
      </c>
      <c r="H4247" t="str">
        <f t="shared" si="264"/>
        <v>13</v>
      </c>
      <c r="I4247" s="3">
        <v>2019513</v>
      </c>
      <c r="J4247" s="3" t="s">
        <v>289</v>
      </c>
      <c r="K4247" s="3">
        <v>702188002</v>
      </c>
      <c r="L4247" s="3" t="s">
        <v>287</v>
      </c>
      <c r="M4247" s="3" t="s">
        <v>290</v>
      </c>
      <c r="N4247" t="str">
        <f>VLOOKUP(K4247,[1]CodBabyPromo!$B$1:$I$198,8,0)</f>
        <v>x2000064</v>
      </c>
    </row>
    <row r="4248" spans="1:14" ht="13.2" x14ac:dyDescent="0.25">
      <c r="A4248" s="3">
        <v>1</v>
      </c>
      <c r="B4248" t="str">
        <f>VLOOKUP(N4248,'Tablib Dataset'!$A$2:$G$119,2,FALSE)</f>
        <v>79</v>
      </c>
      <c r="C4248" t="str">
        <f t="shared" si="265"/>
        <v>2019-05-13</v>
      </c>
      <c r="D4248" s="3" t="s">
        <v>127</v>
      </c>
      <c r="E4248" s="3" t="s">
        <v>352</v>
      </c>
      <c r="F4248" t="str">
        <f t="shared" si="266"/>
        <v>2019</v>
      </c>
      <c r="G4248" t="str">
        <f t="shared" si="267"/>
        <v>05</v>
      </c>
      <c r="H4248" t="str">
        <f t="shared" si="264"/>
        <v>13</v>
      </c>
      <c r="I4248" s="3">
        <v>2019513</v>
      </c>
      <c r="J4248" s="3" t="s">
        <v>286</v>
      </c>
      <c r="K4248" s="3">
        <v>702188001</v>
      </c>
      <c r="L4248" s="3" t="s">
        <v>287</v>
      </c>
      <c r="M4248" s="3" t="s">
        <v>288</v>
      </c>
      <c r="N4248" t="str">
        <f>VLOOKUP(K4248,[1]CodBabyPromo!$B$1:$I$198,8,0)</f>
        <v>x2000063</v>
      </c>
    </row>
    <row r="4249" spans="1:14" ht="13.2" x14ac:dyDescent="0.25">
      <c r="A4249" s="3">
        <v>1</v>
      </c>
      <c r="B4249" t="str">
        <f>VLOOKUP(N4249,'Tablib Dataset'!$A$2:$G$119,2,FALSE)</f>
        <v>71</v>
      </c>
      <c r="C4249" t="str">
        <f t="shared" si="265"/>
        <v>2019-05-13</v>
      </c>
      <c r="D4249" s="3" t="s">
        <v>6</v>
      </c>
      <c r="E4249" s="3" t="s">
        <v>268</v>
      </c>
      <c r="F4249" t="str">
        <f t="shared" si="266"/>
        <v>2019</v>
      </c>
      <c r="G4249" t="str">
        <f t="shared" si="267"/>
        <v>05</v>
      </c>
      <c r="H4249" t="str">
        <f t="shared" si="264"/>
        <v>13</v>
      </c>
      <c r="I4249" s="3">
        <v>2019513</v>
      </c>
      <c r="J4249" s="3" t="s">
        <v>271</v>
      </c>
      <c r="K4249" s="3">
        <v>570587004</v>
      </c>
      <c r="L4249" s="3" t="s">
        <v>87</v>
      </c>
      <c r="M4249" s="3" t="s">
        <v>272</v>
      </c>
      <c r="N4249" t="str">
        <f>VLOOKUP(K4249,[1]CodBabyPromo!$B$1:$I$198,8,0)</f>
        <v>x2000055</v>
      </c>
    </row>
    <row r="4250" spans="1:14" ht="13.2" x14ac:dyDescent="0.25">
      <c r="A4250" s="3">
        <v>1</v>
      </c>
      <c r="B4250" t="str">
        <f>VLOOKUP(N4250,'Tablib Dataset'!$A$2:$G$119,2,FALSE)</f>
        <v>70</v>
      </c>
      <c r="C4250" t="str">
        <f t="shared" si="265"/>
        <v>2019-05-13</v>
      </c>
      <c r="D4250" s="3" t="s">
        <v>6</v>
      </c>
      <c r="E4250" s="3" t="s">
        <v>268</v>
      </c>
      <c r="F4250" t="str">
        <f t="shared" si="266"/>
        <v>2019</v>
      </c>
      <c r="G4250" t="str">
        <f t="shared" si="267"/>
        <v>05</v>
      </c>
      <c r="H4250" t="str">
        <f t="shared" si="264"/>
        <v>13</v>
      </c>
      <c r="I4250" s="3">
        <v>2019513</v>
      </c>
      <c r="J4250" s="3" t="s">
        <v>269</v>
      </c>
      <c r="K4250" s="3">
        <v>570587003</v>
      </c>
      <c r="L4250" s="3" t="s">
        <v>87</v>
      </c>
      <c r="M4250" s="3" t="s">
        <v>270</v>
      </c>
      <c r="N4250" t="str">
        <f>VLOOKUP(K4250,[1]CodBabyPromo!$B$1:$I$198,8,0)</f>
        <v>x2000054</v>
      </c>
    </row>
    <row r="4251" spans="1:14" ht="13.2" x14ac:dyDescent="0.25">
      <c r="A4251" s="3">
        <v>1</v>
      </c>
      <c r="B4251" t="str">
        <f>VLOOKUP(N4251,'Tablib Dataset'!$A$2:$G$119,2,FALSE)</f>
        <v>69</v>
      </c>
      <c r="C4251" t="str">
        <f t="shared" si="265"/>
        <v>2019-05-13</v>
      </c>
      <c r="D4251" s="3" t="s">
        <v>6</v>
      </c>
      <c r="E4251" s="3" t="s">
        <v>268</v>
      </c>
      <c r="F4251" t="str">
        <f t="shared" si="266"/>
        <v>2019</v>
      </c>
      <c r="G4251" t="str">
        <f t="shared" si="267"/>
        <v>05</v>
      </c>
      <c r="H4251" t="str">
        <f t="shared" si="264"/>
        <v>13</v>
      </c>
      <c r="I4251" s="3">
        <v>2019513</v>
      </c>
      <c r="J4251" s="3" t="s">
        <v>266</v>
      </c>
      <c r="K4251" s="3">
        <v>570587002</v>
      </c>
      <c r="L4251" s="3" t="s">
        <v>87</v>
      </c>
      <c r="M4251" s="3" t="s">
        <v>267</v>
      </c>
      <c r="N4251" t="str">
        <f>VLOOKUP(K4251,[1]CodBabyPromo!$B$1:$I$198,8,0)</f>
        <v>x2000053</v>
      </c>
    </row>
    <row r="4252" spans="1:14" ht="13.2" x14ac:dyDescent="0.25">
      <c r="A4252" s="3">
        <v>1</v>
      </c>
      <c r="B4252" t="str">
        <f>VLOOKUP(N4252,'Tablib Dataset'!$A$2:$G$119,2,FALSE)</f>
        <v>11</v>
      </c>
      <c r="C4252" t="str">
        <f t="shared" si="265"/>
        <v>2019-05-13</v>
      </c>
      <c r="D4252" s="3" t="s">
        <v>6</v>
      </c>
      <c r="E4252" s="3" t="s">
        <v>108</v>
      </c>
      <c r="F4252" t="str">
        <f t="shared" si="266"/>
        <v>2019</v>
      </c>
      <c r="G4252" t="str">
        <f t="shared" si="267"/>
        <v>05</v>
      </c>
      <c r="H4252" t="str">
        <f t="shared" si="264"/>
        <v>13</v>
      </c>
      <c r="I4252" s="3">
        <v>2019513</v>
      </c>
      <c r="J4252" s="3" t="s">
        <v>501</v>
      </c>
      <c r="K4252" s="3">
        <v>716176</v>
      </c>
      <c r="L4252" s="3" t="s">
        <v>185</v>
      </c>
      <c r="M4252" s="3" t="s">
        <v>382</v>
      </c>
      <c r="N4252" t="str">
        <f>VLOOKUP(K4252,[1]CodBabyPromo!$B$1:$I$198,8,0)</f>
        <v>x2000011</v>
      </c>
    </row>
    <row r="4253" spans="1:14" ht="13.2" x14ac:dyDescent="0.25">
      <c r="A4253" s="3">
        <v>1</v>
      </c>
      <c r="B4253" t="str">
        <f>VLOOKUP(N4253,'Tablib Dataset'!$A$2:$G$119,2,FALSE)</f>
        <v>10</v>
      </c>
      <c r="C4253" t="str">
        <f t="shared" si="265"/>
        <v>2019-05-13</v>
      </c>
      <c r="D4253" s="3" t="s">
        <v>6</v>
      </c>
      <c r="E4253" s="3" t="s">
        <v>108</v>
      </c>
      <c r="F4253" t="str">
        <f t="shared" si="266"/>
        <v>2019</v>
      </c>
      <c r="G4253" t="str">
        <f t="shared" si="267"/>
        <v>05</v>
      </c>
      <c r="H4253" t="str">
        <f t="shared" si="264"/>
        <v>13</v>
      </c>
      <c r="I4253" s="3">
        <v>2019513</v>
      </c>
      <c r="J4253" s="3" t="s">
        <v>189</v>
      </c>
      <c r="K4253" s="3">
        <v>716175</v>
      </c>
      <c r="L4253" s="3" t="s">
        <v>185</v>
      </c>
      <c r="M4253" s="3" t="s">
        <v>190</v>
      </c>
      <c r="N4253" t="str">
        <f>VLOOKUP(K4253,[1]CodBabyPromo!$B$1:$I$198,8,0)</f>
        <v>x2000010</v>
      </c>
    </row>
    <row r="4254" spans="1:14" ht="13.2" x14ac:dyDescent="0.25">
      <c r="A4254" s="3">
        <v>1</v>
      </c>
      <c r="B4254" t="str">
        <f>VLOOKUP(N4254,'Tablib Dataset'!$A$2:$G$119,2,FALSE)</f>
        <v>9</v>
      </c>
      <c r="C4254" t="str">
        <f t="shared" si="265"/>
        <v>2019-05-13</v>
      </c>
      <c r="D4254" s="3" t="s">
        <v>6</v>
      </c>
      <c r="E4254" s="3" t="s">
        <v>108</v>
      </c>
      <c r="F4254" t="str">
        <f t="shared" si="266"/>
        <v>2019</v>
      </c>
      <c r="G4254" t="str">
        <f t="shared" si="267"/>
        <v>05</v>
      </c>
      <c r="H4254" t="str">
        <f t="shared" si="264"/>
        <v>13</v>
      </c>
      <c r="I4254" s="3">
        <v>2019513</v>
      </c>
      <c r="J4254" s="3" t="s">
        <v>187</v>
      </c>
      <c r="K4254" s="3">
        <v>716174</v>
      </c>
      <c r="L4254" s="3" t="s">
        <v>185</v>
      </c>
      <c r="M4254" s="3" t="s">
        <v>188</v>
      </c>
      <c r="N4254" t="str">
        <f>VLOOKUP(K4254,[1]CodBabyPromo!$B$1:$I$198,8,0)</f>
        <v>x2000009</v>
      </c>
    </row>
    <row r="4255" spans="1:14" ht="13.2" x14ac:dyDescent="0.25">
      <c r="A4255" s="3">
        <v>1</v>
      </c>
      <c r="B4255" t="str">
        <f>VLOOKUP(N4255,'Tablib Dataset'!$A$2:$G$119,2,FALSE)</f>
        <v>8</v>
      </c>
      <c r="C4255" t="str">
        <f t="shared" si="265"/>
        <v>2019-05-13</v>
      </c>
      <c r="D4255" s="3" t="s">
        <v>6</v>
      </c>
      <c r="E4255" s="3" t="s">
        <v>108</v>
      </c>
      <c r="F4255" t="str">
        <f t="shared" si="266"/>
        <v>2019</v>
      </c>
      <c r="G4255" t="str">
        <f t="shared" si="267"/>
        <v>05</v>
      </c>
      <c r="H4255" t="str">
        <f t="shared" si="264"/>
        <v>13</v>
      </c>
      <c r="I4255" s="3">
        <v>2019513</v>
      </c>
      <c r="J4255" s="3" t="s">
        <v>184</v>
      </c>
      <c r="K4255" s="3">
        <v>716173</v>
      </c>
      <c r="L4255" s="3" t="s">
        <v>185</v>
      </c>
      <c r="M4255" s="3" t="s">
        <v>186</v>
      </c>
      <c r="N4255" t="str">
        <f>VLOOKUP(K4255,[1]CodBabyPromo!$B$1:$I$198,8,0)</f>
        <v>x2000008</v>
      </c>
    </row>
    <row r="4256" spans="1:14" ht="13.2" x14ac:dyDescent="0.25">
      <c r="A4256" s="3">
        <v>1</v>
      </c>
      <c r="B4256" t="str">
        <f>VLOOKUP(N4256,'Tablib Dataset'!$A$2:$G$119,2,FALSE)</f>
        <v>65</v>
      </c>
      <c r="C4256" t="str">
        <f t="shared" si="265"/>
        <v>2019-05-13</v>
      </c>
      <c r="D4256" s="3" t="s">
        <v>6</v>
      </c>
      <c r="E4256" s="3" t="s">
        <v>139</v>
      </c>
      <c r="F4256" t="str">
        <f t="shared" si="266"/>
        <v>2019</v>
      </c>
      <c r="G4256" t="str">
        <f t="shared" si="267"/>
        <v>05</v>
      </c>
      <c r="H4256" t="str">
        <f t="shared" si="264"/>
        <v>13</v>
      </c>
      <c r="I4256" s="3">
        <v>2019513</v>
      </c>
      <c r="J4256" s="3" t="s">
        <v>137</v>
      </c>
      <c r="K4256" s="3">
        <v>568094004</v>
      </c>
      <c r="L4256" s="3" t="s">
        <v>87</v>
      </c>
      <c r="M4256" s="3" t="s">
        <v>138</v>
      </c>
      <c r="N4256" t="str">
        <f>VLOOKUP(K4256,[1]CodBabyPromo!$B$1:$I$198,8,0)</f>
        <v>x2000049</v>
      </c>
    </row>
    <row r="4257" spans="1:14" ht="13.2" x14ac:dyDescent="0.25">
      <c r="A4257" s="3">
        <v>1</v>
      </c>
      <c r="B4257" t="str">
        <f>VLOOKUP(N4257,'Tablib Dataset'!$A$2:$G$119,2,FALSE)</f>
        <v>64</v>
      </c>
      <c r="C4257" t="str">
        <f t="shared" si="265"/>
        <v>2019-05-13</v>
      </c>
      <c r="D4257" s="3" t="s">
        <v>6</v>
      </c>
      <c r="E4257" s="3" t="s">
        <v>139</v>
      </c>
      <c r="F4257" t="str">
        <f t="shared" si="266"/>
        <v>2019</v>
      </c>
      <c r="G4257" t="str">
        <f t="shared" si="267"/>
        <v>05</v>
      </c>
      <c r="H4257" t="str">
        <f t="shared" si="264"/>
        <v>13</v>
      </c>
      <c r="I4257" s="3">
        <v>2019513</v>
      </c>
      <c r="J4257" s="3" t="s">
        <v>260</v>
      </c>
      <c r="K4257" s="3">
        <v>568094002</v>
      </c>
      <c r="L4257" s="3" t="s">
        <v>87</v>
      </c>
      <c r="M4257" s="3" t="s">
        <v>162</v>
      </c>
      <c r="N4257" t="str">
        <f>VLOOKUP(K4257,[1]CodBabyPromo!$B$1:$I$198,8,0)</f>
        <v>x2000048</v>
      </c>
    </row>
    <row r="4258" spans="1:14" ht="13.2" x14ac:dyDescent="0.25">
      <c r="A4258" s="3">
        <v>1</v>
      </c>
      <c r="B4258" t="str">
        <f>VLOOKUP(N4258,'Tablib Dataset'!$A$2:$G$119,2,FALSE)</f>
        <v>29</v>
      </c>
      <c r="C4258" t="str">
        <f t="shared" si="265"/>
        <v>2019-05-13</v>
      </c>
      <c r="D4258" s="3" t="s">
        <v>6</v>
      </c>
      <c r="E4258" s="3" t="s">
        <v>10</v>
      </c>
      <c r="F4258" t="str">
        <f t="shared" si="266"/>
        <v>2019</v>
      </c>
      <c r="G4258" t="str">
        <f t="shared" si="267"/>
        <v>05</v>
      </c>
      <c r="H4258" t="str">
        <f t="shared" si="264"/>
        <v>13</v>
      </c>
      <c r="I4258" s="3">
        <v>2019513</v>
      </c>
      <c r="J4258" s="3" t="s">
        <v>100</v>
      </c>
      <c r="K4258" s="3">
        <v>570586005</v>
      </c>
      <c r="L4258" s="3" t="s">
        <v>87</v>
      </c>
      <c r="M4258" s="4" t="s">
        <v>464</v>
      </c>
      <c r="N4258" t="str">
        <f>VLOOKUP(K4258,[1]CodBabyPromo!$B$1:$I$198,8,0)</f>
        <v>x2000024</v>
      </c>
    </row>
    <row r="4259" spans="1:14" ht="13.2" x14ac:dyDescent="0.25">
      <c r="A4259" s="3">
        <v>1</v>
      </c>
      <c r="B4259" t="str">
        <f>VLOOKUP(N4259,'Tablib Dataset'!$A$2:$G$119,2,FALSE)</f>
        <v>68</v>
      </c>
      <c r="C4259" t="str">
        <f t="shared" si="265"/>
        <v>2019-05-13</v>
      </c>
      <c r="D4259" s="3" t="s">
        <v>6</v>
      </c>
      <c r="E4259" s="3" t="s">
        <v>10</v>
      </c>
      <c r="F4259" t="str">
        <f t="shared" si="266"/>
        <v>2019</v>
      </c>
      <c r="G4259" t="str">
        <f t="shared" si="267"/>
        <v>05</v>
      </c>
      <c r="H4259" t="str">
        <f t="shared" si="264"/>
        <v>13</v>
      </c>
      <c r="I4259" s="3">
        <v>2019513</v>
      </c>
      <c r="J4259" s="3" t="s">
        <v>265</v>
      </c>
      <c r="K4259" s="3">
        <v>570586004</v>
      </c>
      <c r="L4259" s="3" t="s">
        <v>87</v>
      </c>
      <c r="M4259" s="4" t="s">
        <v>466</v>
      </c>
      <c r="N4259" t="str">
        <f>VLOOKUP(K4259,[1]CodBabyPromo!$B$1:$I$198,8,0)</f>
        <v>x2000051</v>
      </c>
    </row>
    <row r="4260" spans="1:14" ht="13.2" x14ac:dyDescent="0.25">
      <c r="A4260" s="3">
        <v>1</v>
      </c>
      <c r="B4260" t="str">
        <f>VLOOKUP(N4260,'Tablib Dataset'!$A$2:$G$119,2,FALSE)</f>
        <v>67</v>
      </c>
      <c r="C4260" t="str">
        <f t="shared" si="265"/>
        <v>2019-05-13</v>
      </c>
      <c r="D4260" s="3" t="s">
        <v>6</v>
      </c>
      <c r="E4260" s="3" t="s">
        <v>10</v>
      </c>
      <c r="F4260" t="str">
        <f t="shared" si="266"/>
        <v>2019</v>
      </c>
      <c r="G4260" t="str">
        <f t="shared" si="267"/>
        <v>05</v>
      </c>
      <c r="H4260" t="str">
        <f t="shared" si="264"/>
        <v>13</v>
      </c>
      <c r="I4260" s="3">
        <v>2019513</v>
      </c>
      <c r="J4260" s="3" t="s">
        <v>261</v>
      </c>
      <c r="K4260" s="3">
        <v>570586003</v>
      </c>
      <c r="L4260" s="3" t="s">
        <v>87</v>
      </c>
      <c r="M4260" s="4" t="s">
        <v>465</v>
      </c>
      <c r="N4260" t="str">
        <f>VLOOKUP(K4260,[1]CodBabyPromo!$B$1:$I$198,8,0)</f>
        <v>x2000050</v>
      </c>
    </row>
    <row r="4261" spans="1:14" ht="13.2" x14ac:dyDescent="0.25">
      <c r="A4261" s="3">
        <v>1</v>
      </c>
      <c r="B4261" t="str">
        <f>VLOOKUP(N4261,'Tablib Dataset'!$A$2:$G$119,2,FALSE)</f>
        <v>101</v>
      </c>
      <c r="C4261" t="str">
        <f t="shared" si="265"/>
        <v>2019-05-13</v>
      </c>
      <c r="D4261" s="3" t="s">
        <v>6</v>
      </c>
      <c r="E4261" s="3" t="s">
        <v>10</v>
      </c>
      <c r="F4261" t="str">
        <f t="shared" si="266"/>
        <v>2019</v>
      </c>
      <c r="G4261" t="str">
        <f t="shared" si="267"/>
        <v>05</v>
      </c>
      <c r="H4261" t="str">
        <f t="shared" si="264"/>
        <v>13</v>
      </c>
      <c r="I4261" s="3">
        <v>2019513</v>
      </c>
      <c r="J4261" s="3" t="s">
        <v>316</v>
      </c>
      <c r="K4261" s="3">
        <v>570586002</v>
      </c>
      <c r="L4261" s="3" t="s">
        <v>87</v>
      </c>
      <c r="M4261" s="4" t="s">
        <v>468</v>
      </c>
      <c r="N4261" t="str">
        <f>VLOOKUP(K4261,[1]CodBabyPromo!$B$1:$I$198,8,0)</f>
        <v>x2000089</v>
      </c>
    </row>
    <row r="4262" spans="1:14" ht="13.2" x14ac:dyDescent="0.25">
      <c r="A4262" s="3">
        <v>1</v>
      </c>
      <c r="B4262" t="str">
        <f>VLOOKUP(N4262,'Tablib Dataset'!$A$2:$G$119,2,FALSE)</f>
        <v>75</v>
      </c>
      <c r="C4262" t="str">
        <f t="shared" si="265"/>
        <v>2019-05-13</v>
      </c>
      <c r="D4262" s="3" t="s">
        <v>127</v>
      </c>
      <c r="E4262" s="3" t="s">
        <v>332</v>
      </c>
      <c r="F4262" t="str">
        <f t="shared" si="266"/>
        <v>2019</v>
      </c>
      <c r="G4262" t="str">
        <f t="shared" si="267"/>
        <v>05</v>
      </c>
      <c r="H4262" t="str">
        <f t="shared" si="264"/>
        <v>13</v>
      </c>
      <c r="I4262" s="3">
        <v>2019513</v>
      </c>
      <c r="J4262" s="3" t="s">
        <v>278</v>
      </c>
      <c r="K4262" s="3">
        <v>570588002</v>
      </c>
      <c r="L4262" s="3" t="s">
        <v>87</v>
      </c>
      <c r="M4262" s="4" t="s">
        <v>279</v>
      </c>
      <c r="N4262" t="str">
        <f>VLOOKUP(K4262,[1]CodBabyPromo!$B$1:$I$198,8,0)</f>
        <v>x2000057</v>
      </c>
    </row>
    <row r="4263" spans="1:14" ht="13.2" x14ac:dyDescent="0.25">
      <c r="A4263" s="3">
        <v>1</v>
      </c>
      <c r="B4263" t="str">
        <f>VLOOKUP(N4263,'Tablib Dataset'!$A$2:$G$119,2,FALSE)</f>
        <v>73</v>
      </c>
      <c r="C4263" t="str">
        <f t="shared" si="265"/>
        <v>2019-05-13</v>
      </c>
      <c r="D4263" s="3" t="s">
        <v>127</v>
      </c>
      <c r="E4263" s="3" t="s">
        <v>332</v>
      </c>
      <c r="F4263" t="str">
        <f t="shared" si="266"/>
        <v>2019</v>
      </c>
      <c r="G4263" t="str">
        <f t="shared" si="267"/>
        <v>05</v>
      </c>
      <c r="H4263" t="str">
        <f t="shared" si="264"/>
        <v>13</v>
      </c>
      <c r="I4263" s="3">
        <v>2019513</v>
      </c>
      <c r="J4263" s="3" t="s">
        <v>273</v>
      </c>
      <c r="K4263" s="3">
        <v>570588001</v>
      </c>
      <c r="L4263" s="3" t="s">
        <v>87</v>
      </c>
      <c r="M4263" s="4" t="s">
        <v>274</v>
      </c>
      <c r="N4263" t="str">
        <f>VLOOKUP(K4263,[1]CodBabyPromo!$B$1:$I$198,8,0)</f>
        <v>x2000056</v>
      </c>
    </row>
    <row r="4264" spans="1:14" ht="13.2" x14ac:dyDescent="0.25">
      <c r="A4264" s="3">
        <v>1</v>
      </c>
      <c r="B4264" t="str">
        <f>VLOOKUP(N4264,'Tablib Dataset'!$A$2:$G$119,2,FALSE)</f>
        <v>7</v>
      </c>
      <c r="C4264" t="str">
        <f t="shared" si="265"/>
        <v>2019-05-13</v>
      </c>
      <c r="D4264" s="3" t="s">
        <v>142</v>
      </c>
      <c r="E4264" s="3" t="s">
        <v>143</v>
      </c>
      <c r="F4264" t="str">
        <f t="shared" si="266"/>
        <v>2019</v>
      </c>
      <c r="G4264" t="str">
        <f t="shared" si="267"/>
        <v>05</v>
      </c>
      <c r="H4264" t="str">
        <f t="shared" si="264"/>
        <v>13</v>
      </c>
      <c r="I4264" s="3">
        <v>2019513</v>
      </c>
      <c r="J4264" s="3" t="s">
        <v>140</v>
      </c>
      <c r="K4264" s="3">
        <v>570584</v>
      </c>
      <c r="L4264" s="3" t="s">
        <v>87</v>
      </c>
      <c r="M4264" s="4" t="s">
        <v>141</v>
      </c>
      <c r="N4264" t="str">
        <f>VLOOKUP(K4264,[1]CodBabyPromo!$B$1:$I$198,8,0)</f>
        <v>x2000007</v>
      </c>
    </row>
    <row r="4265" spans="1:14" ht="13.2" x14ac:dyDescent="0.25">
      <c r="A4265" s="3">
        <v>2</v>
      </c>
      <c r="B4265" t="str">
        <f>VLOOKUP(N4265,'Tablib Dataset'!$A$2:$G$119,2,FALSE)</f>
        <v>25</v>
      </c>
      <c r="C4265" t="str">
        <f t="shared" si="265"/>
        <v>2019-05-14</v>
      </c>
      <c r="D4265" s="3" t="s">
        <v>205</v>
      </c>
      <c r="E4265" s="3" t="s">
        <v>334</v>
      </c>
      <c r="F4265" t="str">
        <f t="shared" si="266"/>
        <v>2019</v>
      </c>
      <c r="G4265" t="str">
        <f t="shared" si="267"/>
        <v>05</v>
      </c>
      <c r="H4265" t="str">
        <f t="shared" si="264"/>
        <v>14</v>
      </c>
      <c r="I4265" s="3">
        <v>2019514</v>
      </c>
      <c r="J4265" s="3" t="s">
        <v>209</v>
      </c>
      <c r="K4265" s="3">
        <v>20110704</v>
      </c>
      <c r="L4265" s="3" t="s">
        <v>196</v>
      </c>
      <c r="M4265" s="4" t="s">
        <v>210</v>
      </c>
      <c r="N4265" t="str">
        <f>VLOOKUP(K4265,[1]CodBabyPromo!$B$1:$I$198,8,0)</f>
        <v>x2000022</v>
      </c>
    </row>
    <row r="4266" spans="1:14" ht="13.2" x14ac:dyDescent="0.25">
      <c r="A4266" s="3">
        <v>2</v>
      </c>
      <c r="B4266" t="str">
        <f>VLOOKUP(N4266,'Tablib Dataset'!$A$2:$G$119,2,FALSE)</f>
        <v>40</v>
      </c>
      <c r="C4266" t="str">
        <f t="shared" si="265"/>
        <v>2019-05-14</v>
      </c>
      <c r="D4266" s="3" t="s">
        <v>322</v>
      </c>
      <c r="E4266" s="3" t="s">
        <v>334</v>
      </c>
      <c r="F4266" t="str">
        <f t="shared" si="266"/>
        <v>2019</v>
      </c>
      <c r="G4266" t="str">
        <f t="shared" si="267"/>
        <v>05</v>
      </c>
      <c r="H4266" t="str">
        <f t="shared" si="264"/>
        <v>14</v>
      </c>
      <c r="I4266" s="3">
        <v>2019514</v>
      </c>
      <c r="J4266" s="3" t="s">
        <v>239</v>
      </c>
      <c r="K4266" s="3">
        <v>20144830</v>
      </c>
      <c r="L4266" s="3" t="s">
        <v>224</v>
      </c>
      <c r="M4266" s="4" t="s">
        <v>240</v>
      </c>
      <c r="N4266" t="str">
        <f>VLOOKUP(K4266,[1]CodBabyPromo!$B$1:$I$198,8,0)</f>
        <v>x2000031</v>
      </c>
    </row>
    <row r="4267" spans="1:14" ht="13.2" x14ac:dyDescent="0.25">
      <c r="A4267" s="3">
        <v>2</v>
      </c>
      <c r="B4267" t="str">
        <f>VLOOKUP(N4267,'Tablib Dataset'!$A$2:$G$119,2,FALSE)</f>
        <v>36</v>
      </c>
      <c r="C4267" t="str">
        <f t="shared" si="265"/>
        <v>2019-05-14</v>
      </c>
      <c r="D4267" s="3" t="s">
        <v>226</v>
      </c>
      <c r="E4267" s="3" t="s">
        <v>449</v>
      </c>
      <c r="F4267" t="str">
        <f t="shared" si="266"/>
        <v>2019</v>
      </c>
      <c r="G4267" t="str">
        <f t="shared" si="267"/>
        <v>05</v>
      </c>
      <c r="H4267" t="str">
        <f t="shared" si="264"/>
        <v>14</v>
      </c>
      <c r="I4267" s="3">
        <v>2019514</v>
      </c>
      <c r="J4267" s="3" t="s">
        <v>229</v>
      </c>
      <c r="K4267" s="3">
        <v>20141311</v>
      </c>
      <c r="L4267" s="3" t="s">
        <v>224</v>
      </c>
      <c r="M4267" s="4" t="s">
        <v>230</v>
      </c>
      <c r="N4267" t="str">
        <f>VLOOKUP(K4267,[1]CodBabyPromo!$B$1:$I$198,8,0)</f>
        <v>x2000029</v>
      </c>
    </row>
    <row r="4268" spans="1:14" ht="13.2" x14ac:dyDescent="0.25">
      <c r="A4268" s="3">
        <v>2</v>
      </c>
      <c r="B4268" t="str">
        <f>VLOOKUP(N4268,'Tablib Dataset'!$A$2:$G$119,2,FALSE)</f>
        <v>31</v>
      </c>
      <c r="C4268" t="str">
        <f t="shared" si="265"/>
        <v>2019-05-14</v>
      </c>
      <c r="D4268" s="3" t="s">
        <v>198</v>
      </c>
      <c r="E4268" s="3" t="s">
        <v>220</v>
      </c>
      <c r="F4268" t="str">
        <f t="shared" si="266"/>
        <v>2019</v>
      </c>
      <c r="G4268" t="str">
        <f t="shared" si="267"/>
        <v>05</v>
      </c>
      <c r="H4268" t="str">
        <f t="shared" si="264"/>
        <v>14</v>
      </c>
      <c r="I4268" s="3">
        <v>2019514</v>
      </c>
      <c r="J4268" s="3" t="s">
        <v>349</v>
      </c>
      <c r="K4268" s="3">
        <v>20138539</v>
      </c>
      <c r="L4268" s="3" t="s">
        <v>212</v>
      </c>
      <c r="M4268" s="4" t="s">
        <v>350</v>
      </c>
      <c r="N4268" t="str">
        <f>VLOOKUP(K4268,[1]CodBabyPromo!$B$1:$I$198,8,0)</f>
        <v>x2000026</v>
      </c>
    </row>
    <row r="4269" spans="1:14" ht="13.2" x14ac:dyDescent="0.25">
      <c r="A4269" s="3">
        <v>2</v>
      </c>
      <c r="B4269" t="str">
        <f>VLOOKUP(N4269,'Tablib Dataset'!$A$2:$G$119,2,FALSE)</f>
        <v>110</v>
      </c>
      <c r="C4269" t="str">
        <f t="shared" si="265"/>
        <v>2019-05-14</v>
      </c>
      <c r="D4269" s="3" t="s">
        <v>198</v>
      </c>
      <c r="E4269" s="3" t="s">
        <v>220</v>
      </c>
      <c r="F4269" t="str">
        <f t="shared" si="266"/>
        <v>2019</v>
      </c>
      <c r="G4269" t="str">
        <f t="shared" si="267"/>
        <v>05</v>
      </c>
      <c r="H4269" t="str">
        <f t="shared" si="264"/>
        <v>14</v>
      </c>
      <c r="I4269" s="3">
        <v>2019514</v>
      </c>
      <c r="J4269" s="3" t="s">
        <v>478</v>
      </c>
      <c r="K4269" s="3">
        <v>20138538</v>
      </c>
      <c r="L4269" s="3" t="s">
        <v>212</v>
      </c>
      <c r="M4269" s="4" t="s">
        <v>479</v>
      </c>
      <c r="N4269" t="str">
        <f>VLOOKUP(K4269,[1]CodBabyPromo!$B$1:$I$198,8,0)</f>
        <v>x2000098</v>
      </c>
    </row>
    <row r="4270" spans="1:14" ht="13.2" x14ac:dyDescent="0.25">
      <c r="A4270" s="3">
        <v>2</v>
      </c>
      <c r="B4270" t="str">
        <f>VLOOKUP(N4270,'Tablib Dataset'!$A$2:$G$119,2,FALSE)</f>
        <v>32</v>
      </c>
      <c r="C4270" t="str">
        <f t="shared" si="265"/>
        <v>2019-05-14</v>
      </c>
      <c r="D4270" s="3" t="s">
        <v>198</v>
      </c>
      <c r="E4270" s="3" t="s">
        <v>220</v>
      </c>
      <c r="F4270" t="str">
        <f t="shared" si="266"/>
        <v>2019</v>
      </c>
      <c r="G4270" t="str">
        <f t="shared" si="267"/>
        <v>05</v>
      </c>
      <c r="H4270" t="str">
        <f t="shared" si="264"/>
        <v>14</v>
      </c>
      <c r="I4270" s="3">
        <v>2019514</v>
      </c>
      <c r="J4270" s="3" t="s">
        <v>218</v>
      </c>
      <c r="K4270" s="3">
        <v>20138540</v>
      </c>
      <c r="L4270" s="3" t="s">
        <v>212</v>
      </c>
      <c r="M4270" s="4" t="s">
        <v>219</v>
      </c>
      <c r="N4270" t="str">
        <f>VLOOKUP(K4270,[1]CodBabyPromo!$B$1:$I$198,8,0)</f>
        <v>x2000027</v>
      </c>
    </row>
    <row r="4271" spans="1:14" ht="13.2" x14ac:dyDescent="0.25">
      <c r="A4271" s="3">
        <v>2</v>
      </c>
      <c r="B4271" t="str">
        <f>VLOOKUP(N4271,'Tablib Dataset'!$A$2:$G$119,2,FALSE)</f>
        <v>62</v>
      </c>
      <c r="C4271" t="str">
        <f t="shared" si="265"/>
        <v>2019-05-14</v>
      </c>
      <c r="D4271" s="3" t="s">
        <v>205</v>
      </c>
      <c r="E4271" s="3" t="s">
        <v>334</v>
      </c>
      <c r="F4271" t="str">
        <f t="shared" si="266"/>
        <v>2019</v>
      </c>
      <c r="G4271" t="str">
        <f t="shared" si="267"/>
        <v>05</v>
      </c>
      <c r="H4271" t="str">
        <f t="shared" si="264"/>
        <v>14</v>
      </c>
      <c r="I4271" s="3">
        <v>2019514</v>
      </c>
      <c r="J4271" s="3" t="s">
        <v>255</v>
      </c>
      <c r="K4271" s="3">
        <v>20110698</v>
      </c>
      <c r="L4271" s="3" t="s">
        <v>196</v>
      </c>
      <c r="M4271" s="4" t="s">
        <v>256</v>
      </c>
      <c r="N4271" t="str">
        <f>VLOOKUP(K4271,[1]CodBabyPromo!$B$1:$I$198,8,0)</f>
        <v>x2000044</v>
      </c>
    </row>
    <row r="4272" spans="1:14" ht="13.2" x14ac:dyDescent="0.25">
      <c r="A4272" s="3">
        <v>2</v>
      </c>
      <c r="B4272" t="str">
        <f>VLOOKUP(N4272,'Tablib Dataset'!$A$2:$G$119,2,FALSE)</f>
        <v>21</v>
      </c>
      <c r="C4272" t="str">
        <f t="shared" si="265"/>
        <v>2019-05-14</v>
      </c>
      <c r="D4272" s="3" t="s">
        <v>205</v>
      </c>
      <c r="E4272" s="3" t="s">
        <v>334</v>
      </c>
      <c r="F4272" t="str">
        <f t="shared" si="266"/>
        <v>2019</v>
      </c>
      <c r="G4272" t="str">
        <f t="shared" si="267"/>
        <v>05</v>
      </c>
      <c r="H4272" t="str">
        <f t="shared" si="264"/>
        <v>14</v>
      </c>
      <c r="I4272" s="3">
        <v>2019514</v>
      </c>
      <c r="J4272" s="3" t="s">
        <v>203</v>
      </c>
      <c r="K4272" s="3">
        <v>20110696</v>
      </c>
      <c r="L4272" s="3" t="s">
        <v>196</v>
      </c>
      <c r="M4272" s="4" t="s">
        <v>204</v>
      </c>
      <c r="N4272" t="str">
        <f>VLOOKUP(K4272,[1]CodBabyPromo!$B$1:$I$198,8,0)</f>
        <v>x2000020</v>
      </c>
    </row>
    <row r="4273" spans="1:14" ht="13.2" x14ac:dyDescent="0.25">
      <c r="A4273" s="3">
        <v>2</v>
      </c>
      <c r="B4273" t="str">
        <f>VLOOKUP(N4273,'Tablib Dataset'!$A$2:$G$119,2,FALSE)</f>
        <v>55</v>
      </c>
      <c r="C4273" t="str">
        <f t="shared" si="265"/>
        <v>2019-05-14</v>
      </c>
      <c r="D4273" s="3" t="s">
        <v>198</v>
      </c>
      <c r="E4273" s="3" t="s">
        <v>214</v>
      </c>
      <c r="F4273" t="str">
        <f t="shared" si="266"/>
        <v>2019</v>
      </c>
      <c r="G4273" t="str">
        <f t="shared" si="267"/>
        <v>05</v>
      </c>
      <c r="H4273" t="str">
        <f t="shared" si="264"/>
        <v>14</v>
      </c>
      <c r="I4273" s="3">
        <v>2019514</v>
      </c>
      <c r="J4273" s="3" t="s">
        <v>327</v>
      </c>
      <c r="K4273" s="3">
        <v>20160925</v>
      </c>
      <c r="L4273" s="3" t="s">
        <v>328</v>
      </c>
      <c r="M4273" s="4" t="s">
        <v>329</v>
      </c>
      <c r="N4273" t="str">
        <f>VLOOKUP(K4273,[1]CodBabyPromo!$B$1:$I$198,8,0)</f>
        <v>x2000039</v>
      </c>
    </row>
    <row r="4274" spans="1:14" ht="13.2" x14ac:dyDescent="0.25">
      <c r="A4274" s="3">
        <v>2</v>
      </c>
      <c r="B4274" t="str">
        <f>VLOOKUP(N4274,'Tablib Dataset'!$A$2:$G$119,2,FALSE)</f>
        <v>112</v>
      </c>
      <c r="C4274" t="str">
        <f t="shared" si="265"/>
        <v>2019-05-14</v>
      </c>
      <c r="D4274" s="3" t="s">
        <v>198</v>
      </c>
      <c r="E4274" s="3" t="s">
        <v>214</v>
      </c>
      <c r="F4274" t="str">
        <f t="shared" si="266"/>
        <v>2019</v>
      </c>
      <c r="G4274" t="str">
        <f t="shared" si="267"/>
        <v>05</v>
      </c>
      <c r="H4274" t="str">
        <f t="shared" ref="H4274:H4337" si="268">CONCATENATE(REPT("0",2-LEN(MID(I4274,6,2))),MID(I4274,6,2))</f>
        <v>14</v>
      </c>
      <c r="I4274" s="3">
        <v>2019514</v>
      </c>
      <c r="J4274" s="3" t="s">
        <v>482</v>
      </c>
      <c r="K4274" s="3">
        <v>20160923</v>
      </c>
      <c r="L4274" s="3" t="s">
        <v>328</v>
      </c>
      <c r="M4274" s="4" t="s">
        <v>483</v>
      </c>
      <c r="N4274" t="str">
        <f>VLOOKUP(K4274,[1]CodBabyPromo!$B$1:$I$198,8,0)</f>
        <v>x2000100</v>
      </c>
    </row>
    <row r="4275" spans="1:14" ht="13.2" x14ac:dyDescent="0.25">
      <c r="A4275" s="3">
        <v>2</v>
      </c>
      <c r="B4275" t="str">
        <f>VLOOKUP(N4275,'Tablib Dataset'!$A$2:$G$119,2,FALSE)</f>
        <v>54</v>
      </c>
      <c r="C4275" t="str">
        <f t="shared" si="265"/>
        <v>2019-05-14</v>
      </c>
      <c r="D4275" s="3" t="s">
        <v>254</v>
      </c>
      <c r="E4275" s="3" t="s">
        <v>351</v>
      </c>
      <c r="F4275" t="str">
        <f t="shared" si="266"/>
        <v>2019</v>
      </c>
      <c r="G4275" t="str">
        <f t="shared" si="267"/>
        <v>05</v>
      </c>
      <c r="H4275" t="str">
        <f t="shared" si="268"/>
        <v>14</v>
      </c>
      <c r="I4275" s="3">
        <v>2019514</v>
      </c>
      <c r="J4275" s="3" t="s">
        <v>252</v>
      </c>
      <c r="K4275" s="3">
        <v>20159742</v>
      </c>
      <c r="L4275" s="3" t="s">
        <v>196</v>
      </c>
      <c r="M4275" s="4" t="s">
        <v>253</v>
      </c>
      <c r="N4275" t="str">
        <f>VLOOKUP(K4275,[1]CodBabyPromo!$B$1:$I$198,8,0)</f>
        <v>x2000038</v>
      </c>
    </row>
    <row r="4276" spans="1:14" ht="13.2" x14ac:dyDescent="0.25">
      <c r="A4276" s="3">
        <v>2</v>
      </c>
      <c r="B4276" t="str">
        <f>VLOOKUP(N4276,'Tablib Dataset'!$A$2:$G$119,2,FALSE)</f>
        <v>92</v>
      </c>
      <c r="C4276" t="str">
        <f t="shared" si="265"/>
        <v>2019-05-14</v>
      </c>
      <c r="D4276" s="3" t="s">
        <v>254</v>
      </c>
      <c r="E4276" s="3" t="s">
        <v>351</v>
      </c>
      <c r="F4276" t="str">
        <f t="shared" si="266"/>
        <v>2019</v>
      </c>
      <c r="G4276" t="str">
        <f t="shared" si="267"/>
        <v>05</v>
      </c>
      <c r="H4276" t="str">
        <f t="shared" si="268"/>
        <v>14</v>
      </c>
      <c r="I4276" s="3">
        <v>2019514</v>
      </c>
      <c r="J4276" s="3" t="s">
        <v>498</v>
      </c>
      <c r="K4276" s="3">
        <v>20159743</v>
      </c>
      <c r="L4276" s="3" t="s">
        <v>196</v>
      </c>
      <c r="M4276" s="4" t="s">
        <v>499</v>
      </c>
      <c r="N4276" t="str">
        <f>VLOOKUP(K4276,[1]CodBabyPromo!$B$1:$I$198,8,0)</f>
        <v>x2000081</v>
      </c>
    </row>
    <row r="4277" spans="1:14" ht="13.2" x14ac:dyDescent="0.25">
      <c r="A4277" s="3">
        <v>2</v>
      </c>
      <c r="B4277" t="str">
        <f>VLOOKUP(N4277,'Tablib Dataset'!$A$2:$G$119,2,FALSE)</f>
        <v>44</v>
      </c>
      <c r="C4277" t="str">
        <f t="shared" si="265"/>
        <v>2019-05-14</v>
      </c>
      <c r="D4277" s="3" t="s">
        <v>206</v>
      </c>
      <c r="E4277" s="3" t="s">
        <v>334</v>
      </c>
      <c r="F4277" t="str">
        <f t="shared" si="266"/>
        <v>2019</v>
      </c>
      <c r="G4277" t="str">
        <f t="shared" si="267"/>
        <v>05</v>
      </c>
      <c r="H4277" t="str">
        <f t="shared" si="268"/>
        <v>14</v>
      </c>
      <c r="I4277" s="3">
        <v>2019514</v>
      </c>
      <c r="J4277" s="3" t="s">
        <v>244</v>
      </c>
      <c r="K4277" s="3">
        <v>20145311</v>
      </c>
      <c r="L4277" s="3" t="s">
        <v>224</v>
      </c>
      <c r="M4277" s="4" t="s">
        <v>245</v>
      </c>
      <c r="N4277" t="str">
        <f>VLOOKUP(K4277,[1]CodBabyPromo!$B$1:$I$198,8,0)</f>
        <v>x2000033</v>
      </c>
    </row>
    <row r="4278" spans="1:14" ht="13.2" x14ac:dyDescent="0.25">
      <c r="A4278" s="3">
        <v>2</v>
      </c>
      <c r="B4278" t="str">
        <f>VLOOKUP(N4278,'Tablib Dataset'!$A$2:$G$119,2,FALSE)</f>
        <v>34</v>
      </c>
      <c r="C4278" t="str">
        <f t="shared" si="265"/>
        <v>2019-05-14</v>
      </c>
      <c r="D4278" s="3" t="s">
        <v>226</v>
      </c>
      <c r="E4278" s="3" t="s">
        <v>449</v>
      </c>
      <c r="F4278" t="str">
        <f t="shared" si="266"/>
        <v>2019</v>
      </c>
      <c r="G4278" t="str">
        <f t="shared" si="267"/>
        <v>05</v>
      </c>
      <c r="H4278" t="str">
        <f t="shared" si="268"/>
        <v>14</v>
      </c>
      <c r="I4278" s="3">
        <v>2019514</v>
      </c>
      <c r="J4278" s="3" t="s">
        <v>223</v>
      </c>
      <c r="K4278" s="3">
        <v>20141310</v>
      </c>
      <c r="L4278" s="3" t="s">
        <v>224</v>
      </c>
      <c r="M4278" s="4" t="s">
        <v>225</v>
      </c>
      <c r="N4278" t="str">
        <f>VLOOKUP(K4278,[1]CodBabyPromo!$B$1:$I$198,8,0)</f>
        <v>x2000028</v>
      </c>
    </row>
    <row r="4279" spans="1:14" ht="13.2" x14ac:dyDescent="0.25">
      <c r="A4279" s="3">
        <v>2</v>
      </c>
      <c r="B4279" t="str">
        <f>VLOOKUP(N4279,'Tablib Dataset'!$A$2:$G$119,2,FALSE)</f>
        <v>101</v>
      </c>
      <c r="C4279" t="str">
        <f t="shared" si="265"/>
        <v>2019-05-14</v>
      </c>
      <c r="D4279" s="3" t="s">
        <v>198</v>
      </c>
      <c r="E4279" s="3" t="s">
        <v>214</v>
      </c>
      <c r="F4279" t="str">
        <f t="shared" si="266"/>
        <v>2019</v>
      </c>
      <c r="G4279" t="str">
        <f t="shared" si="267"/>
        <v>05</v>
      </c>
      <c r="H4279" t="str">
        <f t="shared" si="268"/>
        <v>14</v>
      </c>
      <c r="I4279" s="3">
        <v>2019514</v>
      </c>
      <c r="J4279" s="3" t="s">
        <v>461</v>
      </c>
      <c r="K4279" s="3">
        <v>20129413</v>
      </c>
      <c r="L4279" s="3" t="s">
        <v>212</v>
      </c>
      <c r="M4279" s="4" t="s">
        <v>462</v>
      </c>
      <c r="N4279" t="str">
        <f>VLOOKUP(K4279,[1]CodBabyPromo!$B$1:$I$198,8,0)</f>
        <v>x2000089</v>
      </c>
    </row>
    <row r="4280" spans="1:14" ht="13.2" x14ac:dyDescent="0.25">
      <c r="A4280" s="3">
        <v>2</v>
      </c>
      <c r="B4280" t="str">
        <f>VLOOKUP(N4280,'Tablib Dataset'!$A$2:$G$119,2,FALSE)</f>
        <v>75</v>
      </c>
      <c r="C4280" t="str">
        <f t="shared" si="265"/>
        <v>2019-05-14</v>
      </c>
      <c r="D4280" s="3" t="s">
        <v>198</v>
      </c>
      <c r="E4280" s="3" t="s">
        <v>277</v>
      </c>
      <c r="F4280" t="str">
        <f t="shared" si="266"/>
        <v>2019</v>
      </c>
      <c r="G4280" t="str">
        <f t="shared" si="267"/>
        <v>05</v>
      </c>
      <c r="H4280" t="str">
        <f t="shared" si="268"/>
        <v>14</v>
      </c>
      <c r="I4280" s="3">
        <v>2019514</v>
      </c>
      <c r="J4280" s="3" t="s">
        <v>343</v>
      </c>
      <c r="K4280" s="3">
        <v>20129429</v>
      </c>
      <c r="L4280" s="3" t="s">
        <v>212</v>
      </c>
      <c r="M4280" s="4" t="s">
        <v>344</v>
      </c>
      <c r="N4280" t="str">
        <f>VLOOKUP(K4280,[1]CodBabyPromo!$B$1:$I$198,8,0)</f>
        <v>x2000057</v>
      </c>
    </row>
    <row r="4281" spans="1:14" ht="13.2" x14ac:dyDescent="0.25">
      <c r="A4281" s="3">
        <v>2</v>
      </c>
      <c r="B4281" t="str">
        <f>VLOOKUP(N4281,'Tablib Dataset'!$A$2:$G$119,2,FALSE)</f>
        <v>29</v>
      </c>
      <c r="C4281" t="str">
        <f t="shared" si="265"/>
        <v>2019-05-14</v>
      </c>
      <c r="D4281" s="3" t="s">
        <v>198</v>
      </c>
      <c r="E4281" s="3" t="s">
        <v>214</v>
      </c>
      <c r="F4281" t="str">
        <f t="shared" si="266"/>
        <v>2019</v>
      </c>
      <c r="G4281" t="str">
        <f t="shared" si="267"/>
        <v>05</v>
      </c>
      <c r="H4281" t="str">
        <f t="shared" si="268"/>
        <v>14</v>
      </c>
      <c r="I4281" s="3">
        <v>2019514</v>
      </c>
      <c r="J4281" s="3" t="s">
        <v>211</v>
      </c>
      <c r="K4281" s="3">
        <v>20129416</v>
      </c>
      <c r="L4281" s="3" t="s">
        <v>212</v>
      </c>
      <c r="M4281" s="4" t="s">
        <v>213</v>
      </c>
      <c r="N4281" t="str">
        <f>VLOOKUP(K4281,[1]CodBabyPromo!$B$1:$I$198,8,0)</f>
        <v>x2000024</v>
      </c>
    </row>
    <row r="4282" spans="1:14" ht="13.2" x14ac:dyDescent="0.25">
      <c r="A4282" s="3">
        <v>1</v>
      </c>
      <c r="B4282" t="str">
        <f>VLOOKUP(N4282,'Tablib Dataset'!$A$2:$G$119,2,FALSE)</f>
        <v>36</v>
      </c>
      <c r="C4282" t="str">
        <f t="shared" si="265"/>
        <v>2019-05-14</v>
      </c>
      <c r="D4282" s="3" t="s">
        <v>94</v>
      </c>
      <c r="E4282" s="3" t="s">
        <v>487</v>
      </c>
      <c r="F4282" t="str">
        <f t="shared" si="266"/>
        <v>2019</v>
      </c>
      <c r="G4282" t="str">
        <f t="shared" si="267"/>
        <v>05</v>
      </c>
      <c r="H4282" t="str">
        <f t="shared" si="268"/>
        <v>14</v>
      </c>
      <c r="I4282" s="3">
        <v>2019514</v>
      </c>
      <c r="J4282" s="3" t="s">
        <v>102</v>
      </c>
      <c r="K4282" s="3">
        <v>717209002</v>
      </c>
      <c r="L4282" s="3" t="s">
        <v>92</v>
      </c>
      <c r="M4282" s="4" t="s">
        <v>228</v>
      </c>
      <c r="N4282" t="str">
        <f>VLOOKUP(K4282,[1]CodBabyPromo!$B$1:$I$198,8,0)</f>
        <v>x2000029</v>
      </c>
    </row>
    <row r="4283" spans="1:14" ht="13.2" x14ac:dyDescent="0.25">
      <c r="A4283" s="3">
        <v>1</v>
      </c>
      <c r="B4283" t="str">
        <f>VLOOKUP(N4283,'Tablib Dataset'!$A$2:$G$119,2,FALSE)</f>
        <v>84</v>
      </c>
      <c r="C4283" t="str">
        <f t="shared" si="265"/>
        <v>2019-05-14</v>
      </c>
      <c r="D4283" s="3" t="s">
        <v>467</v>
      </c>
      <c r="E4283" s="3" t="s">
        <v>295</v>
      </c>
      <c r="F4283" t="str">
        <f t="shared" si="266"/>
        <v>2019</v>
      </c>
      <c r="G4283" t="str">
        <f t="shared" si="267"/>
        <v>05</v>
      </c>
      <c r="H4283" t="str">
        <f t="shared" si="268"/>
        <v>14</v>
      </c>
      <c r="I4283" s="3">
        <v>2019514</v>
      </c>
      <c r="J4283" s="3" t="s">
        <v>128</v>
      </c>
      <c r="K4283" s="3">
        <v>717431003</v>
      </c>
      <c r="L4283" s="3" t="s">
        <v>105</v>
      </c>
      <c r="M4283" s="4" t="s">
        <v>129</v>
      </c>
      <c r="N4283" t="str">
        <f>VLOOKUP(K4283,[1]CodBabyPromo!$B$1:$I$198,8,0)</f>
        <v>x2000070</v>
      </c>
    </row>
    <row r="4284" spans="1:14" ht="13.2" x14ac:dyDescent="0.25">
      <c r="A4284" s="3">
        <v>1</v>
      </c>
      <c r="B4284" t="str">
        <f>VLOOKUP(N4284,'Tablib Dataset'!$A$2:$G$119,2,FALSE)</f>
        <v>54</v>
      </c>
      <c r="C4284" t="str">
        <f t="shared" si="265"/>
        <v>2019-05-14</v>
      </c>
      <c r="D4284" s="3" t="s">
        <v>115</v>
      </c>
      <c r="E4284" s="3" t="s">
        <v>463</v>
      </c>
      <c r="F4284" t="str">
        <f t="shared" si="266"/>
        <v>2019</v>
      </c>
      <c r="G4284" t="str">
        <f t="shared" si="267"/>
        <v>05</v>
      </c>
      <c r="H4284" t="str">
        <f t="shared" si="268"/>
        <v>14</v>
      </c>
      <c r="I4284" s="3">
        <v>2019514</v>
      </c>
      <c r="J4284" s="3" t="s">
        <v>250</v>
      </c>
      <c r="K4284" s="3">
        <v>732128004</v>
      </c>
      <c r="L4284" s="3" t="s">
        <v>105</v>
      </c>
      <c r="M4284" s="4" t="s">
        <v>251</v>
      </c>
      <c r="N4284" t="str">
        <f>VLOOKUP(K4284,[1]CodBabyPromo!$B$1:$I$198,8,0)</f>
        <v>x2000038</v>
      </c>
    </row>
    <row r="4285" spans="1:14" ht="13.2" x14ac:dyDescent="0.25">
      <c r="A4285" s="3">
        <v>1</v>
      </c>
      <c r="B4285" t="str">
        <f>VLOOKUP(N4285,'Tablib Dataset'!$A$2:$G$119,2,FALSE)</f>
        <v>83</v>
      </c>
      <c r="C4285" t="str">
        <f t="shared" si="265"/>
        <v>2019-05-14</v>
      </c>
      <c r="D4285" s="3" t="s">
        <v>467</v>
      </c>
      <c r="E4285" s="3" t="s">
        <v>295</v>
      </c>
      <c r="F4285" t="str">
        <f t="shared" si="266"/>
        <v>2019</v>
      </c>
      <c r="G4285" t="str">
        <f t="shared" si="267"/>
        <v>05</v>
      </c>
      <c r="H4285" t="str">
        <f t="shared" si="268"/>
        <v>14</v>
      </c>
      <c r="I4285" s="3">
        <v>2019514</v>
      </c>
      <c r="J4285" s="3" t="s">
        <v>296</v>
      </c>
      <c r="K4285" s="3">
        <v>717431002</v>
      </c>
      <c r="L4285" s="3" t="s">
        <v>105</v>
      </c>
      <c r="M4285" s="4" t="s">
        <v>297</v>
      </c>
      <c r="N4285" t="str">
        <f>VLOOKUP(K4285,[1]CodBabyPromo!$B$1:$I$198,8,0)</f>
        <v>x2000069</v>
      </c>
    </row>
    <row r="4286" spans="1:14" ht="13.2" x14ac:dyDescent="0.25">
      <c r="A4286" s="3">
        <v>1</v>
      </c>
      <c r="B4286" t="str">
        <f>VLOOKUP(N4286,'Tablib Dataset'!$A$2:$G$119,2,FALSE)</f>
        <v>78</v>
      </c>
      <c r="C4286" t="str">
        <f t="shared" si="265"/>
        <v>2019-05-14</v>
      </c>
      <c r="D4286" s="3" t="s">
        <v>119</v>
      </c>
      <c r="E4286" s="3" t="s">
        <v>108</v>
      </c>
      <c r="F4286" t="str">
        <f t="shared" si="266"/>
        <v>2019</v>
      </c>
      <c r="G4286" t="str">
        <f t="shared" si="267"/>
        <v>05</v>
      </c>
      <c r="H4286" t="str">
        <f t="shared" si="268"/>
        <v>14</v>
      </c>
      <c r="I4286" s="3">
        <v>2019514</v>
      </c>
      <c r="J4286" s="3" t="s">
        <v>284</v>
      </c>
      <c r="K4286" s="3">
        <v>575775004</v>
      </c>
      <c r="L4286" s="3" t="s">
        <v>92</v>
      </c>
      <c r="M4286" s="4" t="s">
        <v>285</v>
      </c>
      <c r="N4286" t="str">
        <f>VLOOKUP(K4286,[1]CodBabyPromo!$B$1:$I$198,8,0)</f>
        <v>x2000061</v>
      </c>
    </row>
    <row r="4287" spans="1:14" ht="13.2" x14ac:dyDescent="0.25">
      <c r="A4287" s="3">
        <v>1</v>
      </c>
      <c r="B4287" t="str">
        <f>VLOOKUP(N4287,'Tablib Dataset'!$A$2:$G$119,2,FALSE)</f>
        <v>107</v>
      </c>
      <c r="C4287" t="str">
        <f t="shared" si="265"/>
        <v>2019-05-14</v>
      </c>
      <c r="D4287" s="3" t="s">
        <v>372</v>
      </c>
      <c r="E4287" s="3" t="s">
        <v>373</v>
      </c>
      <c r="F4287" t="str">
        <f t="shared" si="266"/>
        <v>2019</v>
      </c>
      <c r="G4287" t="str">
        <f t="shared" si="267"/>
        <v>05</v>
      </c>
      <c r="H4287" t="str">
        <f t="shared" si="268"/>
        <v>14</v>
      </c>
      <c r="I4287" s="3">
        <v>2019514</v>
      </c>
      <c r="J4287" s="3" t="s">
        <v>370</v>
      </c>
      <c r="K4287" s="3">
        <v>534671</v>
      </c>
      <c r="L4287" s="3" t="s">
        <v>105</v>
      </c>
      <c r="M4287" s="4" t="s">
        <v>371</v>
      </c>
      <c r="N4287" t="str">
        <f>VLOOKUP(K4287,[1]CodBabyPromo!$B$1:$I$198,8,0)</f>
        <v>x2000095</v>
      </c>
    </row>
    <row r="4288" spans="1:14" ht="13.2" x14ac:dyDescent="0.25">
      <c r="A4288" s="3">
        <v>1</v>
      </c>
      <c r="B4288" t="str">
        <f>VLOOKUP(N4288,'Tablib Dataset'!$A$2:$G$119,2,FALSE)</f>
        <v>94</v>
      </c>
      <c r="C4288" t="str">
        <f t="shared" si="265"/>
        <v>2019-05-14</v>
      </c>
      <c r="D4288" s="3" t="s">
        <v>467</v>
      </c>
      <c r="E4288" s="3" t="s">
        <v>295</v>
      </c>
      <c r="F4288" t="str">
        <f t="shared" si="266"/>
        <v>2019</v>
      </c>
      <c r="G4288" t="str">
        <f t="shared" si="267"/>
        <v>05</v>
      </c>
      <c r="H4288" t="str">
        <f t="shared" si="268"/>
        <v>14</v>
      </c>
      <c r="I4288" s="3">
        <v>2019514</v>
      </c>
      <c r="J4288" s="3" t="s">
        <v>306</v>
      </c>
      <c r="K4288" s="3">
        <v>752967002</v>
      </c>
      <c r="L4288" s="3" t="s">
        <v>105</v>
      </c>
      <c r="M4288" s="3" t="s">
        <v>307</v>
      </c>
      <c r="N4288" t="str">
        <f>VLOOKUP(K4288,[1]CodBabyPromo!$B$1:$I$198,8,0)</f>
        <v>x2000084</v>
      </c>
    </row>
    <row r="4289" spans="1:14" ht="13.2" x14ac:dyDescent="0.25">
      <c r="A4289" s="3">
        <v>1</v>
      </c>
      <c r="B4289" t="str">
        <f>VLOOKUP(N4289,'Tablib Dataset'!$A$2:$G$119,2,FALSE)</f>
        <v>90</v>
      </c>
      <c r="C4289" t="str">
        <f t="shared" si="265"/>
        <v>2019-05-14</v>
      </c>
      <c r="D4289" s="3" t="s">
        <v>115</v>
      </c>
      <c r="E4289" s="3" t="s">
        <v>463</v>
      </c>
      <c r="F4289" t="str">
        <f t="shared" si="266"/>
        <v>2019</v>
      </c>
      <c r="G4289" t="str">
        <f t="shared" si="267"/>
        <v>05</v>
      </c>
      <c r="H4289" t="str">
        <f t="shared" si="268"/>
        <v>14</v>
      </c>
      <c r="I4289" s="3">
        <v>2019514</v>
      </c>
      <c r="J4289" s="3" t="s">
        <v>302</v>
      </c>
      <c r="K4289" s="3">
        <v>732128002</v>
      </c>
      <c r="L4289" s="3" t="s">
        <v>105</v>
      </c>
      <c r="M4289" s="4" t="s">
        <v>303</v>
      </c>
      <c r="N4289" t="str">
        <f>VLOOKUP(K4289,[1]CodBabyPromo!$B$1:$I$198,8,0)</f>
        <v>x2000080</v>
      </c>
    </row>
    <row r="4290" spans="1:14" ht="13.2" x14ac:dyDescent="0.25">
      <c r="A4290" s="3">
        <v>1</v>
      </c>
      <c r="B4290" t="str">
        <f>VLOOKUP(N4290,'Tablib Dataset'!$A$2:$G$119,2,FALSE)</f>
        <v>52</v>
      </c>
      <c r="C4290" t="str">
        <f t="shared" si="265"/>
        <v>2019-05-14</v>
      </c>
      <c r="D4290" s="3" t="s">
        <v>115</v>
      </c>
      <c r="E4290" s="3" t="s">
        <v>463</v>
      </c>
      <c r="F4290" t="str">
        <f t="shared" si="266"/>
        <v>2019</v>
      </c>
      <c r="G4290" t="str">
        <f t="shared" si="267"/>
        <v>05</v>
      </c>
      <c r="H4290" t="str">
        <f t="shared" si="268"/>
        <v>14</v>
      </c>
      <c r="I4290" s="3">
        <v>2019514</v>
      </c>
      <c r="J4290" s="3" t="s">
        <v>113</v>
      </c>
      <c r="K4290" s="3">
        <v>732128001</v>
      </c>
      <c r="L4290" s="3" t="s">
        <v>105</v>
      </c>
      <c r="M4290" s="4" t="s">
        <v>114</v>
      </c>
      <c r="N4290" t="str">
        <f>VLOOKUP(K4290,[1]CodBabyPromo!$B$1:$I$198,8,0)</f>
        <v>x2000037</v>
      </c>
    </row>
    <row r="4291" spans="1:14" ht="13.2" x14ac:dyDescent="0.25">
      <c r="A4291" s="3">
        <v>1</v>
      </c>
      <c r="B4291" t="str">
        <f>VLOOKUP(N4291,'Tablib Dataset'!$A$2:$G$119,2,FALSE)</f>
        <v>34</v>
      </c>
      <c r="C4291" t="str">
        <f t="shared" ref="C4291:C4354" si="269">CONCATENATE(F4291,"-",G4291,"-",H4291)</f>
        <v>2019-05-14</v>
      </c>
      <c r="D4291" s="3" t="s">
        <v>94</v>
      </c>
      <c r="E4291" s="3" t="s">
        <v>487</v>
      </c>
      <c r="F4291" t="str">
        <f t="shared" ref="F4291:F4354" si="270">MID(I4291,1,4)</f>
        <v>2019</v>
      </c>
      <c r="G4291" t="str">
        <f t="shared" ref="G4291:G4354" si="271">CONCATENATE(REPT("0",2-LEN(MID(I4291,5,1))),MID(I4291,5,1))</f>
        <v>05</v>
      </c>
      <c r="H4291" t="str">
        <f t="shared" si="268"/>
        <v>14</v>
      </c>
      <c r="I4291" s="3">
        <v>2019514</v>
      </c>
      <c r="J4291" s="3" t="s">
        <v>221</v>
      </c>
      <c r="K4291" s="3">
        <v>717209001</v>
      </c>
      <c r="L4291" s="3" t="s">
        <v>92</v>
      </c>
      <c r="M4291" s="4" t="s">
        <v>222</v>
      </c>
      <c r="N4291" t="str">
        <f>VLOOKUP(K4291,[1]CodBabyPromo!$B$1:$I$198,8,0)</f>
        <v>x2000028</v>
      </c>
    </row>
    <row r="4292" spans="1:14" ht="13.2" x14ac:dyDescent="0.25">
      <c r="A4292" s="3">
        <v>1</v>
      </c>
      <c r="B4292" t="str">
        <f>VLOOKUP(N4292,'Tablib Dataset'!$A$2:$G$119,2,FALSE)</f>
        <v>85</v>
      </c>
      <c r="C4292" t="str">
        <f t="shared" si="269"/>
        <v>2019-05-14</v>
      </c>
      <c r="D4292" s="3" t="s">
        <v>467</v>
      </c>
      <c r="E4292" s="3" t="s">
        <v>295</v>
      </c>
      <c r="F4292" t="str">
        <f t="shared" si="270"/>
        <v>2019</v>
      </c>
      <c r="G4292" t="str">
        <f t="shared" si="271"/>
        <v>05</v>
      </c>
      <c r="H4292" t="str">
        <f t="shared" si="268"/>
        <v>14</v>
      </c>
      <c r="I4292" s="3">
        <v>2019514</v>
      </c>
      <c r="J4292" s="3" t="s">
        <v>298</v>
      </c>
      <c r="K4292" s="3">
        <v>717431004</v>
      </c>
      <c r="L4292" s="3" t="s">
        <v>105</v>
      </c>
      <c r="M4292" s="4" t="s">
        <v>299</v>
      </c>
      <c r="N4292" t="str">
        <f>VLOOKUP(K4292,[1]CodBabyPromo!$B$1:$I$198,8,0)</f>
        <v>x2000071</v>
      </c>
    </row>
    <row r="4293" spans="1:14" ht="13.2" x14ac:dyDescent="0.25">
      <c r="A4293" s="3">
        <v>1</v>
      </c>
      <c r="B4293" t="str">
        <f>VLOOKUP(N4293,'Tablib Dataset'!$A$2:$G$119,2,FALSE)</f>
        <v>40</v>
      </c>
      <c r="C4293" t="str">
        <f t="shared" si="269"/>
        <v>2019-05-14</v>
      </c>
      <c r="D4293" s="3" t="s">
        <v>119</v>
      </c>
      <c r="E4293" s="3" t="s">
        <v>108</v>
      </c>
      <c r="F4293" t="str">
        <f t="shared" si="270"/>
        <v>2019</v>
      </c>
      <c r="G4293" t="str">
        <f t="shared" si="271"/>
        <v>05</v>
      </c>
      <c r="H4293" t="str">
        <f t="shared" si="268"/>
        <v>14</v>
      </c>
      <c r="I4293" s="3">
        <v>2019514</v>
      </c>
      <c r="J4293" s="3" t="s">
        <v>237</v>
      </c>
      <c r="K4293" s="3">
        <v>575775005</v>
      </c>
      <c r="L4293" s="3" t="s">
        <v>92</v>
      </c>
      <c r="M4293" s="4" t="s">
        <v>238</v>
      </c>
      <c r="N4293" t="str">
        <f>VLOOKUP(K4293,[1]CodBabyPromo!$B$1:$I$198,8,0)</f>
        <v>x2000031</v>
      </c>
    </row>
    <row r="4294" spans="1:14" ht="13.2" x14ac:dyDescent="0.25">
      <c r="A4294" s="3">
        <v>1</v>
      </c>
      <c r="B4294" t="str">
        <f>VLOOKUP(N4294,'Tablib Dataset'!$A$2:$G$119,2,FALSE)</f>
        <v>38</v>
      </c>
      <c r="C4294" t="str">
        <f t="shared" si="269"/>
        <v>2019-05-14</v>
      </c>
      <c r="D4294" s="3" t="s">
        <v>119</v>
      </c>
      <c r="E4294" s="3" t="s">
        <v>108</v>
      </c>
      <c r="F4294" t="str">
        <f t="shared" si="270"/>
        <v>2019</v>
      </c>
      <c r="G4294" t="str">
        <f t="shared" si="271"/>
        <v>05</v>
      </c>
      <c r="H4294" t="str">
        <f t="shared" si="268"/>
        <v>14</v>
      </c>
      <c r="I4294" s="3">
        <v>2019514</v>
      </c>
      <c r="J4294" s="3" t="s">
        <v>231</v>
      </c>
      <c r="K4294" s="3">
        <v>575775002</v>
      </c>
      <c r="L4294" s="3" t="s">
        <v>92</v>
      </c>
      <c r="M4294" s="4" t="s">
        <v>232</v>
      </c>
      <c r="N4294" t="str">
        <f>VLOOKUP(K4294,[1]CodBabyPromo!$B$1:$I$198,8,0)</f>
        <v>x2000030</v>
      </c>
    </row>
    <row r="4295" spans="1:14" ht="13.2" x14ac:dyDescent="0.25">
      <c r="A4295" s="3">
        <v>1</v>
      </c>
      <c r="B4295" t="str">
        <f>VLOOKUP(N4295,'Tablib Dataset'!$A$2:$G$119,2,FALSE)</f>
        <v>76</v>
      </c>
      <c r="C4295" t="str">
        <f t="shared" si="269"/>
        <v>2019-05-14</v>
      </c>
      <c r="D4295" s="3" t="s">
        <v>119</v>
      </c>
      <c r="E4295" s="3" t="s">
        <v>108</v>
      </c>
      <c r="F4295" t="str">
        <f t="shared" si="270"/>
        <v>2019</v>
      </c>
      <c r="G4295" t="str">
        <f t="shared" si="271"/>
        <v>05</v>
      </c>
      <c r="H4295" t="str">
        <f t="shared" si="268"/>
        <v>14</v>
      </c>
      <c r="I4295" s="3">
        <v>2019514</v>
      </c>
      <c r="J4295" s="3" t="s">
        <v>280</v>
      </c>
      <c r="K4295" s="3">
        <v>575775001</v>
      </c>
      <c r="L4295" s="3" t="s">
        <v>92</v>
      </c>
      <c r="M4295" s="4" t="s">
        <v>281</v>
      </c>
      <c r="N4295" t="str">
        <f>VLOOKUP(K4295,[1]CodBabyPromo!$B$1:$I$198,8,0)</f>
        <v>x2000058</v>
      </c>
    </row>
    <row r="4296" spans="1:14" ht="13.2" x14ac:dyDescent="0.25">
      <c r="A4296" s="3">
        <v>1</v>
      </c>
      <c r="B4296" t="str">
        <f>VLOOKUP(N4296,'Tablib Dataset'!$A$2:$G$119,2,FALSE)</f>
        <v>42</v>
      </c>
      <c r="C4296" t="str">
        <f t="shared" si="269"/>
        <v>2019-05-14</v>
      </c>
      <c r="D4296" s="3" t="s">
        <v>119</v>
      </c>
      <c r="E4296" s="3" t="s">
        <v>108</v>
      </c>
      <c r="F4296" t="str">
        <f t="shared" si="270"/>
        <v>2019</v>
      </c>
      <c r="G4296" t="str">
        <f t="shared" si="271"/>
        <v>05</v>
      </c>
      <c r="H4296" t="str">
        <f t="shared" si="268"/>
        <v>14</v>
      </c>
      <c r="I4296" s="3">
        <v>2019514</v>
      </c>
      <c r="J4296" s="3" t="s">
        <v>335</v>
      </c>
      <c r="K4296" s="3">
        <v>477748001</v>
      </c>
      <c r="L4296" s="3" t="s">
        <v>92</v>
      </c>
      <c r="M4296" s="4" t="s">
        <v>336</v>
      </c>
      <c r="N4296" t="str">
        <f>VLOOKUP(K4296,[1]CodBabyPromo!$B$1:$I$198,8,0)</f>
        <v>x2000032</v>
      </c>
    </row>
    <row r="4297" spans="1:14" ht="13.2" x14ac:dyDescent="0.25">
      <c r="A4297" s="3">
        <v>1</v>
      </c>
      <c r="B4297" t="str">
        <f>VLOOKUP(N4297,'Tablib Dataset'!$A$2:$G$119,2,FALSE)</f>
        <v>114</v>
      </c>
      <c r="C4297" t="str">
        <f t="shared" si="269"/>
        <v>2019-05-14</v>
      </c>
      <c r="D4297" s="3" t="s">
        <v>490</v>
      </c>
      <c r="E4297" s="3" t="s">
        <v>500</v>
      </c>
      <c r="F4297" t="str">
        <f t="shared" si="270"/>
        <v>2019</v>
      </c>
      <c r="G4297" t="str">
        <f t="shared" si="271"/>
        <v>05</v>
      </c>
      <c r="H4297" t="str">
        <f t="shared" si="268"/>
        <v>14</v>
      </c>
      <c r="I4297" s="3">
        <v>2019514</v>
      </c>
      <c r="J4297" s="3" t="s">
        <v>488</v>
      </c>
      <c r="K4297" s="3">
        <v>755988</v>
      </c>
      <c r="L4297" s="3" t="s">
        <v>87</v>
      </c>
      <c r="M4297" s="3" t="s">
        <v>489</v>
      </c>
      <c r="N4297" t="str">
        <f>VLOOKUP(K4297,[1]CodBabyPromo!$B$1:$I$198,8,0)</f>
        <v>x2000102</v>
      </c>
    </row>
    <row r="4298" spans="1:14" ht="13.2" x14ac:dyDescent="0.25">
      <c r="A4298" s="3">
        <v>1</v>
      </c>
      <c r="B4298" t="str">
        <f>VLOOKUP(N4298,'Tablib Dataset'!$A$2:$G$119,2,FALSE)</f>
        <v>115</v>
      </c>
      <c r="C4298" t="str">
        <f t="shared" si="269"/>
        <v>2019-05-14</v>
      </c>
      <c r="D4298" s="3" t="s">
        <v>490</v>
      </c>
      <c r="E4298" s="3" t="s">
        <v>500</v>
      </c>
      <c r="F4298" t="str">
        <f t="shared" si="270"/>
        <v>2019</v>
      </c>
      <c r="G4298" t="str">
        <f t="shared" si="271"/>
        <v>05</v>
      </c>
      <c r="H4298" t="str">
        <f t="shared" si="268"/>
        <v>14</v>
      </c>
      <c r="I4298" s="3">
        <v>2019514</v>
      </c>
      <c r="J4298" s="3" t="s">
        <v>491</v>
      </c>
      <c r="K4298" s="3">
        <v>755987</v>
      </c>
      <c r="L4298" s="3" t="s">
        <v>87</v>
      </c>
      <c r="M4298" s="3" t="s">
        <v>492</v>
      </c>
      <c r="N4298" t="str">
        <f>VLOOKUP(K4298,[1]CodBabyPromo!$B$1:$I$198,8,0)</f>
        <v>x2000103</v>
      </c>
    </row>
    <row r="4299" spans="1:14" ht="13.2" x14ac:dyDescent="0.25">
      <c r="A4299" s="3">
        <v>1</v>
      </c>
      <c r="B4299" t="str">
        <f>VLOOKUP(N4299,'Tablib Dataset'!$A$2:$G$119,2,FALSE)</f>
        <v>116</v>
      </c>
      <c r="C4299" t="str">
        <f t="shared" si="269"/>
        <v>2019-05-14</v>
      </c>
      <c r="D4299" s="3" t="s">
        <v>490</v>
      </c>
      <c r="E4299" s="3" t="s">
        <v>500</v>
      </c>
      <c r="F4299" t="str">
        <f t="shared" si="270"/>
        <v>2019</v>
      </c>
      <c r="G4299" t="str">
        <f t="shared" si="271"/>
        <v>05</v>
      </c>
      <c r="H4299" t="str">
        <f t="shared" si="268"/>
        <v>14</v>
      </c>
      <c r="I4299" s="3">
        <v>2019514</v>
      </c>
      <c r="J4299" s="3" t="s">
        <v>493</v>
      </c>
      <c r="K4299" s="3">
        <v>755986</v>
      </c>
      <c r="L4299" s="3" t="s">
        <v>87</v>
      </c>
      <c r="M4299" s="3" t="s">
        <v>494</v>
      </c>
      <c r="N4299" t="str">
        <f>VLOOKUP(K4299,[1]CodBabyPromo!$B$1:$I$198,8,0)</f>
        <v>x2000104</v>
      </c>
    </row>
    <row r="4300" spans="1:14" ht="13.2" x14ac:dyDescent="0.25">
      <c r="A4300" s="3">
        <v>1</v>
      </c>
      <c r="B4300" t="str">
        <f>VLOOKUP(N4300,'Tablib Dataset'!$A$2:$G$119,2,FALSE)</f>
        <v>96</v>
      </c>
      <c r="C4300" t="str">
        <f t="shared" si="269"/>
        <v>2019-05-14</v>
      </c>
      <c r="D4300" s="3" t="s">
        <v>467</v>
      </c>
      <c r="E4300" s="3" t="s">
        <v>295</v>
      </c>
      <c r="F4300" t="str">
        <f t="shared" si="270"/>
        <v>2019</v>
      </c>
      <c r="G4300" t="str">
        <f t="shared" si="271"/>
        <v>05</v>
      </c>
      <c r="H4300" t="str">
        <f t="shared" si="268"/>
        <v>14</v>
      </c>
      <c r="I4300" s="3">
        <v>2019514</v>
      </c>
      <c r="J4300" s="3" t="s">
        <v>310</v>
      </c>
      <c r="K4300" s="3">
        <v>752967004</v>
      </c>
      <c r="L4300" s="3" t="s">
        <v>105</v>
      </c>
      <c r="M4300" s="3" t="s">
        <v>311</v>
      </c>
      <c r="N4300" t="str">
        <f>VLOOKUP(K4300,[1]CodBabyPromo!$B$1:$I$198,8,0)</f>
        <v>x2000086</v>
      </c>
    </row>
    <row r="4301" spans="1:14" ht="13.2" x14ac:dyDescent="0.25">
      <c r="A4301" s="3">
        <v>1</v>
      </c>
      <c r="B4301" t="str">
        <f>VLOOKUP(N4301,'Tablib Dataset'!$A$2:$G$119,2,FALSE)</f>
        <v>95</v>
      </c>
      <c r="C4301" t="str">
        <f t="shared" si="269"/>
        <v>2019-05-14</v>
      </c>
      <c r="D4301" s="3" t="s">
        <v>467</v>
      </c>
      <c r="E4301" s="3" t="s">
        <v>295</v>
      </c>
      <c r="F4301" t="str">
        <f t="shared" si="270"/>
        <v>2019</v>
      </c>
      <c r="G4301" t="str">
        <f t="shared" si="271"/>
        <v>05</v>
      </c>
      <c r="H4301" t="str">
        <f t="shared" si="268"/>
        <v>14</v>
      </c>
      <c r="I4301" s="3">
        <v>2019514</v>
      </c>
      <c r="J4301" s="3" t="s">
        <v>308</v>
      </c>
      <c r="K4301" s="3">
        <v>752967003</v>
      </c>
      <c r="L4301" s="3" t="s">
        <v>105</v>
      </c>
      <c r="M4301" s="3" t="s">
        <v>309</v>
      </c>
      <c r="N4301" t="str">
        <f>VLOOKUP(K4301,[1]CodBabyPromo!$B$1:$I$198,8,0)</f>
        <v>x2000085</v>
      </c>
    </row>
    <row r="4302" spans="1:14" ht="13.2" x14ac:dyDescent="0.25">
      <c r="A4302" s="3">
        <v>1</v>
      </c>
      <c r="B4302" t="str">
        <f>VLOOKUP(N4302,'Tablib Dataset'!$A$2:$G$119,2,FALSE)</f>
        <v>93</v>
      </c>
      <c r="C4302" t="str">
        <f t="shared" si="269"/>
        <v>2019-05-14</v>
      </c>
      <c r="D4302" s="3" t="s">
        <v>467</v>
      </c>
      <c r="E4302" s="3" t="s">
        <v>295</v>
      </c>
      <c r="F4302" t="str">
        <f t="shared" si="270"/>
        <v>2019</v>
      </c>
      <c r="G4302" t="str">
        <f t="shared" si="271"/>
        <v>05</v>
      </c>
      <c r="H4302" t="str">
        <f t="shared" si="268"/>
        <v>14</v>
      </c>
      <c r="I4302" s="3">
        <v>2019514</v>
      </c>
      <c r="J4302" s="3" t="s">
        <v>304</v>
      </c>
      <c r="K4302" s="3">
        <v>752967001</v>
      </c>
      <c r="L4302" s="3" t="s">
        <v>105</v>
      </c>
      <c r="M4302" s="3" t="s">
        <v>305</v>
      </c>
      <c r="N4302" t="str">
        <f>VLOOKUP(K4302,[1]CodBabyPromo!$B$1:$I$198,8,0)</f>
        <v>x2000083</v>
      </c>
    </row>
    <row r="4303" spans="1:14" ht="13.2" x14ac:dyDescent="0.25">
      <c r="A4303" s="3">
        <v>1</v>
      </c>
      <c r="B4303" t="str">
        <f>VLOOKUP(N4303,'Tablib Dataset'!$A$2:$G$119,2,FALSE)</f>
        <v>17</v>
      </c>
      <c r="C4303" t="str">
        <f t="shared" si="269"/>
        <v>2019-05-14</v>
      </c>
      <c r="D4303" s="3" t="s">
        <v>6</v>
      </c>
      <c r="E4303" s="3" t="s">
        <v>89</v>
      </c>
      <c r="F4303" t="str">
        <f t="shared" si="270"/>
        <v>2019</v>
      </c>
      <c r="G4303" t="str">
        <f t="shared" si="271"/>
        <v>05</v>
      </c>
      <c r="H4303" t="str">
        <f t="shared" si="268"/>
        <v>14</v>
      </c>
      <c r="I4303" s="3">
        <v>2019514</v>
      </c>
      <c r="J4303" s="3" t="s">
        <v>472</v>
      </c>
      <c r="K4303" s="3">
        <v>740985</v>
      </c>
      <c r="L4303" s="3" t="s">
        <v>92</v>
      </c>
      <c r="M4303" s="4" t="s">
        <v>473</v>
      </c>
      <c r="N4303" t="str">
        <f>VLOOKUP(K4303,[1]CodBabyPromo!$B$1:$I$198,8,0)</f>
        <v>x2000017</v>
      </c>
    </row>
    <row r="4304" spans="1:14" ht="13.2" x14ac:dyDescent="0.25">
      <c r="A4304" s="3">
        <v>1</v>
      </c>
      <c r="B4304" t="str">
        <f>VLOOKUP(N4304,'Tablib Dataset'!$A$2:$G$119,2,FALSE)</f>
        <v>16</v>
      </c>
      <c r="C4304" t="str">
        <f t="shared" si="269"/>
        <v>2019-05-14</v>
      </c>
      <c r="D4304" s="3" t="s">
        <v>94</v>
      </c>
      <c r="E4304" s="3" t="s">
        <v>487</v>
      </c>
      <c r="F4304" t="str">
        <f t="shared" si="270"/>
        <v>2019</v>
      </c>
      <c r="G4304" t="str">
        <f t="shared" si="271"/>
        <v>05</v>
      </c>
      <c r="H4304" t="str">
        <f t="shared" si="268"/>
        <v>14</v>
      </c>
      <c r="I4304" s="3">
        <v>2019514</v>
      </c>
      <c r="J4304" s="3" t="s">
        <v>96</v>
      </c>
      <c r="K4304" s="3">
        <v>738809</v>
      </c>
      <c r="L4304" s="3" t="s">
        <v>92</v>
      </c>
      <c r="M4304" s="4" t="s">
        <v>326</v>
      </c>
      <c r="N4304" t="str">
        <f>VLOOKUP(K4304,[1]CodBabyPromo!$B$1:$I$198,8,0)</f>
        <v>x2000016</v>
      </c>
    </row>
    <row r="4305" spans="1:14" ht="13.2" x14ac:dyDescent="0.25">
      <c r="A4305" s="3">
        <v>1</v>
      </c>
      <c r="B4305" t="str">
        <f>VLOOKUP(N4305,'Tablib Dataset'!$A$2:$G$119,2,FALSE)</f>
        <v>15</v>
      </c>
      <c r="C4305" t="str">
        <f t="shared" si="269"/>
        <v>2019-05-14</v>
      </c>
      <c r="D4305" s="3" t="s">
        <v>94</v>
      </c>
      <c r="E4305" s="3" t="s">
        <v>487</v>
      </c>
      <c r="F4305" t="str">
        <f t="shared" si="270"/>
        <v>2019</v>
      </c>
      <c r="G4305" t="str">
        <f t="shared" si="271"/>
        <v>05</v>
      </c>
      <c r="H4305" t="str">
        <f t="shared" si="268"/>
        <v>14</v>
      </c>
      <c r="I4305" s="3">
        <v>2019514</v>
      </c>
      <c r="J4305" s="3" t="s">
        <v>91</v>
      </c>
      <c r="K4305" s="3">
        <v>738808</v>
      </c>
      <c r="L4305" s="3" t="s">
        <v>92</v>
      </c>
      <c r="M4305" s="4" t="s">
        <v>347</v>
      </c>
      <c r="N4305" t="str">
        <f>VLOOKUP(K4305,[1]CodBabyPromo!$B$1:$I$198,8,0)</f>
        <v>x2000015</v>
      </c>
    </row>
    <row r="4306" spans="1:14" ht="13.2" x14ac:dyDescent="0.25">
      <c r="A4306" s="3">
        <v>1</v>
      </c>
      <c r="B4306" t="str">
        <f>VLOOKUP(N4306,'Tablib Dataset'!$A$2:$G$119,2,FALSE)</f>
        <v>109</v>
      </c>
      <c r="C4306" t="str">
        <f t="shared" si="269"/>
        <v>2019-05-14</v>
      </c>
      <c r="D4306" s="3" t="s">
        <v>6</v>
      </c>
      <c r="E4306" s="3" t="s">
        <v>471</v>
      </c>
      <c r="F4306" t="str">
        <f t="shared" si="270"/>
        <v>2019</v>
      </c>
      <c r="G4306" t="str">
        <f t="shared" si="271"/>
        <v>05</v>
      </c>
      <c r="H4306" t="str">
        <f t="shared" si="268"/>
        <v>14</v>
      </c>
      <c r="I4306" s="3">
        <v>2019514</v>
      </c>
      <c r="J4306" s="3" t="s">
        <v>469</v>
      </c>
      <c r="K4306" s="3">
        <v>735459</v>
      </c>
      <c r="L4306" s="3" t="s">
        <v>87</v>
      </c>
      <c r="M4306" s="3" t="s">
        <v>470</v>
      </c>
      <c r="N4306" t="str">
        <f>VLOOKUP(K4306,[1]CodBabyPromo!$B$1:$I$198,8,0)</f>
        <v>x2000097</v>
      </c>
    </row>
    <row r="4307" spans="1:14" ht="13.2" x14ac:dyDescent="0.25">
      <c r="A4307" s="3">
        <v>1</v>
      </c>
      <c r="B4307" t="str">
        <f>VLOOKUP(N4307,'Tablib Dataset'!$A$2:$G$119,2,FALSE)</f>
        <v>117</v>
      </c>
      <c r="C4307" t="str">
        <f t="shared" si="269"/>
        <v>2019-05-14</v>
      </c>
      <c r="D4307" s="3" t="s">
        <v>127</v>
      </c>
      <c r="E4307" s="3" t="s">
        <v>332</v>
      </c>
      <c r="F4307" t="str">
        <f t="shared" si="270"/>
        <v>2019</v>
      </c>
      <c r="G4307" t="str">
        <f t="shared" si="271"/>
        <v>05</v>
      </c>
      <c r="H4307" t="str">
        <f t="shared" si="268"/>
        <v>14</v>
      </c>
      <c r="I4307" s="3">
        <v>2019514</v>
      </c>
      <c r="J4307" s="3" t="s">
        <v>193</v>
      </c>
      <c r="K4307" s="3">
        <v>735461</v>
      </c>
      <c r="L4307" s="3" t="s">
        <v>87</v>
      </c>
      <c r="M4307" s="3" t="s">
        <v>194</v>
      </c>
      <c r="N4307" t="str">
        <f>VLOOKUP(K4307,[1]CodBabyPromo!$B$1:$I$198,8,0)</f>
        <v>x2000013</v>
      </c>
    </row>
    <row r="4308" spans="1:14" ht="13.2" x14ac:dyDescent="0.25">
      <c r="A4308" s="3">
        <v>1</v>
      </c>
      <c r="B4308" t="str">
        <f>VLOOKUP(N4308,'Tablib Dataset'!$A$2:$G$119,2,FALSE)</f>
        <v>118</v>
      </c>
      <c r="C4308" t="str">
        <f t="shared" si="269"/>
        <v>2019-05-14</v>
      </c>
      <c r="D4308" s="3" t="s">
        <v>89</v>
      </c>
      <c r="E4308" s="3" t="s">
        <v>90</v>
      </c>
      <c r="F4308" t="str">
        <f t="shared" si="270"/>
        <v>2019</v>
      </c>
      <c r="G4308" t="str">
        <f t="shared" si="271"/>
        <v>05</v>
      </c>
      <c r="H4308" t="str">
        <f t="shared" si="268"/>
        <v>14</v>
      </c>
      <c r="I4308" s="3">
        <v>2019514</v>
      </c>
      <c r="J4308" s="3" t="s">
        <v>86</v>
      </c>
      <c r="K4308" s="3">
        <v>735462</v>
      </c>
      <c r="L4308" s="3" t="s">
        <v>87</v>
      </c>
      <c r="M4308" s="3" t="s">
        <v>474</v>
      </c>
      <c r="N4308" t="str">
        <f>VLOOKUP(K4308,[1]CodBabyPromo!$B$1:$I$198,8,0)</f>
        <v>x2000014</v>
      </c>
    </row>
    <row r="4309" spans="1:14" ht="13.2" x14ac:dyDescent="0.25">
      <c r="A4309" s="3">
        <v>1</v>
      </c>
      <c r="B4309" t="str">
        <f>VLOOKUP(N4309,'Tablib Dataset'!$A$2:$G$119,2,FALSE)</f>
        <v>92</v>
      </c>
      <c r="C4309" t="str">
        <f t="shared" si="269"/>
        <v>2019-05-14</v>
      </c>
      <c r="D4309" s="3" t="s">
        <v>115</v>
      </c>
      <c r="E4309" s="3" t="s">
        <v>463</v>
      </c>
      <c r="F4309" t="str">
        <f t="shared" si="270"/>
        <v>2019</v>
      </c>
      <c r="G4309" t="str">
        <f t="shared" si="271"/>
        <v>05</v>
      </c>
      <c r="H4309" t="str">
        <f t="shared" si="268"/>
        <v>14</v>
      </c>
      <c r="I4309" s="3">
        <v>2019514</v>
      </c>
      <c r="J4309" s="3" t="s">
        <v>135</v>
      </c>
      <c r="K4309" s="3">
        <v>732128003</v>
      </c>
      <c r="L4309" s="3" t="s">
        <v>105</v>
      </c>
      <c r="M4309" s="4" t="s">
        <v>136</v>
      </c>
      <c r="N4309" t="str">
        <f>VLOOKUP(K4309,[1]CodBabyPromo!$B$1:$I$198,8,0)</f>
        <v>x2000081</v>
      </c>
    </row>
    <row r="4310" spans="1:14" ht="13.2" x14ac:dyDescent="0.25">
      <c r="A4310" s="3">
        <v>1</v>
      </c>
      <c r="B4310" t="str">
        <f>VLOOKUP(N4310,'Tablib Dataset'!$A$2:$G$119,2,FALSE)</f>
        <v>3</v>
      </c>
      <c r="C4310" t="str">
        <f t="shared" si="269"/>
        <v>2019-05-14</v>
      </c>
      <c r="D4310" s="3" t="s">
        <v>6</v>
      </c>
      <c r="E4310" s="3" t="s">
        <v>10</v>
      </c>
      <c r="F4310" t="str">
        <f t="shared" si="270"/>
        <v>2019</v>
      </c>
      <c r="G4310" t="str">
        <f t="shared" si="271"/>
        <v>05</v>
      </c>
      <c r="H4310" t="str">
        <f t="shared" si="268"/>
        <v>14</v>
      </c>
      <c r="I4310" s="3">
        <v>2019514</v>
      </c>
      <c r="J4310" s="3" t="s">
        <v>177</v>
      </c>
      <c r="K4310" s="3">
        <v>546460</v>
      </c>
      <c r="L4310" s="3" t="s">
        <v>105</v>
      </c>
      <c r="M4310" s="3" t="s">
        <v>178</v>
      </c>
      <c r="N4310" t="str">
        <f>VLOOKUP(K4310,[1]CodBabyPromo!$B$1:$I$198,8,0)</f>
        <v>x2000004</v>
      </c>
    </row>
    <row r="4311" spans="1:14" ht="13.2" x14ac:dyDescent="0.25">
      <c r="A4311" s="3">
        <v>1</v>
      </c>
      <c r="B4311" t="str">
        <f>VLOOKUP(N4311,'Tablib Dataset'!$A$2:$G$119,2,FALSE)</f>
        <v>88</v>
      </c>
      <c r="C4311" t="str">
        <f t="shared" si="269"/>
        <v>2019-05-14</v>
      </c>
      <c r="D4311" s="3" t="s">
        <v>6</v>
      </c>
      <c r="E4311" s="3" t="s">
        <v>134</v>
      </c>
      <c r="F4311" t="str">
        <f t="shared" si="270"/>
        <v>2019</v>
      </c>
      <c r="G4311" t="str">
        <f t="shared" si="271"/>
        <v>05</v>
      </c>
      <c r="H4311" t="str">
        <f t="shared" si="268"/>
        <v>14</v>
      </c>
      <c r="I4311" s="3">
        <v>2019514</v>
      </c>
      <c r="J4311" s="3" t="s">
        <v>345</v>
      </c>
      <c r="K4311" s="3">
        <v>727569001</v>
      </c>
      <c r="L4311" s="3" t="s">
        <v>105</v>
      </c>
      <c r="M4311" s="3" t="s">
        <v>346</v>
      </c>
      <c r="N4311" t="str">
        <f>VLOOKUP(K4311,[1]CodBabyPromo!$B$1:$I$198,8,0)</f>
        <v>x2000077</v>
      </c>
    </row>
    <row r="4312" spans="1:14" ht="13.2" x14ac:dyDescent="0.25">
      <c r="A4312" s="3">
        <v>1</v>
      </c>
      <c r="B4312" t="str">
        <f>VLOOKUP(N4312,'Tablib Dataset'!$A$2:$G$119,2,FALSE)</f>
        <v>87</v>
      </c>
      <c r="C4312" t="str">
        <f t="shared" si="269"/>
        <v>2019-05-14</v>
      </c>
      <c r="D4312" s="3" t="s">
        <v>6</v>
      </c>
      <c r="E4312" s="3" t="s">
        <v>134</v>
      </c>
      <c r="F4312" t="str">
        <f t="shared" si="270"/>
        <v>2019</v>
      </c>
      <c r="G4312" t="str">
        <f t="shared" si="271"/>
        <v>05</v>
      </c>
      <c r="H4312" t="str">
        <f t="shared" si="268"/>
        <v>14</v>
      </c>
      <c r="I4312" s="3">
        <v>2019514</v>
      </c>
      <c r="J4312" s="3" t="s">
        <v>300</v>
      </c>
      <c r="K4312" s="3">
        <v>727567002</v>
      </c>
      <c r="L4312" s="3" t="s">
        <v>105</v>
      </c>
      <c r="M4312" s="3" t="s">
        <v>301</v>
      </c>
      <c r="N4312" t="str">
        <f>VLOOKUP(K4312,[1]CodBabyPromo!$B$1:$I$198,8,0)</f>
        <v>x2000076</v>
      </c>
    </row>
    <row r="4313" spans="1:14" ht="13.2" x14ac:dyDescent="0.25">
      <c r="A4313" s="3">
        <v>1</v>
      </c>
      <c r="B4313" t="str">
        <f>VLOOKUP(N4313,'Tablib Dataset'!$A$2:$G$119,2,FALSE)</f>
        <v>81</v>
      </c>
      <c r="C4313" t="str">
        <f t="shared" si="269"/>
        <v>2019-05-14</v>
      </c>
      <c r="D4313" s="3" t="s">
        <v>127</v>
      </c>
      <c r="E4313" s="3" t="s">
        <v>352</v>
      </c>
      <c r="F4313" t="str">
        <f t="shared" si="270"/>
        <v>2019</v>
      </c>
      <c r="G4313" t="str">
        <f t="shared" si="271"/>
        <v>05</v>
      </c>
      <c r="H4313" t="str">
        <f t="shared" si="268"/>
        <v>14</v>
      </c>
      <c r="I4313" s="3">
        <v>2019514</v>
      </c>
      <c r="J4313" s="3" t="s">
        <v>291</v>
      </c>
      <c r="K4313" s="3">
        <v>702188003</v>
      </c>
      <c r="L4313" s="3" t="s">
        <v>287</v>
      </c>
      <c r="M4313" s="3" t="s">
        <v>292</v>
      </c>
      <c r="N4313" t="str">
        <f>VLOOKUP(K4313,[1]CodBabyPromo!$B$1:$I$198,8,0)</f>
        <v>x2000065</v>
      </c>
    </row>
    <row r="4314" spans="1:14" ht="13.2" x14ac:dyDescent="0.25">
      <c r="A4314" s="3">
        <v>1</v>
      </c>
      <c r="B4314" t="str">
        <f>VLOOKUP(N4314,'Tablib Dataset'!$A$2:$G$119,2,FALSE)</f>
        <v>80</v>
      </c>
      <c r="C4314" t="str">
        <f t="shared" si="269"/>
        <v>2019-05-14</v>
      </c>
      <c r="D4314" s="3" t="s">
        <v>127</v>
      </c>
      <c r="E4314" s="3" t="s">
        <v>352</v>
      </c>
      <c r="F4314" t="str">
        <f t="shared" si="270"/>
        <v>2019</v>
      </c>
      <c r="G4314" t="str">
        <f t="shared" si="271"/>
        <v>05</v>
      </c>
      <c r="H4314" t="str">
        <f t="shared" si="268"/>
        <v>14</v>
      </c>
      <c r="I4314" s="3">
        <v>2019514</v>
      </c>
      <c r="J4314" s="3" t="s">
        <v>289</v>
      </c>
      <c r="K4314" s="3">
        <v>702188002</v>
      </c>
      <c r="L4314" s="3" t="s">
        <v>287</v>
      </c>
      <c r="M4314" s="3" t="s">
        <v>290</v>
      </c>
      <c r="N4314" t="str">
        <f>VLOOKUP(K4314,[1]CodBabyPromo!$B$1:$I$198,8,0)</f>
        <v>x2000064</v>
      </c>
    </row>
    <row r="4315" spans="1:14" ht="13.2" x14ac:dyDescent="0.25">
      <c r="A4315" s="3">
        <v>1</v>
      </c>
      <c r="B4315" t="str">
        <f>VLOOKUP(N4315,'Tablib Dataset'!$A$2:$G$119,2,FALSE)</f>
        <v>79</v>
      </c>
      <c r="C4315" t="str">
        <f t="shared" si="269"/>
        <v>2019-05-14</v>
      </c>
      <c r="D4315" s="3" t="s">
        <v>127</v>
      </c>
      <c r="E4315" s="3" t="s">
        <v>352</v>
      </c>
      <c r="F4315" t="str">
        <f t="shared" si="270"/>
        <v>2019</v>
      </c>
      <c r="G4315" t="str">
        <f t="shared" si="271"/>
        <v>05</v>
      </c>
      <c r="H4315" t="str">
        <f t="shared" si="268"/>
        <v>14</v>
      </c>
      <c r="I4315" s="3">
        <v>2019514</v>
      </c>
      <c r="J4315" s="3" t="s">
        <v>286</v>
      </c>
      <c r="K4315" s="3">
        <v>702188001</v>
      </c>
      <c r="L4315" s="3" t="s">
        <v>287</v>
      </c>
      <c r="M4315" s="3" t="s">
        <v>288</v>
      </c>
      <c r="N4315" t="str">
        <f>VLOOKUP(K4315,[1]CodBabyPromo!$B$1:$I$198,8,0)</f>
        <v>x2000063</v>
      </c>
    </row>
    <row r="4316" spans="1:14" ht="13.2" x14ac:dyDescent="0.25">
      <c r="A4316" s="3">
        <v>1</v>
      </c>
      <c r="B4316" t="str">
        <f>VLOOKUP(N4316,'Tablib Dataset'!$A$2:$G$119,2,FALSE)</f>
        <v>71</v>
      </c>
      <c r="C4316" t="str">
        <f t="shared" si="269"/>
        <v>2019-05-14</v>
      </c>
      <c r="D4316" s="3" t="s">
        <v>6</v>
      </c>
      <c r="E4316" s="3" t="s">
        <v>268</v>
      </c>
      <c r="F4316" t="str">
        <f t="shared" si="270"/>
        <v>2019</v>
      </c>
      <c r="G4316" t="str">
        <f t="shared" si="271"/>
        <v>05</v>
      </c>
      <c r="H4316" t="str">
        <f t="shared" si="268"/>
        <v>14</v>
      </c>
      <c r="I4316" s="3">
        <v>2019514</v>
      </c>
      <c r="J4316" s="3" t="s">
        <v>271</v>
      </c>
      <c r="K4316" s="3">
        <v>570587004</v>
      </c>
      <c r="L4316" s="3" t="s">
        <v>87</v>
      </c>
      <c r="M4316" s="3" t="s">
        <v>272</v>
      </c>
      <c r="N4316" t="str">
        <f>VLOOKUP(K4316,[1]CodBabyPromo!$B$1:$I$198,8,0)</f>
        <v>x2000055</v>
      </c>
    </row>
    <row r="4317" spans="1:14" ht="13.2" x14ac:dyDescent="0.25">
      <c r="A4317" s="3">
        <v>1</v>
      </c>
      <c r="B4317" t="str">
        <f>VLOOKUP(N4317,'Tablib Dataset'!$A$2:$G$119,2,FALSE)</f>
        <v>70</v>
      </c>
      <c r="C4317" t="str">
        <f t="shared" si="269"/>
        <v>2019-05-14</v>
      </c>
      <c r="D4317" s="3" t="s">
        <v>6</v>
      </c>
      <c r="E4317" s="3" t="s">
        <v>268</v>
      </c>
      <c r="F4317" t="str">
        <f t="shared" si="270"/>
        <v>2019</v>
      </c>
      <c r="G4317" t="str">
        <f t="shared" si="271"/>
        <v>05</v>
      </c>
      <c r="H4317" t="str">
        <f t="shared" si="268"/>
        <v>14</v>
      </c>
      <c r="I4317" s="3">
        <v>2019514</v>
      </c>
      <c r="J4317" s="3" t="s">
        <v>269</v>
      </c>
      <c r="K4317" s="3">
        <v>570587003</v>
      </c>
      <c r="L4317" s="3" t="s">
        <v>87</v>
      </c>
      <c r="M4317" s="3" t="s">
        <v>270</v>
      </c>
      <c r="N4317" t="str">
        <f>VLOOKUP(K4317,[1]CodBabyPromo!$B$1:$I$198,8,0)</f>
        <v>x2000054</v>
      </c>
    </row>
    <row r="4318" spans="1:14" ht="13.2" x14ac:dyDescent="0.25">
      <c r="A4318" s="3">
        <v>1</v>
      </c>
      <c r="B4318" t="str">
        <f>VLOOKUP(N4318,'Tablib Dataset'!$A$2:$G$119,2,FALSE)</f>
        <v>69</v>
      </c>
      <c r="C4318" t="str">
        <f t="shared" si="269"/>
        <v>2019-05-14</v>
      </c>
      <c r="D4318" s="3" t="s">
        <v>6</v>
      </c>
      <c r="E4318" s="3" t="s">
        <v>268</v>
      </c>
      <c r="F4318" t="str">
        <f t="shared" si="270"/>
        <v>2019</v>
      </c>
      <c r="G4318" t="str">
        <f t="shared" si="271"/>
        <v>05</v>
      </c>
      <c r="H4318" t="str">
        <f t="shared" si="268"/>
        <v>14</v>
      </c>
      <c r="I4318" s="3">
        <v>2019514</v>
      </c>
      <c r="J4318" s="3" t="s">
        <v>266</v>
      </c>
      <c r="K4318" s="3">
        <v>570587002</v>
      </c>
      <c r="L4318" s="3" t="s">
        <v>87</v>
      </c>
      <c r="M4318" s="3" t="s">
        <v>267</v>
      </c>
      <c r="N4318" t="str">
        <f>VLOOKUP(K4318,[1]CodBabyPromo!$B$1:$I$198,8,0)</f>
        <v>x2000053</v>
      </c>
    </row>
    <row r="4319" spans="1:14" ht="13.2" x14ac:dyDescent="0.25">
      <c r="A4319" s="3">
        <v>1</v>
      </c>
      <c r="B4319" t="str">
        <f>VLOOKUP(N4319,'Tablib Dataset'!$A$2:$G$119,2,FALSE)</f>
        <v>11</v>
      </c>
      <c r="C4319" t="str">
        <f t="shared" si="269"/>
        <v>2019-05-14</v>
      </c>
      <c r="D4319" s="3" t="s">
        <v>6</v>
      </c>
      <c r="E4319" s="3" t="s">
        <v>108</v>
      </c>
      <c r="F4319" t="str">
        <f t="shared" si="270"/>
        <v>2019</v>
      </c>
      <c r="G4319" t="str">
        <f t="shared" si="271"/>
        <v>05</v>
      </c>
      <c r="H4319" t="str">
        <f t="shared" si="268"/>
        <v>14</v>
      </c>
      <c r="I4319" s="3">
        <v>2019514</v>
      </c>
      <c r="J4319" s="3" t="s">
        <v>501</v>
      </c>
      <c r="K4319" s="3">
        <v>716176</v>
      </c>
      <c r="L4319" s="3" t="s">
        <v>185</v>
      </c>
      <c r="M4319" s="3" t="s">
        <v>382</v>
      </c>
      <c r="N4319" t="str">
        <f>VLOOKUP(K4319,[1]CodBabyPromo!$B$1:$I$198,8,0)</f>
        <v>x2000011</v>
      </c>
    </row>
    <row r="4320" spans="1:14" ht="13.2" x14ac:dyDescent="0.25">
      <c r="A4320" s="3">
        <v>1</v>
      </c>
      <c r="B4320" t="str">
        <f>VLOOKUP(N4320,'Tablib Dataset'!$A$2:$G$119,2,FALSE)</f>
        <v>10</v>
      </c>
      <c r="C4320" t="str">
        <f t="shared" si="269"/>
        <v>2019-05-14</v>
      </c>
      <c r="D4320" s="3" t="s">
        <v>6</v>
      </c>
      <c r="E4320" s="3" t="s">
        <v>108</v>
      </c>
      <c r="F4320" t="str">
        <f t="shared" si="270"/>
        <v>2019</v>
      </c>
      <c r="G4320" t="str">
        <f t="shared" si="271"/>
        <v>05</v>
      </c>
      <c r="H4320" t="str">
        <f t="shared" si="268"/>
        <v>14</v>
      </c>
      <c r="I4320" s="3">
        <v>2019514</v>
      </c>
      <c r="J4320" s="3" t="s">
        <v>189</v>
      </c>
      <c r="K4320" s="3">
        <v>716175</v>
      </c>
      <c r="L4320" s="3" t="s">
        <v>185</v>
      </c>
      <c r="M4320" s="3" t="s">
        <v>190</v>
      </c>
      <c r="N4320" t="str">
        <f>VLOOKUP(K4320,[1]CodBabyPromo!$B$1:$I$198,8,0)</f>
        <v>x2000010</v>
      </c>
    </row>
    <row r="4321" spans="1:14" ht="13.2" x14ac:dyDescent="0.25">
      <c r="A4321" s="3">
        <v>1</v>
      </c>
      <c r="B4321" t="str">
        <f>VLOOKUP(N4321,'Tablib Dataset'!$A$2:$G$119,2,FALSE)</f>
        <v>9</v>
      </c>
      <c r="C4321" t="str">
        <f t="shared" si="269"/>
        <v>2019-05-14</v>
      </c>
      <c r="D4321" s="3" t="s">
        <v>6</v>
      </c>
      <c r="E4321" s="3" t="s">
        <v>108</v>
      </c>
      <c r="F4321" t="str">
        <f t="shared" si="270"/>
        <v>2019</v>
      </c>
      <c r="G4321" t="str">
        <f t="shared" si="271"/>
        <v>05</v>
      </c>
      <c r="H4321" t="str">
        <f t="shared" si="268"/>
        <v>14</v>
      </c>
      <c r="I4321" s="3">
        <v>2019514</v>
      </c>
      <c r="J4321" s="3" t="s">
        <v>187</v>
      </c>
      <c r="K4321" s="3">
        <v>716174</v>
      </c>
      <c r="L4321" s="3" t="s">
        <v>185</v>
      </c>
      <c r="M4321" s="3" t="s">
        <v>188</v>
      </c>
      <c r="N4321" t="str">
        <f>VLOOKUP(K4321,[1]CodBabyPromo!$B$1:$I$198,8,0)</f>
        <v>x2000009</v>
      </c>
    </row>
    <row r="4322" spans="1:14" ht="13.2" x14ac:dyDescent="0.25">
      <c r="A4322" s="3">
        <v>1</v>
      </c>
      <c r="B4322" t="str">
        <f>VLOOKUP(N4322,'Tablib Dataset'!$A$2:$G$119,2,FALSE)</f>
        <v>8</v>
      </c>
      <c r="C4322" t="str">
        <f t="shared" si="269"/>
        <v>2019-05-14</v>
      </c>
      <c r="D4322" s="3" t="s">
        <v>6</v>
      </c>
      <c r="E4322" s="3" t="s">
        <v>108</v>
      </c>
      <c r="F4322" t="str">
        <f t="shared" si="270"/>
        <v>2019</v>
      </c>
      <c r="G4322" t="str">
        <f t="shared" si="271"/>
        <v>05</v>
      </c>
      <c r="H4322" t="str">
        <f t="shared" si="268"/>
        <v>14</v>
      </c>
      <c r="I4322" s="3">
        <v>2019514</v>
      </c>
      <c r="J4322" s="3" t="s">
        <v>184</v>
      </c>
      <c r="K4322" s="3">
        <v>716173</v>
      </c>
      <c r="L4322" s="3" t="s">
        <v>185</v>
      </c>
      <c r="M4322" s="3" t="s">
        <v>186</v>
      </c>
      <c r="N4322" t="str">
        <f>VLOOKUP(K4322,[1]CodBabyPromo!$B$1:$I$198,8,0)</f>
        <v>x2000008</v>
      </c>
    </row>
    <row r="4323" spans="1:14" ht="13.2" x14ac:dyDescent="0.25">
      <c r="A4323" s="3">
        <v>1</v>
      </c>
      <c r="B4323" t="str">
        <f>VLOOKUP(N4323,'Tablib Dataset'!$A$2:$G$119,2,FALSE)</f>
        <v>65</v>
      </c>
      <c r="C4323" t="str">
        <f t="shared" si="269"/>
        <v>2019-05-14</v>
      </c>
      <c r="D4323" s="3" t="s">
        <v>6</v>
      </c>
      <c r="E4323" s="3" t="s">
        <v>139</v>
      </c>
      <c r="F4323" t="str">
        <f t="shared" si="270"/>
        <v>2019</v>
      </c>
      <c r="G4323" t="str">
        <f t="shared" si="271"/>
        <v>05</v>
      </c>
      <c r="H4323" t="str">
        <f t="shared" si="268"/>
        <v>14</v>
      </c>
      <c r="I4323" s="3">
        <v>2019514</v>
      </c>
      <c r="J4323" s="3" t="s">
        <v>137</v>
      </c>
      <c r="K4323" s="3">
        <v>568094004</v>
      </c>
      <c r="L4323" s="3" t="s">
        <v>87</v>
      </c>
      <c r="M4323" s="3" t="s">
        <v>138</v>
      </c>
      <c r="N4323" t="str">
        <f>VLOOKUP(K4323,[1]CodBabyPromo!$B$1:$I$198,8,0)</f>
        <v>x2000049</v>
      </c>
    </row>
    <row r="4324" spans="1:14" ht="13.2" x14ac:dyDescent="0.25">
      <c r="A4324" s="3">
        <v>1</v>
      </c>
      <c r="B4324" t="str">
        <f>VLOOKUP(N4324,'Tablib Dataset'!$A$2:$G$119,2,FALSE)</f>
        <v>64</v>
      </c>
      <c r="C4324" t="str">
        <f t="shared" si="269"/>
        <v>2019-05-14</v>
      </c>
      <c r="D4324" s="3" t="s">
        <v>6</v>
      </c>
      <c r="E4324" s="3" t="s">
        <v>139</v>
      </c>
      <c r="F4324" t="str">
        <f t="shared" si="270"/>
        <v>2019</v>
      </c>
      <c r="G4324" t="str">
        <f t="shared" si="271"/>
        <v>05</v>
      </c>
      <c r="H4324" t="str">
        <f t="shared" si="268"/>
        <v>14</v>
      </c>
      <c r="I4324" s="3">
        <v>2019514</v>
      </c>
      <c r="J4324" s="3" t="s">
        <v>260</v>
      </c>
      <c r="K4324" s="3">
        <v>568094002</v>
      </c>
      <c r="L4324" s="3" t="s">
        <v>87</v>
      </c>
      <c r="M4324" s="3" t="s">
        <v>162</v>
      </c>
      <c r="N4324" t="str">
        <f>VLOOKUP(K4324,[1]CodBabyPromo!$B$1:$I$198,8,0)</f>
        <v>x2000048</v>
      </c>
    </row>
    <row r="4325" spans="1:14" ht="13.2" x14ac:dyDescent="0.25">
      <c r="A4325" s="3">
        <v>1</v>
      </c>
      <c r="B4325" t="str">
        <f>VLOOKUP(N4325,'Tablib Dataset'!$A$2:$G$119,2,FALSE)</f>
        <v>77</v>
      </c>
      <c r="C4325" t="str">
        <f t="shared" si="269"/>
        <v>2019-05-14</v>
      </c>
      <c r="D4325" s="3" t="s">
        <v>119</v>
      </c>
      <c r="E4325" s="3" t="s">
        <v>108</v>
      </c>
      <c r="F4325" t="str">
        <f t="shared" si="270"/>
        <v>2019</v>
      </c>
      <c r="G4325" t="str">
        <f t="shared" si="271"/>
        <v>05</v>
      </c>
      <c r="H4325" t="str">
        <f t="shared" si="268"/>
        <v>14</v>
      </c>
      <c r="I4325" s="3">
        <v>2019514</v>
      </c>
      <c r="J4325" s="3" t="s">
        <v>282</v>
      </c>
      <c r="K4325" s="3">
        <v>575775003</v>
      </c>
      <c r="L4325" s="3" t="s">
        <v>92</v>
      </c>
      <c r="M4325" s="4" t="s">
        <v>283</v>
      </c>
      <c r="N4325" t="str">
        <f>VLOOKUP(K4325,[1]CodBabyPromo!$B$1:$I$198,8,0)</f>
        <v>x2000060</v>
      </c>
    </row>
    <row r="4326" spans="1:14" ht="13.2" x14ac:dyDescent="0.25">
      <c r="A4326" s="3">
        <v>1</v>
      </c>
      <c r="B4326" t="str">
        <f>VLOOKUP(N4326,'Tablib Dataset'!$A$2:$G$119,2,FALSE)</f>
        <v>29</v>
      </c>
      <c r="C4326" t="str">
        <f t="shared" si="269"/>
        <v>2019-05-14</v>
      </c>
      <c r="D4326" s="3" t="s">
        <v>6</v>
      </c>
      <c r="E4326" s="3" t="s">
        <v>10</v>
      </c>
      <c r="F4326" t="str">
        <f t="shared" si="270"/>
        <v>2019</v>
      </c>
      <c r="G4326" t="str">
        <f t="shared" si="271"/>
        <v>05</v>
      </c>
      <c r="H4326" t="str">
        <f t="shared" si="268"/>
        <v>14</v>
      </c>
      <c r="I4326" s="3">
        <v>2019514</v>
      </c>
      <c r="J4326" s="3" t="s">
        <v>100</v>
      </c>
      <c r="K4326" s="3">
        <v>570586005</v>
      </c>
      <c r="L4326" s="3" t="s">
        <v>87</v>
      </c>
      <c r="M4326" s="4" t="s">
        <v>464</v>
      </c>
      <c r="N4326" t="str">
        <f>VLOOKUP(K4326,[1]CodBabyPromo!$B$1:$I$198,8,0)</f>
        <v>x2000024</v>
      </c>
    </row>
    <row r="4327" spans="1:14" ht="13.2" x14ac:dyDescent="0.25">
      <c r="A4327" s="3">
        <v>1</v>
      </c>
      <c r="B4327" t="str">
        <f>VLOOKUP(N4327,'Tablib Dataset'!$A$2:$G$119,2,FALSE)</f>
        <v>68</v>
      </c>
      <c r="C4327" t="str">
        <f t="shared" si="269"/>
        <v>2019-05-14</v>
      </c>
      <c r="D4327" s="3" t="s">
        <v>6</v>
      </c>
      <c r="E4327" s="3" t="s">
        <v>10</v>
      </c>
      <c r="F4327" t="str">
        <f t="shared" si="270"/>
        <v>2019</v>
      </c>
      <c r="G4327" t="str">
        <f t="shared" si="271"/>
        <v>05</v>
      </c>
      <c r="H4327" t="str">
        <f t="shared" si="268"/>
        <v>14</v>
      </c>
      <c r="I4327" s="3">
        <v>2019514</v>
      </c>
      <c r="J4327" s="3" t="s">
        <v>265</v>
      </c>
      <c r="K4327" s="3">
        <v>570586004</v>
      </c>
      <c r="L4327" s="3" t="s">
        <v>87</v>
      </c>
      <c r="M4327" s="4" t="s">
        <v>466</v>
      </c>
      <c r="N4327" t="str">
        <f>VLOOKUP(K4327,[1]CodBabyPromo!$B$1:$I$198,8,0)</f>
        <v>x2000051</v>
      </c>
    </row>
    <row r="4328" spans="1:14" ht="13.2" x14ac:dyDescent="0.25">
      <c r="A4328" s="3">
        <v>1</v>
      </c>
      <c r="B4328" t="str">
        <f>VLOOKUP(N4328,'Tablib Dataset'!$A$2:$G$119,2,FALSE)</f>
        <v>67</v>
      </c>
      <c r="C4328" t="str">
        <f t="shared" si="269"/>
        <v>2019-05-14</v>
      </c>
      <c r="D4328" s="3" t="s">
        <v>6</v>
      </c>
      <c r="E4328" s="3" t="s">
        <v>10</v>
      </c>
      <c r="F4328" t="str">
        <f t="shared" si="270"/>
        <v>2019</v>
      </c>
      <c r="G4328" t="str">
        <f t="shared" si="271"/>
        <v>05</v>
      </c>
      <c r="H4328" t="str">
        <f t="shared" si="268"/>
        <v>14</v>
      </c>
      <c r="I4328" s="3">
        <v>2019514</v>
      </c>
      <c r="J4328" s="3" t="s">
        <v>261</v>
      </c>
      <c r="K4328" s="3">
        <v>570586003</v>
      </c>
      <c r="L4328" s="3" t="s">
        <v>87</v>
      </c>
      <c r="M4328" s="4" t="s">
        <v>465</v>
      </c>
      <c r="N4328" t="str">
        <f>VLOOKUP(K4328,[1]CodBabyPromo!$B$1:$I$198,8,0)</f>
        <v>x2000050</v>
      </c>
    </row>
    <row r="4329" spans="1:14" ht="13.2" x14ac:dyDescent="0.25">
      <c r="A4329" s="3">
        <v>1</v>
      </c>
      <c r="B4329" t="str">
        <f>VLOOKUP(N4329,'Tablib Dataset'!$A$2:$G$119,2,FALSE)</f>
        <v>101</v>
      </c>
      <c r="C4329" t="str">
        <f t="shared" si="269"/>
        <v>2019-05-14</v>
      </c>
      <c r="D4329" s="3" t="s">
        <v>6</v>
      </c>
      <c r="E4329" s="3" t="s">
        <v>10</v>
      </c>
      <c r="F4329" t="str">
        <f t="shared" si="270"/>
        <v>2019</v>
      </c>
      <c r="G4329" t="str">
        <f t="shared" si="271"/>
        <v>05</v>
      </c>
      <c r="H4329" t="str">
        <f t="shared" si="268"/>
        <v>14</v>
      </c>
      <c r="I4329" s="3">
        <v>2019514</v>
      </c>
      <c r="J4329" s="3" t="s">
        <v>316</v>
      </c>
      <c r="K4329" s="3">
        <v>570586002</v>
      </c>
      <c r="L4329" s="3" t="s">
        <v>87</v>
      </c>
      <c r="M4329" s="4" t="s">
        <v>468</v>
      </c>
      <c r="N4329" t="str">
        <f>VLOOKUP(K4329,[1]CodBabyPromo!$B$1:$I$198,8,0)</f>
        <v>x2000089</v>
      </c>
    </row>
    <row r="4330" spans="1:14" ht="13.2" x14ac:dyDescent="0.25">
      <c r="A4330" s="3">
        <v>1</v>
      </c>
      <c r="B4330" t="str">
        <f>VLOOKUP(N4330,'Tablib Dataset'!$A$2:$G$119,2,FALSE)</f>
        <v>75</v>
      </c>
      <c r="C4330" t="str">
        <f t="shared" si="269"/>
        <v>2019-05-14</v>
      </c>
      <c r="D4330" s="3" t="s">
        <v>127</v>
      </c>
      <c r="E4330" s="3" t="s">
        <v>332</v>
      </c>
      <c r="F4330" t="str">
        <f t="shared" si="270"/>
        <v>2019</v>
      </c>
      <c r="G4330" t="str">
        <f t="shared" si="271"/>
        <v>05</v>
      </c>
      <c r="H4330" t="str">
        <f t="shared" si="268"/>
        <v>14</v>
      </c>
      <c r="I4330" s="3">
        <v>2019514</v>
      </c>
      <c r="J4330" s="3" t="s">
        <v>278</v>
      </c>
      <c r="K4330" s="3">
        <v>570588002</v>
      </c>
      <c r="L4330" s="3" t="s">
        <v>87</v>
      </c>
      <c r="M4330" s="4" t="s">
        <v>279</v>
      </c>
      <c r="N4330" t="str">
        <f>VLOOKUP(K4330,[1]CodBabyPromo!$B$1:$I$198,8,0)</f>
        <v>x2000057</v>
      </c>
    </row>
    <row r="4331" spans="1:14" ht="13.2" x14ac:dyDescent="0.25">
      <c r="A4331" s="3">
        <v>1</v>
      </c>
      <c r="B4331" t="str">
        <f>VLOOKUP(N4331,'Tablib Dataset'!$A$2:$G$119,2,FALSE)</f>
        <v>73</v>
      </c>
      <c r="C4331" t="str">
        <f t="shared" si="269"/>
        <v>2019-05-14</v>
      </c>
      <c r="D4331" s="3" t="s">
        <v>127</v>
      </c>
      <c r="E4331" s="3" t="s">
        <v>332</v>
      </c>
      <c r="F4331" t="str">
        <f t="shared" si="270"/>
        <v>2019</v>
      </c>
      <c r="G4331" t="str">
        <f t="shared" si="271"/>
        <v>05</v>
      </c>
      <c r="H4331" t="str">
        <f t="shared" si="268"/>
        <v>14</v>
      </c>
      <c r="I4331" s="3">
        <v>2019514</v>
      </c>
      <c r="J4331" s="3" t="s">
        <v>273</v>
      </c>
      <c r="K4331" s="3">
        <v>570588001</v>
      </c>
      <c r="L4331" s="3" t="s">
        <v>87</v>
      </c>
      <c r="M4331" s="4" t="s">
        <v>274</v>
      </c>
      <c r="N4331" t="str">
        <f>VLOOKUP(K4331,[1]CodBabyPromo!$B$1:$I$198,8,0)</f>
        <v>x2000056</v>
      </c>
    </row>
    <row r="4332" spans="1:14" ht="13.2" x14ac:dyDescent="0.25">
      <c r="A4332" s="3">
        <v>2</v>
      </c>
      <c r="B4332" t="str">
        <f>VLOOKUP(N4332,'Tablib Dataset'!$A$2:$G$119,2,FALSE)</f>
        <v>112</v>
      </c>
      <c r="C4332" t="str">
        <f t="shared" si="269"/>
        <v>2019-05-15</v>
      </c>
      <c r="D4332" s="3" t="s">
        <v>198</v>
      </c>
      <c r="E4332" s="3" t="s">
        <v>214</v>
      </c>
      <c r="F4332" t="str">
        <f t="shared" si="270"/>
        <v>2019</v>
      </c>
      <c r="G4332" t="str">
        <f t="shared" si="271"/>
        <v>05</v>
      </c>
      <c r="H4332" t="str">
        <f t="shared" si="268"/>
        <v>15</v>
      </c>
      <c r="I4332" s="3">
        <v>2019515</v>
      </c>
      <c r="J4332" s="3" t="s">
        <v>482</v>
      </c>
      <c r="K4332" s="3">
        <v>20160923</v>
      </c>
      <c r="L4332" s="3" t="s">
        <v>328</v>
      </c>
      <c r="M4332" s="4" t="s">
        <v>483</v>
      </c>
      <c r="N4332" t="str">
        <f>VLOOKUP(K4332,[1]CodBabyPromo!$B$1:$I$198,8,0)</f>
        <v>x2000100</v>
      </c>
    </row>
    <row r="4333" spans="1:14" ht="13.2" x14ac:dyDescent="0.25">
      <c r="A4333" s="3">
        <v>2</v>
      </c>
      <c r="B4333" t="str">
        <f>VLOOKUP(N4333,'Tablib Dataset'!$A$2:$G$119,2,FALSE)</f>
        <v>40</v>
      </c>
      <c r="C4333" t="str">
        <f t="shared" si="269"/>
        <v>2019-05-15</v>
      </c>
      <c r="D4333" s="3" t="s">
        <v>322</v>
      </c>
      <c r="E4333" s="3" t="s">
        <v>334</v>
      </c>
      <c r="F4333" t="str">
        <f t="shared" si="270"/>
        <v>2019</v>
      </c>
      <c r="G4333" t="str">
        <f t="shared" si="271"/>
        <v>05</v>
      </c>
      <c r="H4333" t="str">
        <f t="shared" si="268"/>
        <v>15</v>
      </c>
      <c r="I4333" s="3">
        <v>2019515</v>
      </c>
      <c r="J4333" s="3" t="s">
        <v>239</v>
      </c>
      <c r="K4333" s="3">
        <v>20144830</v>
      </c>
      <c r="L4333" s="3" t="s">
        <v>224</v>
      </c>
      <c r="M4333" s="4" t="s">
        <v>240</v>
      </c>
      <c r="N4333" t="str">
        <f>VLOOKUP(K4333,[1]CodBabyPromo!$B$1:$I$198,8,0)</f>
        <v>x2000031</v>
      </c>
    </row>
    <row r="4334" spans="1:14" ht="13.2" x14ac:dyDescent="0.25">
      <c r="A4334" s="3">
        <v>2</v>
      </c>
      <c r="B4334" t="str">
        <f>VLOOKUP(N4334,'Tablib Dataset'!$A$2:$G$119,2,FALSE)</f>
        <v>36</v>
      </c>
      <c r="C4334" t="str">
        <f t="shared" si="269"/>
        <v>2019-05-15</v>
      </c>
      <c r="D4334" s="3" t="s">
        <v>226</v>
      </c>
      <c r="E4334" s="3" t="s">
        <v>449</v>
      </c>
      <c r="F4334" t="str">
        <f t="shared" si="270"/>
        <v>2019</v>
      </c>
      <c r="G4334" t="str">
        <f t="shared" si="271"/>
        <v>05</v>
      </c>
      <c r="H4334" t="str">
        <f t="shared" si="268"/>
        <v>15</v>
      </c>
      <c r="I4334" s="3">
        <v>2019515</v>
      </c>
      <c r="J4334" s="3" t="s">
        <v>229</v>
      </c>
      <c r="K4334" s="3">
        <v>20141311</v>
      </c>
      <c r="L4334" s="3" t="s">
        <v>224</v>
      </c>
      <c r="M4334" s="4" t="s">
        <v>230</v>
      </c>
      <c r="N4334" t="str">
        <f>VLOOKUP(K4334,[1]CodBabyPromo!$B$1:$I$198,8,0)</f>
        <v>x2000029</v>
      </c>
    </row>
    <row r="4335" spans="1:14" ht="13.2" x14ac:dyDescent="0.25">
      <c r="A4335" s="3">
        <v>2</v>
      </c>
      <c r="B4335" t="str">
        <f>VLOOKUP(N4335,'Tablib Dataset'!$A$2:$G$119,2,FALSE)</f>
        <v>31</v>
      </c>
      <c r="C4335" t="str">
        <f t="shared" si="269"/>
        <v>2019-05-15</v>
      </c>
      <c r="D4335" s="3" t="s">
        <v>198</v>
      </c>
      <c r="E4335" s="3" t="s">
        <v>220</v>
      </c>
      <c r="F4335" t="str">
        <f t="shared" si="270"/>
        <v>2019</v>
      </c>
      <c r="G4335" t="str">
        <f t="shared" si="271"/>
        <v>05</v>
      </c>
      <c r="H4335" t="str">
        <f t="shared" si="268"/>
        <v>15</v>
      </c>
      <c r="I4335" s="3">
        <v>2019515</v>
      </c>
      <c r="J4335" s="3" t="s">
        <v>349</v>
      </c>
      <c r="K4335" s="3">
        <v>20138539</v>
      </c>
      <c r="L4335" s="3" t="s">
        <v>212</v>
      </c>
      <c r="M4335" s="4" t="s">
        <v>350</v>
      </c>
      <c r="N4335" t="str">
        <f>VLOOKUP(K4335,[1]CodBabyPromo!$B$1:$I$198,8,0)</f>
        <v>x2000026</v>
      </c>
    </row>
    <row r="4336" spans="1:14" ht="13.2" x14ac:dyDescent="0.25">
      <c r="A4336" s="3">
        <v>2</v>
      </c>
      <c r="B4336" t="str">
        <f>VLOOKUP(N4336,'Tablib Dataset'!$A$2:$G$119,2,FALSE)</f>
        <v>110</v>
      </c>
      <c r="C4336" t="str">
        <f t="shared" si="269"/>
        <v>2019-05-15</v>
      </c>
      <c r="D4336" s="3" t="s">
        <v>198</v>
      </c>
      <c r="E4336" s="3" t="s">
        <v>220</v>
      </c>
      <c r="F4336" t="str">
        <f t="shared" si="270"/>
        <v>2019</v>
      </c>
      <c r="G4336" t="str">
        <f t="shared" si="271"/>
        <v>05</v>
      </c>
      <c r="H4336" t="str">
        <f t="shared" si="268"/>
        <v>15</v>
      </c>
      <c r="I4336" s="3">
        <v>2019515</v>
      </c>
      <c r="J4336" s="3" t="s">
        <v>478</v>
      </c>
      <c r="K4336" s="3">
        <v>20138538</v>
      </c>
      <c r="L4336" s="3" t="s">
        <v>212</v>
      </c>
      <c r="M4336" s="4" t="s">
        <v>479</v>
      </c>
      <c r="N4336" t="str">
        <f>VLOOKUP(K4336,[1]CodBabyPromo!$B$1:$I$198,8,0)</f>
        <v>x2000098</v>
      </c>
    </row>
    <row r="4337" spans="1:14" ht="13.2" x14ac:dyDescent="0.25">
      <c r="A4337" s="3">
        <v>2</v>
      </c>
      <c r="B4337" t="str">
        <f>VLOOKUP(N4337,'Tablib Dataset'!$A$2:$G$119,2,FALSE)</f>
        <v>32</v>
      </c>
      <c r="C4337" t="str">
        <f t="shared" si="269"/>
        <v>2019-05-15</v>
      </c>
      <c r="D4337" s="3" t="s">
        <v>198</v>
      </c>
      <c r="E4337" s="3" t="s">
        <v>220</v>
      </c>
      <c r="F4337" t="str">
        <f t="shared" si="270"/>
        <v>2019</v>
      </c>
      <c r="G4337" t="str">
        <f t="shared" si="271"/>
        <v>05</v>
      </c>
      <c r="H4337" t="str">
        <f t="shared" si="268"/>
        <v>15</v>
      </c>
      <c r="I4337" s="3">
        <v>2019515</v>
      </c>
      <c r="J4337" s="3" t="s">
        <v>218</v>
      </c>
      <c r="K4337" s="3">
        <v>20138540</v>
      </c>
      <c r="L4337" s="3" t="s">
        <v>212</v>
      </c>
      <c r="M4337" s="4" t="s">
        <v>219</v>
      </c>
      <c r="N4337" t="str">
        <f>VLOOKUP(K4337,[1]CodBabyPromo!$B$1:$I$198,8,0)</f>
        <v>x2000027</v>
      </c>
    </row>
    <row r="4338" spans="1:14" ht="13.2" x14ac:dyDescent="0.25">
      <c r="A4338" s="3">
        <v>2</v>
      </c>
      <c r="B4338" t="str">
        <f>VLOOKUP(N4338,'Tablib Dataset'!$A$2:$G$119,2,FALSE)</f>
        <v>25</v>
      </c>
      <c r="C4338" t="str">
        <f t="shared" si="269"/>
        <v>2019-05-15</v>
      </c>
      <c r="D4338" s="3" t="s">
        <v>205</v>
      </c>
      <c r="E4338" s="3" t="s">
        <v>334</v>
      </c>
      <c r="F4338" t="str">
        <f t="shared" si="270"/>
        <v>2019</v>
      </c>
      <c r="G4338" t="str">
        <f t="shared" si="271"/>
        <v>05</v>
      </c>
      <c r="H4338" t="str">
        <f t="shared" ref="H4338:H4401" si="272">CONCATENATE(REPT("0",2-LEN(MID(I4338,6,2))),MID(I4338,6,2))</f>
        <v>15</v>
      </c>
      <c r="I4338" s="3">
        <v>2019515</v>
      </c>
      <c r="J4338" s="3" t="s">
        <v>209</v>
      </c>
      <c r="K4338" s="3">
        <v>20110704</v>
      </c>
      <c r="L4338" s="3" t="s">
        <v>196</v>
      </c>
      <c r="M4338" s="4" t="s">
        <v>210</v>
      </c>
      <c r="N4338" t="str">
        <f>VLOOKUP(K4338,[1]CodBabyPromo!$B$1:$I$198,8,0)</f>
        <v>x2000022</v>
      </c>
    </row>
    <row r="4339" spans="1:14" ht="13.2" x14ac:dyDescent="0.25">
      <c r="A4339" s="3">
        <v>2</v>
      </c>
      <c r="B4339" t="str">
        <f>VLOOKUP(N4339,'Tablib Dataset'!$A$2:$G$119,2,FALSE)</f>
        <v>62</v>
      </c>
      <c r="C4339" t="str">
        <f t="shared" si="269"/>
        <v>2019-05-15</v>
      </c>
      <c r="D4339" s="3" t="s">
        <v>205</v>
      </c>
      <c r="E4339" s="3" t="s">
        <v>334</v>
      </c>
      <c r="F4339" t="str">
        <f t="shared" si="270"/>
        <v>2019</v>
      </c>
      <c r="G4339" t="str">
        <f t="shared" si="271"/>
        <v>05</v>
      </c>
      <c r="H4339" t="str">
        <f t="shared" si="272"/>
        <v>15</v>
      </c>
      <c r="I4339" s="3">
        <v>2019515</v>
      </c>
      <c r="J4339" s="3" t="s">
        <v>255</v>
      </c>
      <c r="K4339" s="3">
        <v>20110698</v>
      </c>
      <c r="L4339" s="3" t="s">
        <v>196</v>
      </c>
      <c r="M4339" s="4" t="s">
        <v>256</v>
      </c>
      <c r="N4339" t="str">
        <f>VLOOKUP(K4339,[1]CodBabyPromo!$B$1:$I$198,8,0)</f>
        <v>x2000044</v>
      </c>
    </row>
    <row r="4340" spans="1:14" ht="13.2" x14ac:dyDescent="0.25">
      <c r="A4340" s="3">
        <v>2</v>
      </c>
      <c r="B4340" t="str">
        <f>VLOOKUP(N4340,'Tablib Dataset'!$A$2:$G$119,2,FALSE)</f>
        <v>21</v>
      </c>
      <c r="C4340" t="str">
        <f t="shared" si="269"/>
        <v>2019-05-15</v>
      </c>
      <c r="D4340" s="3" t="s">
        <v>205</v>
      </c>
      <c r="E4340" s="3" t="s">
        <v>334</v>
      </c>
      <c r="F4340" t="str">
        <f t="shared" si="270"/>
        <v>2019</v>
      </c>
      <c r="G4340" t="str">
        <f t="shared" si="271"/>
        <v>05</v>
      </c>
      <c r="H4340" t="str">
        <f t="shared" si="272"/>
        <v>15</v>
      </c>
      <c r="I4340" s="3">
        <v>2019515</v>
      </c>
      <c r="J4340" s="3" t="s">
        <v>203</v>
      </c>
      <c r="K4340" s="3">
        <v>20110696</v>
      </c>
      <c r="L4340" s="3" t="s">
        <v>196</v>
      </c>
      <c r="M4340" s="4" t="s">
        <v>204</v>
      </c>
      <c r="N4340" t="str">
        <f>VLOOKUP(K4340,[1]CodBabyPromo!$B$1:$I$198,8,0)</f>
        <v>x2000020</v>
      </c>
    </row>
    <row r="4341" spans="1:14" ht="13.2" x14ac:dyDescent="0.25">
      <c r="A4341" s="3">
        <v>2</v>
      </c>
      <c r="B4341" t="str">
        <f>VLOOKUP(N4341,'Tablib Dataset'!$A$2:$G$119,2,FALSE)</f>
        <v>55</v>
      </c>
      <c r="C4341" t="str">
        <f t="shared" si="269"/>
        <v>2019-05-15</v>
      </c>
      <c r="D4341" s="3" t="s">
        <v>198</v>
      </c>
      <c r="E4341" s="3" t="s">
        <v>214</v>
      </c>
      <c r="F4341" t="str">
        <f t="shared" si="270"/>
        <v>2019</v>
      </c>
      <c r="G4341" t="str">
        <f t="shared" si="271"/>
        <v>05</v>
      </c>
      <c r="H4341" t="str">
        <f t="shared" si="272"/>
        <v>15</v>
      </c>
      <c r="I4341" s="3">
        <v>2019515</v>
      </c>
      <c r="J4341" s="3" t="s">
        <v>327</v>
      </c>
      <c r="K4341" s="3">
        <v>20160925</v>
      </c>
      <c r="L4341" s="3" t="s">
        <v>328</v>
      </c>
      <c r="M4341" s="4" t="s">
        <v>329</v>
      </c>
      <c r="N4341" t="str">
        <f>VLOOKUP(K4341,[1]CodBabyPromo!$B$1:$I$198,8,0)</f>
        <v>x2000039</v>
      </c>
    </row>
    <row r="4342" spans="1:14" ht="13.2" x14ac:dyDescent="0.25">
      <c r="A4342" s="3">
        <v>2</v>
      </c>
      <c r="B4342" t="str">
        <f>VLOOKUP(N4342,'Tablib Dataset'!$A$2:$G$119,2,FALSE)</f>
        <v>54</v>
      </c>
      <c r="C4342" t="str">
        <f t="shared" si="269"/>
        <v>2019-05-15</v>
      </c>
      <c r="D4342" s="3" t="s">
        <v>254</v>
      </c>
      <c r="E4342" s="3" t="s">
        <v>351</v>
      </c>
      <c r="F4342" t="str">
        <f t="shared" si="270"/>
        <v>2019</v>
      </c>
      <c r="G4342" t="str">
        <f t="shared" si="271"/>
        <v>05</v>
      </c>
      <c r="H4342" t="str">
        <f t="shared" si="272"/>
        <v>15</v>
      </c>
      <c r="I4342" s="3">
        <v>2019515</v>
      </c>
      <c r="J4342" s="3" t="s">
        <v>252</v>
      </c>
      <c r="K4342" s="3">
        <v>20159742</v>
      </c>
      <c r="L4342" s="3" t="s">
        <v>196</v>
      </c>
      <c r="M4342" s="4" t="s">
        <v>253</v>
      </c>
      <c r="N4342" t="str">
        <f>VLOOKUP(K4342,[1]CodBabyPromo!$B$1:$I$198,8,0)</f>
        <v>x2000038</v>
      </c>
    </row>
    <row r="4343" spans="1:14" ht="13.2" x14ac:dyDescent="0.25">
      <c r="A4343" s="3">
        <v>2</v>
      </c>
      <c r="B4343" t="str">
        <f>VLOOKUP(N4343,'Tablib Dataset'!$A$2:$G$119,2,FALSE)</f>
        <v>92</v>
      </c>
      <c r="C4343" t="str">
        <f t="shared" si="269"/>
        <v>2019-05-15</v>
      </c>
      <c r="D4343" s="3" t="s">
        <v>254</v>
      </c>
      <c r="E4343" s="3" t="s">
        <v>351</v>
      </c>
      <c r="F4343" t="str">
        <f t="shared" si="270"/>
        <v>2019</v>
      </c>
      <c r="G4343" t="str">
        <f t="shared" si="271"/>
        <v>05</v>
      </c>
      <c r="H4343" t="str">
        <f t="shared" si="272"/>
        <v>15</v>
      </c>
      <c r="I4343" s="3">
        <v>2019515</v>
      </c>
      <c r="J4343" s="3" t="s">
        <v>498</v>
      </c>
      <c r="K4343" s="3">
        <v>20159743</v>
      </c>
      <c r="L4343" s="3" t="s">
        <v>196</v>
      </c>
      <c r="M4343" s="4" t="s">
        <v>499</v>
      </c>
      <c r="N4343" t="str">
        <f>VLOOKUP(K4343,[1]CodBabyPromo!$B$1:$I$198,8,0)</f>
        <v>x2000081</v>
      </c>
    </row>
    <row r="4344" spans="1:14" ht="13.2" x14ac:dyDescent="0.25">
      <c r="A4344" s="3">
        <v>2</v>
      </c>
      <c r="B4344" t="str">
        <f>VLOOKUP(N4344,'Tablib Dataset'!$A$2:$G$119,2,FALSE)</f>
        <v>44</v>
      </c>
      <c r="C4344" t="str">
        <f t="shared" si="269"/>
        <v>2019-05-15</v>
      </c>
      <c r="D4344" s="3" t="s">
        <v>206</v>
      </c>
      <c r="E4344" s="3" t="s">
        <v>334</v>
      </c>
      <c r="F4344" t="str">
        <f t="shared" si="270"/>
        <v>2019</v>
      </c>
      <c r="G4344" t="str">
        <f t="shared" si="271"/>
        <v>05</v>
      </c>
      <c r="H4344" t="str">
        <f t="shared" si="272"/>
        <v>15</v>
      </c>
      <c r="I4344" s="3">
        <v>2019515</v>
      </c>
      <c r="J4344" s="3" t="s">
        <v>244</v>
      </c>
      <c r="K4344" s="3">
        <v>20145311</v>
      </c>
      <c r="L4344" s="3" t="s">
        <v>224</v>
      </c>
      <c r="M4344" s="4" t="s">
        <v>245</v>
      </c>
      <c r="N4344" t="str">
        <f>VLOOKUP(K4344,[1]CodBabyPromo!$B$1:$I$198,8,0)</f>
        <v>x2000033</v>
      </c>
    </row>
    <row r="4345" spans="1:14" ht="13.2" x14ac:dyDescent="0.25">
      <c r="A4345" s="3">
        <v>2</v>
      </c>
      <c r="B4345" t="str">
        <f>VLOOKUP(N4345,'Tablib Dataset'!$A$2:$G$119,2,FALSE)</f>
        <v>34</v>
      </c>
      <c r="C4345" t="str">
        <f t="shared" si="269"/>
        <v>2019-05-15</v>
      </c>
      <c r="D4345" s="3" t="s">
        <v>226</v>
      </c>
      <c r="E4345" s="3" t="s">
        <v>449</v>
      </c>
      <c r="F4345" t="str">
        <f t="shared" si="270"/>
        <v>2019</v>
      </c>
      <c r="G4345" t="str">
        <f t="shared" si="271"/>
        <v>05</v>
      </c>
      <c r="H4345" t="str">
        <f t="shared" si="272"/>
        <v>15</v>
      </c>
      <c r="I4345" s="3">
        <v>2019515</v>
      </c>
      <c r="J4345" s="3" t="s">
        <v>223</v>
      </c>
      <c r="K4345" s="3">
        <v>20141310</v>
      </c>
      <c r="L4345" s="3" t="s">
        <v>224</v>
      </c>
      <c r="M4345" s="4" t="s">
        <v>225</v>
      </c>
      <c r="N4345" t="str">
        <f>VLOOKUP(K4345,[1]CodBabyPromo!$B$1:$I$198,8,0)</f>
        <v>x2000028</v>
      </c>
    </row>
    <row r="4346" spans="1:14" ht="13.2" x14ac:dyDescent="0.25">
      <c r="A4346" s="3">
        <v>2</v>
      </c>
      <c r="B4346" t="str">
        <f>VLOOKUP(N4346,'Tablib Dataset'!$A$2:$G$119,2,FALSE)</f>
        <v>101</v>
      </c>
      <c r="C4346" t="str">
        <f t="shared" si="269"/>
        <v>2019-05-15</v>
      </c>
      <c r="D4346" s="3" t="s">
        <v>198</v>
      </c>
      <c r="E4346" s="3" t="s">
        <v>214</v>
      </c>
      <c r="F4346" t="str">
        <f t="shared" si="270"/>
        <v>2019</v>
      </c>
      <c r="G4346" t="str">
        <f t="shared" si="271"/>
        <v>05</v>
      </c>
      <c r="H4346" t="str">
        <f t="shared" si="272"/>
        <v>15</v>
      </c>
      <c r="I4346" s="3">
        <v>2019515</v>
      </c>
      <c r="J4346" s="3" t="s">
        <v>461</v>
      </c>
      <c r="K4346" s="3">
        <v>20129413</v>
      </c>
      <c r="L4346" s="3" t="s">
        <v>212</v>
      </c>
      <c r="M4346" s="4" t="s">
        <v>462</v>
      </c>
      <c r="N4346" t="str">
        <f>VLOOKUP(K4346,[1]CodBabyPromo!$B$1:$I$198,8,0)</f>
        <v>x2000089</v>
      </c>
    </row>
    <row r="4347" spans="1:14" ht="13.2" x14ac:dyDescent="0.25">
      <c r="A4347" s="3">
        <v>2</v>
      </c>
      <c r="B4347" t="str">
        <f>VLOOKUP(N4347,'Tablib Dataset'!$A$2:$G$119,2,FALSE)</f>
        <v>75</v>
      </c>
      <c r="C4347" t="str">
        <f t="shared" si="269"/>
        <v>2019-05-15</v>
      </c>
      <c r="D4347" s="3" t="s">
        <v>198</v>
      </c>
      <c r="E4347" s="3" t="s">
        <v>277</v>
      </c>
      <c r="F4347" t="str">
        <f t="shared" si="270"/>
        <v>2019</v>
      </c>
      <c r="G4347" t="str">
        <f t="shared" si="271"/>
        <v>05</v>
      </c>
      <c r="H4347" t="str">
        <f t="shared" si="272"/>
        <v>15</v>
      </c>
      <c r="I4347" s="3">
        <v>2019515</v>
      </c>
      <c r="J4347" s="3" t="s">
        <v>343</v>
      </c>
      <c r="K4347" s="3">
        <v>20129429</v>
      </c>
      <c r="L4347" s="3" t="s">
        <v>212</v>
      </c>
      <c r="M4347" s="4" t="s">
        <v>344</v>
      </c>
      <c r="N4347" t="str">
        <f>VLOOKUP(K4347,[1]CodBabyPromo!$B$1:$I$198,8,0)</f>
        <v>x2000057</v>
      </c>
    </row>
    <row r="4348" spans="1:14" ht="13.2" x14ac:dyDescent="0.25">
      <c r="A4348" s="3">
        <v>2</v>
      </c>
      <c r="B4348" t="str">
        <f>VLOOKUP(N4348,'Tablib Dataset'!$A$2:$G$119,2,FALSE)</f>
        <v>29</v>
      </c>
      <c r="C4348" t="str">
        <f t="shared" si="269"/>
        <v>2019-05-15</v>
      </c>
      <c r="D4348" s="3" t="s">
        <v>198</v>
      </c>
      <c r="E4348" s="3" t="s">
        <v>214</v>
      </c>
      <c r="F4348" t="str">
        <f t="shared" si="270"/>
        <v>2019</v>
      </c>
      <c r="G4348" t="str">
        <f t="shared" si="271"/>
        <v>05</v>
      </c>
      <c r="H4348" t="str">
        <f t="shared" si="272"/>
        <v>15</v>
      </c>
      <c r="I4348" s="3">
        <v>2019515</v>
      </c>
      <c r="J4348" s="3" t="s">
        <v>211</v>
      </c>
      <c r="K4348" s="3">
        <v>20129416</v>
      </c>
      <c r="L4348" s="3" t="s">
        <v>212</v>
      </c>
      <c r="M4348" s="4" t="s">
        <v>213</v>
      </c>
      <c r="N4348" t="str">
        <f>VLOOKUP(K4348,[1]CodBabyPromo!$B$1:$I$198,8,0)</f>
        <v>x2000024</v>
      </c>
    </row>
    <row r="4349" spans="1:14" ht="13.2" x14ac:dyDescent="0.25">
      <c r="A4349" s="3">
        <v>2</v>
      </c>
      <c r="B4349" t="str">
        <f>VLOOKUP(N4349,'Tablib Dataset'!$A$2:$G$119,2,FALSE)</f>
        <v>103</v>
      </c>
      <c r="C4349" t="str">
        <f t="shared" si="269"/>
        <v>2019-05-15</v>
      </c>
      <c r="D4349" s="3" t="s">
        <v>205</v>
      </c>
      <c r="E4349" s="3" t="s">
        <v>334</v>
      </c>
      <c r="F4349" t="str">
        <f t="shared" si="270"/>
        <v>2019</v>
      </c>
      <c r="G4349" t="str">
        <f t="shared" si="271"/>
        <v>05</v>
      </c>
      <c r="H4349" t="str">
        <f t="shared" si="272"/>
        <v>15</v>
      </c>
      <c r="I4349" s="3">
        <v>2019515</v>
      </c>
      <c r="J4349" s="3" t="s">
        <v>318</v>
      </c>
      <c r="K4349" s="3">
        <v>20110694</v>
      </c>
      <c r="L4349" s="3" t="s">
        <v>196</v>
      </c>
      <c r="M4349" s="4" t="s">
        <v>319</v>
      </c>
      <c r="N4349" t="str">
        <f>VLOOKUP(K4349,[1]CodBabyPromo!$B$1:$I$198,8,0)</f>
        <v>x2000091</v>
      </c>
    </row>
    <row r="4350" spans="1:14" ht="13.2" x14ac:dyDescent="0.25">
      <c r="A4350" s="3">
        <v>2</v>
      </c>
      <c r="B4350" t="str">
        <f>VLOOKUP(N4350,'Tablib Dataset'!$A$2:$G$119,2,FALSE)</f>
        <v>56</v>
      </c>
      <c r="C4350" t="str">
        <f t="shared" si="269"/>
        <v>2019-05-15</v>
      </c>
      <c r="D4350" s="3" t="s">
        <v>198</v>
      </c>
      <c r="E4350" s="3" t="s">
        <v>355</v>
      </c>
      <c r="F4350" t="str">
        <f t="shared" si="270"/>
        <v>2019</v>
      </c>
      <c r="G4350" t="str">
        <f t="shared" si="271"/>
        <v>05</v>
      </c>
      <c r="H4350" t="str">
        <f t="shared" si="272"/>
        <v>15</v>
      </c>
      <c r="I4350" s="3">
        <v>2019515</v>
      </c>
      <c r="J4350" s="3" t="s">
        <v>353</v>
      </c>
      <c r="K4350" s="3">
        <v>20160926</v>
      </c>
      <c r="L4350" s="3" t="s">
        <v>328</v>
      </c>
      <c r="M4350" s="4" t="s">
        <v>354</v>
      </c>
      <c r="N4350" t="str">
        <f>VLOOKUP(K4350,[1]CodBabyPromo!$B$1:$I$198,8,0)</f>
        <v>x2000040</v>
      </c>
    </row>
    <row r="4351" spans="1:14" ht="13.2" x14ac:dyDescent="0.25">
      <c r="A4351" s="3">
        <v>1</v>
      </c>
      <c r="B4351" t="str">
        <f>VLOOKUP(N4351,'Tablib Dataset'!$A$2:$G$119,2,FALSE)</f>
        <v>36</v>
      </c>
      <c r="C4351" t="str">
        <f t="shared" si="269"/>
        <v>2019-05-15</v>
      </c>
      <c r="D4351" s="3" t="s">
        <v>94</v>
      </c>
      <c r="E4351" s="3" t="s">
        <v>487</v>
      </c>
      <c r="F4351" t="str">
        <f t="shared" si="270"/>
        <v>2019</v>
      </c>
      <c r="G4351" t="str">
        <f t="shared" si="271"/>
        <v>05</v>
      </c>
      <c r="H4351" t="str">
        <f t="shared" si="272"/>
        <v>15</v>
      </c>
      <c r="I4351" s="3">
        <v>2019515</v>
      </c>
      <c r="J4351" s="3" t="s">
        <v>102</v>
      </c>
      <c r="K4351" s="3">
        <v>717209002</v>
      </c>
      <c r="L4351" s="3" t="s">
        <v>92</v>
      </c>
      <c r="M4351" s="4" t="s">
        <v>228</v>
      </c>
      <c r="N4351" t="str">
        <f>VLOOKUP(K4351,[1]CodBabyPromo!$B$1:$I$198,8,0)</f>
        <v>x2000029</v>
      </c>
    </row>
    <row r="4352" spans="1:14" ht="13.2" x14ac:dyDescent="0.25">
      <c r="A4352" s="3">
        <v>1</v>
      </c>
      <c r="B4352" t="str">
        <f>VLOOKUP(N4352,'Tablib Dataset'!$A$2:$G$119,2,FALSE)</f>
        <v>84</v>
      </c>
      <c r="C4352" t="str">
        <f t="shared" si="269"/>
        <v>2019-05-15</v>
      </c>
      <c r="D4352" s="3" t="s">
        <v>467</v>
      </c>
      <c r="E4352" s="3" t="s">
        <v>295</v>
      </c>
      <c r="F4352" t="str">
        <f t="shared" si="270"/>
        <v>2019</v>
      </c>
      <c r="G4352" t="str">
        <f t="shared" si="271"/>
        <v>05</v>
      </c>
      <c r="H4352" t="str">
        <f t="shared" si="272"/>
        <v>15</v>
      </c>
      <c r="I4352" s="3">
        <v>2019515</v>
      </c>
      <c r="J4352" s="3" t="s">
        <v>128</v>
      </c>
      <c r="K4352" s="3">
        <v>717431003</v>
      </c>
      <c r="L4352" s="3" t="s">
        <v>105</v>
      </c>
      <c r="M4352" s="4" t="s">
        <v>129</v>
      </c>
      <c r="N4352" t="str">
        <f>VLOOKUP(K4352,[1]CodBabyPromo!$B$1:$I$198,8,0)</f>
        <v>x2000070</v>
      </c>
    </row>
    <row r="4353" spans="1:14" ht="13.2" x14ac:dyDescent="0.25">
      <c r="A4353" s="3">
        <v>1</v>
      </c>
      <c r="B4353" t="str">
        <f>VLOOKUP(N4353,'Tablib Dataset'!$A$2:$G$119,2,FALSE)</f>
        <v>54</v>
      </c>
      <c r="C4353" t="str">
        <f t="shared" si="269"/>
        <v>2019-05-15</v>
      </c>
      <c r="D4353" s="3" t="s">
        <v>115</v>
      </c>
      <c r="E4353" s="3" t="s">
        <v>116</v>
      </c>
      <c r="F4353" t="str">
        <f t="shared" si="270"/>
        <v>2019</v>
      </c>
      <c r="G4353" t="str">
        <f t="shared" si="271"/>
        <v>05</v>
      </c>
      <c r="H4353" t="str">
        <f t="shared" si="272"/>
        <v>15</v>
      </c>
      <c r="I4353" s="3">
        <v>2019515</v>
      </c>
      <c r="J4353" s="3" t="s">
        <v>250</v>
      </c>
      <c r="K4353" s="3">
        <v>732128004</v>
      </c>
      <c r="L4353" s="3" t="s">
        <v>105</v>
      </c>
      <c r="M4353" s="4" t="s">
        <v>251</v>
      </c>
      <c r="N4353" t="str">
        <f>VLOOKUP(K4353,[1]CodBabyPromo!$B$1:$I$198,8,0)</f>
        <v>x2000038</v>
      </c>
    </row>
    <row r="4354" spans="1:14" ht="13.2" x14ac:dyDescent="0.25">
      <c r="A4354" s="3">
        <v>1</v>
      </c>
      <c r="B4354" t="str">
        <f>VLOOKUP(N4354,'Tablib Dataset'!$A$2:$G$119,2,FALSE)</f>
        <v>83</v>
      </c>
      <c r="C4354" t="str">
        <f t="shared" si="269"/>
        <v>2019-05-15</v>
      </c>
      <c r="D4354" s="3" t="s">
        <v>467</v>
      </c>
      <c r="E4354" s="3" t="s">
        <v>295</v>
      </c>
      <c r="F4354" t="str">
        <f t="shared" si="270"/>
        <v>2019</v>
      </c>
      <c r="G4354" t="str">
        <f t="shared" si="271"/>
        <v>05</v>
      </c>
      <c r="H4354" t="str">
        <f t="shared" si="272"/>
        <v>15</v>
      </c>
      <c r="I4354" s="3">
        <v>2019515</v>
      </c>
      <c r="J4354" s="3" t="s">
        <v>296</v>
      </c>
      <c r="K4354" s="3">
        <v>717431002</v>
      </c>
      <c r="L4354" s="3" t="s">
        <v>105</v>
      </c>
      <c r="M4354" s="4" t="s">
        <v>297</v>
      </c>
      <c r="N4354" t="str">
        <f>VLOOKUP(K4354,[1]CodBabyPromo!$B$1:$I$198,8,0)</f>
        <v>x2000069</v>
      </c>
    </row>
    <row r="4355" spans="1:14" ht="13.2" x14ac:dyDescent="0.25">
      <c r="A4355" s="3">
        <v>1</v>
      </c>
      <c r="B4355" t="str">
        <f>VLOOKUP(N4355,'Tablib Dataset'!$A$2:$G$119,2,FALSE)</f>
        <v>78</v>
      </c>
      <c r="C4355" t="str">
        <f t="shared" ref="C4355:C4418" si="273">CONCATENATE(F4355,"-",G4355,"-",H4355)</f>
        <v>2019-05-15</v>
      </c>
      <c r="D4355" s="3" t="s">
        <v>119</v>
      </c>
      <c r="E4355" s="3" t="s">
        <v>108</v>
      </c>
      <c r="F4355" t="str">
        <f t="shared" ref="F4355:F4418" si="274">MID(I4355,1,4)</f>
        <v>2019</v>
      </c>
      <c r="G4355" t="str">
        <f t="shared" ref="G4355:G4418" si="275">CONCATENATE(REPT("0",2-LEN(MID(I4355,5,1))),MID(I4355,5,1))</f>
        <v>05</v>
      </c>
      <c r="H4355" t="str">
        <f t="shared" si="272"/>
        <v>15</v>
      </c>
      <c r="I4355" s="3">
        <v>2019515</v>
      </c>
      <c r="J4355" s="3" t="s">
        <v>284</v>
      </c>
      <c r="K4355" s="3">
        <v>575775004</v>
      </c>
      <c r="L4355" s="3" t="s">
        <v>92</v>
      </c>
      <c r="M4355" s="4" t="s">
        <v>285</v>
      </c>
      <c r="N4355" t="str">
        <f>VLOOKUP(K4355,[1]CodBabyPromo!$B$1:$I$198,8,0)</f>
        <v>x2000061</v>
      </c>
    </row>
    <row r="4356" spans="1:14" ht="13.2" x14ac:dyDescent="0.25">
      <c r="A4356" s="3">
        <v>1</v>
      </c>
      <c r="B4356" t="str">
        <f>VLOOKUP(N4356,'Tablib Dataset'!$A$2:$G$119,2,FALSE)</f>
        <v>42</v>
      </c>
      <c r="C4356" t="str">
        <f t="shared" si="273"/>
        <v>2019-05-15</v>
      </c>
      <c r="D4356" s="3" t="s">
        <v>119</v>
      </c>
      <c r="E4356" s="3" t="s">
        <v>108</v>
      </c>
      <c r="F4356" t="str">
        <f t="shared" si="274"/>
        <v>2019</v>
      </c>
      <c r="G4356" t="str">
        <f t="shared" si="275"/>
        <v>05</v>
      </c>
      <c r="H4356" t="str">
        <f t="shared" si="272"/>
        <v>15</v>
      </c>
      <c r="I4356" s="3">
        <v>2019515</v>
      </c>
      <c r="J4356" s="3" t="s">
        <v>335</v>
      </c>
      <c r="K4356" s="3">
        <v>477748001</v>
      </c>
      <c r="L4356" s="3" t="s">
        <v>92</v>
      </c>
      <c r="M4356" s="4" t="s">
        <v>336</v>
      </c>
      <c r="N4356" t="str">
        <f>VLOOKUP(K4356,[1]CodBabyPromo!$B$1:$I$198,8,0)</f>
        <v>x2000032</v>
      </c>
    </row>
    <row r="4357" spans="1:14" ht="13.2" x14ac:dyDescent="0.25">
      <c r="A4357" s="3">
        <v>1</v>
      </c>
      <c r="B4357" t="str">
        <f>VLOOKUP(N4357,'Tablib Dataset'!$A$2:$G$119,2,FALSE)</f>
        <v>107</v>
      </c>
      <c r="C4357" t="str">
        <f t="shared" si="273"/>
        <v>2019-05-15</v>
      </c>
      <c r="D4357" s="3" t="s">
        <v>372</v>
      </c>
      <c r="E4357" s="3" t="s">
        <v>373</v>
      </c>
      <c r="F4357" t="str">
        <f t="shared" si="274"/>
        <v>2019</v>
      </c>
      <c r="G4357" t="str">
        <f t="shared" si="275"/>
        <v>05</v>
      </c>
      <c r="H4357" t="str">
        <f t="shared" si="272"/>
        <v>15</v>
      </c>
      <c r="I4357" s="3">
        <v>2019515</v>
      </c>
      <c r="J4357" s="3" t="s">
        <v>370</v>
      </c>
      <c r="K4357" s="3">
        <v>534671</v>
      </c>
      <c r="L4357" s="3" t="s">
        <v>105</v>
      </c>
      <c r="M4357" s="4" t="s">
        <v>371</v>
      </c>
      <c r="N4357" t="str">
        <f>VLOOKUP(K4357,[1]CodBabyPromo!$B$1:$I$198,8,0)</f>
        <v>x2000095</v>
      </c>
    </row>
    <row r="4358" spans="1:14" ht="13.2" x14ac:dyDescent="0.25">
      <c r="A4358" s="3">
        <v>1</v>
      </c>
      <c r="B4358" t="str">
        <f>VLOOKUP(N4358,'Tablib Dataset'!$A$2:$G$119,2,FALSE)</f>
        <v>90</v>
      </c>
      <c r="C4358" t="str">
        <f t="shared" si="273"/>
        <v>2019-05-15</v>
      </c>
      <c r="D4358" s="3" t="s">
        <v>115</v>
      </c>
      <c r="E4358" s="3" t="s">
        <v>116</v>
      </c>
      <c r="F4358" t="str">
        <f t="shared" si="274"/>
        <v>2019</v>
      </c>
      <c r="G4358" t="str">
        <f t="shared" si="275"/>
        <v>05</v>
      </c>
      <c r="H4358" t="str">
        <f t="shared" si="272"/>
        <v>15</v>
      </c>
      <c r="I4358" s="3">
        <v>2019515</v>
      </c>
      <c r="J4358" s="3" t="s">
        <v>302</v>
      </c>
      <c r="K4358" s="3">
        <v>732128002</v>
      </c>
      <c r="L4358" s="3" t="s">
        <v>105</v>
      </c>
      <c r="M4358" s="4" t="s">
        <v>303</v>
      </c>
      <c r="N4358" t="str">
        <f>VLOOKUP(K4358,[1]CodBabyPromo!$B$1:$I$198,8,0)</f>
        <v>x2000080</v>
      </c>
    </row>
    <row r="4359" spans="1:14" ht="13.2" x14ac:dyDescent="0.25">
      <c r="A4359" s="3">
        <v>1</v>
      </c>
      <c r="B4359" t="str">
        <f>VLOOKUP(N4359,'Tablib Dataset'!$A$2:$G$119,2,FALSE)</f>
        <v>52</v>
      </c>
      <c r="C4359" t="str">
        <f t="shared" si="273"/>
        <v>2019-05-15</v>
      </c>
      <c r="D4359" s="3" t="s">
        <v>115</v>
      </c>
      <c r="E4359" s="3" t="s">
        <v>116</v>
      </c>
      <c r="F4359" t="str">
        <f t="shared" si="274"/>
        <v>2019</v>
      </c>
      <c r="G4359" t="str">
        <f t="shared" si="275"/>
        <v>05</v>
      </c>
      <c r="H4359" t="str">
        <f t="shared" si="272"/>
        <v>15</v>
      </c>
      <c r="I4359" s="3">
        <v>2019515</v>
      </c>
      <c r="J4359" s="3" t="s">
        <v>113</v>
      </c>
      <c r="K4359" s="3">
        <v>732128001</v>
      </c>
      <c r="L4359" s="3" t="s">
        <v>105</v>
      </c>
      <c r="M4359" s="4" t="s">
        <v>114</v>
      </c>
      <c r="N4359" t="str">
        <f>VLOOKUP(K4359,[1]CodBabyPromo!$B$1:$I$198,8,0)</f>
        <v>x2000037</v>
      </c>
    </row>
    <row r="4360" spans="1:14" ht="13.2" x14ac:dyDescent="0.25">
      <c r="A4360" s="3">
        <v>1</v>
      </c>
      <c r="B4360" t="str">
        <f>VLOOKUP(N4360,'Tablib Dataset'!$A$2:$G$119,2,FALSE)</f>
        <v>34</v>
      </c>
      <c r="C4360" t="str">
        <f t="shared" si="273"/>
        <v>2019-05-15</v>
      </c>
      <c r="D4360" s="3" t="s">
        <v>94</v>
      </c>
      <c r="E4360" s="3" t="s">
        <v>487</v>
      </c>
      <c r="F4360" t="str">
        <f t="shared" si="274"/>
        <v>2019</v>
      </c>
      <c r="G4360" t="str">
        <f t="shared" si="275"/>
        <v>05</v>
      </c>
      <c r="H4360" t="str">
        <f t="shared" si="272"/>
        <v>15</v>
      </c>
      <c r="I4360" s="3">
        <v>2019515</v>
      </c>
      <c r="J4360" s="3" t="s">
        <v>221</v>
      </c>
      <c r="K4360" s="3">
        <v>717209001</v>
      </c>
      <c r="L4360" s="3" t="s">
        <v>92</v>
      </c>
      <c r="M4360" s="4" t="s">
        <v>222</v>
      </c>
      <c r="N4360" t="str">
        <f>VLOOKUP(K4360,[1]CodBabyPromo!$B$1:$I$198,8,0)</f>
        <v>x2000028</v>
      </c>
    </row>
    <row r="4361" spans="1:14" ht="13.2" x14ac:dyDescent="0.25">
      <c r="A4361" s="3">
        <v>1</v>
      </c>
      <c r="B4361" t="str">
        <f>VLOOKUP(N4361,'Tablib Dataset'!$A$2:$G$119,2,FALSE)</f>
        <v>85</v>
      </c>
      <c r="C4361" t="str">
        <f t="shared" si="273"/>
        <v>2019-05-15</v>
      </c>
      <c r="D4361" s="3" t="s">
        <v>467</v>
      </c>
      <c r="E4361" s="3" t="s">
        <v>295</v>
      </c>
      <c r="F4361" t="str">
        <f t="shared" si="274"/>
        <v>2019</v>
      </c>
      <c r="G4361" t="str">
        <f t="shared" si="275"/>
        <v>05</v>
      </c>
      <c r="H4361" t="str">
        <f t="shared" si="272"/>
        <v>15</v>
      </c>
      <c r="I4361" s="3">
        <v>2019515</v>
      </c>
      <c r="J4361" s="3" t="s">
        <v>298</v>
      </c>
      <c r="K4361" s="3">
        <v>717431004</v>
      </c>
      <c r="L4361" s="3" t="s">
        <v>105</v>
      </c>
      <c r="M4361" s="4" t="s">
        <v>299</v>
      </c>
      <c r="N4361" t="str">
        <f>VLOOKUP(K4361,[1]CodBabyPromo!$B$1:$I$198,8,0)</f>
        <v>x2000071</v>
      </c>
    </row>
    <row r="4362" spans="1:14" ht="13.2" x14ac:dyDescent="0.25">
      <c r="A4362" s="3">
        <v>1</v>
      </c>
      <c r="B4362" t="str">
        <f>VLOOKUP(N4362,'Tablib Dataset'!$A$2:$G$119,2,FALSE)</f>
        <v>40</v>
      </c>
      <c r="C4362" t="str">
        <f t="shared" si="273"/>
        <v>2019-05-15</v>
      </c>
      <c r="D4362" s="3" t="s">
        <v>119</v>
      </c>
      <c r="E4362" s="3" t="s">
        <v>108</v>
      </c>
      <c r="F4362" t="str">
        <f t="shared" si="274"/>
        <v>2019</v>
      </c>
      <c r="G4362" t="str">
        <f t="shared" si="275"/>
        <v>05</v>
      </c>
      <c r="H4362" t="str">
        <f t="shared" si="272"/>
        <v>15</v>
      </c>
      <c r="I4362" s="3">
        <v>2019515</v>
      </c>
      <c r="J4362" s="3" t="s">
        <v>237</v>
      </c>
      <c r="K4362" s="3">
        <v>575775005</v>
      </c>
      <c r="L4362" s="3" t="s">
        <v>92</v>
      </c>
      <c r="M4362" s="4" t="s">
        <v>238</v>
      </c>
      <c r="N4362" t="str">
        <f>VLOOKUP(K4362,[1]CodBabyPromo!$B$1:$I$198,8,0)</f>
        <v>x2000031</v>
      </c>
    </row>
    <row r="4363" spans="1:14" ht="13.2" x14ac:dyDescent="0.25">
      <c r="A4363" s="3">
        <v>1</v>
      </c>
      <c r="B4363" t="str">
        <f>VLOOKUP(N4363,'Tablib Dataset'!$A$2:$G$119,2,FALSE)</f>
        <v>38</v>
      </c>
      <c r="C4363" t="str">
        <f t="shared" si="273"/>
        <v>2019-05-15</v>
      </c>
      <c r="D4363" s="3" t="s">
        <v>119</v>
      </c>
      <c r="E4363" s="3" t="s">
        <v>108</v>
      </c>
      <c r="F4363" t="str">
        <f t="shared" si="274"/>
        <v>2019</v>
      </c>
      <c r="G4363" t="str">
        <f t="shared" si="275"/>
        <v>05</v>
      </c>
      <c r="H4363" t="str">
        <f t="shared" si="272"/>
        <v>15</v>
      </c>
      <c r="I4363" s="3">
        <v>2019515</v>
      </c>
      <c r="J4363" s="3" t="s">
        <v>231</v>
      </c>
      <c r="K4363" s="3">
        <v>575775002</v>
      </c>
      <c r="L4363" s="3" t="s">
        <v>92</v>
      </c>
      <c r="M4363" s="4" t="s">
        <v>232</v>
      </c>
      <c r="N4363" t="str">
        <f>VLOOKUP(K4363,[1]CodBabyPromo!$B$1:$I$198,8,0)</f>
        <v>x2000030</v>
      </c>
    </row>
    <row r="4364" spans="1:14" ht="13.2" x14ac:dyDescent="0.25">
      <c r="A4364" s="3">
        <v>1</v>
      </c>
      <c r="B4364" t="str">
        <f>VLOOKUP(N4364,'Tablib Dataset'!$A$2:$G$119,2,FALSE)</f>
        <v>76</v>
      </c>
      <c r="C4364" t="str">
        <f t="shared" si="273"/>
        <v>2019-05-15</v>
      </c>
      <c r="D4364" s="3" t="s">
        <v>119</v>
      </c>
      <c r="E4364" s="3" t="s">
        <v>108</v>
      </c>
      <c r="F4364" t="str">
        <f t="shared" si="274"/>
        <v>2019</v>
      </c>
      <c r="G4364" t="str">
        <f t="shared" si="275"/>
        <v>05</v>
      </c>
      <c r="H4364" t="str">
        <f t="shared" si="272"/>
        <v>15</v>
      </c>
      <c r="I4364" s="3">
        <v>2019515</v>
      </c>
      <c r="J4364" s="3" t="s">
        <v>280</v>
      </c>
      <c r="K4364" s="3">
        <v>575775001</v>
      </c>
      <c r="L4364" s="3" t="s">
        <v>92</v>
      </c>
      <c r="M4364" s="4" t="s">
        <v>281</v>
      </c>
      <c r="N4364" t="str">
        <f>VLOOKUP(K4364,[1]CodBabyPromo!$B$1:$I$198,8,0)</f>
        <v>x2000058</v>
      </c>
    </row>
    <row r="4365" spans="1:14" ht="13.2" x14ac:dyDescent="0.25">
      <c r="A4365" s="3">
        <v>1</v>
      </c>
      <c r="B4365" t="str">
        <f>VLOOKUP(N4365,'Tablib Dataset'!$A$2:$G$119,2,FALSE)</f>
        <v>114</v>
      </c>
      <c r="C4365" t="str">
        <f t="shared" si="273"/>
        <v>2019-05-15</v>
      </c>
      <c r="D4365" s="3" t="s">
        <v>6</v>
      </c>
      <c r="E4365" s="3" t="s">
        <v>490</v>
      </c>
      <c r="F4365" t="str">
        <f t="shared" si="274"/>
        <v>2019</v>
      </c>
      <c r="G4365" t="str">
        <f t="shared" si="275"/>
        <v>05</v>
      </c>
      <c r="H4365" t="str">
        <f t="shared" si="272"/>
        <v>15</v>
      </c>
      <c r="I4365" s="3">
        <v>2019515</v>
      </c>
      <c r="J4365" s="3" t="s">
        <v>488</v>
      </c>
      <c r="K4365" s="3">
        <v>755988</v>
      </c>
      <c r="L4365" s="3" t="s">
        <v>87</v>
      </c>
      <c r="M4365" s="3" t="s">
        <v>489</v>
      </c>
      <c r="N4365" t="str">
        <f>VLOOKUP(K4365,[1]CodBabyPromo!$B$1:$I$198,8,0)</f>
        <v>x2000102</v>
      </c>
    </row>
    <row r="4366" spans="1:14" ht="13.2" x14ac:dyDescent="0.25">
      <c r="A4366" s="3">
        <v>1</v>
      </c>
      <c r="B4366" t="str">
        <f>VLOOKUP(N4366,'Tablib Dataset'!$A$2:$G$119,2,FALSE)</f>
        <v>115</v>
      </c>
      <c r="C4366" t="str">
        <f t="shared" si="273"/>
        <v>2019-05-15</v>
      </c>
      <c r="D4366" s="3" t="s">
        <v>6</v>
      </c>
      <c r="E4366" s="3" t="s">
        <v>490</v>
      </c>
      <c r="F4366" t="str">
        <f t="shared" si="274"/>
        <v>2019</v>
      </c>
      <c r="G4366" t="str">
        <f t="shared" si="275"/>
        <v>05</v>
      </c>
      <c r="H4366" t="str">
        <f t="shared" si="272"/>
        <v>15</v>
      </c>
      <c r="I4366" s="3">
        <v>2019515</v>
      </c>
      <c r="J4366" s="3" t="s">
        <v>491</v>
      </c>
      <c r="K4366" s="3">
        <v>755987</v>
      </c>
      <c r="L4366" s="3" t="s">
        <v>87</v>
      </c>
      <c r="M4366" s="3" t="s">
        <v>492</v>
      </c>
      <c r="N4366" t="str">
        <f>VLOOKUP(K4366,[1]CodBabyPromo!$B$1:$I$198,8,0)</f>
        <v>x2000103</v>
      </c>
    </row>
    <row r="4367" spans="1:14" ht="13.2" x14ac:dyDescent="0.25">
      <c r="A4367" s="3">
        <v>1</v>
      </c>
      <c r="B4367" t="str">
        <f>VLOOKUP(N4367,'Tablib Dataset'!$A$2:$G$119,2,FALSE)</f>
        <v>116</v>
      </c>
      <c r="C4367" t="str">
        <f t="shared" si="273"/>
        <v>2019-05-15</v>
      </c>
      <c r="D4367" s="3" t="s">
        <v>6</v>
      </c>
      <c r="E4367" s="3" t="s">
        <v>490</v>
      </c>
      <c r="F4367" t="str">
        <f t="shared" si="274"/>
        <v>2019</v>
      </c>
      <c r="G4367" t="str">
        <f t="shared" si="275"/>
        <v>05</v>
      </c>
      <c r="H4367" t="str">
        <f t="shared" si="272"/>
        <v>15</v>
      </c>
      <c r="I4367" s="3">
        <v>2019515</v>
      </c>
      <c r="J4367" s="3" t="s">
        <v>493</v>
      </c>
      <c r="K4367" s="3">
        <v>755986</v>
      </c>
      <c r="L4367" s="3" t="s">
        <v>87</v>
      </c>
      <c r="M4367" s="3" t="s">
        <v>494</v>
      </c>
      <c r="N4367" t="str">
        <f>VLOOKUP(K4367,[1]CodBabyPromo!$B$1:$I$198,8,0)</f>
        <v>x2000104</v>
      </c>
    </row>
    <row r="4368" spans="1:14" ht="13.2" x14ac:dyDescent="0.25">
      <c r="A4368" s="3">
        <v>1</v>
      </c>
      <c r="B4368" t="str">
        <f>VLOOKUP(N4368,'Tablib Dataset'!$A$2:$G$119,2,FALSE)</f>
        <v>96</v>
      </c>
      <c r="C4368" t="str">
        <f t="shared" si="273"/>
        <v>2019-05-15</v>
      </c>
      <c r="D4368" s="3" t="s">
        <v>467</v>
      </c>
      <c r="E4368" s="3" t="s">
        <v>295</v>
      </c>
      <c r="F4368" t="str">
        <f t="shared" si="274"/>
        <v>2019</v>
      </c>
      <c r="G4368" t="str">
        <f t="shared" si="275"/>
        <v>05</v>
      </c>
      <c r="H4368" t="str">
        <f t="shared" si="272"/>
        <v>15</v>
      </c>
      <c r="I4368" s="3">
        <v>2019515</v>
      </c>
      <c r="J4368" s="3" t="s">
        <v>310</v>
      </c>
      <c r="K4368" s="3">
        <v>752967004</v>
      </c>
      <c r="L4368" s="3" t="s">
        <v>105</v>
      </c>
      <c r="M4368" s="3" t="s">
        <v>311</v>
      </c>
      <c r="N4368" t="str">
        <f>VLOOKUP(K4368,[1]CodBabyPromo!$B$1:$I$198,8,0)</f>
        <v>x2000086</v>
      </c>
    </row>
    <row r="4369" spans="1:14" ht="13.2" x14ac:dyDescent="0.25">
      <c r="A4369" s="3">
        <v>1</v>
      </c>
      <c r="B4369" t="str">
        <f>VLOOKUP(N4369,'Tablib Dataset'!$A$2:$G$119,2,FALSE)</f>
        <v>95</v>
      </c>
      <c r="C4369" t="str">
        <f t="shared" si="273"/>
        <v>2019-05-15</v>
      </c>
      <c r="D4369" s="3" t="s">
        <v>467</v>
      </c>
      <c r="E4369" s="3" t="s">
        <v>295</v>
      </c>
      <c r="F4369" t="str">
        <f t="shared" si="274"/>
        <v>2019</v>
      </c>
      <c r="G4369" t="str">
        <f t="shared" si="275"/>
        <v>05</v>
      </c>
      <c r="H4369" t="str">
        <f t="shared" si="272"/>
        <v>15</v>
      </c>
      <c r="I4369" s="3">
        <v>2019515</v>
      </c>
      <c r="J4369" s="3" t="s">
        <v>308</v>
      </c>
      <c r="K4369" s="3">
        <v>752967003</v>
      </c>
      <c r="L4369" s="3" t="s">
        <v>105</v>
      </c>
      <c r="M4369" s="3" t="s">
        <v>309</v>
      </c>
      <c r="N4369" t="str">
        <f>VLOOKUP(K4369,[1]CodBabyPromo!$B$1:$I$198,8,0)</f>
        <v>x2000085</v>
      </c>
    </row>
    <row r="4370" spans="1:14" ht="13.2" x14ac:dyDescent="0.25">
      <c r="A4370" s="3">
        <v>1</v>
      </c>
      <c r="B4370" t="str">
        <f>VLOOKUP(N4370,'Tablib Dataset'!$A$2:$G$119,2,FALSE)</f>
        <v>94</v>
      </c>
      <c r="C4370" t="str">
        <f t="shared" si="273"/>
        <v>2019-05-15</v>
      </c>
      <c r="D4370" s="3" t="s">
        <v>467</v>
      </c>
      <c r="E4370" s="3" t="s">
        <v>295</v>
      </c>
      <c r="F4370" t="str">
        <f t="shared" si="274"/>
        <v>2019</v>
      </c>
      <c r="G4370" t="str">
        <f t="shared" si="275"/>
        <v>05</v>
      </c>
      <c r="H4370" t="str">
        <f t="shared" si="272"/>
        <v>15</v>
      </c>
      <c r="I4370" s="3">
        <v>2019515</v>
      </c>
      <c r="J4370" s="3" t="s">
        <v>306</v>
      </c>
      <c r="K4370" s="3">
        <v>752967002</v>
      </c>
      <c r="L4370" s="3" t="s">
        <v>105</v>
      </c>
      <c r="M4370" s="3" t="s">
        <v>307</v>
      </c>
      <c r="N4370" t="str">
        <f>VLOOKUP(K4370,[1]CodBabyPromo!$B$1:$I$198,8,0)</f>
        <v>x2000084</v>
      </c>
    </row>
    <row r="4371" spans="1:14" ht="13.2" x14ac:dyDescent="0.25">
      <c r="A4371" s="3">
        <v>1</v>
      </c>
      <c r="B4371" t="str">
        <f>VLOOKUP(N4371,'Tablib Dataset'!$A$2:$G$119,2,FALSE)</f>
        <v>93</v>
      </c>
      <c r="C4371" t="str">
        <f t="shared" si="273"/>
        <v>2019-05-15</v>
      </c>
      <c r="D4371" s="3" t="s">
        <v>467</v>
      </c>
      <c r="E4371" s="3" t="s">
        <v>295</v>
      </c>
      <c r="F4371" t="str">
        <f t="shared" si="274"/>
        <v>2019</v>
      </c>
      <c r="G4371" t="str">
        <f t="shared" si="275"/>
        <v>05</v>
      </c>
      <c r="H4371" t="str">
        <f t="shared" si="272"/>
        <v>15</v>
      </c>
      <c r="I4371" s="3">
        <v>2019515</v>
      </c>
      <c r="J4371" s="3" t="s">
        <v>304</v>
      </c>
      <c r="K4371" s="3">
        <v>752967001</v>
      </c>
      <c r="L4371" s="3" t="s">
        <v>105</v>
      </c>
      <c r="M4371" s="3" t="s">
        <v>305</v>
      </c>
      <c r="N4371" t="str">
        <f>VLOOKUP(K4371,[1]CodBabyPromo!$B$1:$I$198,8,0)</f>
        <v>x2000083</v>
      </c>
    </row>
    <row r="4372" spans="1:14" ht="13.2" x14ac:dyDescent="0.25">
      <c r="A4372" s="3">
        <v>1</v>
      </c>
      <c r="B4372" t="str">
        <f>VLOOKUP(N4372,'Tablib Dataset'!$A$2:$G$119,2,FALSE)</f>
        <v>17</v>
      </c>
      <c r="C4372" t="str">
        <f t="shared" si="273"/>
        <v>2019-05-15</v>
      </c>
      <c r="D4372" s="3" t="s">
        <v>6</v>
      </c>
      <c r="E4372" s="3" t="s">
        <v>89</v>
      </c>
      <c r="F4372" t="str">
        <f t="shared" si="274"/>
        <v>2019</v>
      </c>
      <c r="G4372" t="str">
        <f t="shared" si="275"/>
        <v>05</v>
      </c>
      <c r="H4372" t="str">
        <f t="shared" si="272"/>
        <v>15</v>
      </c>
      <c r="I4372" s="3">
        <v>2019515</v>
      </c>
      <c r="J4372" s="3" t="s">
        <v>472</v>
      </c>
      <c r="K4372" s="3">
        <v>740985</v>
      </c>
      <c r="L4372" s="3" t="s">
        <v>92</v>
      </c>
      <c r="M4372" s="4" t="s">
        <v>473</v>
      </c>
      <c r="N4372" t="str">
        <f>VLOOKUP(K4372,[1]CodBabyPromo!$B$1:$I$198,8,0)</f>
        <v>x2000017</v>
      </c>
    </row>
    <row r="4373" spans="1:14" ht="13.2" x14ac:dyDescent="0.25">
      <c r="A4373" s="3">
        <v>1</v>
      </c>
      <c r="B4373" t="str">
        <f>VLOOKUP(N4373,'Tablib Dataset'!$A$2:$G$119,2,FALSE)</f>
        <v>16</v>
      </c>
      <c r="C4373" t="str">
        <f t="shared" si="273"/>
        <v>2019-05-15</v>
      </c>
      <c r="D4373" s="3" t="s">
        <v>94</v>
      </c>
      <c r="E4373" s="3" t="s">
        <v>487</v>
      </c>
      <c r="F4373" t="str">
        <f t="shared" si="274"/>
        <v>2019</v>
      </c>
      <c r="G4373" t="str">
        <f t="shared" si="275"/>
        <v>05</v>
      </c>
      <c r="H4373" t="str">
        <f t="shared" si="272"/>
        <v>15</v>
      </c>
      <c r="I4373" s="3">
        <v>2019515</v>
      </c>
      <c r="J4373" s="3" t="s">
        <v>96</v>
      </c>
      <c r="K4373" s="3">
        <v>738809</v>
      </c>
      <c r="L4373" s="3" t="s">
        <v>92</v>
      </c>
      <c r="M4373" s="4" t="s">
        <v>326</v>
      </c>
      <c r="N4373" t="str">
        <f>VLOOKUP(K4373,[1]CodBabyPromo!$B$1:$I$198,8,0)</f>
        <v>x2000016</v>
      </c>
    </row>
    <row r="4374" spans="1:14" ht="13.2" x14ac:dyDescent="0.25">
      <c r="A4374" s="3">
        <v>1</v>
      </c>
      <c r="B4374" t="str">
        <f>VLOOKUP(N4374,'Tablib Dataset'!$A$2:$G$119,2,FALSE)</f>
        <v>15</v>
      </c>
      <c r="C4374" t="str">
        <f t="shared" si="273"/>
        <v>2019-05-15</v>
      </c>
      <c r="D4374" s="3" t="s">
        <v>94</v>
      </c>
      <c r="E4374" s="3" t="s">
        <v>487</v>
      </c>
      <c r="F4374" t="str">
        <f t="shared" si="274"/>
        <v>2019</v>
      </c>
      <c r="G4374" t="str">
        <f t="shared" si="275"/>
        <v>05</v>
      </c>
      <c r="H4374" t="str">
        <f t="shared" si="272"/>
        <v>15</v>
      </c>
      <c r="I4374" s="3">
        <v>2019515</v>
      </c>
      <c r="J4374" s="3" t="s">
        <v>91</v>
      </c>
      <c r="K4374" s="3">
        <v>738808</v>
      </c>
      <c r="L4374" s="3" t="s">
        <v>92</v>
      </c>
      <c r="M4374" s="4" t="s">
        <v>347</v>
      </c>
      <c r="N4374" t="str">
        <f>VLOOKUP(K4374,[1]CodBabyPromo!$B$1:$I$198,8,0)</f>
        <v>x2000015</v>
      </c>
    </row>
    <row r="4375" spans="1:14" ht="13.2" x14ac:dyDescent="0.25">
      <c r="A4375" s="3">
        <v>1</v>
      </c>
      <c r="B4375" t="str">
        <f>VLOOKUP(N4375,'Tablib Dataset'!$A$2:$G$119,2,FALSE)</f>
        <v>109</v>
      </c>
      <c r="C4375" t="str">
        <f t="shared" si="273"/>
        <v>2019-05-15</v>
      </c>
      <c r="D4375" s="3" t="s">
        <v>6</v>
      </c>
      <c r="E4375" s="3" t="s">
        <v>471</v>
      </c>
      <c r="F4375" t="str">
        <f t="shared" si="274"/>
        <v>2019</v>
      </c>
      <c r="G4375" t="str">
        <f t="shared" si="275"/>
        <v>05</v>
      </c>
      <c r="H4375" t="str">
        <f t="shared" si="272"/>
        <v>15</v>
      </c>
      <c r="I4375" s="3">
        <v>2019515</v>
      </c>
      <c r="J4375" s="3" t="s">
        <v>469</v>
      </c>
      <c r="K4375" s="3">
        <v>735459</v>
      </c>
      <c r="L4375" s="3" t="s">
        <v>87</v>
      </c>
      <c r="M4375" s="3" t="s">
        <v>470</v>
      </c>
      <c r="N4375" t="str">
        <f>VLOOKUP(K4375,[1]CodBabyPromo!$B$1:$I$198,8,0)</f>
        <v>x2000097</v>
      </c>
    </row>
    <row r="4376" spans="1:14" ht="13.2" x14ac:dyDescent="0.25">
      <c r="A4376" s="3">
        <v>1</v>
      </c>
      <c r="B4376" t="str">
        <f>VLOOKUP(N4376,'Tablib Dataset'!$A$2:$G$119,2,FALSE)</f>
        <v>117</v>
      </c>
      <c r="C4376" t="str">
        <f t="shared" si="273"/>
        <v>2019-05-15</v>
      </c>
      <c r="D4376" s="3" t="s">
        <v>6</v>
      </c>
      <c r="E4376" s="3" t="s">
        <v>127</v>
      </c>
      <c r="F4376" t="str">
        <f t="shared" si="274"/>
        <v>2019</v>
      </c>
      <c r="G4376" t="str">
        <f t="shared" si="275"/>
        <v>05</v>
      </c>
      <c r="H4376" t="str">
        <f t="shared" si="272"/>
        <v>15</v>
      </c>
      <c r="I4376" s="3">
        <v>2019515</v>
      </c>
      <c r="J4376" s="3" t="s">
        <v>193</v>
      </c>
      <c r="K4376" s="3">
        <v>735461</v>
      </c>
      <c r="L4376" s="3" t="s">
        <v>87</v>
      </c>
      <c r="M4376" s="3" t="s">
        <v>194</v>
      </c>
      <c r="N4376" t="str">
        <f>VLOOKUP(K4376,[1]CodBabyPromo!$B$1:$I$198,8,0)</f>
        <v>x2000013</v>
      </c>
    </row>
    <row r="4377" spans="1:14" ht="13.2" x14ac:dyDescent="0.25">
      <c r="A4377" s="3">
        <v>1</v>
      </c>
      <c r="B4377" t="str">
        <f>VLOOKUP(N4377,'Tablib Dataset'!$A$2:$G$119,2,FALSE)</f>
        <v>118</v>
      </c>
      <c r="C4377" t="str">
        <f t="shared" si="273"/>
        <v>2019-05-15</v>
      </c>
      <c r="D4377" s="3" t="s">
        <v>89</v>
      </c>
      <c r="E4377" s="3" t="s">
        <v>90</v>
      </c>
      <c r="F4377" t="str">
        <f t="shared" si="274"/>
        <v>2019</v>
      </c>
      <c r="G4377" t="str">
        <f t="shared" si="275"/>
        <v>05</v>
      </c>
      <c r="H4377" t="str">
        <f t="shared" si="272"/>
        <v>15</v>
      </c>
      <c r="I4377" s="3">
        <v>2019515</v>
      </c>
      <c r="J4377" s="3" t="s">
        <v>86</v>
      </c>
      <c r="K4377" s="3">
        <v>735462</v>
      </c>
      <c r="L4377" s="3" t="s">
        <v>87</v>
      </c>
      <c r="M4377" s="3" t="s">
        <v>474</v>
      </c>
      <c r="N4377" t="str">
        <f>VLOOKUP(K4377,[1]CodBabyPromo!$B$1:$I$198,8,0)</f>
        <v>x2000014</v>
      </c>
    </row>
    <row r="4378" spans="1:14" ht="13.2" x14ac:dyDescent="0.25">
      <c r="A4378" s="3">
        <v>1</v>
      </c>
      <c r="B4378" t="str">
        <f>VLOOKUP(N4378,'Tablib Dataset'!$A$2:$G$119,2,FALSE)</f>
        <v>92</v>
      </c>
      <c r="C4378" t="str">
        <f t="shared" si="273"/>
        <v>2019-05-15</v>
      </c>
      <c r="D4378" s="3" t="s">
        <v>115</v>
      </c>
      <c r="E4378" s="3" t="s">
        <v>116</v>
      </c>
      <c r="F4378" t="str">
        <f t="shared" si="274"/>
        <v>2019</v>
      </c>
      <c r="G4378" t="str">
        <f t="shared" si="275"/>
        <v>05</v>
      </c>
      <c r="H4378" t="str">
        <f t="shared" si="272"/>
        <v>15</v>
      </c>
      <c r="I4378" s="3">
        <v>2019515</v>
      </c>
      <c r="J4378" s="3" t="s">
        <v>135</v>
      </c>
      <c r="K4378" s="3">
        <v>732128003</v>
      </c>
      <c r="L4378" s="3" t="s">
        <v>105</v>
      </c>
      <c r="M4378" s="4" t="s">
        <v>136</v>
      </c>
      <c r="N4378" t="str">
        <f>VLOOKUP(K4378,[1]CodBabyPromo!$B$1:$I$198,8,0)</f>
        <v>x2000081</v>
      </c>
    </row>
    <row r="4379" spans="1:14" ht="13.2" x14ac:dyDescent="0.25">
      <c r="A4379" s="3">
        <v>1</v>
      </c>
      <c r="B4379" t="str">
        <f>VLOOKUP(N4379,'Tablib Dataset'!$A$2:$G$119,2,FALSE)</f>
        <v>3</v>
      </c>
      <c r="C4379" t="str">
        <f t="shared" si="273"/>
        <v>2019-05-15</v>
      </c>
      <c r="D4379" s="3" t="s">
        <v>6</v>
      </c>
      <c r="E4379" s="3" t="s">
        <v>10</v>
      </c>
      <c r="F4379" t="str">
        <f t="shared" si="274"/>
        <v>2019</v>
      </c>
      <c r="G4379" t="str">
        <f t="shared" si="275"/>
        <v>05</v>
      </c>
      <c r="H4379" t="str">
        <f t="shared" si="272"/>
        <v>15</v>
      </c>
      <c r="I4379" s="3">
        <v>2019515</v>
      </c>
      <c r="J4379" s="3" t="s">
        <v>177</v>
      </c>
      <c r="K4379" s="3">
        <v>546460</v>
      </c>
      <c r="L4379" s="3" t="s">
        <v>105</v>
      </c>
      <c r="M4379" s="3" t="s">
        <v>178</v>
      </c>
      <c r="N4379" t="str">
        <f>VLOOKUP(K4379,[1]CodBabyPromo!$B$1:$I$198,8,0)</f>
        <v>x2000004</v>
      </c>
    </row>
    <row r="4380" spans="1:14" ht="13.2" x14ac:dyDescent="0.25">
      <c r="A4380" s="3">
        <v>1</v>
      </c>
      <c r="B4380" t="str">
        <f>VLOOKUP(N4380,'Tablib Dataset'!$A$2:$G$119,2,FALSE)</f>
        <v>88</v>
      </c>
      <c r="C4380" t="str">
        <f t="shared" si="273"/>
        <v>2019-05-15</v>
      </c>
      <c r="D4380" s="3" t="s">
        <v>6</v>
      </c>
      <c r="E4380" s="3" t="s">
        <v>134</v>
      </c>
      <c r="F4380" t="str">
        <f t="shared" si="274"/>
        <v>2019</v>
      </c>
      <c r="G4380" t="str">
        <f t="shared" si="275"/>
        <v>05</v>
      </c>
      <c r="H4380" t="str">
        <f t="shared" si="272"/>
        <v>15</v>
      </c>
      <c r="I4380" s="3">
        <v>2019515</v>
      </c>
      <c r="J4380" s="3" t="s">
        <v>345</v>
      </c>
      <c r="K4380" s="3">
        <v>727569001</v>
      </c>
      <c r="L4380" s="3" t="s">
        <v>105</v>
      </c>
      <c r="M4380" s="3" t="s">
        <v>346</v>
      </c>
      <c r="N4380" t="str">
        <f>VLOOKUP(K4380,[1]CodBabyPromo!$B$1:$I$198,8,0)</f>
        <v>x2000077</v>
      </c>
    </row>
    <row r="4381" spans="1:14" ht="13.2" x14ac:dyDescent="0.25">
      <c r="A4381" s="3">
        <v>1</v>
      </c>
      <c r="B4381" t="str">
        <f>VLOOKUP(N4381,'Tablib Dataset'!$A$2:$G$119,2,FALSE)</f>
        <v>87</v>
      </c>
      <c r="C4381" t="str">
        <f t="shared" si="273"/>
        <v>2019-05-15</v>
      </c>
      <c r="D4381" s="3" t="s">
        <v>6</v>
      </c>
      <c r="E4381" s="3" t="s">
        <v>134</v>
      </c>
      <c r="F4381" t="str">
        <f t="shared" si="274"/>
        <v>2019</v>
      </c>
      <c r="G4381" t="str">
        <f t="shared" si="275"/>
        <v>05</v>
      </c>
      <c r="H4381" t="str">
        <f t="shared" si="272"/>
        <v>15</v>
      </c>
      <c r="I4381" s="3">
        <v>2019515</v>
      </c>
      <c r="J4381" s="3" t="s">
        <v>300</v>
      </c>
      <c r="K4381" s="3">
        <v>727567002</v>
      </c>
      <c r="L4381" s="3" t="s">
        <v>105</v>
      </c>
      <c r="M4381" s="3" t="s">
        <v>301</v>
      </c>
      <c r="N4381" t="str">
        <f>VLOOKUP(K4381,[1]CodBabyPromo!$B$1:$I$198,8,0)</f>
        <v>x2000076</v>
      </c>
    </row>
    <row r="4382" spans="1:14" ht="13.2" x14ac:dyDescent="0.25">
      <c r="A4382" s="3">
        <v>1</v>
      </c>
      <c r="B4382" t="str">
        <f>VLOOKUP(N4382,'Tablib Dataset'!$A$2:$G$119,2,FALSE)</f>
        <v>81</v>
      </c>
      <c r="C4382" t="str">
        <f t="shared" si="273"/>
        <v>2019-05-15</v>
      </c>
      <c r="D4382" s="3" t="s">
        <v>127</v>
      </c>
      <c r="E4382" s="3" t="s">
        <v>352</v>
      </c>
      <c r="F4382" t="str">
        <f t="shared" si="274"/>
        <v>2019</v>
      </c>
      <c r="G4382" t="str">
        <f t="shared" si="275"/>
        <v>05</v>
      </c>
      <c r="H4382" t="str">
        <f t="shared" si="272"/>
        <v>15</v>
      </c>
      <c r="I4382" s="3">
        <v>2019515</v>
      </c>
      <c r="J4382" s="3" t="s">
        <v>291</v>
      </c>
      <c r="K4382" s="3">
        <v>702188003</v>
      </c>
      <c r="L4382" s="3" t="s">
        <v>287</v>
      </c>
      <c r="M4382" s="3" t="s">
        <v>292</v>
      </c>
      <c r="N4382" t="str">
        <f>VLOOKUP(K4382,[1]CodBabyPromo!$B$1:$I$198,8,0)</f>
        <v>x2000065</v>
      </c>
    </row>
    <row r="4383" spans="1:14" ht="13.2" x14ac:dyDescent="0.25">
      <c r="A4383" s="3">
        <v>1</v>
      </c>
      <c r="B4383" t="str">
        <f>VLOOKUP(N4383,'Tablib Dataset'!$A$2:$G$119,2,FALSE)</f>
        <v>80</v>
      </c>
      <c r="C4383" t="str">
        <f t="shared" si="273"/>
        <v>2019-05-15</v>
      </c>
      <c r="D4383" s="3" t="s">
        <v>127</v>
      </c>
      <c r="E4383" s="3" t="s">
        <v>352</v>
      </c>
      <c r="F4383" t="str">
        <f t="shared" si="274"/>
        <v>2019</v>
      </c>
      <c r="G4383" t="str">
        <f t="shared" si="275"/>
        <v>05</v>
      </c>
      <c r="H4383" t="str">
        <f t="shared" si="272"/>
        <v>15</v>
      </c>
      <c r="I4383" s="3">
        <v>2019515</v>
      </c>
      <c r="J4383" s="3" t="s">
        <v>289</v>
      </c>
      <c r="K4383" s="3">
        <v>702188002</v>
      </c>
      <c r="L4383" s="3" t="s">
        <v>287</v>
      </c>
      <c r="M4383" s="3" t="s">
        <v>290</v>
      </c>
      <c r="N4383" t="str">
        <f>VLOOKUP(K4383,[1]CodBabyPromo!$B$1:$I$198,8,0)</f>
        <v>x2000064</v>
      </c>
    </row>
    <row r="4384" spans="1:14" ht="13.2" x14ac:dyDescent="0.25">
      <c r="A4384" s="3">
        <v>1</v>
      </c>
      <c r="B4384" t="str">
        <f>VLOOKUP(N4384,'Tablib Dataset'!$A$2:$G$119,2,FALSE)</f>
        <v>79</v>
      </c>
      <c r="C4384" t="str">
        <f t="shared" si="273"/>
        <v>2019-05-15</v>
      </c>
      <c r="D4384" s="3" t="s">
        <v>127</v>
      </c>
      <c r="E4384" s="3" t="s">
        <v>352</v>
      </c>
      <c r="F4384" t="str">
        <f t="shared" si="274"/>
        <v>2019</v>
      </c>
      <c r="G4384" t="str">
        <f t="shared" si="275"/>
        <v>05</v>
      </c>
      <c r="H4384" t="str">
        <f t="shared" si="272"/>
        <v>15</v>
      </c>
      <c r="I4384" s="3">
        <v>2019515</v>
      </c>
      <c r="J4384" s="3" t="s">
        <v>286</v>
      </c>
      <c r="K4384" s="3">
        <v>702188001</v>
      </c>
      <c r="L4384" s="3" t="s">
        <v>287</v>
      </c>
      <c r="M4384" s="3" t="s">
        <v>288</v>
      </c>
      <c r="N4384" t="str">
        <f>VLOOKUP(K4384,[1]CodBabyPromo!$B$1:$I$198,8,0)</f>
        <v>x2000063</v>
      </c>
    </row>
    <row r="4385" spans="1:14" ht="13.2" x14ac:dyDescent="0.25">
      <c r="A4385" s="3">
        <v>1</v>
      </c>
      <c r="B4385" t="str">
        <f>VLOOKUP(N4385,'Tablib Dataset'!$A$2:$G$119,2,FALSE)</f>
        <v>71</v>
      </c>
      <c r="C4385" t="str">
        <f t="shared" si="273"/>
        <v>2019-05-15</v>
      </c>
      <c r="D4385" s="3" t="s">
        <v>6</v>
      </c>
      <c r="E4385" s="3" t="s">
        <v>268</v>
      </c>
      <c r="F4385" t="str">
        <f t="shared" si="274"/>
        <v>2019</v>
      </c>
      <c r="G4385" t="str">
        <f t="shared" si="275"/>
        <v>05</v>
      </c>
      <c r="H4385" t="str">
        <f t="shared" si="272"/>
        <v>15</v>
      </c>
      <c r="I4385" s="3">
        <v>2019515</v>
      </c>
      <c r="J4385" s="3" t="s">
        <v>271</v>
      </c>
      <c r="K4385" s="3">
        <v>570587004</v>
      </c>
      <c r="L4385" s="3" t="s">
        <v>87</v>
      </c>
      <c r="M4385" s="3" t="s">
        <v>272</v>
      </c>
      <c r="N4385" t="str">
        <f>VLOOKUP(K4385,[1]CodBabyPromo!$B$1:$I$198,8,0)</f>
        <v>x2000055</v>
      </c>
    </row>
    <row r="4386" spans="1:14" ht="13.2" x14ac:dyDescent="0.25">
      <c r="A4386" s="3">
        <v>1</v>
      </c>
      <c r="B4386" t="str">
        <f>VLOOKUP(N4386,'Tablib Dataset'!$A$2:$G$119,2,FALSE)</f>
        <v>70</v>
      </c>
      <c r="C4386" t="str">
        <f t="shared" si="273"/>
        <v>2019-05-15</v>
      </c>
      <c r="D4386" s="3" t="s">
        <v>6</v>
      </c>
      <c r="E4386" s="3" t="s">
        <v>268</v>
      </c>
      <c r="F4386" t="str">
        <f t="shared" si="274"/>
        <v>2019</v>
      </c>
      <c r="G4386" t="str">
        <f t="shared" si="275"/>
        <v>05</v>
      </c>
      <c r="H4386" t="str">
        <f t="shared" si="272"/>
        <v>15</v>
      </c>
      <c r="I4386" s="3">
        <v>2019515</v>
      </c>
      <c r="J4386" s="3" t="s">
        <v>269</v>
      </c>
      <c r="K4386" s="3">
        <v>570587003</v>
      </c>
      <c r="L4386" s="3" t="s">
        <v>87</v>
      </c>
      <c r="M4386" s="3" t="s">
        <v>270</v>
      </c>
      <c r="N4386" t="str">
        <f>VLOOKUP(K4386,[1]CodBabyPromo!$B$1:$I$198,8,0)</f>
        <v>x2000054</v>
      </c>
    </row>
    <row r="4387" spans="1:14" ht="13.2" x14ac:dyDescent="0.25">
      <c r="A4387" s="3">
        <v>1</v>
      </c>
      <c r="B4387" t="str">
        <f>VLOOKUP(N4387,'Tablib Dataset'!$A$2:$G$119,2,FALSE)</f>
        <v>69</v>
      </c>
      <c r="C4387" t="str">
        <f t="shared" si="273"/>
        <v>2019-05-15</v>
      </c>
      <c r="D4387" s="3" t="s">
        <v>6</v>
      </c>
      <c r="E4387" s="3" t="s">
        <v>268</v>
      </c>
      <c r="F4387" t="str">
        <f t="shared" si="274"/>
        <v>2019</v>
      </c>
      <c r="G4387" t="str">
        <f t="shared" si="275"/>
        <v>05</v>
      </c>
      <c r="H4387" t="str">
        <f t="shared" si="272"/>
        <v>15</v>
      </c>
      <c r="I4387" s="3">
        <v>2019515</v>
      </c>
      <c r="J4387" s="3" t="s">
        <v>266</v>
      </c>
      <c r="K4387" s="3">
        <v>570587002</v>
      </c>
      <c r="L4387" s="3" t="s">
        <v>87</v>
      </c>
      <c r="M4387" s="3" t="s">
        <v>267</v>
      </c>
      <c r="N4387" t="str">
        <f>VLOOKUP(K4387,[1]CodBabyPromo!$B$1:$I$198,8,0)</f>
        <v>x2000053</v>
      </c>
    </row>
    <row r="4388" spans="1:14" ht="13.2" x14ac:dyDescent="0.25">
      <c r="A4388" s="3">
        <v>1</v>
      </c>
      <c r="B4388" t="str">
        <f>VLOOKUP(N4388,'Tablib Dataset'!$A$2:$G$119,2,FALSE)</f>
        <v>11</v>
      </c>
      <c r="C4388" t="str">
        <f t="shared" si="273"/>
        <v>2019-05-15</v>
      </c>
      <c r="D4388" s="3" t="s">
        <v>6</v>
      </c>
      <c r="E4388" s="3" t="s">
        <v>108</v>
      </c>
      <c r="F4388" t="str">
        <f t="shared" si="274"/>
        <v>2019</v>
      </c>
      <c r="G4388" t="str">
        <f t="shared" si="275"/>
        <v>05</v>
      </c>
      <c r="H4388" t="str">
        <f t="shared" si="272"/>
        <v>15</v>
      </c>
      <c r="I4388" s="3">
        <v>2019515</v>
      </c>
      <c r="J4388" s="3" t="s">
        <v>501</v>
      </c>
      <c r="K4388" s="3">
        <v>716176</v>
      </c>
      <c r="L4388" s="3" t="s">
        <v>185</v>
      </c>
      <c r="M4388" s="3" t="s">
        <v>382</v>
      </c>
      <c r="N4388" t="str">
        <f>VLOOKUP(K4388,[1]CodBabyPromo!$B$1:$I$198,8,0)</f>
        <v>x2000011</v>
      </c>
    </row>
    <row r="4389" spans="1:14" ht="13.2" x14ac:dyDescent="0.25">
      <c r="A4389" s="3">
        <v>1</v>
      </c>
      <c r="B4389" t="str">
        <f>VLOOKUP(N4389,'Tablib Dataset'!$A$2:$G$119,2,FALSE)</f>
        <v>10</v>
      </c>
      <c r="C4389" t="str">
        <f t="shared" si="273"/>
        <v>2019-05-15</v>
      </c>
      <c r="D4389" s="3" t="s">
        <v>6</v>
      </c>
      <c r="E4389" s="3" t="s">
        <v>108</v>
      </c>
      <c r="F4389" t="str">
        <f t="shared" si="274"/>
        <v>2019</v>
      </c>
      <c r="G4389" t="str">
        <f t="shared" si="275"/>
        <v>05</v>
      </c>
      <c r="H4389" t="str">
        <f t="shared" si="272"/>
        <v>15</v>
      </c>
      <c r="I4389" s="3">
        <v>2019515</v>
      </c>
      <c r="J4389" s="3" t="s">
        <v>189</v>
      </c>
      <c r="K4389" s="3">
        <v>716175</v>
      </c>
      <c r="L4389" s="3" t="s">
        <v>185</v>
      </c>
      <c r="M4389" s="3" t="s">
        <v>190</v>
      </c>
      <c r="N4389" t="str">
        <f>VLOOKUP(K4389,[1]CodBabyPromo!$B$1:$I$198,8,0)</f>
        <v>x2000010</v>
      </c>
    </row>
    <row r="4390" spans="1:14" ht="13.2" x14ac:dyDescent="0.25">
      <c r="A4390" s="3">
        <v>1</v>
      </c>
      <c r="B4390" t="str">
        <f>VLOOKUP(N4390,'Tablib Dataset'!$A$2:$G$119,2,FALSE)</f>
        <v>9</v>
      </c>
      <c r="C4390" t="str">
        <f t="shared" si="273"/>
        <v>2019-05-15</v>
      </c>
      <c r="D4390" s="3" t="s">
        <v>6</v>
      </c>
      <c r="E4390" s="3" t="s">
        <v>108</v>
      </c>
      <c r="F4390" t="str">
        <f t="shared" si="274"/>
        <v>2019</v>
      </c>
      <c r="G4390" t="str">
        <f t="shared" si="275"/>
        <v>05</v>
      </c>
      <c r="H4390" t="str">
        <f t="shared" si="272"/>
        <v>15</v>
      </c>
      <c r="I4390" s="3">
        <v>2019515</v>
      </c>
      <c r="J4390" s="3" t="s">
        <v>187</v>
      </c>
      <c r="K4390" s="3">
        <v>716174</v>
      </c>
      <c r="L4390" s="3" t="s">
        <v>185</v>
      </c>
      <c r="M4390" s="3" t="s">
        <v>188</v>
      </c>
      <c r="N4390" t="str">
        <f>VLOOKUP(K4390,[1]CodBabyPromo!$B$1:$I$198,8,0)</f>
        <v>x2000009</v>
      </c>
    </row>
    <row r="4391" spans="1:14" ht="13.2" x14ac:dyDescent="0.25">
      <c r="A4391" s="3">
        <v>1</v>
      </c>
      <c r="B4391" t="str">
        <f>VLOOKUP(N4391,'Tablib Dataset'!$A$2:$G$119,2,FALSE)</f>
        <v>8</v>
      </c>
      <c r="C4391" t="str">
        <f t="shared" si="273"/>
        <v>2019-05-15</v>
      </c>
      <c r="D4391" s="3" t="s">
        <v>6</v>
      </c>
      <c r="E4391" s="3" t="s">
        <v>108</v>
      </c>
      <c r="F4391" t="str">
        <f t="shared" si="274"/>
        <v>2019</v>
      </c>
      <c r="G4391" t="str">
        <f t="shared" si="275"/>
        <v>05</v>
      </c>
      <c r="H4391" t="str">
        <f t="shared" si="272"/>
        <v>15</v>
      </c>
      <c r="I4391" s="3">
        <v>2019515</v>
      </c>
      <c r="J4391" s="3" t="s">
        <v>184</v>
      </c>
      <c r="K4391" s="3">
        <v>716173</v>
      </c>
      <c r="L4391" s="3" t="s">
        <v>185</v>
      </c>
      <c r="M4391" s="3" t="s">
        <v>186</v>
      </c>
      <c r="N4391" t="str">
        <f>VLOOKUP(K4391,[1]CodBabyPromo!$B$1:$I$198,8,0)</f>
        <v>x2000008</v>
      </c>
    </row>
    <row r="4392" spans="1:14" ht="13.2" x14ac:dyDescent="0.25">
      <c r="A4392" s="3">
        <v>1</v>
      </c>
      <c r="B4392" t="str">
        <f>VLOOKUP(N4392,'Tablib Dataset'!$A$2:$G$119,2,FALSE)</f>
        <v>65</v>
      </c>
      <c r="C4392" t="str">
        <f t="shared" si="273"/>
        <v>2019-05-15</v>
      </c>
      <c r="D4392" s="3" t="s">
        <v>6</v>
      </c>
      <c r="E4392" s="3" t="s">
        <v>139</v>
      </c>
      <c r="F4392" t="str">
        <f t="shared" si="274"/>
        <v>2019</v>
      </c>
      <c r="G4392" t="str">
        <f t="shared" si="275"/>
        <v>05</v>
      </c>
      <c r="H4392" t="str">
        <f t="shared" si="272"/>
        <v>15</v>
      </c>
      <c r="I4392" s="3">
        <v>2019515</v>
      </c>
      <c r="J4392" s="3" t="s">
        <v>137</v>
      </c>
      <c r="K4392" s="3">
        <v>568094004</v>
      </c>
      <c r="L4392" s="3" t="s">
        <v>87</v>
      </c>
      <c r="M4392" s="3" t="s">
        <v>138</v>
      </c>
      <c r="N4392" t="str">
        <f>VLOOKUP(K4392,[1]CodBabyPromo!$B$1:$I$198,8,0)</f>
        <v>x2000049</v>
      </c>
    </row>
    <row r="4393" spans="1:14" ht="13.2" x14ac:dyDescent="0.25">
      <c r="A4393" s="3">
        <v>1</v>
      </c>
      <c r="B4393" t="str">
        <f>VLOOKUP(N4393,'Tablib Dataset'!$A$2:$G$119,2,FALSE)</f>
        <v>64</v>
      </c>
      <c r="C4393" t="str">
        <f t="shared" si="273"/>
        <v>2019-05-15</v>
      </c>
      <c r="D4393" s="3" t="s">
        <v>6</v>
      </c>
      <c r="E4393" s="3" t="s">
        <v>139</v>
      </c>
      <c r="F4393" t="str">
        <f t="shared" si="274"/>
        <v>2019</v>
      </c>
      <c r="G4393" t="str">
        <f t="shared" si="275"/>
        <v>05</v>
      </c>
      <c r="H4393" t="str">
        <f t="shared" si="272"/>
        <v>15</v>
      </c>
      <c r="I4393" s="3">
        <v>2019515</v>
      </c>
      <c r="J4393" s="3" t="s">
        <v>260</v>
      </c>
      <c r="K4393" s="3">
        <v>568094002</v>
      </c>
      <c r="L4393" s="3" t="s">
        <v>87</v>
      </c>
      <c r="M4393" s="3" t="s">
        <v>162</v>
      </c>
      <c r="N4393" t="str">
        <f>VLOOKUP(K4393,[1]CodBabyPromo!$B$1:$I$198,8,0)</f>
        <v>x2000048</v>
      </c>
    </row>
    <row r="4394" spans="1:14" ht="13.2" x14ac:dyDescent="0.25">
      <c r="A4394" s="3">
        <v>1</v>
      </c>
      <c r="B4394" t="str">
        <f>VLOOKUP(N4394,'Tablib Dataset'!$A$2:$G$119,2,FALSE)</f>
        <v>77</v>
      </c>
      <c r="C4394" t="str">
        <f t="shared" si="273"/>
        <v>2019-05-15</v>
      </c>
      <c r="D4394" s="3" t="s">
        <v>119</v>
      </c>
      <c r="E4394" s="3" t="s">
        <v>108</v>
      </c>
      <c r="F4394" t="str">
        <f t="shared" si="274"/>
        <v>2019</v>
      </c>
      <c r="G4394" t="str">
        <f t="shared" si="275"/>
        <v>05</v>
      </c>
      <c r="H4394" t="str">
        <f t="shared" si="272"/>
        <v>15</v>
      </c>
      <c r="I4394" s="3">
        <v>2019515</v>
      </c>
      <c r="J4394" s="3" t="s">
        <v>282</v>
      </c>
      <c r="K4394" s="3">
        <v>575775003</v>
      </c>
      <c r="L4394" s="3" t="s">
        <v>92</v>
      </c>
      <c r="M4394" s="4" t="s">
        <v>283</v>
      </c>
      <c r="N4394" t="str">
        <f>VLOOKUP(K4394,[1]CodBabyPromo!$B$1:$I$198,8,0)</f>
        <v>x2000060</v>
      </c>
    </row>
    <row r="4395" spans="1:14" ht="13.2" x14ac:dyDescent="0.25">
      <c r="A4395" s="3">
        <v>1</v>
      </c>
      <c r="B4395" t="str">
        <f>VLOOKUP(N4395,'Tablib Dataset'!$A$2:$G$119,2,FALSE)</f>
        <v>29</v>
      </c>
      <c r="C4395" t="str">
        <f t="shared" si="273"/>
        <v>2019-05-15</v>
      </c>
      <c r="D4395" s="3" t="s">
        <v>6</v>
      </c>
      <c r="E4395" s="3" t="s">
        <v>10</v>
      </c>
      <c r="F4395" t="str">
        <f t="shared" si="274"/>
        <v>2019</v>
      </c>
      <c r="G4395" t="str">
        <f t="shared" si="275"/>
        <v>05</v>
      </c>
      <c r="H4395" t="str">
        <f t="shared" si="272"/>
        <v>15</v>
      </c>
      <c r="I4395" s="3">
        <v>2019515</v>
      </c>
      <c r="J4395" s="3" t="s">
        <v>100</v>
      </c>
      <c r="K4395" s="3">
        <v>570586005</v>
      </c>
      <c r="L4395" s="3" t="s">
        <v>87</v>
      </c>
      <c r="M4395" s="4" t="s">
        <v>464</v>
      </c>
      <c r="N4395" t="str">
        <f>VLOOKUP(K4395,[1]CodBabyPromo!$B$1:$I$198,8,0)</f>
        <v>x2000024</v>
      </c>
    </row>
    <row r="4396" spans="1:14" ht="13.2" x14ac:dyDescent="0.25">
      <c r="A4396" s="3">
        <v>1</v>
      </c>
      <c r="B4396" t="str">
        <f>VLOOKUP(N4396,'Tablib Dataset'!$A$2:$G$119,2,FALSE)</f>
        <v>68</v>
      </c>
      <c r="C4396" t="str">
        <f t="shared" si="273"/>
        <v>2019-05-15</v>
      </c>
      <c r="D4396" s="3" t="s">
        <v>6</v>
      </c>
      <c r="E4396" s="3" t="s">
        <v>10</v>
      </c>
      <c r="F4396" t="str">
        <f t="shared" si="274"/>
        <v>2019</v>
      </c>
      <c r="G4396" t="str">
        <f t="shared" si="275"/>
        <v>05</v>
      </c>
      <c r="H4396" t="str">
        <f t="shared" si="272"/>
        <v>15</v>
      </c>
      <c r="I4396" s="3">
        <v>2019515</v>
      </c>
      <c r="J4396" s="3" t="s">
        <v>265</v>
      </c>
      <c r="K4396" s="3">
        <v>570586004</v>
      </c>
      <c r="L4396" s="3" t="s">
        <v>87</v>
      </c>
      <c r="M4396" s="4" t="s">
        <v>466</v>
      </c>
      <c r="N4396" t="str">
        <f>VLOOKUP(K4396,[1]CodBabyPromo!$B$1:$I$198,8,0)</f>
        <v>x2000051</v>
      </c>
    </row>
    <row r="4397" spans="1:14" ht="13.2" x14ac:dyDescent="0.25">
      <c r="A4397" s="3">
        <v>1</v>
      </c>
      <c r="B4397" t="str">
        <f>VLOOKUP(N4397,'Tablib Dataset'!$A$2:$G$119,2,FALSE)</f>
        <v>67</v>
      </c>
      <c r="C4397" t="str">
        <f t="shared" si="273"/>
        <v>2019-05-15</v>
      </c>
      <c r="D4397" s="3" t="s">
        <v>6</v>
      </c>
      <c r="E4397" s="3" t="s">
        <v>10</v>
      </c>
      <c r="F4397" t="str">
        <f t="shared" si="274"/>
        <v>2019</v>
      </c>
      <c r="G4397" t="str">
        <f t="shared" si="275"/>
        <v>05</v>
      </c>
      <c r="H4397" t="str">
        <f t="shared" si="272"/>
        <v>15</v>
      </c>
      <c r="I4397" s="3">
        <v>2019515</v>
      </c>
      <c r="J4397" s="3" t="s">
        <v>261</v>
      </c>
      <c r="K4397" s="3">
        <v>570586003</v>
      </c>
      <c r="L4397" s="3" t="s">
        <v>87</v>
      </c>
      <c r="M4397" s="4" t="s">
        <v>465</v>
      </c>
      <c r="N4397" t="str">
        <f>VLOOKUP(K4397,[1]CodBabyPromo!$B$1:$I$198,8,0)</f>
        <v>x2000050</v>
      </c>
    </row>
    <row r="4398" spans="1:14" ht="13.2" x14ac:dyDescent="0.25">
      <c r="A4398" s="3">
        <v>1</v>
      </c>
      <c r="B4398" t="str">
        <f>VLOOKUP(N4398,'Tablib Dataset'!$A$2:$G$119,2,FALSE)</f>
        <v>101</v>
      </c>
      <c r="C4398" t="str">
        <f t="shared" si="273"/>
        <v>2019-05-15</v>
      </c>
      <c r="D4398" s="3" t="s">
        <v>6</v>
      </c>
      <c r="E4398" s="3" t="s">
        <v>10</v>
      </c>
      <c r="F4398" t="str">
        <f t="shared" si="274"/>
        <v>2019</v>
      </c>
      <c r="G4398" t="str">
        <f t="shared" si="275"/>
        <v>05</v>
      </c>
      <c r="H4398" t="str">
        <f t="shared" si="272"/>
        <v>15</v>
      </c>
      <c r="I4398" s="3">
        <v>2019515</v>
      </c>
      <c r="J4398" s="3" t="s">
        <v>316</v>
      </c>
      <c r="K4398" s="3">
        <v>570586002</v>
      </c>
      <c r="L4398" s="3" t="s">
        <v>87</v>
      </c>
      <c r="M4398" s="4" t="s">
        <v>468</v>
      </c>
      <c r="N4398" t="str">
        <f>VLOOKUP(K4398,[1]CodBabyPromo!$B$1:$I$198,8,0)</f>
        <v>x2000089</v>
      </c>
    </row>
    <row r="4399" spans="1:14" ht="13.2" x14ac:dyDescent="0.25">
      <c r="A4399" s="3">
        <v>1</v>
      </c>
      <c r="B4399" t="str">
        <f>VLOOKUP(N4399,'Tablib Dataset'!$A$2:$G$119,2,FALSE)</f>
        <v>75</v>
      </c>
      <c r="C4399" t="str">
        <f t="shared" si="273"/>
        <v>2019-05-15</v>
      </c>
      <c r="D4399" s="3" t="s">
        <v>6</v>
      </c>
      <c r="E4399" s="3" t="s">
        <v>127</v>
      </c>
      <c r="F4399" t="str">
        <f t="shared" si="274"/>
        <v>2019</v>
      </c>
      <c r="G4399" t="str">
        <f t="shared" si="275"/>
        <v>05</v>
      </c>
      <c r="H4399" t="str">
        <f t="shared" si="272"/>
        <v>15</v>
      </c>
      <c r="I4399" s="3">
        <v>2019515</v>
      </c>
      <c r="J4399" s="3" t="s">
        <v>278</v>
      </c>
      <c r="K4399" s="3">
        <v>570588002</v>
      </c>
      <c r="L4399" s="3" t="s">
        <v>87</v>
      </c>
      <c r="M4399" s="4" t="s">
        <v>279</v>
      </c>
      <c r="N4399" t="str">
        <f>VLOOKUP(K4399,[1]CodBabyPromo!$B$1:$I$198,8,0)</f>
        <v>x2000057</v>
      </c>
    </row>
    <row r="4400" spans="1:14" ht="13.2" x14ac:dyDescent="0.25">
      <c r="A4400" s="3">
        <v>1</v>
      </c>
      <c r="B4400" t="str">
        <f>VLOOKUP(N4400,'Tablib Dataset'!$A$2:$G$119,2,FALSE)</f>
        <v>73</v>
      </c>
      <c r="C4400" t="str">
        <f t="shared" si="273"/>
        <v>2019-05-15</v>
      </c>
      <c r="D4400" s="3" t="s">
        <v>6</v>
      </c>
      <c r="E4400" s="3" t="s">
        <v>127</v>
      </c>
      <c r="F4400" t="str">
        <f t="shared" si="274"/>
        <v>2019</v>
      </c>
      <c r="G4400" t="str">
        <f t="shared" si="275"/>
        <v>05</v>
      </c>
      <c r="H4400" t="str">
        <f t="shared" si="272"/>
        <v>15</v>
      </c>
      <c r="I4400" s="3">
        <v>2019515</v>
      </c>
      <c r="J4400" s="3" t="s">
        <v>273</v>
      </c>
      <c r="K4400" s="3">
        <v>570588001</v>
      </c>
      <c r="L4400" s="3" t="s">
        <v>87</v>
      </c>
      <c r="M4400" s="4" t="s">
        <v>274</v>
      </c>
      <c r="N4400" t="str">
        <f>VLOOKUP(K4400,[1]CodBabyPromo!$B$1:$I$198,8,0)</f>
        <v>x2000056</v>
      </c>
    </row>
    <row r="4401" spans="1:14" ht="13.2" x14ac:dyDescent="0.25">
      <c r="A4401" s="3">
        <v>2</v>
      </c>
      <c r="B4401" t="str">
        <f>VLOOKUP(N4401,'Tablib Dataset'!$A$2:$G$119,2,FALSE)</f>
        <v>112</v>
      </c>
      <c r="C4401" t="str">
        <f t="shared" si="273"/>
        <v>2019-05-16</v>
      </c>
      <c r="D4401" s="3" t="s">
        <v>198</v>
      </c>
      <c r="E4401" s="3" t="s">
        <v>214</v>
      </c>
      <c r="F4401" t="str">
        <f t="shared" si="274"/>
        <v>2019</v>
      </c>
      <c r="G4401" t="str">
        <f t="shared" si="275"/>
        <v>05</v>
      </c>
      <c r="H4401" t="str">
        <f t="shared" si="272"/>
        <v>16</v>
      </c>
      <c r="I4401" s="3">
        <v>2019516</v>
      </c>
      <c r="J4401" s="3" t="s">
        <v>482</v>
      </c>
      <c r="K4401" s="3">
        <v>20160923</v>
      </c>
      <c r="L4401" s="3" t="s">
        <v>328</v>
      </c>
      <c r="M4401" s="4" t="s">
        <v>483</v>
      </c>
      <c r="N4401" t="str">
        <f>VLOOKUP(K4401,[1]CodBabyPromo!$B$1:$I$198,8,0)</f>
        <v>x2000100</v>
      </c>
    </row>
    <row r="4402" spans="1:14" ht="13.2" x14ac:dyDescent="0.25">
      <c r="A4402" s="3">
        <v>2</v>
      </c>
      <c r="B4402" t="str">
        <f>VLOOKUP(N4402,'Tablib Dataset'!$A$2:$G$119,2,FALSE)</f>
        <v>40</v>
      </c>
      <c r="C4402" t="str">
        <f t="shared" si="273"/>
        <v>2019-05-16</v>
      </c>
      <c r="D4402" s="3" t="s">
        <v>322</v>
      </c>
      <c r="E4402" s="3" t="s">
        <v>334</v>
      </c>
      <c r="F4402" t="str">
        <f t="shared" si="274"/>
        <v>2019</v>
      </c>
      <c r="G4402" t="str">
        <f t="shared" si="275"/>
        <v>05</v>
      </c>
      <c r="H4402" t="str">
        <f t="shared" ref="H4402:H4465" si="276">CONCATENATE(REPT("0",2-LEN(MID(I4402,6,2))),MID(I4402,6,2))</f>
        <v>16</v>
      </c>
      <c r="I4402" s="3">
        <v>2019516</v>
      </c>
      <c r="J4402" s="3" t="s">
        <v>239</v>
      </c>
      <c r="K4402" s="3">
        <v>20144830</v>
      </c>
      <c r="L4402" s="3" t="s">
        <v>224</v>
      </c>
      <c r="M4402" s="4" t="s">
        <v>240</v>
      </c>
      <c r="N4402" t="str">
        <f>VLOOKUP(K4402,[1]CodBabyPromo!$B$1:$I$198,8,0)</f>
        <v>x2000031</v>
      </c>
    </row>
    <row r="4403" spans="1:14" ht="13.2" x14ac:dyDescent="0.25">
      <c r="A4403" s="3">
        <v>2</v>
      </c>
      <c r="B4403" t="str">
        <f>VLOOKUP(N4403,'Tablib Dataset'!$A$2:$G$119,2,FALSE)</f>
        <v>36</v>
      </c>
      <c r="C4403" t="str">
        <f t="shared" si="273"/>
        <v>2019-05-16</v>
      </c>
      <c r="D4403" s="3" t="s">
        <v>226</v>
      </c>
      <c r="E4403" s="3" t="s">
        <v>449</v>
      </c>
      <c r="F4403" t="str">
        <f t="shared" si="274"/>
        <v>2019</v>
      </c>
      <c r="G4403" t="str">
        <f t="shared" si="275"/>
        <v>05</v>
      </c>
      <c r="H4403" t="str">
        <f t="shared" si="276"/>
        <v>16</v>
      </c>
      <c r="I4403" s="3">
        <v>2019516</v>
      </c>
      <c r="J4403" s="3" t="s">
        <v>229</v>
      </c>
      <c r="K4403" s="3">
        <v>20141311</v>
      </c>
      <c r="L4403" s="3" t="s">
        <v>224</v>
      </c>
      <c r="M4403" s="4" t="s">
        <v>230</v>
      </c>
      <c r="N4403" t="str">
        <f>VLOOKUP(K4403,[1]CodBabyPromo!$B$1:$I$198,8,0)</f>
        <v>x2000029</v>
      </c>
    </row>
    <row r="4404" spans="1:14" ht="13.2" x14ac:dyDescent="0.25">
      <c r="A4404" s="3">
        <v>2</v>
      </c>
      <c r="B4404" t="str">
        <f>VLOOKUP(N4404,'Tablib Dataset'!$A$2:$G$119,2,FALSE)</f>
        <v>31</v>
      </c>
      <c r="C4404" t="str">
        <f t="shared" si="273"/>
        <v>2019-05-16</v>
      </c>
      <c r="D4404" s="3" t="s">
        <v>198</v>
      </c>
      <c r="E4404" s="3" t="s">
        <v>220</v>
      </c>
      <c r="F4404" t="str">
        <f t="shared" si="274"/>
        <v>2019</v>
      </c>
      <c r="G4404" t="str">
        <f t="shared" si="275"/>
        <v>05</v>
      </c>
      <c r="H4404" t="str">
        <f t="shared" si="276"/>
        <v>16</v>
      </c>
      <c r="I4404" s="3">
        <v>2019516</v>
      </c>
      <c r="J4404" s="3" t="s">
        <v>349</v>
      </c>
      <c r="K4404" s="3">
        <v>20138539</v>
      </c>
      <c r="L4404" s="3" t="s">
        <v>212</v>
      </c>
      <c r="M4404" s="4" t="s">
        <v>350</v>
      </c>
      <c r="N4404" t="str">
        <f>VLOOKUP(K4404,[1]CodBabyPromo!$B$1:$I$198,8,0)</f>
        <v>x2000026</v>
      </c>
    </row>
    <row r="4405" spans="1:14" ht="13.2" x14ac:dyDescent="0.25">
      <c r="A4405" s="3">
        <v>2</v>
      </c>
      <c r="B4405" t="str">
        <f>VLOOKUP(N4405,'Tablib Dataset'!$A$2:$G$119,2,FALSE)</f>
        <v>110</v>
      </c>
      <c r="C4405" t="str">
        <f t="shared" si="273"/>
        <v>2019-05-16</v>
      </c>
      <c r="D4405" s="3" t="s">
        <v>198</v>
      </c>
      <c r="E4405" s="3" t="s">
        <v>220</v>
      </c>
      <c r="F4405" t="str">
        <f t="shared" si="274"/>
        <v>2019</v>
      </c>
      <c r="G4405" t="str">
        <f t="shared" si="275"/>
        <v>05</v>
      </c>
      <c r="H4405" t="str">
        <f t="shared" si="276"/>
        <v>16</v>
      </c>
      <c r="I4405" s="3">
        <v>2019516</v>
      </c>
      <c r="J4405" s="3" t="s">
        <v>478</v>
      </c>
      <c r="K4405" s="3">
        <v>20138538</v>
      </c>
      <c r="L4405" s="3" t="s">
        <v>212</v>
      </c>
      <c r="M4405" s="4" t="s">
        <v>479</v>
      </c>
      <c r="N4405" t="str">
        <f>VLOOKUP(K4405,[1]CodBabyPromo!$B$1:$I$198,8,0)</f>
        <v>x2000098</v>
      </c>
    </row>
    <row r="4406" spans="1:14" ht="13.2" x14ac:dyDescent="0.25">
      <c r="A4406" s="3">
        <v>2</v>
      </c>
      <c r="B4406" t="str">
        <f>VLOOKUP(N4406,'Tablib Dataset'!$A$2:$G$119,2,FALSE)</f>
        <v>32</v>
      </c>
      <c r="C4406" t="str">
        <f t="shared" si="273"/>
        <v>2019-05-16</v>
      </c>
      <c r="D4406" s="3" t="s">
        <v>198</v>
      </c>
      <c r="E4406" s="3" t="s">
        <v>220</v>
      </c>
      <c r="F4406" t="str">
        <f t="shared" si="274"/>
        <v>2019</v>
      </c>
      <c r="G4406" t="str">
        <f t="shared" si="275"/>
        <v>05</v>
      </c>
      <c r="H4406" t="str">
        <f t="shared" si="276"/>
        <v>16</v>
      </c>
      <c r="I4406" s="3">
        <v>2019516</v>
      </c>
      <c r="J4406" s="3" t="s">
        <v>218</v>
      </c>
      <c r="K4406" s="3">
        <v>20138540</v>
      </c>
      <c r="L4406" s="3" t="s">
        <v>212</v>
      </c>
      <c r="M4406" s="4" t="s">
        <v>219</v>
      </c>
      <c r="N4406" t="str">
        <f>VLOOKUP(K4406,[1]CodBabyPromo!$B$1:$I$198,8,0)</f>
        <v>x2000027</v>
      </c>
    </row>
    <row r="4407" spans="1:14" ht="13.2" x14ac:dyDescent="0.25">
      <c r="A4407" s="3">
        <v>2</v>
      </c>
      <c r="B4407" t="str">
        <f>VLOOKUP(N4407,'Tablib Dataset'!$A$2:$G$119,2,FALSE)</f>
        <v>25</v>
      </c>
      <c r="C4407" t="str">
        <f t="shared" si="273"/>
        <v>2019-05-16</v>
      </c>
      <c r="D4407" s="3" t="s">
        <v>205</v>
      </c>
      <c r="E4407" s="3" t="s">
        <v>334</v>
      </c>
      <c r="F4407" t="str">
        <f t="shared" si="274"/>
        <v>2019</v>
      </c>
      <c r="G4407" t="str">
        <f t="shared" si="275"/>
        <v>05</v>
      </c>
      <c r="H4407" t="str">
        <f t="shared" si="276"/>
        <v>16</v>
      </c>
      <c r="I4407" s="3">
        <v>2019516</v>
      </c>
      <c r="J4407" s="3" t="s">
        <v>209</v>
      </c>
      <c r="K4407" s="3">
        <v>20110704</v>
      </c>
      <c r="L4407" s="3" t="s">
        <v>196</v>
      </c>
      <c r="M4407" s="4" t="s">
        <v>210</v>
      </c>
      <c r="N4407" t="str">
        <f>VLOOKUP(K4407,[1]CodBabyPromo!$B$1:$I$198,8,0)</f>
        <v>x2000022</v>
      </c>
    </row>
    <row r="4408" spans="1:14" ht="13.2" x14ac:dyDescent="0.25">
      <c r="A4408" s="3">
        <v>2</v>
      </c>
      <c r="B4408" t="str">
        <f>VLOOKUP(N4408,'Tablib Dataset'!$A$2:$G$119,2,FALSE)</f>
        <v>62</v>
      </c>
      <c r="C4408" t="str">
        <f t="shared" si="273"/>
        <v>2019-05-16</v>
      </c>
      <c r="D4408" s="3" t="s">
        <v>205</v>
      </c>
      <c r="E4408" s="3" t="s">
        <v>334</v>
      </c>
      <c r="F4408" t="str">
        <f t="shared" si="274"/>
        <v>2019</v>
      </c>
      <c r="G4408" t="str">
        <f t="shared" si="275"/>
        <v>05</v>
      </c>
      <c r="H4408" t="str">
        <f t="shared" si="276"/>
        <v>16</v>
      </c>
      <c r="I4408" s="3">
        <v>2019516</v>
      </c>
      <c r="J4408" s="3" t="s">
        <v>255</v>
      </c>
      <c r="K4408" s="3">
        <v>20110698</v>
      </c>
      <c r="L4408" s="3" t="s">
        <v>196</v>
      </c>
      <c r="M4408" s="4" t="s">
        <v>256</v>
      </c>
      <c r="N4408" t="str">
        <f>VLOOKUP(K4408,[1]CodBabyPromo!$B$1:$I$198,8,0)</f>
        <v>x2000044</v>
      </c>
    </row>
    <row r="4409" spans="1:14" ht="13.2" x14ac:dyDescent="0.25">
      <c r="A4409" s="3">
        <v>2</v>
      </c>
      <c r="B4409" t="str">
        <f>VLOOKUP(N4409,'Tablib Dataset'!$A$2:$G$119,2,FALSE)</f>
        <v>21</v>
      </c>
      <c r="C4409" t="str">
        <f t="shared" si="273"/>
        <v>2019-05-16</v>
      </c>
      <c r="D4409" s="3" t="s">
        <v>205</v>
      </c>
      <c r="E4409" s="3" t="s">
        <v>334</v>
      </c>
      <c r="F4409" t="str">
        <f t="shared" si="274"/>
        <v>2019</v>
      </c>
      <c r="G4409" t="str">
        <f t="shared" si="275"/>
        <v>05</v>
      </c>
      <c r="H4409" t="str">
        <f t="shared" si="276"/>
        <v>16</v>
      </c>
      <c r="I4409" s="3">
        <v>2019516</v>
      </c>
      <c r="J4409" s="3" t="s">
        <v>203</v>
      </c>
      <c r="K4409" s="3">
        <v>20110696</v>
      </c>
      <c r="L4409" s="3" t="s">
        <v>196</v>
      </c>
      <c r="M4409" s="4" t="s">
        <v>204</v>
      </c>
      <c r="N4409" t="str">
        <f>VLOOKUP(K4409,[1]CodBabyPromo!$B$1:$I$198,8,0)</f>
        <v>x2000020</v>
      </c>
    </row>
    <row r="4410" spans="1:14" ht="13.2" x14ac:dyDescent="0.25">
      <c r="A4410" s="3">
        <v>2</v>
      </c>
      <c r="B4410" t="str">
        <f>VLOOKUP(N4410,'Tablib Dataset'!$A$2:$G$119,2,FALSE)</f>
        <v>55</v>
      </c>
      <c r="C4410" t="str">
        <f t="shared" si="273"/>
        <v>2019-05-16</v>
      </c>
      <c r="D4410" s="3" t="s">
        <v>198</v>
      </c>
      <c r="E4410" s="3" t="s">
        <v>214</v>
      </c>
      <c r="F4410" t="str">
        <f t="shared" si="274"/>
        <v>2019</v>
      </c>
      <c r="G4410" t="str">
        <f t="shared" si="275"/>
        <v>05</v>
      </c>
      <c r="H4410" t="str">
        <f t="shared" si="276"/>
        <v>16</v>
      </c>
      <c r="I4410" s="3">
        <v>2019516</v>
      </c>
      <c r="J4410" s="3" t="s">
        <v>327</v>
      </c>
      <c r="K4410" s="3">
        <v>20160925</v>
      </c>
      <c r="L4410" s="3" t="s">
        <v>328</v>
      </c>
      <c r="M4410" s="4" t="s">
        <v>329</v>
      </c>
      <c r="N4410" t="str">
        <f>VLOOKUP(K4410,[1]CodBabyPromo!$B$1:$I$198,8,0)</f>
        <v>x2000039</v>
      </c>
    </row>
    <row r="4411" spans="1:14" ht="13.2" x14ac:dyDescent="0.25">
      <c r="A4411" s="3">
        <v>2</v>
      </c>
      <c r="B4411" t="str">
        <f>VLOOKUP(N4411,'Tablib Dataset'!$A$2:$G$119,2,FALSE)</f>
        <v>54</v>
      </c>
      <c r="C4411" t="str">
        <f t="shared" si="273"/>
        <v>2019-05-16</v>
      </c>
      <c r="D4411" s="3" t="s">
        <v>254</v>
      </c>
      <c r="E4411" s="3" t="s">
        <v>351</v>
      </c>
      <c r="F4411" t="str">
        <f t="shared" si="274"/>
        <v>2019</v>
      </c>
      <c r="G4411" t="str">
        <f t="shared" si="275"/>
        <v>05</v>
      </c>
      <c r="H4411" t="str">
        <f t="shared" si="276"/>
        <v>16</v>
      </c>
      <c r="I4411" s="3">
        <v>2019516</v>
      </c>
      <c r="J4411" s="3" t="s">
        <v>252</v>
      </c>
      <c r="K4411" s="3">
        <v>20159742</v>
      </c>
      <c r="L4411" s="3" t="s">
        <v>196</v>
      </c>
      <c r="M4411" s="4" t="s">
        <v>253</v>
      </c>
      <c r="N4411" t="str">
        <f>VLOOKUP(K4411,[1]CodBabyPromo!$B$1:$I$198,8,0)</f>
        <v>x2000038</v>
      </c>
    </row>
    <row r="4412" spans="1:14" ht="13.2" x14ac:dyDescent="0.25">
      <c r="A4412" s="3">
        <v>2</v>
      </c>
      <c r="B4412" t="str">
        <f>VLOOKUP(N4412,'Tablib Dataset'!$A$2:$G$119,2,FALSE)</f>
        <v>92</v>
      </c>
      <c r="C4412" t="str">
        <f t="shared" si="273"/>
        <v>2019-05-16</v>
      </c>
      <c r="D4412" s="3" t="s">
        <v>254</v>
      </c>
      <c r="E4412" s="3" t="s">
        <v>351</v>
      </c>
      <c r="F4412" t="str">
        <f t="shared" si="274"/>
        <v>2019</v>
      </c>
      <c r="G4412" t="str">
        <f t="shared" si="275"/>
        <v>05</v>
      </c>
      <c r="H4412" t="str">
        <f t="shared" si="276"/>
        <v>16</v>
      </c>
      <c r="I4412" s="3">
        <v>2019516</v>
      </c>
      <c r="J4412" s="3" t="s">
        <v>498</v>
      </c>
      <c r="K4412" s="3">
        <v>20159743</v>
      </c>
      <c r="L4412" s="3" t="s">
        <v>196</v>
      </c>
      <c r="M4412" s="4" t="s">
        <v>499</v>
      </c>
      <c r="N4412" t="str">
        <f>VLOOKUP(K4412,[1]CodBabyPromo!$B$1:$I$198,8,0)</f>
        <v>x2000081</v>
      </c>
    </row>
    <row r="4413" spans="1:14" ht="13.2" x14ac:dyDescent="0.25">
      <c r="A4413" s="3">
        <v>2</v>
      </c>
      <c r="B4413" t="str">
        <f>VLOOKUP(N4413,'Tablib Dataset'!$A$2:$G$119,2,FALSE)</f>
        <v>44</v>
      </c>
      <c r="C4413" t="str">
        <f t="shared" si="273"/>
        <v>2019-05-16</v>
      </c>
      <c r="D4413" s="3" t="s">
        <v>206</v>
      </c>
      <c r="E4413" s="3" t="s">
        <v>334</v>
      </c>
      <c r="F4413" t="str">
        <f t="shared" si="274"/>
        <v>2019</v>
      </c>
      <c r="G4413" t="str">
        <f t="shared" si="275"/>
        <v>05</v>
      </c>
      <c r="H4413" t="str">
        <f t="shared" si="276"/>
        <v>16</v>
      </c>
      <c r="I4413" s="3">
        <v>2019516</v>
      </c>
      <c r="J4413" s="3" t="s">
        <v>244</v>
      </c>
      <c r="K4413" s="3">
        <v>20145311</v>
      </c>
      <c r="L4413" s="3" t="s">
        <v>224</v>
      </c>
      <c r="M4413" s="4" t="s">
        <v>245</v>
      </c>
      <c r="N4413" t="str">
        <f>VLOOKUP(K4413,[1]CodBabyPromo!$B$1:$I$198,8,0)</f>
        <v>x2000033</v>
      </c>
    </row>
    <row r="4414" spans="1:14" ht="13.2" x14ac:dyDescent="0.25">
      <c r="A4414" s="3">
        <v>2</v>
      </c>
      <c r="B4414" t="str">
        <f>VLOOKUP(N4414,'Tablib Dataset'!$A$2:$G$119,2,FALSE)</f>
        <v>34</v>
      </c>
      <c r="C4414" t="str">
        <f t="shared" si="273"/>
        <v>2019-05-16</v>
      </c>
      <c r="D4414" s="3" t="s">
        <v>226</v>
      </c>
      <c r="E4414" s="3" t="s">
        <v>449</v>
      </c>
      <c r="F4414" t="str">
        <f t="shared" si="274"/>
        <v>2019</v>
      </c>
      <c r="G4414" t="str">
        <f t="shared" si="275"/>
        <v>05</v>
      </c>
      <c r="H4414" t="str">
        <f t="shared" si="276"/>
        <v>16</v>
      </c>
      <c r="I4414" s="3">
        <v>2019516</v>
      </c>
      <c r="J4414" s="3" t="s">
        <v>223</v>
      </c>
      <c r="K4414" s="3">
        <v>20141310</v>
      </c>
      <c r="L4414" s="3" t="s">
        <v>224</v>
      </c>
      <c r="M4414" s="4" t="s">
        <v>225</v>
      </c>
      <c r="N4414" t="str">
        <f>VLOOKUP(K4414,[1]CodBabyPromo!$B$1:$I$198,8,0)</f>
        <v>x2000028</v>
      </c>
    </row>
    <row r="4415" spans="1:14" ht="13.2" x14ac:dyDescent="0.25">
      <c r="A4415" s="3">
        <v>2</v>
      </c>
      <c r="B4415" t="str">
        <f>VLOOKUP(N4415,'Tablib Dataset'!$A$2:$G$119,2,FALSE)</f>
        <v>101</v>
      </c>
      <c r="C4415" t="str">
        <f t="shared" si="273"/>
        <v>2019-05-16</v>
      </c>
      <c r="D4415" s="3" t="s">
        <v>198</v>
      </c>
      <c r="E4415" s="3" t="s">
        <v>214</v>
      </c>
      <c r="F4415" t="str">
        <f t="shared" si="274"/>
        <v>2019</v>
      </c>
      <c r="G4415" t="str">
        <f t="shared" si="275"/>
        <v>05</v>
      </c>
      <c r="H4415" t="str">
        <f t="shared" si="276"/>
        <v>16</v>
      </c>
      <c r="I4415" s="3">
        <v>2019516</v>
      </c>
      <c r="J4415" s="3" t="s">
        <v>461</v>
      </c>
      <c r="K4415" s="3">
        <v>20129413</v>
      </c>
      <c r="L4415" s="3" t="s">
        <v>212</v>
      </c>
      <c r="M4415" s="4" t="s">
        <v>462</v>
      </c>
      <c r="N4415" t="str">
        <f>VLOOKUP(K4415,[1]CodBabyPromo!$B$1:$I$198,8,0)</f>
        <v>x2000089</v>
      </c>
    </row>
    <row r="4416" spans="1:14" ht="13.2" x14ac:dyDescent="0.25">
      <c r="A4416" s="3">
        <v>2</v>
      </c>
      <c r="B4416" t="str">
        <f>VLOOKUP(N4416,'Tablib Dataset'!$A$2:$G$119,2,FALSE)</f>
        <v>75</v>
      </c>
      <c r="C4416" t="str">
        <f t="shared" si="273"/>
        <v>2019-05-16</v>
      </c>
      <c r="D4416" s="3" t="s">
        <v>277</v>
      </c>
      <c r="E4416" s="3" t="s">
        <v>486</v>
      </c>
      <c r="F4416" t="str">
        <f t="shared" si="274"/>
        <v>2019</v>
      </c>
      <c r="G4416" t="str">
        <f t="shared" si="275"/>
        <v>05</v>
      </c>
      <c r="H4416" t="str">
        <f t="shared" si="276"/>
        <v>16</v>
      </c>
      <c r="I4416" s="3">
        <v>2019516</v>
      </c>
      <c r="J4416" s="3" t="s">
        <v>343</v>
      </c>
      <c r="K4416" s="3">
        <v>20129429</v>
      </c>
      <c r="L4416" s="3" t="s">
        <v>212</v>
      </c>
      <c r="M4416" s="4" t="s">
        <v>344</v>
      </c>
      <c r="N4416" t="str">
        <f>VLOOKUP(K4416,[1]CodBabyPromo!$B$1:$I$198,8,0)</f>
        <v>x2000057</v>
      </c>
    </row>
    <row r="4417" spans="1:14" ht="13.2" x14ac:dyDescent="0.25">
      <c r="A4417" s="3">
        <v>2</v>
      </c>
      <c r="B4417" t="str">
        <f>VLOOKUP(N4417,'Tablib Dataset'!$A$2:$G$119,2,FALSE)</f>
        <v>29</v>
      </c>
      <c r="C4417" t="str">
        <f t="shared" si="273"/>
        <v>2019-05-16</v>
      </c>
      <c r="D4417" s="3" t="s">
        <v>198</v>
      </c>
      <c r="E4417" s="3" t="s">
        <v>214</v>
      </c>
      <c r="F4417" t="str">
        <f t="shared" si="274"/>
        <v>2019</v>
      </c>
      <c r="G4417" t="str">
        <f t="shared" si="275"/>
        <v>05</v>
      </c>
      <c r="H4417" t="str">
        <f t="shared" si="276"/>
        <v>16</v>
      </c>
      <c r="I4417" s="3">
        <v>2019516</v>
      </c>
      <c r="J4417" s="3" t="s">
        <v>211</v>
      </c>
      <c r="K4417" s="3">
        <v>20129416</v>
      </c>
      <c r="L4417" s="3" t="s">
        <v>212</v>
      </c>
      <c r="M4417" s="4" t="s">
        <v>213</v>
      </c>
      <c r="N4417" t="str">
        <f>VLOOKUP(K4417,[1]CodBabyPromo!$B$1:$I$198,8,0)</f>
        <v>x2000024</v>
      </c>
    </row>
    <row r="4418" spans="1:14" ht="13.2" x14ac:dyDescent="0.25">
      <c r="A4418" s="3">
        <v>1</v>
      </c>
      <c r="B4418" t="str">
        <f>VLOOKUP(N4418,'Tablib Dataset'!$A$2:$G$119,2,FALSE)</f>
        <v>36</v>
      </c>
      <c r="C4418" t="str">
        <f t="shared" si="273"/>
        <v>2019-05-16</v>
      </c>
      <c r="D4418" s="3" t="s">
        <v>94</v>
      </c>
      <c r="E4418" s="3" t="s">
        <v>487</v>
      </c>
      <c r="F4418" t="str">
        <f t="shared" si="274"/>
        <v>2019</v>
      </c>
      <c r="G4418" t="str">
        <f t="shared" si="275"/>
        <v>05</v>
      </c>
      <c r="H4418" t="str">
        <f t="shared" si="276"/>
        <v>16</v>
      </c>
      <c r="I4418" s="3">
        <v>2019516</v>
      </c>
      <c r="J4418" s="3" t="s">
        <v>102</v>
      </c>
      <c r="K4418" s="3">
        <v>717209002</v>
      </c>
      <c r="L4418" s="3" t="s">
        <v>92</v>
      </c>
      <c r="M4418" s="4" t="s">
        <v>228</v>
      </c>
      <c r="N4418" t="str">
        <f>VLOOKUP(K4418,[1]CodBabyPromo!$B$1:$I$198,8,0)</f>
        <v>x2000029</v>
      </c>
    </row>
    <row r="4419" spans="1:14" ht="13.2" x14ac:dyDescent="0.25">
      <c r="A4419" s="3">
        <v>1</v>
      </c>
      <c r="B4419" t="str">
        <f>VLOOKUP(N4419,'Tablib Dataset'!$A$2:$G$119,2,FALSE)</f>
        <v>84</v>
      </c>
      <c r="C4419" t="str">
        <f t="shared" ref="C4419:C4482" si="277">CONCATENATE(F4419,"-",G4419,"-",H4419)</f>
        <v>2019-05-16</v>
      </c>
      <c r="D4419" s="3" t="s">
        <v>467</v>
      </c>
      <c r="E4419" s="3" t="s">
        <v>295</v>
      </c>
      <c r="F4419" t="str">
        <f t="shared" ref="F4419:F4482" si="278">MID(I4419,1,4)</f>
        <v>2019</v>
      </c>
      <c r="G4419" t="str">
        <f t="shared" ref="G4419:G4482" si="279">CONCATENATE(REPT("0",2-LEN(MID(I4419,5,1))),MID(I4419,5,1))</f>
        <v>05</v>
      </c>
      <c r="H4419" t="str">
        <f t="shared" si="276"/>
        <v>16</v>
      </c>
      <c r="I4419" s="3">
        <v>2019516</v>
      </c>
      <c r="J4419" s="3" t="s">
        <v>128</v>
      </c>
      <c r="K4419" s="3">
        <v>717431003</v>
      </c>
      <c r="L4419" s="3" t="s">
        <v>105</v>
      </c>
      <c r="M4419" s="4" t="s">
        <v>129</v>
      </c>
      <c r="N4419" t="str">
        <f>VLOOKUP(K4419,[1]CodBabyPromo!$B$1:$I$198,8,0)</f>
        <v>x2000070</v>
      </c>
    </row>
    <row r="4420" spans="1:14" ht="13.2" x14ac:dyDescent="0.25">
      <c r="A4420" s="3">
        <v>1</v>
      </c>
      <c r="B4420" t="str">
        <f>VLOOKUP(N4420,'Tablib Dataset'!$A$2:$G$119,2,FALSE)</f>
        <v>83</v>
      </c>
      <c r="C4420" t="str">
        <f t="shared" si="277"/>
        <v>2019-05-16</v>
      </c>
      <c r="D4420" s="3" t="s">
        <v>467</v>
      </c>
      <c r="E4420" s="3" t="s">
        <v>295</v>
      </c>
      <c r="F4420" t="str">
        <f t="shared" si="278"/>
        <v>2019</v>
      </c>
      <c r="G4420" t="str">
        <f t="shared" si="279"/>
        <v>05</v>
      </c>
      <c r="H4420" t="str">
        <f t="shared" si="276"/>
        <v>16</v>
      </c>
      <c r="I4420" s="3">
        <v>2019516</v>
      </c>
      <c r="J4420" s="3" t="s">
        <v>296</v>
      </c>
      <c r="K4420" s="3">
        <v>717431002</v>
      </c>
      <c r="L4420" s="3" t="s">
        <v>105</v>
      </c>
      <c r="M4420" s="4" t="s">
        <v>297</v>
      </c>
      <c r="N4420" t="str">
        <f>VLOOKUP(K4420,[1]CodBabyPromo!$B$1:$I$198,8,0)</f>
        <v>x2000069</v>
      </c>
    </row>
    <row r="4421" spans="1:14" ht="13.2" x14ac:dyDescent="0.25">
      <c r="A4421" s="3">
        <v>1</v>
      </c>
      <c r="B4421" t="str">
        <f>VLOOKUP(N4421,'Tablib Dataset'!$A$2:$G$119,2,FALSE)</f>
        <v>54</v>
      </c>
      <c r="C4421" t="str">
        <f t="shared" si="277"/>
        <v>2019-05-16</v>
      </c>
      <c r="D4421" s="3" t="s">
        <v>115</v>
      </c>
      <c r="E4421" s="3" t="s">
        <v>116</v>
      </c>
      <c r="F4421" t="str">
        <f t="shared" si="278"/>
        <v>2019</v>
      </c>
      <c r="G4421" t="str">
        <f t="shared" si="279"/>
        <v>05</v>
      </c>
      <c r="H4421" t="str">
        <f t="shared" si="276"/>
        <v>16</v>
      </c>
      <c r="I4421" s="3">
        <v>2019516</v>
      </c>
      <c r="J4421" s="3" t="s">
        <v>250</v>
      </c>
      <c r="K4421" s="3">
        <v>732128004</v>
      </c>
      <c r="L4421" s="3" t="s">
        <v>105</v>
      </c>
      <c r="M4421" s="4" t="s">
        <v>251</v>
      </c>
      <c r="N4421" t="str">
        <f>VLOOKUP(K4421,[1]CodBabyPromo!$B$1:$I$198,8,0)</f>
        <v>x2000038</v>
      </c>
    </row>
    <row r="4422" spans="1:14" ht="13.2" x14ac:dyDescent="0.25">
      <c r="A4422" s="3">
        <v>1</v>
      </c>
      <c r="B4422" t="str">
        <f>VLOOKUP(N4422,'Tablib Dataset'!$A$2:$G$119,2,FALSE)</f>
        <v>82</v>
      </c>
      <c r="C4422" t="str">
        <f t="shared" si="277"/>
        <v>2019-05-16</v>
      </c>
      <c r="D4422" s="3" t="s">
        <v>467</v>
      </c>
      <c r="E4422" s="3" t="s">
        <v>295</v>
      </c>
      <c r="F4422" t="str">
        <f t="shared" si="278"/>
        <v>2019</v>
      </c>
      <c r="G4422" t="str">
        <f t="shared" si="279"/>
        <v>05</v>
      </c>
      <c r="H4422" t="str">
        <f t="shared" si="276"/>
        <v>16</v>
      </c>
      <c r="I4422" s="3">
        <v>2019516</v>
      </c>
      <c r="J4422" s="3" t="s">
        <v>293</v>
      </c>
      <c r="K4422" s="3">
        <v>717431001</v>
      </c>
      <c r="L4422" s="3" t="s">
        <v>105</v>
      </c>
      <c r="M4422" s="4" t="s">
        <v>294</v>
      </c>
      <c r="N4422" t="str">
        <f>VLOOKUP(K4422,[1]CodBabyPromo!$B$1:$I$198,8,0)</f>
        <v>x2000068</v>
      </c>
    </row>
    <row r="4423" spans="1:14" ht="13.2" x14ac:dyDescent="0.25">
      <c r="A4423" s="3">
        <v>1</v>
      </c>
      <c r="B4423" t="str">
        <f>VLOOKUP(N4423,'Tablib Dataset'!$A$2:$G$119,2,FALSE)</f>
        <v>78</v>
      </c>
      <c r="C4423" t="str">
        <f t="shared" si="277"/>
        <v>2019-05-16</v>
      </c>
      <c r="D4423" s="3" t="s">
        <v>6</v>
      </c>
      <c r="E4423" s="3" t="s">
        <v>119</v>
      </c>
      <c r="F4423" t="str">
        <f t="shared" si="278"/>
        <v>2019</v>
      </c>
      <c r="G4423" t="str">
        <f t="shared" si="279"/>
        <v>05</v>
      </c>
      <c r="H4423" t="str">
        <f t="shared" si="276"/>
        <v>16</v>
      </c>
      <c r="I4423" s="3">
        <v>2019516</v>
      </c>
      <c r="J4423" s="3" t="s">
        <v>284</v>
      </c>
      <c r="K4423" s="3">
        <v>575775004</v>
      </c>
      <c r="L4423" s="3" t="s">
        <v>92</v>
      </c>
      <c r="M4423" s="4" t="s">
        <v>285</v>
      </c>
      <c r="N4423" t="str">
        <f>VLOOKUP(K4423,[1]CodBabyPromo!$B$1:$I$198,8,0)</f>
        <v>x2000061</v>
      </c>
    </row>
    <row r="4424" spans="1:14" ht="13.2" x14ac:dyDescent="0.25">
      <c r="A4424" s="3">
        <v>1</v>
      </c>
      <c r="B4424" t="str">
        <f>VLOOKUP(N4424,'Tablib Dataset'!$A$2:$G$119,2,FALSE)</f>
        <v>76</v>
      </c>
      <c r="C4424" t="str">
        <f t="shared" si="277"/>
        <v>2019-05-16</v>
      </c>
      <c r="D4424" s="3" t="s">
        <v>6</v>
      </c>
      <c r="E4424" s="3" t="s">
        <v>119</v>
      </c>
      <c r="F4424" t="str">
        <f t="shared" si="278"/>
        <v>2019</v>
      </c>
      <c r="G4424" t="str">
        <f t="shared" si="279"/>
        <v>05</v>
      </c>
      <c r="H4424" t="str">
        <f t="shared" si="276"/>
        <v>16</v>
      </c>
      <c r="I4424" s="3">
        <v>2019516</v>
      </c>
      <c r="J4424" s="3" t="s">
        <v>280</v>
      </c>
      <c r="K4424" s="3">
        <v>575775001</v>
      </c>
      <c r="L4424" s="3" t="s">
        <v>92</v>
      </c>
      <c r="M4424" s="4" t="s">
        <v>281</v>
      </c>
      <c r="N4424" t="str">
        <f>VLOOKUP(K4424,[1]CodBabyPromo!$B$1:$I$198,8,0)</f>
        <v>x2000058</v>
      </c>
    </row>
    <row r="4425" spans="1:14" ht="13.2" x14ac:dyDescent="0.25">
      <c r="A4425" s="3">
        <v>1</v>
      </c>
      <c r="B4425" t="str">
        <f>VLOOKUP(N4425,'Tablib Dataset'!$A$2:$G$119,2,FALSE)</f>
        <v>42</v>
      </c>
      <c r="C4425" t="str">
        <f t="shared" si="277"/>
        <v>2019-05-16</v>
      </c>
      <c r="D4425" s="3" t="s">
        <v>6</v>
      </c>
      <c r="E4425" s="3" t="s">
        <v>119</v>
      </c>
      <c r="F4425" t="str">
        <f t="shared" si="278"/>
        <v>2019</v>
      </c>
      <c r="G4425" t="str">
        <f t="shared" si="279"/>
        <v>05</v>
      </c>
      <c r="H4425" t="str">
        <f t="shared" si="276"/>
        <v>16</v>
      </c>
      <c r="I4425" s="3">
        <v>2019516</v>
      </c>
      <c r="J4425" s="3" t="s">
        <v>335</v>
      </c>
      <c r="K4425" s="3">
        <v>477748001</v>
      </c>
      <c r="L4425" s="3" t="s">
        <v>92</v>
      </c>
      <c r="M4425" s="4" t="s">
        <v>336</v>
      </c>
      <c r="N4425" t="str">
        <f>VLOOKUP(K4425,[1]CodBabyPromo!$B$1:$I$198,8,0)</f>
        <v>x2000032</v>
      </c>
    </row>
    <row r="4426" spans="1:14" ht="13.2" x14ac:dyDescent="0.25">
      <c r="A4426" s="3">
        <v>1</v>
      </c>
      <c r="B4426" t="str">
        <f>VLOOKUP(N4426,'Tablib Dataset'!$A$2:$G$119,2,FALSE)</f>
        <v>107</v>
      </c>
      <c r="C4426" t="str">
        <f t="shared" si="277"/>
        <v>2019-05-16</v>
      </c>
      <c r="D4426" s="3" t="s">
        <v>372</v>
      </c>
      <c r="E4426" s="3" t="s">
        <v>373</v>
      </c>
      <c r="F4426" t="str">
        <f t="shared" si="278"/>
        <v>2019</v>
      </c>
      <c r="G4426" t="str">
        <f t="shared" si="279"/>
        <v>05</v>
      </c>
      <c r="H4426" t="str">
        <f t="shared" si="276"/>
        <v>16</v>
      </c>
      <c r="I4426" s="3">
        <v>2019516</v>
      </c>
      <c r="J4426" s="3" t="s">
        <v>370</v>
      </c>
      <c r="K4426" s="3">
        <v>534671</v>
      </c>
      <c r="L4426" s="3" t="s">
        <v>105</v>
      </c>
      <c r="M4426" s="4" t="s">
        <v>371</v>
      </c>
      <c r="N4426" t="str">
        <f>VLOOKUP(K4426,[1]CodBabyPromo!$B$1:$I$198,8,0)</f>
        <v>x2000095</v>
      </c>
    </row>
    <row r="4427" spans="1:14" ht="13.2" x14ac:dyDescent="0.25">
      <c r="A4427" s="3">
        <v>1</v>
      </c>
      <c r="B4427" t="str">
        <f>VLOOKUP(N4427,'Tablib Dataset'!$A$2:$G$119,2,FALSE)</f>
        <v>90</v>
      </c>
      <c r="C4427" t="str">
        <f t="shared" si="277"/>
        <v>2019-05-16</v>
      </c>
      <c r="D4427" s="3" t="s">
        <v>115</v>
      </c>
      <c r="E4427" s="3" t="s">
        <v>116</v>
      </c>
      <c r="F4427" t="str">
        <f t="shared" si="278"/>
        <v>2019</v>
      </c>
      <c r="G4427" t="str">
        <f t="shared" si="279"/>
        <v>05</v>
      </c>
      <c r="H4427" t="str">
        <f t="shared" si="276"/>
        <v>16</v>
      </c>
      <c r="I4427" s="3">
        <v>2019516</v>
      </c>
      <c r="J4427" s="3" t="s">
        <v>302</v>
      </c>
      <c r="K4427" s="3">
        <v>732128002</v>
      </c>
      <c r="L4427" s="3" t="s">
        <v>105</v>
      </c>
      <c r="M4427" s="4" t="s">
        <v>303</v>
      </c>
      <c r="N4427" t="str">
        <f>VLOOKUP(K4427,[1]CodBabyPromo!$B$1:$I$198,8,0)</f>
        <v>x2000080</v>
      </c>
    </row>
    <row r="4428" spans="1:14" ht="13.2" x14ac:dyDescent="0.25">
      <c r="A4428" s="3">
        <v>1</v>
      </c>
      <c r="B4428" t="str">
        <f>VLOOKUP(N4428,'Tablib Dataset'!$A$2:$G$119,2,FALSE)</f>
        <v>52</v>
      </c>
      <c r="C4428" t="str">
        <f t="shared" si="277"/>
        <v>2019-05-16</v>
      </c>
      <c r="D4428" s="3" t="s">
        <v>115</v>
      </c>
      <c r="E4428" s="3" t="s">
        <v>116</v>
      </c>
      <c r="F4428" t="str">
        <f t="shared" si="278"/>
        <v>2019</v>
      </c>
      <c r="G4428" t="str">
        <f t="shared" si="279"/>
        <v>05</v>
      </c>
      <c r="H4428" t="str">
        <f t="shared" si="276"/>
        <v>16</v>
      </c>
      <c r="I4428" s="3">
        <v>2019516</v>
      </c>
      <c r="J4428" s="3" t="s">
        <v>113</v>
      </c>
      <c r="K4428" s="3">
        <v>732128001</v>
      </c>
      <c r="L4428" s="3" t="s">
        <v>105</v>
      </c>
      <c r="M4428" s="4" t="s">
        <v>114</v>
      </c>
      <c r="N4428" t="str">
        <f>VLOOKUP(K4428,[1]CodBabyPromo!$B$1:$I$198,8,0)</f>
        <v>x2000037</v>
      </c>
    </row>
    <row r="4429" spans="1:14" ht="13.2" x14ac:dyDescent="0.25">
      <c r="A4429" s="3">
        <v>1</v>
      </c>
      <c r="B4429" t="str">
        <f>VLOOKUP(N4429,'Tablib Dataset'!$A$2:$G$119,2,FALSE)</f>
        <v>34</v>
      </c>
      <c r="C4429" t="str">
        <f t="shared" si="277"/>
        <v>2019-05-16</v>
      </c>
      <c r="D4429" s="3" t="s">
        <v>94</v>
      </c>
      <c r="E4429" s="3" t="s">
        <v>487</v>
      </c>
      <c r="F4429" t="str">
        <f t="shared" si="278"/>
        <v>2019</v>
      </c>
      <c r="G4429" t="str">
        <f t="shared" si="279"/>
        <v>05</v>
      </c>
      <c r="H4429" t="str">
        <f t="shared" si="276"/>
        <v>16</v>
      </c>
      <c r="I4429" s="3">
        <v>2019516</v>
      </c>
      <c r="J4429" s="3" t="s">
        <v>221</v>
      </c>
      <c r="K4429" s="3">
        <v>717209001</v>
      </c>
      <c r="L4429" s="3" t="s">
        <v>92</v>
      </c>
      <c r="M4429" s="4" t="s">
        <v>222</v>
      </c>
      <c r="N4429" t="str">
        <f>VLOOKUP(K4429,[1]CodBabyPromo!$B$1:$I$198,8,0)</f>
        <v>x2000028</v>
      </c>
    </row>
    <row r="4430" spans="1:14" ht="13.2" x14ac:dyDescent="0.25">
      <c r="A4430" s="3">
        <v>1</v>
      </c>
      <c r="B4430" t="str">
        <f>VLOOKUP(N4430,'Tablib Dataset'!$A$2:$G$119,2,FALSE)</f>
        <v>85</v>
      </c>
      <c r="C4430" t="str">
        <f t="shared" si="277"/>
        <v>2019-05-16</v>
      </c>
      <c r="D4430" s="3" t="s">
        <v>467</v>
      </c>
      <c r="E4430" s="3" t="s">
        <v>295</v>
      </c>
      <c r="F4430" t="str">
        <f t="shared" si="278"/>
        <v>2019</v>
      </c>
      <c r="G4430" t="str">
        <f t="shared" si="279"/>
        <v>05</v>
      </c>
      <c r="H4430" t="str">
        <f t="shared" si="276"/>
        <v>16</v>
      </c>
      <c r="I4430" s="3">
        <v>2019516</v>
      </c>
      <c r="J4430" s="3" t="s">
        <v>298</v>
      </c>
      <c r="K4430" s="3">
        <v>717431004</v>
      </c>
      <c r="L4430" s="3" t="s">
        <v>105</v>
      </c>
      <c r="M4430" s="4" t="s">
        <v>299</v>
      </c>
      <c r="N4430" t="str">
        <f>VLOOKUP(K4430,[1]CodBabyPromo!$B$1:$I$198,8,0)</f>
        <v>x2000071</v>
      </c>
    </row>
    <row r="4431" spans="1:14" ht="13.2" x14ac:dyDescent="0.25">
      <c r="A4431" s="3">
        <v>1</v>
      </c>
      <c r="B4431" t="str">
        <f>VLOOKUP(N4431,'Tablib Dataset'!$A$2:$G$119,2,FALSE)</f>
        <v>40</v>
      </c>
      <c r="C4431" t="str">
        <f t="shared" si="277"/>
        <v>2019-05-16</v>
      </c>
      <c r="D4431" s="3" t="s">
        <v>6</v>
      </c>
      <c r="E4431" s="3" t="s">
        <v>119</v>
      </c>
      <c r="F4431" t="str">
        <f t="shared" si="278"/>
        <v>2019</v>
      </c>
      <c r="G4431" t="str">
        <f t="shared" si="279"/>
        <v>05</v>
      </c>
      <c r="H4431" t="str">
        <f t="shared" si="276"/>
        <v>16</v>
      </c>
      <c r="I4431" s="3">
        <v>2019516</v>
      </c>
      <c r="J4431" s="3" t="s">
        <v>237</v>
      </c>
      <c r="K4431" s="3">
        <v>575775005</v>
      </c>
      <c r="L4431" s="3" t="s">
        <v>92</v>
      </c>
      <c r="M4431" s="4" t="s">
        <v>238</v>
      </c>
      <c r="N4431" t="str">
        <f>VLOOKUP(K4431,[1]CodBabyPromo!$B$1:$I$198,8,0)</f>
        <v>x2000031</v>
      </c>
    </row>
    <row r="4432" spans="1:14" ht="13.2" x14ac:dyDescent="0.25">
      <c r="A4432" s="3">
        <v>1</v>
      </c>
      <c r="B4432" t="str">
        <f>VLOOKUP(N4432,'Tablib Dataset'!$A$2:$G$119,2,FALSE)</f>
        <v>38</v>
      </c>
      <c r="C4432" t="str">
        <f t="shared" si="277"/>
        <v>2019-05-16</v>
      </c>
      <c r="D4432" s="3" t="s">
        <v>6</v>
      </c>
      <c r="E4432" s="3" t="s">
        <v>119</v>
      </c>
      <c r="F4432" t="str">
        <f t="shared" si="278"/>
        <v>2019</v>
      </c>
      <c r="G4432" t="str">
        <f t="shared" si="279"/>
        <v>05</v>
      </c>
      <c r="H4432" t="str">
        <f t="shared" si="276"/>
        <v>16</v>
      </c>
      <c r="I4432" s="3">
        <v>2019516</v>
      </c>
      <c r="J4432" s="3" t="s">
        <v>231</v>
      </c>
      <c r="K4432" s="3">
        <v>575775002</v>
      </c>
      <c r="L4432" s="3" t="s">
        <v>92</v>
      </c>
      <c r="M4432" s="4" t="s">
        <v>232</v>
      </c>
      <c r="N4432" t="str">
        <f>VLOOKUP(K4432,[1]CodBabyPromo!$B$1:$I$198,8,0)</f>
        <v>x2000030</v>
      </c>
    </row>
    <row r="4433" spans="1:14" ht="13.2" x14ac:dyDescent="0.25">
      <c r="A4433" s="3">
        <v>1</v>
      </c>
      <c r="B4433" t="str">
        <f>VLOOKUP(N4433,'Tablib Dataset'!$A$2:$G$119,2,FALSE)</f>
        <v>19</v>
      </c>
      <c r="C4433" t="str">
        <f t="shared" si="277"/>
        <v>2019-05-16</v>
      </c>
      <c r="D4433" s="3" t="s">
        <v>447</v>
      </c>
      <c r="E4433" s="3" t="s">
        <v>502</v>
      </c>
      <c r="F4433" t="str">
        <f t="shared" si="278"/>
        <v>2019</v>
      </c>
      <c r="G4433" t="str">
        <f t="shared" si="279"/>
        <v>05</v>
      </c>
      <c r="H4433" t="str">
        <f t="shared" si="276"/>
        <v>16</v>
      </c>
      <c r="I4433" s="3">
        <v>2019516</v>
      </c>
      <c r="J4433" s="3" t="s">
        <v>450</v>
      </c>
      <c r="K4433" s="3">
        <v>534673</v>
      </c>
      <c r="L4433" s="3" t="s">
        <v>105</v>
      </c>
      <c r="M4433" s="4" t="s">
        <v>446</v>
      </c>
      <c r="N4433" t="str">
        <f>VLOOKUP(K4433,[1]CodBabyPromo!$B$1:$I$198,8,0)</f>
        <v>x2000018</v>
      </c>
    </row>
    <row r="4434" spans="1:14" ht="13.2" x14ac:dyDescent="0.25">
      <c r="A4434" s="3">
        <v>1</v>
      </c>
      <c r="B4434" t="str">
        <f>VLOOKUP(N4434,'Tablib Dataset'!$A$2:$G$119,2,FALSE)</f>
        <v>114</v>
      </c>
      <c r="C4434" t="str">
        <f t="shared" si="277"/>
        <v>2019-05-16</v>
      </c>
      <c r="D4434" s="3" t="s">
        <v>6</v>
      </c>
      <c r="E4434" s="3" t="s">
        <v>490</v>
      </c>
      <c r="F4434" t="str">
        <f t="shared" si="278"/>
        <v>2019</v>
      </c>
      <c r="G4434" t="str">
        <f t="shared" si="279"/>
        <v>05</v>
      </c>
      <c r="H4434" t="str">
        <f t="shared" si="276"/>
        <v>16</v>
      </c>
      <c r="I4434" s="3">
        <v>2019516</v>
      </c>
      <c r="J4434" s="3" t="s">
        <v>488</v>
      </c>
      <c r="K4434" s="3">
        <v>755988</v>
      </c>
      <c r="L4434" s="3" t="s">
        <v>87</v>
      </c>
      <c r="M4434" s="3" t="s">
        <v>489</v>
      </c>
      <c r="N4434" t="str">
        <f>VLOOKUP(K4434,[1]CodBabyPromo!$B$1:$I$198,8,0)</f>
        <v>x2000102</v>
      </c>
    </row>
    <row r="4435" spans="1:14" ht="13.2" x14ac:dyDescent="0.25">
      <c r="A4435" s="3">
        <v>1</v>
      </c>
      <c r="B4435" t="str">
        <f>VLOOKUP(N4435,'Tablib Dataset'!$A$2:$G$119,2,FALSE)</f>
        <v>115</v>
      </c>
      <c r="C4435" t="str">
        <f t="shared" si="277"/>
        <v>2019-05-16</v>
      </c>
      <c r="D4435" s="3" t="s">
        <v>6</v>
      </c>
      <c r="E4435" s="3" t="s">
        <v>490</v>
      </c>
      <c r="F4435" t="str">
        <f t="shared" si="278"/>
        <v>2019</v>
      </c>
      <c r="G4435" t="str">
        <f t="shared" si="279"/>
        <v>05</v>
      </c>
      <c r="H4435" t="str">
        <f t="shared" si="276"/>
        <v>16</v>
      </c>
      <c r="I4435" s="3">
        <v>2019516</v>
      </c>
      <c r="J4435" s="3" t="s">
        <v>491</v>
      </c>
      <c r="K4435" s="3">
        <v>755987</v>
      </c>
      <c r="L4435" s="3" t="s">
        <v>87</v>
      </c>
      <c r="M4435" s="3" t="s">
        <v>492</v>
      </c>
      <c r="N4435" t="str">
        <f>VLOOKUP(K4435,[1]CodBabyPromo!$B$1:$I$198,8,0)</f>
        <v>x2000103</v>
      </c>
    </row>
    <row r="4436" spans="1:14" ht="13.2" x14ac:dyDescent="0.25">
      <c r="A4436" s="3">
        <v>1</v>
      </c>
      <c r="B4436" t="str">
        <f>VLOOKUP(N4436,'Tablib Dataset'!$A$2:$G$119,2,FALSE)</f>
        <v>116</v>
      </c>
      <c r="C4436" t="str">
        <f t="shared" si="277"/>
        <v>2019-05-16</v>
      </c>
      <c r="D4436" s="3" t="s">
        <v>6</v>
      </c>
      <c r="E4436" s="3" t="s">
        <v>490</v>
      </c>
      <c r="F4436" t="str">
        <f t="shared" si="278"/>
        <v>2019</v>
      </c>
      <c r="G4436" t="str">
        <f t="shared" si="279"/>
        <v>05</v>
      </c>
      <c r="H4436" t="str">
        <f t="shared" si="276"/>
        <v>16</v>
      </c>
      <c r="I4436" s="3">
        <v>2019516</v>
      </c>
      <c r="J4436" s="3" t="s">
        <v>493</v>
      </c>
      <c r="K4436" s="3">
        <v>755986</v>
      </c>
      <c r="L4436" s="3" t="s">
        <v>87</v>
      </c>
      <c r="M4436" s="3" t="s">
        <v>494</v>
      </c>
      <c r="N4436" t="str">
        <f>VLOOKUP(K4436,[1]CodBabyPromo!$B$1:$I$198,8,0)</f>
        <v>x2000104</v>
      </c>
    </row>
    <row r="4437" spans="1:14" ht="13.2" x14ac:dyDescent="0.25">
      <c r="A4437" s="3">
        <v>1</v>
      </c>
      <c r="B4437" t="str">
        <f>VLOOKUP(N4437,'Tablib Dataset'!$A$2:$G$119,2,FALSE)</f>
        <v>96</v>
      </c>
      <c r="C4437" t="str">
        <f t="shared" si="277"/>
        <v>2019-05-16</v>
      </c>
      <c r="D4437" s="3" t="s">
        <v>467</v>
      </c>
      <c r="E4437" s="3" t="s">
        <v>295</v>
      </c>
      <c r="F4437" t="str">
        <f t="shared" si="278"/>
        <v>2019</v>
      </c>
      <c r="G4437" t="str">
        <f t="shared" si="279"/>
        <v>05</v>
      </c>
      <c r="H4437" t="str">
        <f t="shared" si="276"/>
        <v>16</v>
      </c>
      <c r="I4437" s="3">
        <v>2019516</v>
      </c>
      <c r="J4437" s="3" t="s">
        <v>310</v>
      </c>
      <c r="K4437" s="3">
        <v>752967004</v>
      </c>
      <c r="L4437" s="3" t="s">
        <v>105</v>
      </c>
      <c r="M4437" s="3" t="s">
        <v>311</v>
      </c>
      <c r="N4437" t="str">
        <f>VLOOKUP(K4437,[1]CodBabyPromo!$B$1:$I$198,8,0)</f>
        <v>x2000086</v>
      </c>
    </row>
    <row r="4438" spans="1:14" ht="13.2" x14ac:dyDescent="0.25">
      <c r="A4438" s="3">
        <v>1</v>
      </c>
      <c r="B4438" t="str">
        <f>VLOOKUP(N4438,'Tablib Dataset'!$A$2:$G$119,2,FALSE)</f>
        <v>95</v>
      </c>
      <c r="C4438" t="str">
        <f t="shared" si="277"/>
        <v>2019-05-16</v>
      </c>
      <c r="D4438" s="3" t="s">
        <v>467</v>
      </c>
      <c r="E4438" s="3" t="s">
        <v>295</v>
      </c>
      <c r="F4438" t="str">
        <f t="shared" si="278"/>
        <v>2019</v>
      </c>
      <c r="G4438" t="str">
        <f t="shared" si="279"/>
        <v>05</v>
      </c>
      <c r="H4438" t="str">
        <f t="shared" si="276"/>
        <v>16</v>
      </c>
      <c r="I4438" s="3">
        <v>2019516</v>
      </c>
      <c r="J4438" s="3" t="s">
        <v>308</v>
      </c>
      <c r="K4438" s="3">
        <v>752967003</v>
      </c>
      <c r="L4438" s="3" t="s">
        <v>105</v>
      </c>
      <c r="M4438" s="3" t="s">
        <v>309</v>
      </c>
      <c r="N4438" t="str">
        <f>VLOOKUP(K4438,[1]CodBabyPromo!$B$1:$I$198,8,0)</f>
        <v>x2000085</v>
      </c>
    </row>
    <row r="4439" spans="1:14" ht="13.2" x14ac:dyDescent="0.25">
      <c r="A4439" s="3">
        <v>1</v>
      </c>
      <c r="B4439" t="str">
        <f>VLOOKUP(N4439,'Tablib Dataset'!$A$2:$G$119,2,FALSE)</f>
        <v>94</v>
      </c>
      <c r="C4439" t="str">
        <f t="shared" si="277"/>
        <v>2019-05-16</v>
      </c>
      <c r="D4439" s="3" t="s">
        <v>467</v>
      </c>
      <c r="E4439" s="3" t="s">
        <v>295</v>
      </c>
      <c r="F4439" t="str">
        <f t="shared" si="278"/>
        <v>2019</v>
      </c>
      <c r="G4439" t="str">
        <f t="shared" si="279"/>
        <v>05</v>
      </c>
      <c r="H4439" t="str">
        <f t="shared" si="276"/>
        <v>16</v>
      </c>
      <c r="I4439" s="3">
        <v>2019516</v>
      </c>
      <c r="J4439" s="3" t="s">
        <v>306</v>
      </c>
      <c r="K4439" s="3">
        <v>752967002</v>
      </c>
      <c r="L4439" s="3" t="s">
        <v>105</v>
      </c>
      <c r="M4439" s="3" t="s">
        <v>307</v>
      </c>
      <c r="N4439" t="str">
        <f>VLOOKUP(K4439,[1]CodBabyPromo!$B$1:$I$198,8,0)</f>
        <v>x2000084</v>
      </c>
    </row>
    <row r="4440" spans="1:14" ht="13.2" x14ac:dyDescent="0.25">
      <c r="A4440" s="3">
        <v>1</v>
      </c>
      <c r="B4440" t="str">
        <f>VLOOKUP(N4440,'Tablib Dataset'!$A$2:$G$119,2,FALSE)</f>
        <v>93</v>
      </c>
      <c r="C4440" t="str">
        <f t="shared" si="277"/>
        <v>2019-05-16</v>
      </c>
      <c r="D4440" s="3" t="s">
        <v>467</v>
      </c>
      <c r="E4440" s="3" t="s">
        <v>295</v>
      </c>
      <c r="F4440" t="str">
        <f t="shared" si="278"/>
        <v>2019</v>
      </c>
      <c r="G4440" t="str">
        <f t="shared" si="279"/>
        <v>05</v>
      </c>
      <c r="H4440" t="str">
        <f t="shared" si="276"/>
        <v>16</v>
      </c>
      <c r="I4440" s="3">
        <v>2019516</v>
      </c>
      <c r="J4440" s="3" t="s">
        <v>304</v>
      </c>
      <c r="K4440" s="3">
        <v>752967001</v>
      </c>
      <c r="L4440" s="3" t="s">
        <v>105</v>
      </c>
      <c r="M4440" s="3" t="s">
        <v>305</v>
      </c>
      <c r="N4440" t="str">
        <f>VLOOKUP(K4440,[1]CodBabyPromo!$B$1:$I$198,8,0)</f>
        <v>x2000083</v>
      </c>
    </row>
    <row r="4441" spans="1:14" ht="13.2" x14ac:dyDescent="0.25">
      <c r="A4441" s="3">
        <v>1</v>
      </c>
      <c r="B4441" t="str">
        <f>VLOOKUP(N4441,'Tablib Dataset'!$A$2:$G$119,2,FALSE)</f>
        <v>17</v>
      </c>
      <c r="C4441" t="str">
        <f t="shared" si="277"/>
        <v>2019-05-16</v>
      </c>
      <c r="D4441" s="3" t="s">
        <v>6</v>
      </c>
      <c r="E4441" s="3" t="s">
        <v>89</v>
      </c>
      <c r="F4441" t="str">
        <f t="shared" si="278"/>
        <v>2019</v>
      </c>
      <c r="G4441" t="str">
        <f t="shared" si="279"/>
        <v>05</v>
      </c>
      <c r="H4441" t="str">
        <f t="shared" si="276"/>
        <v>16</v>
      </c>
      <c r="I4441" s="3">
        <v>2019516</v>
      </c>
      <c r="J4441" s="3" t="s">
        <v>472</v>
      </c>
      <c r="K4441" s="3">
        <v>740985</v>
      </c>
      <c r="L4441" s="3" t="s">
        <v>92</v>
      </c>
      <c r="M4441" s="4" t="s">
        <v>473</v>
      </c>
      <c r="N4441" t="str">
        <f>VLOOKUP(K4441,[1]CodBabyPromo!$B$1:$I$198,8,0)</f>
        <v>x2000017</v>
      </c>
    </row>
    <row r="4442" spans="1:14" ht="13.2" x14ac:dyDescent="0.25">
      <c r="A4442" s="3">
        <v>1</v>
      </c>
      <c r="B4442" t="str">
        <f>VLOOKUP(N4442,'Tablib Dataset'!$A$2:$G$119,2,FALSE)</f>
        <v>16</v>
      </c>
      <c r="C4442" t="str">
        <f t="shared" si="277"/>
        <v>2019-05-16</v>
      </c>
      <c r="D4442" s="3" t="s">
        <v>94</v>
      </c>
      <c r="E4442" s="3" t="s">
        <v>487</v>
      </c>
      <c r="F4442" t="str">
        <f t="shared" si="278"/>
        <v>2019</v>
      </c>
      <c r="G4442" t="str">
        <f t="shared" si="279"/>
        <v>05</v>
      </c>
      <c r="H4442" t="str">
        <f t="shared" si="276"/>
        <v>16</v>
      </c>
      <c r="I4442" s="3">
        <v>2019516</v>
      </c>
      <c r="J4442" s="3" t="s">
        <v>96</v>
      </c>
      <c r="K4442" s="3">
        <v>738809</v>
      </c>
      <c r="L4442" s="3" t="s">
        <v>92</v>
      </c>
      <c r="M4442" s="4" t="s">
        <v>326</v>
      </c>
      <c r="N4442" t="str">
        <f>VLOOKUP(K4442,[1]CodBabyPromo!$B$1:$I$198,8,0)</f>
        <v>x2000016</v>
      </c>
    </row>
    <row r="4443" spans="1:14" ht="13.2" x14ac:dyDescent="0.25">
      <c r="A4443" s="3">
        <v>1</v>
      </c>
      <c r="B4443" t="str">
        <f>VLOOKUP(N4443,'Tablib Dataset'!$A$2:$G$119,2,FALSE)</f>
        <v>15</v>
      </c>
      <c r="C4443" t="str">
        <f t="shared" si="277"/>
        <v>2019-05-16</v>
      </c>
      <c r="D4443" s="3" t="s">
        <v>94</v>
      </c>
      <c r="E4443" s="3" t="s">
        <v>487</v>
      </c>
      <c r="F4443" t="str">
        <f t="shared" si="278"/>
        <v>2019</v>
      </c>
      <c r="G4443" t="str">
        <f t="shared" si="279"/>
        <v>05</v>
      </c>
      <c r="H4443" t="str">
        <f t="shared" si="276"/>
        <v>16</v>
      </c>
      <c r="I4443" s="3">
        <v>2019516</v>
      </c>
      <c r="J4443" s="3" t="s">
        <v>91</v>
      </c>
      <c r="K4443" s="3">
        <v>738808</v>
      </c>
      <c r="L4443" s="3" t="s">
        <v>92</v>
      </c>
      <c r="M4443" s="4" t="s">
        <v>347</v>
      </c>
      <c r="N4443" t="str">
        <f>VLOOKUP(K4443,[1]CodBabyPromo!$B$1:$I$198,8,0)</f>
        <v>x2000015</v>
      </c>
    </row>
    <row r="4444" spans="1:14" ht="13.2" x14ac:dyDescent="0.25">
      <c r="A4444" s="3">
        <v>1</v>
      </c>
      <c r="B4444" t="str">
        <f>VLOOKUP(N4444,'Tablib Dataset'!$A$2:$G$119,2,FALSE)</f>
        <v>109</v>
      </c>
      <c r="C4444" t="str">
        <f t="shared" si="277"/>
        <v>2019-05-16</v>
      </c>
      <c r="D4444" s="3" t="s">
        <v>6</v>
      </c>
      <c r="E4444" s="3" t="s">
        <v>471</v>
      </c>
      <c r="F4444" t="str">
        <f t="shared" si="278"/>
        <v>2019</v>
      </c>
      <c r="G4444" t="str">
        <f t="shared" si="279"/>
        <v>05</v>
      </c>
      <c r="H4444" t="str">
        <f t="shared" si="276"/>
        <v>16</v>
      </c>
      <c r="I4444" s="3">
        <v>2019516</v>
      </c>
      <c r="J4444" s="3" t="s">
        <v>469</v>
      </c>
      <c r="K4444" s="3">
        <v>735459</v>
      </c>
      <c r="L4444" s="3" t="s">
        <v>87</v>
      </c>
      <c r="M4444" s="3" t="s">
        <v>470</v>
      </c>
      <c r="N4444" t="str">
        <f>VLOOKUP(K4444,[1]CodBabyPromo!$B$1:$I$198,8,0)</f>
        <v>x2000097</v>
      </c>
    </row>
    <row r="4445" spans="1:14" ht="13.2" x14ac:dyDescent="0.25">
      <c r="A4445" s="3">
        <v>1</v>
      </c>
      <c r="B4445" t="str">
        <f>VLOOKUP(N4445,'Tablib Dataset'!$A$2:$G$119,2,FALSE)</f>
        <v>117</v>
      </c>
      <c r="C4445" t="str">
        <f t="shared" si="277"/>
        <v>2019-05-16</v>
      </c>
      <c r="D4445" s="3" t="s">
        <v>6</v>
      </c>
      <c r="E4445" s="3" t="s">
        <v>127</v>
      </c>
      <c r="F4445" t="str">
        <f t="shared" si="278"/>
        <v>2019</v>
      </c>
      <c r="G4445" t="str">
        <f t="shared" si="279"/>
        <v>05</v>
      </c>
      <c r="H4445" t="str">
        <f t="shared" si="276"/>
        <v>16</v>
      </c>
      <c r="I4445" s="3">
        <v>2019516</v>
      </c>
      <c r="J4445" s="3" t="s">
        <v>193</v>
      </c>
      <c r="K4445" s="3">
        <v>735461</v>
      </c>
      <c r="L4445" s="3" t="s">
        <v>87</v>
      </c>
      <c r="M4445" s="3" t="s">
        <v>194</v>
      </c>
      <c r="N4445" t="str">
        <f>VLOOKUP(K4445,[1]CodBabyPromo!$B$1:$I$198,8,0)</f>
        <v>x2000013</v>
      </c>
    </row>
    <row r="4446" spans="1:14" ht="13.2" x14ac:dyDescent="0.25">
      <c r="A4446" s="3">
        <v>1</v>
      </c>
      <c r="B4446" t="str">
        <f>VLOOKUP(N4446,'Tablib Dataset'!$A$2:$G$119,2,FALSE)</f>
        <v>118</v>
      </c>
      <c r="C4446" t="str">
        <f t="shared" si="277"/>
        <v>2019-05-16</v>
      </c>
      <c r="D4446" s="3" t="s">
        <v>6</v>
      </c>
      <c r="E4446" s="3" t="s">
        <v>89</v>
      </c>
      <c r="F4446" t="str">
        <f t="shared" si="278"/>
        <v>2019</v>
      </c>
      <c r="G4446" t="str">
        <f t="shared" si="279"/>
        <v>05</v>
      </c>
      <c r="H4446" t="str">
        <f t="shared" si="276"/>
        <v>16</v>
      </c>
      <c r="I4446" s="3">
        <v>2019516</v>
      </c>
      <c r="J4446" s="3" t="s">
        <v>86</v>
      </c>
      <c r="K4446" s="3">
        <v>735462</v>
      </c>
      <c r="L4446" s="3" t="s">
        <v>87</v>
      </c>
      <c r="M4446" s="3" t="s">
        <v>474</v>
      </c>
      <c r="N4446" t="str">
        <f>VLOOKUP(K4446,[1]CodBabyPromo!$B$1:$I$198,8,0)</f>
        <v>x2000014</v>
      </c>
    </row>
    <row r="4447" spans="1:14" ht="13.2" x14ac:dyDescent="0.25">
      <c r="A4447" s="3">
        <v>1</v>
      </c>
      <c r="B4447" t="str">
        <f>VLOOKUP(N4447,'Tablib Dataset'!$A$2:$G$119,2,FALSE)</f>
        <v>92</v>
      </c>
      <c r="C4447" t="str">
        <f t="shared" si="277"/>
        <v>2019-05-16</v>
      </c>
      <c r="D4447" s="3" t="s">
        <v>115</v>
      </c>
      <c r="E4447" s="3" t="s">
        <v>116</v>
      </c>
      <c r="F4447" t="str">
        <f t="shared" si="278"/>
        <v>2019</v>
      </c>
      <c r="G4447" t="str">
        <f t="shared" si="279"/>
        <v>05</v>
      </c>
      <c r="H4447" t="str">
        <f t="shared" si="276"/>
        <v>16</v>
      </c>
      <c r="I4447" s="3">
        <v>2019516</v>
      </c>
      <c r="J4447" s="3" t="s">
        <v>135</v>
      </c>
      <c r="K4447" s="3">
        <v>732128003</v>
      </c>
      <c r="L4447" s="3" t="s">
        <v>105</v>
      </c>
      <c r="M4447" s="4" t="s">
        <v>136</v>
      </c>
      <c r="N4447" t="str">
        <f>VLOOKUP(K4447,[1]CodBabyPromo!$B$1:$I$198,8,0)</f>
        <v>x2000081</v>
      </c>
    </row>
    <row r="4448" spans="1:14" ht="13.2" x14ac:dyDescent="0.25">
      <c r="A4448" s="3">
        <v>1</v>
      </c>
      <c r="B4448" t="str">
        <f>VLOOKUP(N4448,'Tablib Dataset'!$A$2:$G$119,2,FALSE)</f>
        <v>3</v>
      </c>
      <c r="C4448" t="str">
        <f t="shared" si="277"/>
        <v>2019-05-16</v>
      </c>
      <c r="D4448" s="3" t="s">
        <v>6</v>
      </c>
      <c r="E4448" s="3" t="s">
        <v>10</v>
      </c>
      <c r="F4448" t="str">
        <f t="shared" si="278"/>
        <v>2019</v>
      </c>
      <c r="G4448" t="str">
        <f t="shared" si="279"/>
        <v>05</v>
      </c>
      <c r="H4448" t="str">
        <f t="shared" si="276"/>
        <v>16</v>
      </c>
      <c r="I4448" s="3">
        <v>2019516</v>
      </c>
      <c r="J4448" s="3" t="s">
        <v>177</v>
      </c>
      <c r="K4448" s="3">
        <v>546460</v>
      </c>
      <c r="L4448" s="3" t="s">
        <v>105</v>
      </c>
      <c r="M4448" s="3" t="s">
        <v>178</v>
      </c>
      <c r="N4448" t="str">
        <f>VLOOKUP(K4448,[1]CodBabyPromo!$B$1:$I$198,8,0)</f>
        <v>x2000004</v>
      </c>
    </row>
    <row r="4449" spans="1:14" ht="13.2" x14ac:dyDescent="0.25">
      <c r="A4449" s="3">
        <v>1</v>
      </c>
      <c r="B4449" t="str">
        <f>VLOOKUP(N4449,'Tablib Dataset'!$A$2:$G$119,2,FALSE)</f>
        <v>88</v>
      </c>
      <c r="C4449" t="str">
        <f t="shared" si="277"/>
        <v>2019-05-16</v>
      </c>
      <c r="D4449" s="3" t="s">
        <v>6</v>
      </c>
      <c r="E4449" s="3" t="s">
        <v>134</v>
      </c>
      <c r="F4449" t="str">
        <f t="shared" si="278"/>
        <v>2019</v>
      </c>
      <c r="G4449" t="str">
        <f t="shared" si="279"/>
        <v>05</v>
      </c>
      <c r="H4449" t="str">
        <f t="shared" si="276"/>
        <v>16</v>
      </c>
      <c r="I4449" s="3">
        <v>2019516</v>
      </c>
      <c r="J4449" s="3" t="s">
        <v>345</v>
      </c>
      <c r="K4449" s="3">
        <v>727569001</v>
      </c>
      <c r="L4449" s="3" t="s">
        <v>105</v>
      </c>
      <c r="M4449" s="3" t="s">
        <v>346</v>
      </c>
      <c r="N4449" t="str">
        <f>VLOOKUP(K4449,[1]CodBabyPromo!$B$1:$I$198,8,0)</f>
        <v>x2000077</v>
      </c>
    </row>
    <row r="4450" spans="1:14" ht="13.2" x14ac:dyDescent="0.25">
      <c r="A4450" s="3">
        <v>1</v>
      </c>
      <c r="B4450" t="str">
        <f>VLOOKUP(N4450,'Tablib Dataset'!$A$2:$G$119,2,FALSE)</f>
        <v>87</v>
      </c>
      <c r="C4450" t="str">
        <f t="shared" si="277"/>
        <v>2019-05-16</v>
      </c>
      <c r="D4450" s="3" t="s">
        <v>6</v>
      </c>
      <c r="E4450" s="3" t="s">
        <v>134</v>
      </c>
      <c r="F4450" t="str">
        <f t="shared" si="278"/>
        <v>2019</v>
      </c>
      <c r="G4450" t="str">
        <f t="shared" si="279"/>
        <v>05</v>
      </c>
      <c r="H4450" t="str">
        <f t="shared" si="276"/>
        <v>16</v>
      </c>
      <c r="I4450" s="3">
        <v>2019516</v>
      </c>
      <c r="J4450" s="3" t="s">
        <v>300</v>
      </c>
      <c r="K4450" s="3">
        <v>727567002</v>
      </c>
      <c r="L4450" s="3" t="s">
        <v>105</v>
      </c>
      <c r="M4450" s="3" t="s">
        <v>301</v>
      </c>
      <c r="N4450" t="str">
        <f>VLOOKUP(K4450,[1]CodBabyPromo!$B$1:$I$198,8,0)</f>
        <v>x2000076</v>
      </c>
    </row>
    <row r="4451" spans="1:14" ht="13.2" x14ac:dyDescent="0.25">
      <c r="A4451" s="3">
        <v>1</v>
      </c>
      <c r="B4451" t="str">
        <f>VLOOKUP(N4451,'Tablib Dataset'!$A$2:$G$119,2,FALSE)</f>
        <v>81</v>
      </c>
      <c r="C4451" t="str">
        <f t="shared" si="277"/>
        <v>2019-05-16</v>
      </c>
      <c r="D4451" s="3" t="s">
        <v>127</v>
      </c>
      <c r="E4451" s="3" t="s">
        <v>352</v>
      </c>
      <c r="F4451" t="str">
        <f t="shared" si="278"/>
        <v>2019</v>
      </c>
      <c r="G4451" t="str">
        <f t="shared" si="279"/>
        <v>05</v>
      </c>
      <c r="H4451" t="str">
        <f t="shared" si="276"/>
        <v>16</v>
      </c>
      <c r="I4451" s="3">
        <v>2019516</v>
      </c>
      <c r="J4451" s="3" t="s">
        <v>291</v>
      </c>
      <c r="K4451" s="3">
        <v>702188003</v>
      </c>
      <c r="L4451" s="3" t="s">
        <v>287</v>
      </c>
      <c r="M4451" s="3" t="s">
        <v>292</v>
      </c>
      <c r="N4451" t="str">
        <f>VLOOKUP(K4451,[1]CodBabyPromo!$B$1:$I$198,8,0)</f>
        <v>x2000065</v>
      </c>
    </row>
    <row r="4452" spans="1:14" ht="13.2" x14ac:dyDescent="0.25">
      <c r="A4452" s="3">
        <v>1</v>
      </c>
      <c r="B4452" t="str">
        <f>VLOOKUP(N4452,'Tablib Dataset'!$A$2:$G$119,2,FALSE)</f>
        <v>80</v>
      </c>
      <c r="C4452" t="str">
        <f t="shared" si="277"/>
        <v>2019-05-16</v>
      </c>
      <c r="D4452" s="3" t="s">
        <v>127</v>
      </c>
      <c r="E4452" s="3" t="s">
        <v>352</v>
      </c>
      <c r="F4452" t="str">
        <f t="shared" si="278"/>
        <v>2019</v>
      </c>
      <c r="G4452" t="str">
        <f t="shared" si="279"/>
        <v>05</v>
      </c>
      <c r="H4452" t="str">
        <f t="shared" si="276"/>
        <v>16</v>
      </c>
      <c r="I4452" s="3">
        <v>2019516</v>
      </c>
      <c r="J4452" s="3" t="s">
        <v>289</v>
      </c>
      <c r="K4452" s="3">
        <v>702188002</v>
      </c>
      <c r="L4452" s="3" t="s">
        <v>287</v>
      </c>
      <c r="M4452" s="3" t="s">
        <v>290</v>
      </c>
      <c r="N4452" t="str">
        <f>VLOOKUP(K4452,[1]CodBabyPromo!$B$1:$I$198,8,0)</f>
        <v>x2000064</v>
      </c>
    </row>
    <row r="4453" spans="1:14" ht="13.2" x14ac:dyDescent="0.25">
      <c r="A4453" s="3">
        <v>1</v>
      </c>
      <c r="B4453" t="str">
        <f>VLOOKUP(N4453,'Tablib Dataset'!$A$2:$G$119,2,FALSE)</f>
        <v>79</v>
      </c>
      <c r="C4453" t="str">
        <f t="shared" si="277"/>
        <v>2019-05-16</v>
      </c>
      <c r="D4453" s="3" t="s">
        <v>127</v>
      </c>
      <c r="E4453" s="3" t="s">
        <v>352</v>
      </c>
      <c r="F4453" t="str">
        <f t="shared" si="278"/>
        <v>2019</v>
      </c>
      <c r="G4453" t="str">
        <f t="shared" si="279"/>
        <v>05</v>
      </c>
      <c r="H4453" t="str">
        <f t="shared" si="276"/>
        <v>16</v>
      </c>
      <c r="I4453" s="3">
        <v>2019516</v>
      </c>
      <c r="J4453" s="3" t="s">
        <v>286</v>
      </c>
      <c r="K4453" s="3">
        <v>702188001</v>
      </c>
      <c r="L4453" s="3" t="s">
        <v>287</v>
      </c>
      <c r="M4453" s="3" t="s">
        <v>288</v>
      </c>
      <c r="N4453" t="str">
        <f>VLOOKUP(K4453,[1]CodBabyPromo!$B$1:$I$198,8,0)</f>
        <v>x2000063</v>
      </c>
    </row>
    <row r="4454" spans="1:14" ht="13.2" x14ac:dyDescent="0.25">
      <c r="A4454" s="3">
        <v>1</v>
      </c>
      <c r="B4454" t="str">
        <f>VLOOKUP(N4454,'Tablib Dataset'!$A$2:$G$119,2,FALSE)</f>
        <v>71</v>
      </c>
      <c r="C4454" t="str">
        <f t="shared" si="277"/>
        <v>2019-05-16</v>
      </c>
      <c r="D4454" s="3" t="s">
        <v>6</v>
      </c>
      <c r="E4454" s="3" t="s">
        <v>268</v>
      </c>
      <c r="F4454" t="str">
        <f t="shared" si="278"/>
        <v>2019</v>
      </c>
      <c r="G4454" t="str">
        <f t="shared" si="279"/>
        <v>05</v>
      </c>
      <c r="H4454" t="str">
        <f t="shared" si="276"/>
        <v>16</v>
      </c>
      <c r="I4454" s="3">
        <v>2019516</v>
      </c>
      <c r="J4454" s="3" t="s">
        <v>271</v>
      </c>
      <c r="K4454" s="3">
        <v>570587004</v>
      </c>
      <c r="L4454" s="3" t="s">
        <v>87</v>
      </c>
      <c r="M4454" s="3" t="s">
        <v>272</v>
      </c>
      <c r="N4454" t="str">
        <f>VLOOKUP(K4454,[1]CodBabyPromo!$B$1:$I$198,8,0)</f>
        <v>x2000055</v>
      </c>
    </row>
    <row r="4455" spans="1:14" ht="13.2" x14ac:dyDescent="0.25">
      <c r="A4455" s="3">
        <v>1</v>
      </c>
      <c r="B4455" t="str">
        <f>VLOOKUP(N4455,'Tablib Dataset'!$A$2:$G$119,2,FALSE)</f>
        <v>70</v>
      </c>
      <c r="C4455" t="str">
        <f t="shared" si="277"/>
        <v>2019-05-16</v>
      </c>
      <c r="D4455" s="3" t="s">
        <v>6</v>
      </c>
      <c r="E4455" s="3" t="s">
        <v>268</v>
      </c>
      <c r="F4455" t="str">
        <f t="shared" si="278"/>
        <v>2019</v>
      </c>
      <c r="G4455" t="str">
        <f t="shared" si="279"/>
        <v>05</v>
      </c>
      <c r="H4455" t="str">
        <f t="shared" si="276"/>
        <v>16</v>
      </c>
      <c r="I4455" s="3">
        <v>2019516</v>
      </c>
      <c r="J4455" s="3" t="s">
        <v>269</v>
      </c>
      <c r="K4455" s="3">
        <v>570587003</v>
      </c>
      <c r="L4455" s="3" t="s">
        <v>87</v>
      </c>
      <c r="M4455" s="3" t="s">
        <v>270</v>
      </c>
      <c r="N4455" t="str">
        <f>VLOOKUP(K4455,[1]CodBabyPromo!$B$1:$I$198,8,0)</f>
        <v>x2000054</v>
      </c>
    </row>
    <row r="4456" spans="1:14" ht="13.2" x14ac:dyDescent="0.25">
      <c r="A4456" s="3">
        <v>1</v>
      </c>
      <c r="B4456" t="str">
        <f>VLOOKUP(N4456,'Tablib Dataset'!$A$2:$G$119,2,FALSE)</f>
        <v>69</v>
      </c>
      <c r="C4456" t="str">
        <f t="shared" si="277"/>
        <v>2019-05-16</v>
      </c>
      <c r="D4456" s="3" t="s">
        <v>6</v>
      </c>
      <c r="E4456" s="3" t="s">
        <v>268</v>
      </c>
      <c r="F4456" t="str">
        <f t="shared" si="278"/>
        <v>2019</v>
      </c>
      <c r="G4456" t="str">
        <f t="shared" si="279"/>
        <v>05</v>
      </c>
      <c r="H4456" t="str">
        <f t="shared" si="276"/>
        <v>16</v>
      </c>
      <c r="I4456" s="3">
        <v>2019516</v>
      </c>
      <c r="J4456" s="3" t="s">
        <v>266</v>
      </c>
      <c r="K4456" s="3">
        <v>570587002</v>
      </c>
      <c r="L4456" s="3" t="s">
        <v>87</v>
      </c>
      <c r="M4456" s="3" t="s">
        <v>267</v>
      </c>
      <c r="N4456" t="str">
        <f>VLOOKUP(K4456,[1]CodBabyPromo!$B$1:$I$198,8,0)</f>
        <v>x2000053</v>
      </c>
    </row>
    <row r="4457" spans="1:14" ht="13.2" x14ac:dyDescent="0.25">
      <c r="A4457" s="3">
        <v>1</v>
      </c>
      <c r="B4457" t="str">
        <f>VLOOKUP(N4457,'Tablib Dataset'!$A$2:$G$119,2,FALSE)</f>
        <v>11</v>
      </c>
      <c r="C4457" t="str">
        <f t="shared" si="277"/>
        <v>2019-05-16</v>
      </c>
      <c r="D4457" s="3" t="s">
        <v>6</v>
      </c>
      <c r="E4457" s="3" t="s">
        <v>108</v>
      </c>
      <c r="F4457" t="str">
        <f t="shared" si="278"/>
        <v>2019</v>
      </c>
      <c r="G4457" t="str">
        <f t="shared" si="279"/>
        <v>05</v>
      </c>
      <c r="H4457" t="str">
        <f t="shared" si="276"/>
        <v>16</v>
      </c>
      <c r="I4457" s="3">
        <v>2019516</v>
      </c>
      <c r="J4457" s="3" t="s">
        <v>501</v>
      </c>
      <c r="K4457" s="3">
        <v>716176</v>
      </c>
      <c r="L4457" s="3" t="s">
        <v>185</v>
      </c>
      <c r="M4457" s="3" t="s">
        <v>382</v>
      </c>
      <c r="N4457" t="str">
        <f>VLOOKUP(K4457,[1]CodBabyPromo!$B$1:$I$198,8,0)</f>
        <v>x2000011</v>
      </c>
    </row>
    <row r="4458" spans="1:14" ht="13.2" x14ac:dyDescent="0.25">
      <c r="A4458" s="3">
        <v>1</v>
      </c>
      <c r="B4458" t="str">
        <f>VLOOKUP(N4458,'Tablib Dataset'!$A$2:$G$119,2,FALSE)</f>
        <v>10</v>
      </c>
      <c r="C4458" t="str">
        <f t="shared" si="277"/>
        <v>2019-05-16</v>
      </c>
      <c r="D4458" s="3" t="s">
        <v>6</v>
      </c>
      <c r="E4458" s="3" t="s">
        <v>108</v>
      </c>
      <c r="F4458" t="str">
        <f t="shared" si="278"/>
        <v>2019</v>
      </c>
      <c r="G4458" t="str">
        <f t="shared" si="279"/>
        <v>05</v>
      </c>
      <c r="H4458" t="str">
        <f t="shared" si="276"/>
        <v>16</v>
      </c>
      <c r="I4458" s="3">
        <v>2019516</v>
      </c>
      <c r="J4458" s="3" t="s">
        <v>189</v>
      </c>
      <c r="K4458" s="3">
        <v>716175</v>
      </c>
      <c r="L4458" s="3" t="s">
        <v>185</v>
      </c>
      <c r="M4458" s="3" t="s">
        <v>190</v>
      </c>
      <c r="N4458" t="str">
        <f>VLOOKUP(K4458,[1]CodBabyPromo!$B$1:$I$198,8,0)</f>
        <v>x2000010</v>
      </c>
    </row>
    <row r="4459" spans="1:14" ht="13.2" x14ac:dyDescent="0.25">
      <c r="A4459" s="3">
        <v>1</v>
      </c>
      <c r="B4459" t="str">
        <f>VLOOKUP(N4459,'Tablib Dataset'!$A$2:$G$119,2,FALSE)</f>
        <v>9</v>
      </c>
      <c r="C4459" t="str">
        <f t="shared" si="277"/>
        <v>2019-05-16</v>
      </c>
      <c r="D4459" s="3" t="s">
        <v>6</v>
      </c>
      <c r="E4459" s="3" t="s">
        <v>108</v>
      </c>
      <c r="F4459" t="str">
        <f t="shared" si="278"/>
        <v>2019</v>
      </c>
      <c r="G4459" t="str">
        <f t="shared" si="279"/>
        <v>05</v>
      </c>
      <c r="H4459" t="str">
        <f t="shared" si="276"/>
        <v>16</v>
      </c>
      <c r="I4459" s="3">
        <v>2019516</v>
      </c>
      <c r="J4459" s="3" t="s">
        <v>187</v>
      </c>
      <c r="K4459" s="3">
        <v>716174</v>
      </c>
      <c r="L4459" s="3" t="s">
        <v>185</v>
      </c>
      <c r="M4459" s="3" t="s">
        <v>188</v>
      </c>
      <c r="N4459" t="str">
        <f>VLOOKUP(K4459,[1]CodBabyPromo!$B$1:$I$198,8,0)</f>
        <v>x2000009</v>
      </c>
    </row>
    <row r="4460" spans="1:14" ht="13.2" x14ac:dyDescent="0.25">
      <c r="A4460" s="3">
        <v>1</v>
      </c>
      <c r="B4460" t="str">
        <f>VLOOKUP(N4460,'Tablib Dataset'!$A$2:$G$119,2,FALSE)</f>
        <v>8</v>
      </c>
      <c r="C4460" t="str">
        <f t="shared" si="277"/>
        <v>2019-05-16</v>
      </c>
      <c r="D4460" s="3" t="s">
        <v>6</v>
      </c>
      <c r="E4460" s="3" t="s">
        <v>108</v>
      </c>
      <c r="F4460" t="str">
        <f t="shared" si="278"/>
        <v>2019</v>
      </c>
      <c r="G4460" t="str">
        <f t="shared" si="279"/>
        <v>05</v>
      </c>
      <c r="H4460" t="str">
        <f t="shared" si="276"/>
        <v>16</v>
      </c>
      <c r="I4460" s="3">
        <v>2019516</v>
      </c>
      <c r="J4460" s="3" t="s">
        <v>184</v>
      </c>
      <c r="K4460" s="3">
        <v>716173</v>
      </c>
      <c r="L4460" s="3" t="s">
        <v>185</v>
      </c>
      <c r="M4460" s="3" t="s">
        <v>186</v>
      </c>
      <c r="N4460" t="str">
        <f>VLOOKUP(K4460,[1]CodBabyPromo!$B$1:$I$198,8,0)</f>
        <v>x2000008</v>
      </c>
    </row>
    <row r="4461" spans="1:14" ht="13.2" x14ac:dyDescent="0.25">
      <c r="A4461" s="3">
        <v>1</v>
      </c>
      <c r="B4461" t="str">
        <f>VLOOKUP(N4461,'Tablib Dataset'!$A$2:$G$119,2,FALSE)</f>
        <v>65</v>
      </c>
      <c r="C4461" t="str">
        <f t="shared" si="277"/>
        <v>2019-05-16</v>
      </c>
      <c r="D4461" s="3" t="s">
        <v>6</v>
      </c>
      <c r="E4461" s="3" t="s">
        <v>139</v>
      </c>
      <c r="F4461" t="str">
        <f t="shared" si="278"/>
        <v>2019</v>
      </c>
      <c r="G4461" t="str">
        <f t="shared" si="279"/>
        <v>05</v>
      </c>
      <c r="H4461" t="str">
        <f t="shared" si="276"/>
        <v>16</v>
      </c>
      <c r="I4461" s="3">
        <v>2019516</v>
      </c>
      <c r="J4461" s="3" t="s">
        <v>137</v>
      </c>
      <c r="K4461" s="3">
        <v>568094004</v>
      </c>
      <c r="L4461" s="3" t="s">
        <v>87</v>
      </c>
      <c r="M4461" s="3" t="s">
        <v>138</v>
      </c>
      <c r="N4461" t="str">
        <f>VLOOKUP(K4461,[1]CodBabyPromo!$B$1:$I$198,8,0)</f>
        <v>x2000049</v>
      </c>
    </row>
    <row r="4462" spans="1:14" ht="13.2" x14ac:dyDescent="0.25">
      <c r="A4462" s="3">
        <v>1</v>
      </c>
      <c r="B4462" t="str">
        <f>VLOOKUP(N4462,'Tablib Dataset'!$A$2:$G$119,2,FALSE)</f>
        <v>64</v>
      </c>
      <c r="C4462" t="str">
        <f t="shared" si="277"/>
        <v>2019-05-16</v>
      </c>
      <c r="D4462" s="3" t="s">
        <v>6</v>
      </c>
      <c r="E4462" s="3" t="s">
        <v>139</v>
      </c>
      <c r="F4462" t="str">
        <f t="shared" si="278"/>
        <v>2019</v>
      </c>
      <c r="G4462" t="str">
        <f t="shared" si="279"/>
        <v>05</v>
      </c>
      <c r="H4462" t="str">
        <f t="shared" si="276"/>
        <v>16</v>
      </c>
      <c r="I4462" s="3">
        <v>2019516</v>
      </c>
      <c r="J4462" s="3" t="s">
        <v>260</v>
      </c>
      <c r="K4462" s="3">
        <v>568094002</v>
      </c>
      <c r="L4462" s="3" t="s">
        <v>87</v>
      </c>
      <c r="M4462" s="3" t="s">
        <v>162</v>
      </c>
      <c r="N4462" t="str">
        <f>VLOOKUP(K4462,[1]CodBabyPromo!$B$1:$I$198,8,0)</f>
        <v>x2000048</v>
      </c>
    </row>
    <row r="4463" spans="1:14" ht="13.2" x14ac:dyDescent="0.25">
      <c r="A4463" s="3">
        <v>1</v>
      </c>
      <c r="B4463" t="str">
        <f>VLOOKUP(N4463,'Tablib Dataset'!$A$2:$G$119,2,FALSE)</f>
        <v>77</v>
      </c>
      <c r="C4463" t="str">
        <f t="shared" si="277"/>
        <v>2019-05-16</v>
      </c>
      <c r="D4463" s="3" t="s">
        <v>6</v>
      </c>
      <c r="E4463" s="3" t="s">
        <v>119</v>
      </c>
      <c r="F4463" t="str">
        <f t="shared" si="278"/>
        <v>2019</v>
      </c>
      <c r="G4463" t="str">
        <f t="shared" si="279"/>
        <v>05</v>
      </c>
      <c r="H4463" t="str">
        <f t="shared" si="276"/>
        <v>16</v>
      </c>
      <c r="I4463" s="3">
        <v>2019516</v>
      </c>
      <c r="J4463" s="3" t="s">
        <v>282</v>
      </c>
      <c r="K4463" s="3">
        <v>575775003</v>
      </c>
      <c r="L4463" s="3" t="s">
        <v>92</v>
      </c>
      <c r="M4463" s="4" t="s">
        <v>283</v>
      </c>
      <c r="N4463" t="str">
        <f>VLOOKUP(K4463,[1]CodBabyPromo!$B$1:$I$198,8,0)</f>
        <v>x2000060</v>
      </c>
    </row>
    <row r="4464" spans="1:14" ht="13.2" x14ac:dyDescent="0.25">
      <c r="A4464" s="3">
        <v>1</v>
      </c>
      <c r="B4464" t="str">
        <f>VLOOKUP(N4464,'Tablib Dataset'!$A$2:$G$119,2,FALSE)</f>
        <v>29</v>
      </c>
      <c r="C4464" t="str">
        <f t="shared" si="277"/>
        <v>2019-05-16</v>
      </c>
      <c r="D4464" s="3" t="s">
        <v>6</v>
      </c>
      <c r="E4464" s="3" t="s">
        <v>10</v>
      </c>
      <c r="F4464" t="str">
        <f t="shared" si="278"/>
        <v>2019</v>
      </c>
      <c r="G4464" t="str">
        <f t="shared" si="279"/>
        <v>05</v>
      </c>
      <c r="H4464" t="str">
        <f t="shared" si="276"/>
        <v>16</v>
      </c>
      <c r="I4464" s="3">
        <v>2019516</v>
      </c>
      <c r="J4464" s="3" t="s">
        <v>100</v>
      </c>
      <c r="K4464" s="3">
        <v>570586005</v>
      </c>
      <c r="L4464" s="3" t="s">
        <v>87</v>
      </c>
      <c r="M4464" s="4" t="s">
        <v>464</v>
      </c>
      <c r="N4464" t="str">
        <f>VLOOKUP(K4464,[1]CodBabyPromo!$B$1:$I$198,8,0)</f>
        <v>x2000024</v>
      </c>
    </row>
    <row r="4465" spans="1:14" ht="13.2" x14ac:dyDescent="0.25">
      <c r="A4465" s="3">
        <v>1</v>
      </c>
      <c r="B4465" t="str">
        <f>VLOOKUP(N4465,'Tablib Dataset'!$A$2:$G$119,2,FALSE)</f>
        <v>68</v>
      </c>
      <c r="C4465" t="str">
        <f t="shared" si="277"/>
        <v>2019-05-16</v>
      </c>
      <c r="D4465" s="3" t="s">
        <v>6</v>
      </c>
      <c r="E4465" s="3" t="s">
        <v>10</v>
      </c>
      <c r="F4465" t="str">
        <f t="shared" si="278"/>
        <v>2019</v>
      </c>
      <c r="G4465" t="str">
        <f t="shared" si="279"/>
        <v>05</v>
      </c>
      <c r="H4465" t="str">
        <f t="shared" si="276"/>
        <v>16</v>
      </c>
      <c r="I4465" s="3">
        <v>2019516</v>
      </c>
      <c r="J4465" s="3" t="s">
        <v>265</v>
      </c>
      <c r="K4465" s="3">
        <v>570586004</v>
      </c>
      <c r="L4465" s="3" t="s">
        <v>87</v>
      </c>
      <c r="M4465" s="4" t="s">
        <v>466</v>
      </c>
      <c r="N4465" t="str">
        <f>VLOOKUP(K4465,[1]CodBabyPromo!$B$1:$I$198,8,0)</f>
        <v>x2000051</v>
      </c>
    </row>
    <row r="4466" spans="1:14" ht="13.2" x14ac:dyDescent="0.25">
      <c r="A4466" s="3">
        <v>1</v>
      </c>
      <c r="B4466" t="str">
        <f>VLOOKUP(N4466,'Tablib Dataset'!$A$2:$G$119,2,FALSE)</f>
        <v>67</v>
      </c>
      <c r="C4466" t="str">
        <f t="shared" si="277"/>
        <v>2019-05-16</v>
      </c>
      <c r="D4466" s="3" t="s">
        <v>6</v>
      </c>
      <c r="E4466" s="3" t="s">
        <v>10</v>
      </c>
      <c r="F4466" t="str">
        <f t="shared" si="278"/>
        <v>2019</v>
      </c>
      <c r="G4466" t="str">
        <f t="shared" si="279"/>
        <v>05</v>
      </c>
      <c r="H4466" t="str">
        <f t="shared" ref="H4466:H4529" si="280">CONCATENATE(REPT("0",2-LEN(MID(I4466,6,2))),MID(I4466,6,2))</f>
        <v>16</v>
      </c>
      <c r="I4466" s="3">
        <v>2019516</v>
      </c>
      <c r="J4466" s="3" t="s">
        <v>261</v>
      </c>
      <c r="K4466" s="3">
        <v>570586003</v>
      </c>
      <c r="L4466" s="3" t="s">
        <v>87</v>
      </c>
      <c r="M4466" s="4" t="s">
        <v>465</v>
      </c>
      <c r="N4466" t="str">
        <f>VLOOKUP(K4466,[1]CodBabyPromo!$B$1:$I$198,8,0)</f>
        <v>x2000050</v>
      </c>
    </row>
    <row r="4467" spans="1:14" ht="13.2" x14ac:dyDescent="0.25">
      <c r="A4467" s="3">
        <v>1</v>
      </c>
      <c r="B4467" t="str">
        <f>VLOOKUP(N4467,'Tablib Dataset'!$A$2:$G$119,2,FALSE)</f>
        <v>101</v>
      </c>
      <c r="C4467" t="str">
        <f t="shared" si="277"/>
        <v>2019-05-16</v>
      </c>
      <c r="D4467" s="3" t="s">
        <v>6</v>
      </c>
      <c r="E4467" s="3" t="s">
        <v>10</v>
      </c>
      <c r="F4467" t="str">
        <f t="shared" si="278"/>
        <v>2019</v>
      </c>
      <c r="G4467" t="str">
        <f t="shared" si="279"/>
        <v>05</v>
      </c>
      <c r="H4467" t="str">
        <f t="shared" si="280"/>
        <v>16</v>
      </c>
      <c r="I4467" s="3">
        <v>2019516</v>
      </c>
      <c r="J4467" s="3" t="s">
        <v>316</v>
      </c>
      <c r="K4467" s="3">
        <v>570586002</v>
      </c>
      <c r="L4467" s="3" t="s">
        <v>87</v>
      </c>
      <c r="M4467" s="4" t="s">
        <v>468</v>
      </c>
      <c r="N4467" t="str">
        <f>VLOOKUP(K4467,[1]CodBabyPromo!$B$1:$I$198,8,0)</f>
        <v>x2000089</v>
      </c>
    </row>
    <row r="4468" spans="1:14" ht="13.2" x14ac:dyDescent="0.25">
      <c r="A4468" s="3">
        <v>2</v>
      </c>
      <c r="B4468" t="str">
        <f>VLOOKUP(N4468,'Tablib Dataset'!$A$2:$G$119,2,FALSE)</f>
        <v>25</v>
      </c>
      <c r="C4468" t="str">
        <f t="shared" si="277"/>
        <v>2019-05-17</v>
      </c>
      <c r="D4468" s="3" t="s">
        <v>503</v>
      </c>
      <c r="E4468" s="3" t="s">
        <v>504</v>
      </c>
      <c r="F4468" t="str">
        <f t="shared" si="278"/>
        <v>2019</v>
      </c>
      <c r="G4468" t="str">
        <f t="shared" si="279"/>
        <v>05</v>
      </c>
      <c r="H4468" t="str">
        <f t="shared" si="280"/>
        <v>17</v>
      </c>
      <c r="I4468" s="3">
        <v>2019517</v>
      </c>
      <c r="J4468" s="3" t="s">
        <v>209</v>
      </c>
      <c r="K4468" s="3">
        <v>20110704</v>
      </c>
      <c r="L4468" s="3" t="s">
        <v>196</v>
      </c>
      <c r="M4468" s="4" t="s">
        <v>210</v>
      </c>
      <c r="N4468" t="str">
        <f>VLOOKUP(K4468,[1]CodBabyPromo!$B$1:$I$198,8,0)</f>
        <v>x2000022</v>
      </c>
    </row>
    <row r="4469" spans="1:14" ht="13.2" x14ac:dyDescent="0.25">
      <c r="A4469" s="3">
        <v>2</v>
      </c>
      <c r="B4469" t="str">
        <f>VLOOKUP(N4469,'Tablib Dataset'!$A$2:$G$119,2,FALSE)</f>
        <v>112</v>
      </c>
      <c r="C4469" t="str">
        <f t="shared" si="277"/>
        <v>2019-05-17</v>
      </c>
      <c r="D4469" s="3" t="s">
        <v>198</v>
      </c>
      <c r="E4469" s="3" t="s">
        <v>214</v>
      </c>
      <c r="F4469" t="str">
        <f t="shared" si="278"/>
        <v>2019</v>
      </c>
      <c r="G4469" t="str">
        <f t="shared" si="279"/>
        <v>05</v>
      </c>
      <c r="H4469" t="str">
        <f t="shared" si="280"/>
        <v>17</v>
      </c>
      <c r="I4469" s="3">
        <v>2019517</v>
      </c>
      <c r="J4469" s="3" t="s">
        <v>482</v>
      </c>
      <c r="K4469" s="3">
        <v>20160923</v>
      </c>
      <c r="L4469" s="3" t="s">
        <v>328</v>
      </c>
      <c r="M4469" s="4" t="s">
        <v>483</v>
      </c>
      <c r="N4469" t="str">
        <f>VLOOKUP(K4469,[1]CodBabyPromo!$B$1:$I$198,8,0)</f>
        <v>x2000100</v>
      </c>
    </row>
    <row r="4470" spans="1:14" ht="13.2" x14ac:dyDescent="0.25">
      <c r="A4470" s="3">
        <v>2</v>
      </c>
      <c r="B4470" t="str">
        <f>VLOOKUP(N4470,'Tablib Dataset'!$A$2:$G$119,2,FALSE)</f>
        <v>40</v>
      </c>
      <c r="C4470" t="str">
        <f t="shared" si="277"/>
        <v>2019-05-17</v>
      </c>
      <c r="D4470" s="3" t="s">
        <v>322</v>
      </c>
      <c r="E4470" s="3" t="s">
        <v>505</v>
      </c>
      <c r="F4470" t="str">
        <f t="shared" si="278"/>
        <v>2019</v>
      </c>
      <c r="G4470" t="str">
        <f t="shared" si="279"/>
        <v>05</v>
      </c>
      <c r="H4470" t="str">
        <f t="shared" si="280"/>
        <v>17</v>
      </c>
      <c r="I4470" s="3">
        <v>2019517</v>
      </c>
      <c r="J4470" s="3" t="s">
        <v>239</v>
      </c>
      <c r="K4470" s="3">
        <v>20144830</v>
      </c>
      <c r="L4470" s="3" t="s">
        <v>224</v>
      </c>
      <c r="M4470" s="4" t="s">
        <v>240</v>
      </c>
      <c r="N4470" t="str">
        <f>VLOOKUP(K4470,[1]CodBabyPromo!$B$1:$I$198,8,0)</f>
        <v>x2000031</v>
      </c>
    </row>
    <row r="4471" spans="1:14" ht="13.2" x14ac:dyDescent="0.25">
      <c r="A4471" s="3">
        <v>2</v>
      </c>
      <c r="B4471" t="str">
        <f>VLOOKUP(N4471,'Tablib Dataset'!$A$2:$G$119,2,FALSE)</f>
        <v>36</v>
      </c>
      <c r="C4471" t="str">
        <f t="shared" si="277"/>
        <v>2019-05-17</v>
      </c>
      <c r="D4471" s="3" t="s">
        <v>226</v>
      </c>
      <c r="E4471" s="3" t="s">
        <v>449</v>
      </c>
      <c r="F4471" t="str">
        <f t="shared" si="278"/>
        <v>2019</v>
      </c>
      <c r="G4471" t="str">
        <f t="shared" si="279"/>
        <v>05</v>
      </c>
      <c r="H4471" t="str">
        <f t="shared" si="280"/>
        <v>17</v>
      </c>
      <c r="I4471" s="3">
        <v>2019517</v>
      </c>
      <c r="J4471" s="3" t="s">
        <v>229</v>
      </c>
      <c r="K4471" s="3">
        <v>20141311</v>
      </c>
      <c r="L4471" s="3" t="s">
        <v>224</v>
      </c>
      <c r="M4471" s="4" t="s">
        <v>230</v>
      </c>
      <c r="N4471" t="str">
        <f>VLOOKUP(K4471,[1]CodBabyPromo!$B$1:$I$198,8,0)</f>
        <v>x2000029</v>
      </c>
    </row>
    <row r="4472" spans="1:14" ht="13.2" x14ac:dyDescent="0.25">
      <c r="A4472" s="3">
        <v>2</v>
      </c>
      <c r="B4472" t="str">
        <f>VLOOKUP(N4472,'Tablib Dataset'!$A$2:$G$119,2,FALSE)</f>
        <v>31</v>
      </c>
      <c r="C4472" t="str">
        <f t="shared" si="277"/>
        <v>2019-05-17</v>
      </c>
      <c r="D4472" s="3" t="s">
        <v>198</v>
      </c>
      <c r="E4472" s="3" t="s">
        <v>220</v>
      </c>
      <c r="F4472" t="str">
        <f t="shared" si="278"/>
        <v>2019</v>
      </c>
      <c r="G4472" t="str">
        <f t="shared" si="279"/>
        <v>05</v>
      </c>
      <c r="H4472" t="str">
        <f t="shared" si="280"/>
        <v>17</v>
      </c>
      <c r="I4472" s="3">
        <v>2019517</v>
      </c>
      <c r="J4472" s="3" t="s">
        <v>349</v>
      </c>
      <c r="K4472" s="3">
        <v>20138539</v>
      </c>
      <c r="L4472" s="3" t="s">
        <v>212</v>
      </c>
      <c r="M4472" s="4" t="s">
        <v>350</v>
      </c>
      <c r="N4472" t="str">
        <f>VLOOKUP(K4472,[1]CodBabyPromo!$B$1:$I$198,8,0)</f>
        <v>x2000026</v>
      </c>
    </row>
    <row r="4473" spans="1:14" ht="13.2" x14ac:dyDescent="0.25">
      <c r="A4473" s="3">
        <v>2</v>
      </c>
      <c r="B4473" t="str">
        <f>VLOOKUP(N4473,'Tablib Dataset'!$A$2:$G$119,2,FALSE)</f>
        <v>110</v>
      </c>
      <c r="C4473" t="str">
        <f t="shared" si="277"/>
        <v>2019-05-17</v>
      </c>
      <c r="D4473" s="3" t="s">
        <v>198</v>
      </c>
      <c r="E4473" s="3" t="s">
        <v>220</v>
      </c>
      <c r="F4473" t="str">
        <f t="shared" si="278"/>
        <v>2019</v>
      </c>
      <c r="G4473" t="str">
        <f t="shared" si="279"/>
        <v>05</v>
      </c>
      <c r="H4473" t="str">
        <f t="shared" si="280"/>
        <v>17</v>
      </c>
      <c r="I4473" s="3">
        <v>2019517</v>
      </c>
      <c r="J4473" s="3" t="s">
        <v>478</v>
      </c>
      <c r="K4473" s="3">
        <v>20138538</v>
      </c>
      <c r="L4473" s="3" t="s">
        <v>212</v>
      </c>
      <c r="M4473" s="4" t="s">
        <v>479</v>
      </c>
      <c r="N4473" t="str">
        <f>VLOOKUP(K4473,[1]CodBabyPromo!$B$1:$I$198,8,0)</f>
        <v>x2000098</v>
      </c>
    </row>
    <row r="4474" spans="1:14" ht="13.2" x14ac:dyDescent="0.25">
      <c r="A4474" s="3">
        <v>2</v>
      </c>
      <c r="B4474" t="str">
        <f>VLOOKUP(N4474,'Tablib Dataset'!$A$2:$G$119,2,FALSE)</f>
        <v>32</v>
      </c>
      <c r="C4474" t="str">
        <f t="shared" si="277"/>
        <v>2019-05-17</v>
      </c>
      <c r="D4474" s="3" t="s">
        <v>198</v>
      </c>
      <c r="E4474" s="3" t="s">
        <v>220</v>
      </c>
      <c r="F4474" t="str">
        <f t="shared" si="278"/>
        <v>2019</v>
      </c>
      <c r="G4474" t="str">
        <f t="shared" si="279"/>
        <v>05</v>
      </c>
      <c r="H4474" t="str">
        <f t="shared" si="280"/>
        <v>17</v>
      </c>
      <c r="I4474" s="3">
        <v>2019517</v>
      </c>
      <c r="J4474" s="3" t="s">
        <v>218</v>
      </c>
      <c r="K4474" s="3">
        <v>20138540</v>
      </c>
      <c r="L4474" s="3" t="s">
        <v>212</v>
      </c>
      <c r="M4474" s="4" t="s">
        <v>219</v>
      </c>
      <c r="N4474" t="str">
        <f>VLOOKUP(K4474,[1]CodBabyPromo!$B$1:$I$198,8,0)</f>
        <v>x2000027</v>
      </c>
    </row>
    <row r="4475" spans="1:14" ht="13.2" x14ac:dyDescent="0.25">
      <c r="A4475" s="3">
        <v>2</v>
      </c>
      <c r="B4475" t="str">
        <f>VLOOKUP(N4475,'Tablib Dataset'!$A$2:$G$119,2,FALSE)</f>
        <v>75</v>
      </c>
      <c r="C4475" t="str">
        <f t="shared" si="277"/>
        <v>2019-05-17</v>
      </c>
      <c r="D4475" s="3" t="s">
        <v>198</v>
      </c>
      <c r="E4475" s="3" t="s">
        <v>277</v>
      </c>
      <c r="F4475" t="str">
        <f t="shared" si="278"/>
        <v>2019</v>
      </c>
      <c r="G4475" t="str">
        <f t="shared" si="279"/>
        <v>05</v>
      </c>
      <c r="H4475" t="str">
        <f t="shared" si="280"/>
        <v>17</v>
      </c>
      <c r="I4475" s="3">
        <v>2019517</v>
      </c>
      <c r="J4475" s="3" t="s">
        <v>343</v>
      </c>
      <c r="K4475" s="3">
        <v>20129429</v>
      </c>
      <c r="L4475" s="3" t="s">
        <v>212</v>
      </c>
      <c r="M4475" s="4" t="s">
        <v>344</v>
      </c>
      <c r="N4475" t="str">
        <f>VLOOKUP(K4475,[1]CodBabyPromo!$B$1:$I$198,8,0)</f>
        <v>x2000057</v>
      </c>
    </row>
    <row r="4476" spans="1:14" ht="13.2" x14ac:dyDescent="0.25">
      <c r="A4476" s="3">
        <v>2</v>
      </c>
      <c r="B4476" t="str">
        <f>VLOOKUP(N4476,'Tablib Dataset'!$A$2:$G$119,2,FALSE)</f>
        <v>62</v>
      </c>
      <c r="C4476" t="str">
        <f t="shared" si="277"/>
        <v>2019-05-17</v>
      </c>
      <c r="D4476" s="3" t="s">
        <v>503</v>
      </c>
      <c r="E4476" s="3" t="s">
        <v>504</v>
      </c>
      <c r="F4476" t="str">
        <f t="shared" si="278"/>
        <v>2019</v>
      </c>
      <c r="G4476" t="str">
        <f t="shared" si="279"/>
        <v>05</v>
      </c>
      <c r="H4476" t="str">
        <f t="shared" si="280"/>
        <v>17</v>
      </c>
      <c r="I4476" s="3">
        <v>2019517</v>
      </c>
      <c r="J4476" s="3" t="s">
        <v>255</v>
      </c>
      <c r="K4476" s="3">
        <v>20110698</v>
      </c>
      <c r="L4476" s="3" t="s">
        <v>196</v>
      </c>
      <c r="M4476" s="4" t="s">
        <v>256</v>
      </c>
      <c r="N4476" t="str">
        <f>VLOOKUP(K4476,[1]CodBabyPromo!$B$1:$I$198,8,0)</f>
        <v>x2000044</v>
      </c>
    </row>
    <row r="4477" spans="1:14" ht="13.2" x14ac:dyDescent="0.25">
      <c r="A4477" s="3">
        <v>2</v>
      </c>
      <c r="B4477" t="str">
        <f>VLOOKUP(N4477,'Tablib Dataset'!$A$2:$G$119,2,FALSE)</f>
        <v>21</v>
      </c>
      <c r="C4477" t="str">
        <f t="shared" si="277"/>
        <v>2019-05-17</v>
      </c>
      <c r="D4477" s="3" t="s">
        <v>503</v>
      </c>
      <c r="E4477" s="3" t="s">
        <v>504</v>
      </c>
      <c r="F4477" t="str">
        <f t="shared" si="278"/>
        <v>2019</v>
      </c>
      <c r="G4477" t="str">
        <f t="shared" si="279"/>
        <v>05</v>
      </c>
      <c r="H4477" t="str">
        <f t="shared" si="280"/>
        <v>17</v>
      </c>
      <c r="I4477" s="3">
        <v>2019517</v>
      </c>
      <c r="J4477" s="3" t="s">
        <v>203</v>
      </c>
      <c r="K4477" s="3">
        <v>20110696</v>
      </c>
      <c r="L4477" s="3" t="s">
        <v>196</v>
      </c>
      <c r="M4477" s="4" t="s">
        <v>204</v>
      </c>
      <c r="N4477" t="str">
        <f>VLOOKUP(K4477,[1]CodBabyPromo!$B$1:$I$198,8,0)</f>
        <v>x2000020</v>
      </c>
    </row>
    <row r="4478" spans="1:14" ht="13.2" x14ac:dyDescent="0.25">
      <c r="A4478" s="3">
        <v>2</v>
      </c>
      <c r="B4478" t="str">
        <f>VLOOKUP(N4478,'Tablib Dataset'!$A$2:$G$119,2,FALSE)</f>
        <v>55</v>
      </c>
      <c r="C4478" t="str">
        <f t="shared" si="277"/>
        <v>2019-05-17</v>
      </c>
      <c r="D4478" s="3" t="s">
        <v>198</v>
      </c>
      <c r="E4478" s="3" t="s">
        <v>214</v>
      </c>
      <c r="F4478" t="str">
        <f t="shared" si="278"/>
        <v>2019</v>
      </c>
      <c r="G4478" t="str">
        <f t="shared" si="279"/>
        <v>05</v>
      </c>
      <c r="H4478" t="str">
        <f t="shared" si="280"/>
        <v>17</v>
      </c>
      <c r="I4478" s="3">
        <v>2019517</v>
      </c>
      <c r="J4478" s="3" t="s">
        <v>327</v>
      </c>
      <c r="K4478" s="3">
        <v>20160925</v>
      </c>
      <c r="L4478" s="3" t="s">
        <v>328</v>
      </c>
      <c r="M4478" s="4" t="s">
        <v>329</v>
      </c>
      <c r="N4478" t="str">
        <f>VLOOKUP(K4478,[1]CodBabyPromo!$B$1:$I$198,8,0)</f>
        <v>x2000039</v>
      </c>
    </row>
    <row r="4479" spans="1:14" ht="13.2" x14ac:dyDescent="0.25">
      <c r="A4479" s="3">
        <v>2</v>
      </c>
      <c r="B4479" t="str">
        <f>VLOOKUP(N4479,'Tablib Dataset'!$A$2:$G$119,2,FALSE)</f>
        <v>54</v>
      </c>
      <c r="C4479" t="str">
        <f t="shared" si="277"/>
        <v>2019-05-17</v>
      </c>
      <c r="D4479" s="3" t="s">
        <v>254</v>
      </c>
      <c r="E4479" s="3" t="s">
        <v>351</v>
      </c>
      <c r="F4479" t="str">
        <f t="shared" si="278"/>
        <v>2019</v>
      </c>
      <c r="G4479" t="str">
        <f t="shared" si="279"/>
        <v>05</v>
      </c>
      <c r="H4479" t="str">
        <f t="shared" si="280"/>
        <v>17</v>
      </c>
      <c r="I4479" s="3">
        <v>2019517</v>
      </c>
      <c r="J4479" s="3" t="s">
        <v>252</v>
      </c>
      <c r="K4479" s="3">
        <v>20159742</v>
      </c>
      <c r="L4479" s="3" t="s">
        <v>196</v>
      </c>
      <c r="M4479" s="4" t="s">
        <v>253</v>
      </c>
      <c r="N4479" t="str">
        <f>VLOOKUP(K4479,[1]CodBabyPromo!$B$1:$I$198,8,0)</f>
        <v>x2000038</v>
      </c>
    </row>
    <row r="4480" spans="1:14" ht="13.2" x14ac:dyDescent="0.25">
      <c r="A4480" s="3">
        <v>2</v>
      </c>
      <c r="B4480" t="str">
        <f>VLOOKUP(N4480,'Tablib Dataset'!$A$2:$G$119,2,FALSE)</f>
        <v>92</v>
      </c>
      <c r="C4480" t="str">
        <f t="shared" si="277"/>
        <v>2019-05-17</v>
      </c>
      <c r="D4480" s="3" t="s">
        <v>254</v>
      </c>
      <c r="E4480" s="3" t="s">
        <v>351</v>
      </c>
      <c r="F4480" t="str">
        <f t="shared" si="278"/>
        <v>2019</v>
      </c>
      <c r="G4480" t="str">
        <f t="shared" si="279"/>
        <v>05</v>
      </c>
      <c r="H4480" t="str">
        <f t="shared" si="280"/>
        <v>17</v>
      </c>
      <c r="I4480" s="3">
        <v>2019517</v>
      </c>
      <c r="J4480" s="3" t="s">
        <v>498</v>
      </c>
      <c r="K4480" s="3">
        <v>20159743</v>
      </c>
      <c r="L4480" s="3" t="s">
        <v>196</v>
      </c>
      <c r="M4480" s="4" t="s">
        <v>499</v>
      </c>
      <c r="N4480" t="str">
        <f>VLOOKUP(K4480,[1]CodBabyPromo!$B$1:$I$198,8,0)</f>
        <v>x2000081</v>
      </c>
    </row>
    <row r="4481" spans="1:14" ht="13.2" x14ac:dyDescent="0.25">
      <c r="A4481" s="3">
        <v>2</v>
      </c>
      <c r="B4481" t="str">
        <f>VLOOKUP(N4481,'Tablib Dataset'!$A$2:$G$119,2,FALSE)</f>
        <v>44</v>
      </c>
      <c r="C4481" t="str">
        <f t="shared" si="277"/>
        <v>2019-05-17</v>
      </c>
      <c r="D4481" s="3" t="s">
        <v>206</v>
      </c>
      <c r="E4481" s="3" t="s">
        <v>505</v>
      </c>
      <c r="F4481" t="str">
        <f t="shared" si="278"/>
        <v>2019</v>
      </c>
      <c r="G4481" t="str">
        <f t="shared" si="279"/>
        <v>05</v>
      </c>
      <c r="H4481" t="str">
        <f t="shared" si="280"/>
        <v>17</v>
      </c>
      <c r="I4481" s="3">
        <v>2019517</v>
      </c>
      <c r="J4481" s="3" t="s">
        <v>244</v>
      </c>
      <c r="K4481" s="3">
        <v>20145311</v>
      </c>
      <c r="L4481" s="3" t="s">
        <v>224</v>
      </c>
      <c r="M4481" s="4" t="s">
        <v>245</v>
      </c>
      <c r="N4481" t="str">
        <f>VLOOKUP(K4481,[1]CodBabyPromo!$B$1:$I$198,8,0)</f>
        <v>x2000033</v>
      </c>
    </row>
    <row r="4482" spans="1:14" ht="13.2" x14ac:dyDescent="0.25">
      <c r="A4482" s="3">
        <v>2</v>
      </c>
      <c r="B4482" t="str">
        <f>VLOOKUP(N4482,'Tablib Dataset'!$A$2:$G$119,2,FALSE)</f>
        <v>38</v>
      </c>
      <c r="C4482" t="str">
        <f t="shared" si="277"/>
        <v>2019-05-17</v>
      </c>
      <c r="D4482" s="3" t="s">
        <v>236</v>
      </c>
      <c r="E4482" s="3" t="s">
        <v>505</v>
      </c>
      <c r="F4482" t="str">
        <f t="shared" si="278"/>
        <v>2019</v>
      </c>
      <c r="G4482" t="str">
        <f t="shared" si="279"/>
        <v>05</v>
      </c>
      <c r="H4482" t="str">
        <f t="shared" si="280"/>
        <v>17</v>
      </c>
      <c r="I4482" s="3">
        <v>2019517</v>
      </c>
      <c r="J4482" s="3" t="s">
        <v>234</v>
      </c>
      <c r="K4482" s="3">
        <v>20144827</v>
      </c>
      <c r="L4482" s="3" t="s">
        <v>224</v>
      </c>
      <c r="M4482" s="4" t="s">
        <v>235</v>
      </c>
      <c r="N4482" t="str">
        <f>VLOOKUP(K4482,[1]CodBabyPromo!$B$1:$I$198,8,0)</f>
        <v>x2000030</v>
      </c>
    </row>
    <row r="4483" spans="1:14" ht="13.2" x14ac:dyDescent="0.25">
      <c r="A4483" s="3">
        <v>2</v>
      </c>
      <c r="B4483" t="str">
        <f>VLOOKUP(N4483,'Tablib Dataset'!$A$2:$G$119,2,FALSE)</f>
        <v>34</v>
      </c>
      <c r="C4483" t="str">
        <f t="shared" ref="C4483:C4546" si="281">CONCATENATE(F4483,"-",G4483,"-",H4483)</f>
        <v>2019-05-17</v>
      </c>
      <c r="D4483" s="3" t="s">
        <v>226</v>
      </c>
      <c r="E4483" s="3" t="s">
        <v>449</v>
      </c>
      <c r="F4483" t="str">
        <f t="shared" ref="F4483:F4546" si="282">MID(I4483,1,4)</f>
        <v>2019</v>
      </c>
      <c r="G4483" t="str">
        <f t="shared" ref="G4483:G4546" si="283">CONCATENATE(REPT("0",2-LEN(MID(I4483,5,1))),MID(I4483,5,1))</f>
        <v>05</v>
      </c>
      <c r="H4483" t="str">
        <f t="shared" si="280"/>
        <v>17</v>
      </c>
      <c r="I4483" s="3">
        <v>2019517</v>
      </c>
      <c r="J4483" s="3" t="s">
        <v>223</v>
      </c>
      <c r="K4483" s="3">
        <v>20141310</v>
      </c>
      <c r="L4483" s="3" t="s">
        <v>224</v>
      </c>
      <c r="M4483" s="4" t="s">
        <v>225</v>
      </c>
      <c r="N4483" t="str">
        <f>VLOOKUP(K4483,[1]CodBabyPromo!$B$1:$I$198,8,0)</f>
        <v>x2000028</v>
      </c>
    </row>
    <row r="4484" spans="1:14" ht="13.2" x14ac:dyDescent="0.25">
      <c r="A4484" s="3">
        <v>2</v>
      </c>
      <c r="B4484" t="str">
        <f>VLOOKUP(N4484,'Tablib Dataset'!$A$2:$G$119,2,FALSE)</f>
        <v>101</v>
      </c>
      <c r="C4484" t="str">
        <f t="shared" si="281"/>
        <v>2019-05-17</v>
      </c>
      <c r="D4484" s="3" t="s">
        <v>198</v>
      </c>
      <c r="E4484" s="3" t="s">
        <v>214</v>
      </c>
      <c r="F4484" t="str">
        <f t="shared" si="282"/>
        <v>2019</v>
      </c>
      <c r="G4484" t="str">
        <f t="shared" si="283"/>
        <v>05</v>
      </c>
      <c r="H4484" t="str">
        <f t="shared" si="280"/>
        <v>17</v>
      </c>
      <c r="I4484" s="3">
        <v>2019517</v>
      </c>
      <c r="J4484" s="3" t="s">
        <v>461</v>
      </c>
      <c r="K4484" s="3">
        <v>20129413</v>
      </c>
      <c r="L4484" s="3" t="s">
        <v>212</v>
      </c>
      <c r="M4484" s="4" t="s">
        <v>462</v>
      </c>
      <c r="N4484" t="str">
        <f>VLOOKUP(K4484,[1]CodBabyPromo!$B$1:$I$198,8,0)</f>
        <v>x2000089</v>
      </c>
    </row>
    <row r="4485" spans="1:14" ht="13.2" x14ac:dyDescent="0.25">
      <c r="A4485" s="3">
        <v>1</v>
      </c>
      <c r="B4485" t="str">
        <f>VLOOKUP(N4485,'Tablib Dataset'!$A$2:$G$119,2,FALSE)</f>
        <v>54</v>
      </c>
      <c r="C4485" t="str">
        <f t="shared" si="281"/>
        <v>2019-05-17</v>
      </c>
      <c r="D4485" s="3" t="s">
        <v>115</v>
      </c>
      <c r="E4485" s="3" t="s">
        <v>116</v>
      </c>
      <c r="F4485" t="str">
        <f t="shared" si="282"/>
        <v>2019</v>
      </c>
      <c r="G4485" t="str">
        <f t="shared" si="283"/>
        <v>05</v>
      </c>
      <c r="H4485" t="str">
        <f t="shared" si="280"/>
        <v>17</v>
      </c>
      <c r="I4485" s="3">
        <v>2019517</v>
      </c>
      <c r="J4485" s="3" t="s">
        <v>250</v>
      </c>
      <c r="K4485" s="3">
        <v>732128004</v>
      </c>
      <c r="L4485" s="3" t="s">
        <v>105</v>
      </c>
      <c r="M4485" s="4" t="s">
        <v>251</v>
      </c>
      <c r="N4485" t="str">
        <f>VLOOKUP(K4485,[1]CodBabyPromo!$B$1:$I$198,8,0)</f>
        <v>x2000038</v>
      </c>
    </row>
    <row r="4486" spans="1:14" ht="13.2" x14ac:dyDescent="0.25">
      <c r="A4486" s="3">
        <v>1</v>
      </c>
      <c r="B4486" t="str">
        <f>VLOOKUP(N4486,'Tablib Dataset'!$A$2:$G$119,2,FALSE)</f>
        <v>36</v>
      </c>
      <c r="C4486" t="str">
        <f t="shared" si="281"/>
        <v>2019-05-17</v>
      </c>
      <c r="D4486" s="3" t="s">
        <v>94</v>
      </c>
      <c r="E4486" s="3" t="s">
        <v>487</v>
      </c>
      <c r="F4486" t="str">
        <f t="shared" si="282"/>
        <v>2019</v>
      </c>
      <c r="G4486" t="str">
        <f t="shared" si="283"/>
        <v>05</v>
      </c>
      <c r="H4486" t="str">
        <f t="shared" si="280"/>
        <v>17</v>
      </c>
      <c r="I4486" s="3">
        <v>2019517</v>
      </c>
      <c r="J4486" s="3" t="s">
        <v>102</v>
      </c>
      <c r="K4486" s="3">
        <v>717209002</v>
      </c>
      <c r="L4486" s="3" t="s">
        <v>92</v>
      </c>
      <c r="M4486" s="4" t="s">
        <v>228</v>
      </c>
      <c r="N4486" t="str">
        <f>VLOOKUP(K4486,[1]CodBabyPromo!$B$1:$I$198,8,0)</f>
        <v>x2000029</v>
      </c>
    </row>
    <row r="4487" spans="1:14" ht="13.2" x14ac:dyDescent="0.25">
      <c r="A4487" s="3">
        <v>1</v>
      </c>
      <c r="B4487" t="str">
        <f>VLOOKUP(N4487,'Tablib Dataset'!$A$2:$G$119,2,FALSE)</f>
        <v>84</v>
      </c>
      <c r="C4487" t="str">
        <f t="shared" si="281"/>
        <v>2019-05-17</v>
      </c>
      <c r="D4487" s="3" t="s">
        <v>467</v>
      </c>
      <c r="E4487" s="3" t="s">
        <v>295</v>
      </c>
      <c r="F4487" t="str">
        <f t="shared" si="282"/>
        <v>2019</v>
      </c>
      <c r="G4487" t="str">
        <f t="shared" si="283"/>
        <v>05</v>
      </c>
      <c r="H4487" t="str">
        <f t="shared" si="280"/>
        <v>17</v>
      </c>
      <c r="I4487" s="3">
        <v>2019517</v>
      </c>
      <c r="J4487" s="3" t="s">
        <v>128</v>
      </c>
      <c r="K4487" s="3">
        <v>717431003</v>
      </c>
      <c r="L4487" s="3" t="s">
        <v>105</v>
      </c>
      <c r="M4487" s="4" t="s">
        <v>129</v>
      </c>
      <c r="N4487" t="str">
        <f>VLOOKUP(K4487,[1]CodBabyPromo!$B$1:$I$198,8,0)</f>
        <v>x2000070</v>
      </c>
    </row>
    <row r="4488" spans="1:14" ht="13.2" x14ac:dyDescent="0.25">
      <c r="A4488" s="3">
        <v>1</v>
      </c>
      <c r="B4488" t="str">
        <f>VLOOKUP(N4488,'Tablib Dataset'!$A$2:$G$119,2,FALSE)</f>
        <v>83</v>
      </c>
      <c r="C4488" t="str">
        <f t="shared" si="281"/>
        <v>2019-05-17</v>
      </c>
      <c r="D4488" s="3" t="s">
        <v>467</v>
      </c>
      <c r="E4488" s="3" t="s">
        <v>295</v>
      </c>
      <c r="F4488" t="str">
        <f t="shared" si="282"/>
        <v>2019</v>
      </c>
      <c r="G4488" t="str">
        <f t="shared" si="283"/>
        <v>05</v>
      </c>
      <c r="H4488" t="str">
        <f t="shared" si="280"/>
        <v>17</v>
      </c>
      <c r="I4488" s="3">
        <v>2019517</v>
      </c>
      <c r="J4488" s="3" t="s">
        <v>296</v>
      </c>
      <c r="K4488" s="3">
        <v>717431002</v>
      </c>
      <c r="L4488" s="3" t="s">
        <v>105</v>
      </c>
      <c r="M4488" s="4" t="s">
        <v>297</v>
      </c>
      <c r="N4488" t="str">
        <f>VLOOKUP(K4488,[1]CodBabyPromo!$B$1:$I$198,8,0)</f>
        <v>x2000069</v>
      </c>
    </row>
    <row r="4489" spans="1:14" ht="13.2" x14ac:dyDescent="0.25">
      <c r="A4489" s="3">
        <v>1</v>
      </c>
      <c r="B4489" t="str">
        <f>VLOOKUP(N4489,'Tablib Dataset'!$A$2:$G$119,2,FALSE)</f>
        <v>82</v>
      </c>
      <c r="C4489" t="str">
        <f t="shared" si="281"/>
        <v>2019-05-17</v>
      </c>
      <c r="D4489" s="3" t="s">
        <v>467</v>
      </c>
      <c r="E4489" s="3" t="s">
        <v>295</v>
      </c>
      <c r="F4489" t="str">
        <f t="shared" si="282"/>
        <v>2019</v>
      </c>
      <c r="G4489" t="str">
        <f t="shared" si="283"/>
        <v>05</v>
      </c>
      <c r="H4489" t="str">
        <f t="shared" si="280"/>
        <v>17</v>
      </c>
      <c r="I4489" s="3">
        <v>2019517</v>
      </c>
      <c r="J4489" s="3" t="s">
        <v>293</v>
      </c>
      <c r="K4489" s="3">
        <v>717431001</v>
      </c>
      <c r="L4489" s="3" t="s">
        <v>105</v>
      </c>
      <c r="M4489" s="4" t="s">
        <v>294</v>
      </c>
      <c r="N4489" t="str">
        <f>VLOOKUP(K4489,[1]CodBabyPromo!$B$1:$I$198,8,0)</f>
        <v>x2000068</v>
      </c>
    </row>
    <row r="4490" spans="1:14" ht="13.2" x14ac:dyDescent="0.25">
      <c r="A4490" s="3">
        <v>1</v>
      </c>
      <c r="B4490" t="str">
        <f>VLOOKUP(N4490,'Tablib Dataset'!$A$2:$G$119,2,FALSE)</f>
        <v>78</v>
      </c>
      <c r="C4490" t="str">
        <f t="shared" si="281"/>
        <v>2019-05-17</v>
      </c>
      <c r="D4490" s="3" t="s">
        <v>119</v>
      </c>
      <c r="E4490" s="3" t="s">
        <v>342</v>
      </c>
      <c r="F4490" t="str">
        <f t="shared" si="282"/>
        <v>2019</v>
      </c>
      <c r="G4490" t="str">
        <f t="shared" si="283"/>
        <v>05</v>
      </c>
      <c r="H4490" t="str">
        <f t="shared" si="280"/>
        <v>17</v>
      </c>
      <c r="I4490" s="3">
        <v>2019517</v>
      </c>
      <c r="J4490" s="3" t="s">
        <v>284</v>
      </c>
      <c r="K4490" s="3">
        <v>575775004</v>
      </c>
      <c r="L4490" s="3" t="s">
        <v>92</v>
      </c>
      <c r="M4490" s="4" t="s">
        <v>285</v>
      </c>
      <c r="N4490" t="str">
        <f>VLOOKUP(K4490,[1]CodBabyPromo!$B$1:$I$198,8,0)</f>
        <v>x2000061</v>
      </c>
    </row>
    <row r="4491" spans="1:14" ht="13.2" x14ac:dyDescent="0.25">
      <c r="A4491" s="3">
        <v>1</v>
      </c>
      <c r="B4491" t="str">
        <f>VLOOKUP(N4491,'Tablib Dataset'!$A$2:$G$119,2,FALSE)</f>
        <v>76</v>
      </c>
      <c r="C4491" t="str">
        <f t="shared" si="281"/>
        <v>2019-05-17</v>
      </c>
      <c r="D4491" s="3" t="s">
        <v>119</v>
      </c>
      <c r="E4491" s="3" t="s">
        <v>342</v>
      </c>
      <c r="F4491" t="str">
        <f t="shared" si="282"/>
        <v>2019</v>
      </c>
      <c r="G4491" t="str">
        <f t="shared" si="283"/>
        <v>05</v>
      </c>
      <c r="H4491" t="str">
        <f t="shared" si="280"/>
        <v>17</v>
      </c>
      <c r="I4491" s="3">
        <v>2019517</v>
      </c>
      <c r="J4491" s="3" t="s">
        <v>280</v>
      </c>
      <c r="K4491" s="3">
        <v>575775001</v>
      </c>
      <c r="L4491" s="3" t="s">
        <v>92</v>
      </c>
      <c r="M4491" s="4" t="s">
        <v>281</v>
      </c>
      <c r="N4491" t="str">
        <f>VLOOKUP(K4491,[1]CodBabyPromo!$B$1:$I$198,8,0)</f>
        <v>x2000058</v>
      </c>
    </row>
    <row r="4492" spans="1:14" ht="13.2" x14ac:dyDescent="0.25">
      <c r="A4492" s="3">
        <v>1</v>
      </c>
      <c r="B4492" t="str">
        <f>VLOOKUP(N4492,'Tablib Dataset'!$A$2:$G$119,2,FALSE)</f>
        <v>42</v>
      </c>
      <c r="C4492" t="str">
        <f t="shared" si="281"/>
        <v>2019-05-17</v>
      </c>
      <c r="D4492" s="3" t="s">
        <v>119</v>
      </c>
      <c r="E4492" s="3" t="s">
        <v>342</v>
      </c>
      <c r="F4492" t="str">
        <f t="shared" si="282"/>
        <v>2019</v>
      </c>
      <c r="G4492" t="str">
        <f t="shared" si="283"/>
        <v>05</v>
      </c>
      <c r="H4492" t="str">
        <f t="shared" si="280"/>
        <v>17</v>
      </c>
      <c r="I4492" s="3">
        <v>2019517</v>
      </c>
      <c r="J4492" s="3" t="s">
        <v>335</v>
      </c>
      <c r="K4492" s="3">
        <v>477748001</v>
      </c>
      <c r="L4492" s="3" t="s">
        <v>92</v>
      </c>
      <c r="M4492" s="4" t="s">
        <v>336</v>
      </c>
      <c r="N4492" t="str">
        <f>VLOOKUP(K4492,[1]CodBabyPromo!$B$1:$I$198,8,0)</f>
        <v>x2000032</v>
      </c>
    </row>
    <row r="4493" spans="1:14" ht="13.2" x14ac:dyDescent="0.25">
      <c r="A4493" s="3">
        <v>1</v>
      </c>
      <c r="B4493" t="str">
        <f>VLOOKUP(N4493,'Tablib Dataset'!$A$2:$G$119,2,FALSE)</f>
        <v>90</v>
      </c>
      <c r="C4493" t="str">
        <f t="shared" si="281"/>
        <v>2019-05-17</v>
      </c>
      <c r="D4493" s="3" t="s">
        <v>115</v>
      </c>
      <c r="E4493" s="3" t="s">
        <v>116</v>
      </c>
      <c r="F4493" t="str">
        <f t="shared" si="282"/>
        <v>2019</v>
      </c>
      <c r="G4493" t="str">
        <f t="shared" si="283"/>
        <v>05</v>
      </c>
      <c r="H4493" t="str">
        <f t="shared" si="280"/>
        <v>17</v>
      </c>
      <c r="I4493" s="3">
        <v>2019517</v>
      </c>
      <c r="J4493" s="3" t="s">
        <v>302</v>
      </c>
      <c r="K4493" s="3">
        <v>732128002</v>
      </c>
      <c r="L4493" s="3" t="s">
        <v>105</v>
      </c>
      <c r="M4493" s="4" t="s">
        <v>303</v>
      </c>
      <c r="N4493" t="str">
        <f>VLOOKUP(K4493,[1]CodBabyPromo!$B$1:$I$198,8,0)</f>
        <v>x2000080</v>
      </c>
    </row>
    <row r="4494" spans="1:14" ht="13.2" x14ac:dyDescent="0.25">
      <c r="A4494" s="3">
        <v>1</v>
      </c>
      <c r="B4494" t="str">
        <f>VLOOKUP(N4494,'Tablib Dataset'!$A$2:$G$119,2,FALSE)</f>
        <v>52</v>
      </c>
      <c r="C4494" t="str">
        <f t="shared" si="281"/>
        <v>2019-05-17</v>
      </c>
      <c r="D4494" s="3" t="s">
        <v>115</v>
      </c>
      <c r="E4494" s="3" t="s">
        <v>116</v>
      </c>
      <c r="F4494" t="str">
        <f t="shared" si="282"/>
        <v>2019</v>
      </c>
      <c r="G4494" t="str">
        <f t="shared" si="283"/>
        <v>05</v>
      </c>
      <c r="H4494" t="str">
        <f t="shared" si="280"/>
        <v>17</v>
      </c>
      <c r="I4494" s="3">
        <v>2019517</v>
      </c>
      <c r="J4494" s="3" t="s">
        <v>113</v>
      </c>
      <c r="K4494" s="3">
        <v>732128001</v>
      </c>
      <c r="L4494" s="3" t="s">
        <v>105</v>
      </c>
      <c r="M4494" s="4" t="s">
        <v>114</v>
      </c>
      <c r="N4494" t="str">
        <f>VLOOKUP(K4494,[1]CodBabyPromo!$B$1:$I$198,8,0)</f>
        <v>x2000037</v>
      </c>
    </row>
    <row r="4495" spans="1:14" ht="13.2" x14ac:dyDescent="0.25">
      <c r="A4495" s="3">
        <v>1</v>
      </c>
      <c r="B4495" t="str">
        <f>VLOOKUP(N4495,'Tablib Dataset'!$A$2:$G$119,2,FALSE)</f>
        <v>80</v>
      </c>
      <c r="C4495" t="str">
        <f t="shared" si="281"/>
        <v>2019-05-17</v>
      </c>
      <c r="D4495" s="3" t="s">
        <v>127</v>
      </c>
      <c r="E4495" s="3" t="s">
        <v>352</v>
      </c>
      <c r="F4495" t="str">
        <f t="shared" si="282"/>
        <v>2019</v>
      </c>
      <c r="G4495" t="str">
        <f t="shared" si="283"/>
        <v>05</v>
      </c>
      <c r="H4495" t="str">
        <f t="shared" si="280"/>
        <v>17</v>
      </c>
      <c r="I4495" s="3">
        <v>2019517</v>
      </c>
      <c r="J4495" s="3" t="s">
        <v>289</v>
      </c>
      <c r="K4495" s="3">
        <v>702188002</v>
      </c>
      <c r="L4495" s="3" t="s">
        <v>287</v>
      </c>
      <c r="M4495" s="3" t="s">
        <v>290</v>
      </c>
      <c r="N4495" t="str">
        <f>VLOOKUP(K4495,[1]CodBabyPromo!$B$1:$I$198,8,0)</f>
        <v>x2000064</v>
      </c>
    </row>
    <row r="4496" spans="1:14" ht="13.2" x14ac:dyDescent="0.25">
      <c r="A4496" s="3">
        <v>1</v>
      </c>
      <c r="B4496" t="str">
        <f>VLOOKUP(N4496,'Tablib Dataset'!$A$2:$G$119,2,FALSE)</f>
        <v>34</v>
      </c>
      <c r="C4496" t="str">
        <f t="shared" si="281"/>
        <v>2019-05-17</v>
      </c>
      <c r="D4496" s="3" t="s">
        <v>94</v>
      </c>
      <c r="E4496" s="3" t="s">
        <v>487</v>
      </c>
      <c r="F4496" t="str">
        <f t="shared" si="282"/>
        <v>2019</v>
      </c>
      <c r="G4496" t="str">
        <f t="shared" si="283"/>
        <v>05</v>
      </c>
      <c r="H4496" t="str">
        <f t="shared" si="280"/>
        <v>17</v>
      </c>
      <c r="I4496" s="3">
        <v>2019517</v>
      </c>
      <c r="J4496" s="3" t="s">
        <v>221</v>
      </c>
      <c r="K4496" s="3">
        <v>717209001</v>
      </c>
      <c r="L4496" s="3" t="s">
        <v>92</v>
      </c>
      <c r="M4496" s="4" t="s">
        <v>222</v>
      </c>
      <c r="N4496" t="str">
        <f>VLOOKUP(K4496,[1]CodBabyPromo!$B$1:$I$198,8,0)</f>
        <v>x2000028</v>
      </c>
    </row>
    <row r="4497" spans="1:14" ht="13.2" x14ac:dyDescent="0.25">
      <c r="A4497" s="3">
        <v>1</v>
      </c>
      <c r="B4497" t="str">
        <f>VLOOKUP(N4497,'Tablib Dataset'!$A$2:$G$119,2,FALSE)</f>
        <v>85</v>
      </c>
      <c r="C4497" t="str">
        <f t="shared" si="281"/>
        <v>2019-05-17</v>
      </c>
      <c r="D4497" s="3" t="s">
        <v>467</v>
      </c>
      <c r="E4497" s="3" t="s">
        <v>295</v>
      </c>
      <c r="F4497" t="str">
        <f t="shared" si="282"/>
        <v>2019</v>
      </c>
      <c r="G4497" t="str">
        <f t="shared" si="283"/>
        <v>05</v>
      </c>
      <c r="H4497" t="str">
        <f t="shared" si="280"/>
        <v>17</v>
      </c>
      <c r="I4497" s="3">
        <v>2019517</v>
      </c>
      <c r="J4497" s="3" t="s">
        <v>298</v>
      </c>
      <c r="K4497" s="3">
        <v>717431004</v>
      </c>
      <c r="L4497" s="3" t="s">
        <v>105</v>
      </c>
      <c r="M4497" s="4" t="s">
        <v>299</v>
      </c>
      <c r="N4497" t="str">
        <f>VLOOKUP(K4497,[1]CodBabyPromo!$B$1:$I$198,8,0)</f>
        <v>x2000071</v>
      </c>
    </row>
    <row r="4498" spans="1:14" ht="13.2" x14ac:dyDescent="0.25">
      <c r="A4498" s="3">
        <v>1</v>
      </c>
      <c r="B4498" t="str">
        <f>VLOOKUP(N4498,'Tablib Dataset'!$A$2:$G$119,2,FALSE)</f>
        <v>40</v>
      </c>
      <c r="C4498" t="str">
        <f t="shared" si="281"/>
        <v>2019-05-17</v>
      </c>
      <c r="D4498" s="3" t="s">
        <v>119</v>
      </c>
      <c r="E4498" s="3" t="s">
        <v>342</v>
      </c>
      <c r="F4498" t="str">
        <f t="shared" si="282"/>
        <v>2019</v>
      </c>
      <c r="G4498" t="str">
        <f t="shared" si="283"/>
        <v>05</v>
      </c>
      <c r="H4498" t="str">
        <f t="shared" si="280"/>
        <v>17</v>
      </c>
      <c r="I4498" s="3">
        <v>2019517</v>
      </c>
      <c r="J4498" s="3" t="s">
        <v>237</v>
      </c>
      <c r="K4498" s="3">
        <v>575775005</v>
      </c>
      <c r="L4498" s="3" t="s">
        <v>92</v>
      </c>
      <c r="M4498" s="4" t="s">
        <v>238</v>
      </c>
      <c r="N4498" t="str">
        <f>VLOOKUP(K4498,[1]CodBabyPromo!$B$1:$I$198,8,0)</f>
        <v>x2000031</v>
      </c>
    </row>
    <row r="4499" spans="1:14" ht="13.2" x14ac:dyDescent="0.25">
      <c r="A4499" s="3">
        <v>1</v>
      </c>
      <c r="B4499" t="str">
        <f>VLOOKUP(N4499,'Tablib Dataset'!$A$2:$G$119,2,FALSE)</f>
        <v>38</v>
      </c>
      <c r="C4499" t="str">
        <f t="shared" si="281"/>
        <v>2019-05-17</v>
      </c>
      <c r="D4499" s="3" t="s">
        <v>119</v>
      </c>
      <c r="E4499" s="3" t="s">
        <v>342</v>
      </c>
      <c r="F4499" t="str">
        <f t="shared" si="282"/>
        <v>2019</v>
      </c>
      <c r="G4499" t="str">
        <f t="shared" si="283"/>
        <v>05</v>
      </c>
      <c r="H4499" t="str">
        <f t="shared" si="280"/>
        <v>17</v>
      </c>
      <c r="I4499" s="3">
        <v>2019517</v>
      </c>
      <c r="J4499" s="3" t="s">
        <v>231</v>
      </c>
      <c r="K4499" s="3">
        <v>575775002</v>
      </c>
      <c r="L4499" s="3" t="s">
        <v>92</v>
      </c>
      <c r="M4499" s="4" t="s">
        <v>232</v>
      </c>
      <c r="N4499" t="str">
        <f>VLOOKUP(K4499,[1]CodBabyPromo!$B$1:$I$198,8,0)</f>
        <v>x2000030</v>
      </c>
    </row>
    <row r="4500" spans="1:14" ht="13.2" x14ac:dyDescent="0.25">
      <c r="A4500" s="3">
        <v>1</v>
      </c>
      <c r="B4500" t="str">
        <f>VLOOKUP(N4500,'Tablib Dataset'!$A$2:$G$119,2,FALSE)</f>
        <v>19</v>
      </c>
      <c r="C4500" t="str">
        <f t="shared" si="281"/>
        <v>2019-05-17</v>
      </c>
      <c r="D4500" s="3" t="s">
        <v>447</v>
      </c>
      <c r="E4500" s="3" t="s">
        <v>502</v>
      </c>
      <c r="F4500" t="str">
        <f t="shared" si="282"/>
        <v>2019</v>
      </c>
      <c r="G4500" t="str">
        <f t="shared" si="283"/>
        <v>05</v>
      </c>
      <c r="H4500" t="str">
        <f t="shared" si="280"/>
        <v>17</v>
      </c>
      <c r="I4500" s="3">
        <v>2019517</v>
      </c>
      <c r="J4500" s="3" t="s">
        <v>450</v>
      </c>
      <c r="K4500" s="3">
        <v>534673</v>
      </c>
      <c r="L4500" s="3" t="s">
        <v>105</v>
      </c>
      <c r="M4500" s="4" t="s">
        <v>446</v>
      </c>
      <c r="N4500" t="str">
        <f>VLOOKUP(K4500,[1]CodBabyPromo!$B$1:$I$198,8,0)</f>
        <v>x2000018</v>
      </c>
    </row>
    <row r="4501" spans="1:14" ht="13.2" x14ac:dyDescent="0.25">
      <c r="A4501" s="3">
        <v>1</v>
      </c>
      <c r="B4501" t="str">
        <f>VLOOKUP(N4501,'Tablib Dataset'!$A$2:$G$119,2,FALSE)</f>
        <v>107</v>
      </c>
      <c r="C4501" t="str">
        <f t="shared" si="281"/>
        <v>2019-05-17</v>
      </c>
      <c r="D4501" s="3" t="s">
        <v>372</v>
      </c>
      <c r="E4501" s="3" t="s">
        <v>373</v>
      </c>
      <c r="F4501" t="str">
        <f t="shared" si="282"/>
        <v>2019</v>
      </c>
      <c r="G4501" t="str">
        <f t="shared" si="283"/>
        <v>05</v>
      </c>
      <c r="H4501" t="str">
        <f t="shared" si="280"/>
        <v>17</v>
      </c>
      <c r="I4501" s="3">
        <v>2019517</v>
      </c>
      <c r="J4501" s="3" t="s">
        <v>370</v>
      </c>
      <c r="K4501" s="3">
        <v>534671</v>
      </c>
      <c r="L4501" s="3" t="s">
        <v>105</v>
      </c>
      <c r="M4501" s="4" t="s">
        <v>371</v>
      </c>
      <c r="N4501" t="str">
        <f>VLOOKUP(K4501,[1]CodBabyPromo!$B$1:$I$198,8,0)</f>
        <v>x2000095</v>
      </c>
    </row>
    <row r="4502" spans="1:14" ht="13.2" x14ac:dyDescent="0.25">
      <c r="A4502" s="3">
        <v>1</v>
      </c>
      <c r="B4502" t="str">
        <f>VLOOKUP(N4502,'Tablib Dataset'!$A$2:$G$119,2,FALSE)</f>
        <v>114</v>
      </c>
      <c r="C4502" t="str">
        <f t="shared" si="281"/>
        <v>2019-05-17</v>
      </c>
      <c r="D4502" s="3" t="s">
        <v>6</v>
      </c>
      <c r="E4502" s="3" t="s">
        <v>490</v>
      </c>
      <c r="F4502" t="str">
        <f t="shared" si="282"/>
        <v>2019</v>
      </c>
      <c r="G4502" t="str">
        <f t="shared" si="283"/>
        <v>05</v>
      </c>
      <c r="H4502" t="str">
        <f t="shared" si="280"/>
        <v>17</v>
      </c>
      <c r="I4502" s="3">
        <v>2019517</v>
      </c>
      <c r="J4502" s="3" t="s">
        <v>488</v>
      </c>
      <c r="K4502" s="3">
        <v>755988</v>
      </c>
      <c r="L4502" s="3" t="s">
        <v>87</v>
      </c>
      <c r="M4502" s="3" t="s">
        <v>489</v>
      </c>
      <c r="N4502" t="str">
        <f>VLOOKUP(K4502,[1]CodBabyPromo!$B$1:$I$198,8,0)</f>
        <v>x2000102</v>
      </c>
    </row>
    <row r="4503" spans="1:14" ht="13.2" x14ac:dyDescent="0.25">
      <c r="A4503" s="3">
        <v>1</v>
      </c>
      <c r="B4503" t="str">
        <f>VLOOKUP(N4503,'Tablib Dataset'!$A$2:$G$119,2,FALSE)</f>
        <v>115</v>
      </c>
      <c r="C4503" t="str">
        <f t="shared" si="281"/>
        <v>2019-05-17</v>
      </c>
      <c r="D4503" s="3" t="s">
        <v>6</v>
      </c>
      <c r="E4503" s="3" t="s">
        <v>490</v>
      </c>
      <c r="F4503" t="str">
        <f t="shared" si="282"/>
        <v>2019</v>
      </c>
      <c r="G4503" t="str">
        <f t="shared" si="283"/>
        <v>05</v>
      </c>
      <c r="H4503" t="str">
        <f t="shared" si="280"/>
        <v>17</v>
      </c>
      <c r="I4503" s="3">
        <v>2019517</v>
      </c>
      <c r="J4503" s="3" t="s">
        <v>491</v>
      </c>
      <c r="K4503" s="3">
        <v>755987</v>
      </c>
      <c r="L4503" s="3" t="s">
        <v>87</v>
      </c>
      <c r="M4503" s="3" t="s">
        <v>492</v>
      </c>
      <c r="N4503" t="str">
        <f>VLOOKUP(K4503,[1]CodBabyPromo!$B$1:$I$198,8,0)</f>
        <v>x2000103</v>
      </c>
    </row>
    <row r="4504" spans="1:14" ht="13.2" x14ac:dyDescent="0.25">
      <c r="A4504" s="3">
        <v>1</v>
      </c>
      <c r="B4504" t="str">
        <f>VLOOKUP(N4504,'Tablib Dataset'!$A$2:$G$119,2,FALSE)</f>
        <v>116</v>
      </c>
      <c r="C4504" t="str">
        <f t="shared" si="281"/>
        <v>2019-05-17</v>
      </c>
      <c r="D4504" s="3" t="s">
        <v>6</v>
      </c>
      <c r="E4504" s="3" t="s">
        <v>490</v>
      </c>
      <c r="F4504" t="str">
        <f t="shared" si="282"/>
        <v>2019</v>
      </c>
      <c r="G4504" t="str">
        <f t="shared" si="283"/>
        <v>05</v>
      </c>
      <c r="H4504" t="str">
        <f t="shared" si="280"/>
        <v>17</v>
      </c>
      <c r="I4504" s="3">
        <v>2019517</v>
      </c>
      <c r="J4504" s="3" t="s">
        <v>493</v>
      </c>
      <c r="K4504" s="3">
        <v>755986</v>
      </c>
      <c r="L4504" s="3" t="s">
        <v>87</v>
      </c>
      <c r="M4504" s="3" t="s">
        <v>494</v>
      </c>
      <c r="N4504" t="str">
        <f>VLOOKUP(K4504,[1]CodBabyPromo!$B$1:$I$198,8,0)</f>
        <v>x2000104</v>
      </c>
    </row>
    <row r="4505" spans="1:14" ht="13.2" x14ac:dyDescent="0.25">
      <c r="A4505" s="3">
        <v>1</v>
      </c>
      <c r="B4505" t="str">
        <f>VLOOKUP(N4505,'Tablib Dataset'!$A$2:$G$119,2,FALSE)</f>
        <v>96</v>
      </c>
      <c r="C4505" t="str">
        <f t="shared" si="281"/>
        <v>2019-05-17</v>
      </c>
      <c r="D4505" s="3" t="s">
        <v>467</v>
      </c>
      <c r="E4505" s="3" t="s">
        <v>295</v>
      </c>
      <c r="F4505" t="str">
        <f t="shared" si="282"/>
        <v>2019</v>
      </c>
      <c r="G4505" t="str">
        <f t="shared" si="283"/>
        <v>05</v>
      </c>
      <c r="H4505" t="str">
        <f t="shared" si="280"/>
        <v>17</v>
      </c>
      <c r="I4505" s="3">
        <v>2019517</v>
      </c>
      <c r="J4505" s="3" t="s">
        <v>310</v>
      </c>
      <c r="K4505" s="3">
        <v>752967004</v>
      </c>
      <c r="L4505" s="3" t="s">
        <v>105</v>
      </c>
      <c r="M4505" s="3" t="s">
        <v>311</v>
      </c>
      <c r="N4505" t="str">
        <f>VLOOKUP(K4505,[1]CodBabyPromo!$B$1:$I$198,8,0)</f>
        <v>x2000086</v>
      </c>
    </row>
    <row r="4506" spans="1:14" ht="13.2" x14ac:dyDescent="0.25">
      <c r="A4506" s="3">
        <v>1</v>
      </c>
      <c r="B4506" t="str">
        <f>VLOOKUP(N4506,'Tablib Dataset'!$A$2:$G$119,2,FALSE)</f>
        <v>95</v>
      </c>
      <c r="C4506" t="str">
        <f t="shared" si="281"/>
        <v>2019-05-17</v>
      </c>
      <c r="D4506" s="3" t="s">
        <v>467</v>
      </c>
      <c r="E4506" s="3" t="s">
        <v>295</v>
      </c>
      <c r="F4506" t="str">
        <f t="shared" si="282"/>
        <v>2019</v>
      </c>
      <c r="G4506" t="str">
        <f t="shared" si="283"/>
        <v>05</v>
      </c>
      <c r="H4506" t="str">
        <f t="shared" si="280"/>
        <v>17</v>
      </c>
      <c r="I4506" s="3">
        <v>2019517</v>
      </c>
      <c r="J4506" s="3" t="s">
        <v>308</v>
      </c>
      <c r="K4506" s="3">
        <v>752967003</v>
      </c>
      <c r="L4506" s="3" t="s">
        <v>105</v>
      </c>
      <c r="M4506" s="3" t="s">
        <v>309</v>
      </c>
      <c r="N4506" t="str">
        <f>VLOOKUP(K4506,[1]CodBabyPromo!$B$1:$I$198,8,0)</f>
        <v>x2000085</v>
      </c>
    </row>
    <row r="4507" spans="1:14" ht="13.2" x14ac:dyDescent="0.25">
      <c r="A4507" s="3">
        <v>1</v>
      </c>
      <c r="B4507" t="str">
        <f>VLOOKUP(N4507,'Tablib Dataset'!$A$2:$G$119,2,FALSE)</f>
        <v>94</v>
      </c>
      <c r="C4507" t="str">
        <f t="shared" si="281"/>
        <v>2019-05-17</v>
      </c>
      <c r="D4507" s="3" t="s">
        <v>467</v>
      </c>
      <c r="E4507" s="3" t="s">
        <v>295</v>
      </c>
      <c r="F4507" t="str">
        <f t="shared" si="282"/>
        <v>2019</v>
      </c>
      <c r="G4507" t="str">
        <f t="shared" si="283"/>
        <v>05</v>
      </c>
      <c r="H4507" t="str">
        <f t="shared" si="280"/>
        <v>17</v>
      </c>
      <c r="I4507" s="3">
        <v>2019517</v>
      </c>
      <c r="J4507" s="3" t="s">
        <v>306</v>
      </c>
      <c r="K4507" s="3">
        <v>752967002</v>
      </c>
      <c r="L4507" s="3" t="s">
        <v>105</v>
      </c>
      <c r="M4507" s="3" t="s">
        <v>307</v>
      </c>
      <c r="N4507" t="str">
        <f>VLOOKUP(K4507,[1]CodBabyPromo!$B$1:$I$198,8,0)</f>
        <v>x2000084</v>
      </c>
    </row>
    <row r="4508" spans="1:14" ht="13.2" x14ac:dyDescent="0.25">
      <c r="A4508" s="3">
        <v>1</v>
      </c>
      <c r="B4508" t="str">
        <f>VLOOKUP(N4508,'Tablib Dataset'!$A$2:$G$119,2,FALSE)</f>
        <v>93</v>
      </c>
      <c r="C4508" t="str">
        <f t="shared" si="281"/>
        <v>2019-05-17</v>
      </c>
      <c r="D4508" s="3" t="s">
        <v>467</v>
      </c>
      <c r="E4508" s="3" t="s">
        <v>295</v>
      </c>
      <c r="F4508" t="str">
        <f t="shared" si="282"/>
        <v>2019</v>
      </c>
      <c r="G4508" t="str">
        <f t="shared" si="283"/>
        <v>05</v>
      </c>
      <c r="H4508" t="str">
        <f t="shared" si="280"/>
        <v>17</v>
      </c>
      <c r="I4508" s="3">
        <v>2019517</v>
      </c>
      <c r="J4508" s="3" t="s">
        <v>304</v>
      </c>
      <c r="K4508" s="3">
        <v>752967001</v>
      </c>
      <c r="L4508" s="3" t="s">
        <v>105</v>
      </c>
      <c r="M4508" s="3" t="s">
        <v>305</v>
      </c>
      <c r="N4508" t="str">
        <f>VLOOKUP(K4508,[1]CodBabyPromo!$B$1:$I$198,8,0)</f>
        <v>x2000083</v>
      </c>
    </row>
    <row r="4509" spans="1:14" ht="13.2" x14ac:dyDescent="0.25">
      <c r="A4509" s="3">
        <v>1</v>
      </c>
      <c r="B4509" t="str">
        <f>VLOOKUP(N4509,'Tablib Dataset'!$A$2:$G$119,2,FALSE)</f>
        <v>17</v>
      </c>
      <c r="C4509" t="str">
        <f t="shared" si="281"/>
        <v>2019-05-17</v>
      </c>
      <c r="D4509" s="3" t="s">
        <v>6</v>
      </c>
      <c r="E4509" s="3" t="s">
        <v>89</v>
      </c>
      <c r="F4509" t="str">
        <f t="shared" si="282"/>
        <v>2019</v>
      </c>
      <c r="G4509" t="str">
        <f t="shared" si="283"/>
        <v>05</v>
      </c>
      <c r="H4509" t="str">
        <f t="shared" si="280"/>
        <v>17</v>
      </c>
      <c r="I4509" s="3">
        <v>2019517</v>
      </c>
      <c r="J4509" s="3" t="s">
        <v>472</v>
      </c>
      <c r="K4509" s="3">
        <v>740985</v>
      </c>
      <c r="L4509" s="3" t="s">
        <v>92</v>
      </c>
      <c r="M4509" s="4" t="s">
        <v>473</v>
      </c>
      <c r="N4509" t="str">
        <f>VLOOKUP(K4509,[1]CodBabyPromo!$B$1:$I$198,8,0)</f>
        <v>x2000017</v>
      </c>
    </row>
    <row r="4510" spans="1:14" ht="13.2" x14ac:dyDescent="0.25">
      <c r="A4510" s="3">
        <v>1</v>
      </c>
      <c r="B4510" t="str">
        <f>VLOOKUP(N4510,'Tablib Dataset'!$A$2:$G$119,2,FALSE)</f>
        <v>16</v>
      </c>
      <c r="C4510" t="str">
        <f t="shared" si="281"/>
        <v>2019-05-17</v>
      </c>
      <c r="D4510" s="3" t="s">
        <v>94</v>
      </c>
      <c r="E4510" s="3" t="s">
        <v>487</v>
      </c>
      <c r="F4510" t="str">
        <f t="shared" si="282"/>
        <v>2019</v>
      </c>
      <c r="G4510" t="str">
        <f t="shared" si="283"/>
        <v>05</v>
      </c>
      <c r="H4510" t="str">
        <f t="shared" si="280"/>
        <v>17</v>
      </c>
      <c r="I4510" s="3">
        <v>2019517</v>
      </c>
      <c r="J4510" s="3" t="s">
        <v>96</v>
      </c>
      <c r="K4510" s="3">
        <v>738809</v>
      </c>
      <c r="L4510" s="3" t="s">
        <v>92</v>
      </c>
      <c r="M4510" s="4" t="s">
        <v>326</v>
      </c>
      <c r="N4510" t="str">
        <f>VLOOKUP(K4510,[1]CodBabyPromo!$B$1:$I$198,8,0)</f>
        <v>x2000016</v>
      </c>
    </row>
    <row r="4511" spans="1:14" ht="13.2" x14ac:dyDescent="0.25">
      <c r="A4511" s="3">
        <v>1</v>
      </c>
      <c r="B4511" t="str">
        <f>VLOOKUP(N4511,'Tablib Dataset'!$A$2:$G$119,2,FALSE)</f>
        <v>15</v>
      </c>
      <c r="C4511" t="str">
        <f t="shared" si="281"/>
        <v>2019-05-17</v>
      </c>
      <c r="D4511" s="3" t="s">
        <v>94</v>
      </c>
      <c r="E4511" s="3" t="s">
        <v>487</v>
      </c>
      <c r="F4511" t="str">
        <f t="shared" si="282"/>
        <v>2019</v>
      </c>
      <c r="G4511" t="str">
        <f t="shared" si="283"/>
        <v>05</v>
      </c>
      <c r="H4511" t="str">
        <f t="shared" si="280"/>
        <v>17</v>
      </c>
      <c r="I4511" s="3">
        <v>2019517</v>
      </c>
      <c r="J4511" s="3" t="s">
        <v>91</v>
      </c>
      <c r="K4511" s="3">
        <v>738808</v>
      </c>
      <c r="L4511" s="3" t="s">
        <v>92</v>
      </c>
      <c r="M4511" s="4" t="s">
        <v>347</v>
      </c>
      <c r="N4511" t="str">
        <f>VLOOKUP(K4511,[1]CodBabyPromo!$B$1:$I$198,8,0)</f>
        <v>x2000015</v>
      </c>
    </row>
    <row r="4512" spans="1:14" ht="13.2" x14ac:dyDescent="0.25">
      <c r="A4512" s="3">
        <v>1</v>
      </c>
      <c r="B4512" t="str">
        <f>VLOOKUP(N4512,'Tablib Dataset'!$A$2:$G$119,2,FALSE)</f>
        <v>109</v>
      </c>
      <c r="C4512" t="str">
        <f t="shared" si="281"/>
        <v>2019-05-17</v>
      </c>
      <c r="D4512" s="3" t="s">
        <v>6</v>
      </c>
      <c r="E4512" s="3" t="s">
        <v>471</v>
      </c>
      <c r="F4512" t="str">
        <f t="shared" si="282"/>
        <v>2019</v>
      </c>
      <c r="G4512" t="str">
        <f t="shared" si="283"/>
        <v>05</v>
      </c>
      <c r="H4512" t="str">
        <f t="shared" si="280"/>
        <v>17</v>
      </c>
      <c r="I4512" s="3">
        <v>2019517</v>
      </c>
      <c r="J4512" s="3" t="s">
        <v>469</v>
      </c>
      <c r="K4512" s="3">
        <v>735459</v>
      </c>
      <c r="L4512" s="3" t="s">
        <v>87</v>
      </c>
      <c r="M4512" s="3" t="s">
        <v>470</v>
      </c>
      <c r="N4512" t="str">
        <f>VLOOKUP(K4512,[1]CodBabyPromo!$B$1:$I$198,8,0)</f>
        <v>x2000097</v>
      </c>
    </row>
    <row r="4513" spans="1:14" ht="13.2" x14ac:dyDescent="0.25">
      <c r="A4513" s="3">
        <v>1</v>
      </c>
      <c r="B4513" t="str">
        <f>VLOOKUP(N4513,'Tablib Dataset'!$A$2:$G$119,2,FALSE)</f>
        <v>117</v>
      </c>
      <c r="C4513" t="str">
        <f t="shared" si="281"/>
        <v>2019-05-17</v>
      </c>
      <c r="D4513" s="3" t="s">
        <v>127</v>
      </c>
      <c r="E4513" s="3" t="s">
        <v>108</v>
      </c>
      <c r="F4513" t="str">
        <f t="shared" si="282"/>
        <v>2019</v>
      </c>
      <c r="G4513" t="str">
        <f t="shared" si="283"/>
        <v>05</v>
      </c>
      <c r="H4513" t="str">
        <f t="shared" si="280"/>
        <v>17</v>
      </c>
      <c r="I4513" s="3">
        <v>2019517</v>
      </c>
      <c r="J4513" s="3" t="s">
        <v>193</v>
      </c>
      <c r="K4513" s="3">
        <v>735461</v>
      </c>
      <c r="L4513" s="3" t="s">
        <v>87</v>
      </c>
      <c r="M4513" s="3" t="s">
        <v>194</v>
      </c>
      <c r="N4513" t="str">
        <f>VLOOKUP(K4513,[1]CodBabyPromo!$B$1:$I$198,8,0)</f>
        <v>x2000013</v>
      </c>
    </row>
    <row r="4514" spans="1:14" ht="13.2" x14ac:dyDescent="0.25">
      <c r="A4514" s="3">
        <v>1</v>
      </c>
      <c r="B4514" t="str">
        <f>VLOOKUP(N4514,'Tablib Dataset'!$A$2:$G$119,2,FALSE)</f>
        <v>118</v>
      </c>
      <c r="C4514" t="str">
        <f t="shared" si="281"/>
        <v>2019-05-17</v>
      </c>
      <c r="D4514" s="3" t="s">
        <v>6</v>
      </c>
      <c r="E4514" s="3" t="s">
        <v>89</v>
      </c>
      <c r="F4514" t="str">
        <f t="shared" si="282"/>
        <v>2019</v>
      </c>
      <c r="G4514" t="str">
        <f t="shared" si="283"/>
        <v>05</v>
      </c>
      <c r="H4514" t="str">
        <f t="shared" si="280"/>
        <v>17</v>
      </c>
      <c r="I4514" s="3">
        <v>2019517</v>
      </c>
      <c r="J4514" s="3" t="s">
        <v>86</v>
      </c>
      <c r="K4514" s="3">
        <v>735462</v>
      </c>
      <c r="L4514" s="3" t="s">
        <v>87</v>
      </c>
      <c r="M4514" s="3" t="s">
        <v>474</v>
      </c>
      <c r="N4514" t="str">
        <f>VLOOKUP(K4514,[1]CodBabyPromo!$B$1:$I$198,8,0)</f>
        <v>x2000014</v>
      </c>
    </row>
    <row r="4515" spans="1:14" ht="13.2" x14ac:dyDescent="0.25">
      <c r="A4515" s="3">
        <v>1</v>
      </c>
      <c r="B4515" t="str">
        <f>VLOOKUP(N4515,'Tablib Dataset'!$A$2:$G$119,2,FALSE)</f>
        <v>92</v>
      </c>
      <c r="C4515" t="str">
        <f t="shared" si="281"/>
        <v>2019-05-17</v>
      </c>
      <c r="D4515" s="3" t="s">
        <v>115</v>
      </c>
      <c r="E4515" s="3" t="s">
        <v>116</v>
      </c>
      <c r="F4515" t="str">
        <f t="shared" si="282"/>
        <v>2019</v>
      </c>
      <c r="G4515" t="str">
        <f t="shared" si="283"/>
        <v>05</v>
      </c>
      <c r="H4515" t="str">
        <f t="shared" si="280"/>
        <v>17</v>
      </c>
      <c r="I4515" s="3">
        <v>2019517</v>
      </c>
      <c r="J4515" s="3" t="s">
        <v>135</v>
      </c>
      <c r="K4515" s="3">
        <v>732128003</v>
      </c>
      <c r="L4515" s="3" t="s">
        <v>105</v>
      </c>
      <c r="M4515" s="4" t="s">
        <v>136</v>
      </c>
      <c r="N4515" t="str">
        <f>VLOOKUP(K4515,[1]CodBabyPromo!$B$1:$I$198,8,0)</f>
        <v>x2000081</v>
      </c>
    </row>
    <row r="4516" spans="1:14" ht="13.2" x14ac:dyDescent="0.25">
      <c r="A4516" s="3">
        <v>1</v>
      </c>
      <c r="B4516" t="str">
        <f>VLOOKUP(N4516,'Tablib Dataset'!$A$2:$G$119,2,FALSE)</f>
        <v>3</v>
      </c>
      <c r="C4516" t="str">
        <f t="shared" si="281"/>
        <v>2019-05-17</v>
      </c>
      <c r="D4516" s="3" t="s">
        <v>6</v>
      </c>
      <c r="E4516" s="3" t="s">
        <v>10</v>
      </c>
      <c r="F4516" t="str">
        <f t="shared" si="282"/>
        <v>2019</v>
      </c>
      <c r="G4516" t="str">
        <f t="shared" si="283"/>
        <v>05</v>
      </c>
      <c r="H4516" t="str">
        <f t="shared" si="280"/>
        <v>17</v>
      </c>
      <c r="I4516" s="3">
        <v>2019517</v>
      </c>
      <c r="J4516" s="3" t="s">
        <v>177</v>
      </c>
      <c r="K4516" s="3">
        <v>546460</v>
      </c>
      <c r="L4516" s="3" t="s">
        <v>105</v>
      </c>
      <c r="M4516" s="3" t="s">
        <v>178</v>
      </c>
      <c r="N4516" t="str">
        <f>VLOOKUP(K4516,[1]CodBabyPromo!$B$1:$I$198,8,0)</f>
        <v>x2000004</v>
      </c>
    </row>
    <row r="4517" spans="1:14" ht="13.2" x14ac:dyDescent="0.25">
      <c r="A4517" s="3">
        <v>1</v>
      </c>
      <c r="B4517" t="str">
        <f>VLOOKUP(N4517,'Tablib Dataset'!$A$2:$G$119,2,FALSE)</f>
        <v>88</v>
      </c>
      <c r="C4517" t="str">
        <f t="shared" si="281"/>
        <v>2019-05-17</v>
      </c>
      <c r="D4517" s="3" t="s">
        <v>6</v>
      </c>
      <c r="E4517" s="3" t="s">
        <v>134</v>
      </c>
      <c r="F4517" t="str">
        <f t="shared" si="282"/>
        <v>2019</v>
      </c>
      <c r="G4517" t="str">
        <f t="shared" si="283"/>
        <v>05</v>
      </c>
      <c r="H4517" t="str">
        <f t="shared" si="280"/>
        <v>17</v>
      </c>
      <c r="I4517" s="3">
        <v>2019517</v>
      </c>
      <c r="J4517" s="3" t="s">
        <v>345</v>
      </c>
      <c r="K4517" s="3">
        <v>727569001</v>
      </c>
      <c r="L4517" s="3" t="s">
        <v>105</v>
      </c>
      <c r="M4517" s="3" t="s">
        <v>346</v>
      </c>
      <c r="N4517" t="str">
        <f>VLOOKUP(K4517,[1]CodBabyPromo!$B$1:$I$198,8,0)</f>
        <v>x2000077</v>
      </c>
    </row>
    <row r="4518" spans="1:14" ht="13.2" x14ac:dyDescent="0.25">
      <c r="A4518" s="3">
        <v>1</v>
      </c>
      <c r="B4518" t="str">
        <f>VLOOKUP(N4518,'Tablib Dataset'!$A$2:$G$119,2,FALSE)</f>
        <v>87</v>
      </c>
      <c r="C4518" t="str">
        <f t="shared" si="281"/>
        <v>2019-05-17</v>
      </c>
      <c r="D4518" s="3" t="s">
        <v>6</v>
      </c>
      <c r="E4518" s="3" t="s">
        <v>134</v>
      </c>
      <c r="F4518" t="str">
        <f t="shared" si="282"/>
        <v>2019</v>
      </c>
      <c r="G4518" t="str">
        <f t="shared" si="283"/>
        <v>05</v>
      </c>
      <c r="H4518" t="str">
        <f t="shared" si="280"/>
        <v>17</v>
      </c>
      <c r="I4518" s="3">
        <v>2019517</v>
      </c>
      <c r="J4518" s="3" t="s">
        <v>300</v>
      </c>
      <c r="K4518" s="3">
        <v>727567002</v>
      </c>
      <c r="L4518" s="3" t="s">
        <v>105</v>
      </c>
      <c r="M4518" s="3" t="s">
        <v>301</v>
      </c>
      <c r="N4518" t="str">
        <f>VLOOKUP(K4518,[1]CodBabyPromo!$B$1:$I$198,8,0)</f>
        <v>x2000076</v>
      </c>
    </row>
    <row r="4519" spans="1:14" ht="13.2" x14ac:dyDescent="0.25">
      <c r="A4519" s="3">
        <v>1</v>
      </c>
      <c r="B4519" t="str">
        <f>VLOOKUP(N4519,'Tablib Dataset'!$A$2:$G$119,2,FALSE)</f>
        <v>81</v>
      </c>
      <c r="C4519" t="str">
        <f t="shared" si="281"/>
        <v>2019-05-17</v>
      </c>
      <c r="D4519" s="3" t="s">
        <v>127</v>
      </c>
      <c r="E4519" s="3" t="s">
        <v>352</v>
      </c>
      <c r="F4519" t="str">
        <f t="shared" si="282"/>
        <v>2019</v>
      </c>
      <c r="G4519" t="str">
        <f t="shared" si="283"/>
        <v>05</v>
      </c>
      <c r="H4519" t="str">
        <f t="shared" si="280"/>
        <v>17</v>
      </c>
      <c r="I4519" s="3">
        <v>2019517</v>
      </c>
      <c r="J4519" s="3" t="s">
        <v>291</v>
      </c>
      <c r="K4519" s="3">
        <v>702188003</v>
      </c>
      <c r="L4519" s="3" t="s">
        <v>287</v>
      </c>
      <c r="M4519" s="3" t="s">
        <v>292</v>
      </c>
      <c r="N4519" t="str">
        <f>VLOOKUP(K4519,[1]CodBabyPromo!$B$1:$I$198,8,0)</f>
        <v>x2000065</v>
      </c>
    </row>
    <row r="4520" spans="1:14" ht="13.2" x14ac:dyDescent="0.25">
      <c r="A4520" s="3">
        <v>1</v>
      </c>
      <c r="B4520" t="str">
        <f>VLOOKUP(N4520,'Tablib Dataset'!$A$2:$G$119,2,FALSE)</f>
        <v>79</v>
      </c>
      <c r="C4520" t="str">
        <f t="shared" si="281"/>
        <v>2019-05-17</v>
      </c>
      <c r="D4520" s="3" t="s">
        <v>127</v>
      </c>
      <c r="E4520" s="3" t="s">
        <v>352</v>
      </c>
      <c r="F4520" t="str">
        <f t="shared" si="282"/>
        <v>2019</v>
      </c>
      <c r="G4520" t="str">
        <f t="shared" si="283"/>
        <v>05</v>
      </c>
      <c r="H4520" t="str">
        <f t="shared" si="280"/>
        <v>17</v>
      </c>
      <c r="I4520" s="3">
        <v>2019517</v>
      </c>
      <c r="J4520" s="3" t="s">
        <v>286</v>
      </c>
      <c r="K4520" s="3">
        <v>702188001</v>
      </c>
      <c r="L4520" s="3" t="s">
        <v>287</v>
      </c>
      <c r="M4520" s="3" t="s">
        <v>288</v>
      </c>
      <c r="N4520" t="str">
        <f>VLOOKUP(K4520,[1]CodBabyPromo!$B$1:$I$198,8,0)</f>
        <v>x2000063</v>
      </c>
    </row>
    <row r="4521" spans="1:14" ht="13.2" x14ac:dyDescent="0.25">
      <c r="A4521" s="3">
        <v>1</v>
      </c>
      <c r="B4521" t="str">
        <f>VLOOKUP(N4521,'Tablib Dataset'!$A$2:$G$119,2,FALSE)</f>
        <v>71</v>
      </c>
      <c r="C4521" t="str">
        <f t="shared" si="281"/>
        <v>2019-05-17</v>
      </c>
      <c r="D4521" s="3" t="s">
        <v>6</v>
      </c>
      <c r="E4521" s="3" t="s">
        <v>268</v>
      </c>
      <c r="F4521" t="str">
        <f t="shared" si="282"/>
        <v>2019</v>
      </c>
      <c r="G4521" t="str">
        <f t="shared" si="283"/>
        <v>05</v>
      </c>
      <c r="H4521" t="str">
        <f t="shared" si="280"/>
        <v>17</v>
      </c>
      <c r="I4521" s="3">
        <v>2019517</v>
      </c>
      <c r="J4521" s="3" t="s">
        <v>271</v>
      </c>
      <c r="K4521" s="3">
        <v>570587004</v>
      </c>
      <c r="L4521" s="3" t="s">
        <v>87</v>
      </c>
      <c r="M4521" s="3" t="s">
        <v>272</v>
      </c>
      <c r="N4521" t="str">
        <f>VLOOKUP(K4521,[1]CodBabyPromo!$B$1:$I$198,8,0)</f>
        <v>x2000055</v>
      </c>
    </row>
    <row r="4522" spans="1:14" ht="13.2" x14ac:dyDescent="0.25">
      <c r="A4522" s="3">
        <v>1</v>
      </c>
      <c r="B4522" t="str">
        <f>VLOOKUP(N4522,'Tablib Dataset'!$A$2:$G$119,2,FALSE)</f>
        <v>70</v>
      </c>
      <c r="C4522" t="str">
        <f t="shared" si="281"/>
        <v>2019-05-17</v>
      </c>
      <c r="D4522" s="3" t="s">
        <v>6</v>
      </c>
      <c r="E4522" s="3" t="s">
        <v>268</v>
      </c>
      <c r="F4522" t="str">
        <f t="shared" si="282"/>
        <v>2019</v>
      </c>
      <c r="G4522" t="str">
        <f t="shared" si="283"/>
        <v>05</v>
      </c>
      <c r="H4522" t="str">
        <f t="shared" si="280"/>
        <v>17</v>
      </c>
      <c r="I4522" s="3">
        <v>2019517</v>
      </c>
      <c r="J4522" s="3" t="s">
        <v>269</v>
      </c>
      <c r="K4522" s="3">
        <v>570587003</v>
      </c>
      <c r="L4522" s="3" t="s">
        <v>87</v>
      </c>
      <c r="M4522" s="3" t="s">
        <v>270</v>
      </c>
      <c r="N4522" t="str">
        <f>VLOOKUP(K4522,[1]CodBabyPromo!$B$1:$I$198,8,0)</f>
        <v>x2000054</v>
      </c>
    </row>
    <row r="4523" spans="1:14" ht="13.2" x14ac:dyDescent="0.25">
      <c r="A4523" s="3">
        <v>1</v>
      </c>
      <c r="B4523" t="str">
        <f>VLOOKUP(N4523,'Tablib Dataset'!$A$2:$G$119,2,FALSE)</f>
        <v>69</v>
      </c>
      <c r="C4523" t="str">
        <f t="shared" si="281"/>
        <v>2019-05-17</v>
      </c>
      <c r="D4523" s="3" t="s">
        <v>6</v>
      </c>
      <c r="E4523" s="3" t="s">
        <v>268</v>
      </c>
      <c r="F4523" t="str">
        <f t="shared" si="282"/>
        <v>2019</v>
      </c>
      <c r="G4523" t="str">
        <f t="shared" si="283"/>
        <v>05</v>
      </c>
      <c r="H4523" t="str">
        <f t="shared" si="280"/>
        <v>17</v>
      </c>
      <c r="I4523" s="3">
        <v>2019517</v>
      </c>
      <c r="J4523" s="3" t="s">
        <v>266</v>
      </c>
      <c r="K4523" s="3">
        <v>570587002</v>
      </c>
      <c r="L4523" s="3" t="s">
        <v>87</v>
      </c>
      <c r="M4523" s="3" t="s">
        <v>267</v>
      </c>
      <c r="N4523" t="str">
        <f>VLOOKUP(K4523,[1]CodBabyPromo!$B$1:$I$198,8,0)</f>
        <v>x2000053</v>
      </c>
    </row>
    <row r="4524" spans="1:14" ht="13.2" x14ac:dyDescent="0.25">
      <c r="A4524" s="3">
        <v>1</v>
      </c>
      <c r="B4524" t="str">
        <f>VLOOKUP(N4524,'Tablib Dataset'!$A$2:$G$119,2,FALSE)</f>
        <v>11</v>
      </c>
      <c r="C4524" t="str">
        <f t="shared" si="281"/>
        <v>2019-05-17</v>
      </c>
      <c r="D4524" s="3" t="s">
        <v>6</v>
      </c>
      <c r="E4524" s="3" t="s">
        <v>108</v>
      </c>
      <c r="F4524" t="str">
        <f t="shared" si="282"/>
        <v>2019</v>
      </c>
      <c r="G4524" t="str">
        <f t="shared" si="283"/>
        <v>05</v>
      </c>
      <c r="H4524" t="str">
        <f t="shared" si="280"/>
        <v>17</v>
      </c>
      <c r="I4524" s="3">
        <v>2019517</v>
      </c>
      <c r="J4524" s="3" t="s">
        <v>501</v>
      </c>
      <c r="K4524" s="3">
        <v>716176</v>
      </c>
      <c r="L4524" s="3" t="s">
        <v>185</v>
      </c>
      <c r="M4524" s="3" t="s">
        <v>382</v>
      </c>
      <c r="N4524" t="str">
        <f>VLOOKUP(K4524,[1]CodBabyPromo!$B$1:$I$198,8,0)</f>
        <v>x2000011</v>
      </c>
    </row>
    <row r="4525" spans="1:14" ht="13.2" x14ac:dyDescent="0.25">
      <c r="A4525" s="3">
        <v>1</v>
      </c>
      <c r="B4525" t="str">
        <f>VLOOKUP(N4525,'Tablib Dataset'!$A$2:$G$119,2,FALSE)</f>
        <v>10</v>
      </c>
      <c r="C4525" t="str">
        <f t="shared" si="281"/>
        <v>2019-05-17</v>
      </c>
      <c r="D4525" s="3" t="s">
        <v>6</v>
      </c>
      <c r="E4525" s="3" t="s">
        <v>108</v>
      </c>
      <c r="F4525" t="str">
        <f t="shared" si="282"/>
        <v>2019</v>
      </c>
      <c r="G4525" t="str">
        <f t="shared" si="283"/>
        <v>05</v>
      </c>
      <c r="H4525" t="str">
        <f t="shared" si="280"/>
        <v>17</v>
      </c>
      <c r="I4525" s="3">
        <v>2019517</v>
      </c>
      <c r="J4525" s="3" t="s">
        <v>189</v>
      </c>
      <c r="K4525" s="3">
        <v>716175</v>
      </c>
      <c r="L4525" s="3" t="s">
        <v>185</v>
      </c>
      <c r="M4525" s="3" t="s">
        <v>190</v>
      </c>
      <c r="N4525" t="str">
        <f>VLOOKUP(K4525,[1]CodBabyPromo!$B$1:$I$198,8,0)</f>
        <v>x2000010</v>
      </c>
    </row>
    <row r="4526" spans="1:14" ht="13.2" x14ac:dyDescent="0.25">
      <c r="A4526" s="3">
        <v>1</v>
      </c>
      <c r="B4526" t="str">
        <f>VLOOKUP(N4526,'Tablib Dataset'!$A$2:$G$119,2,FALSE)</f>
        <v>9</v>
      </c>
      <c r="C4526" t="str">
        <f t="shared" si="281"/>
        <v>2019-05-17</v>
      </c>
      <c r="D4526" s="3" t="s">
        <v>6</v>
      </c>
      <c r="E4526" s="3" t="s">
        <v>108</v>
      </c>
      <c r="F4526" t="str">
        <f t="shared" si="282"/>
        <v>2019</v>
      </c>
      <c r="G4526" t="str">
        <f t="shared" si="283"/>
        <v>05</v>
      </c>
      <c r="H4526" t="str">
        <f t="shared" si="280"/>
        <v>17</v>
      </c>
      <c r="I4526" s="3">
        <v>2019517</v>
      </c>
      <c r="J4526" s="3" t="s">
        <v>187</v>
      </c>
      <c r="K4526" s="3">
        <v>716174</v>
      </c>
      <c r="L4526" s="3" t="s">
        <v>185</v>
      </c>
      <c r="M4526" s="3" t="s">
        <v>188</v>
      </c>
      <c r="N4526" t="str">
        <f>VLOOKUP(K4526,[1]CodBabyPromo!$B$1:$I$198,8,0)</f>
        <v>x2000009</v>
      </c>
    </row>
    <row r="4527" spans="1:14" ht="13.2" x14ac:dyDescent="0.25">
      <c r="A4527" s="3">
        <v>1</v>
      </c>
      <c r="B4527" t="str">
        <f>VLOOKUP(N4527,'Tablib Dataset'!$A$2:$G$119,2,FALSE)</f>
        <v>8</v>
      </c>
      <c r="C4527" t="str">
        <f t="shared" si="281"/>
        <v>2019-05-17</v>
      </c>
      <c r="D4527" s="3" t="s">
        <v>6</v>
      </c>
      <c r="E4527" s="3" t="s">
        <v>108</v>
      </c>
      <c r="F4527" t="str">
        <f t="shared" si="282"/>
        <v>2019</v>
      </c>
      <c r="G4527" t="str">
        <f t="shared" si="283"/>
        <v>05</v>
      </c>
      <c r="H4527" t="str">
        <f t="shared" si="280"/>
        <v>17</v>
      </c>
      <c r="I4527" s="3">
        <v>2019517</v>
      </c>
      <c r="J4527" s="3" t="s">
        <v>184</v>
      </c>
      <c r="K4527" s="3">
        <v>716173</v>
      </c>
      <c r="L4527" s="3" t="s">
        <v>185</v>
      </c>
      <c r="M4527" s="3" t="s">
        <v>186</v>
      </c>
      <c r="N4527" t="str">
        <f>VLOOKUP(K4527,[1]CodBabyPromo!$B$1:$I$198,8,0)</f>
        <v>x2000008</v>
      </c>
    </row>
    <row r="4528" spans="1:14" ht="13.2" x14ac:dyDescent="0.25">
      <c r="A4528" s="3">
        <v>1</v>
      </c>
      <c r="B4528" t="str">
        <f>VLOOKUP(N4528,'Tablib Dataset'!$A$2:$G$119,2,FALSE)</f>
        <v>65</v>
      </c>
      <c r="C4528" t="str">
        <f t="shared" si="281"/>
        <v>2019-05-17</v>
      </c>
      <c r="D4528" s="3" t="s">
        <v>6</v>
      </c>
      <c r="E4528" s="3" t="s">
        <v>139</v>
      </c>
      <c r="F4528" t="str">
        <f t="shared" si="282"/>
        <v>2019</v>
      </c>
      <c r="G4528" t="str">
        <f t="shared" si="283"/>
        <v>05</v>
      </c>
      <c r="H4528" t="str">
        <f t="shared" si="280"/>
        <v>17</v>
      </c>
      <c r="I4528" s="3">
        <v>2019517</v>
      </c>
      <c r="J4528" s="3" t="s">
        <v>137</v>
      </c>
      <c r="K4528" s="3">
        <v>568094004</v>
      </c>
      <c r="L4528" s="3" t="s">
        <v>87</v>
      </c>
      <c r="M4528" s="3" t="s">
        <v>138</v>
      </c>
      <c r="N4528" t="str">
        <f>VLOOKUP(K4528,[1]CodBabyPromo!$B$1:$I$198,8,0)</f>
        <v>x2000049</v>
      </c>
    </row>
    <row r="4529" spans="1:14" ht="13.2" x14ac:dyDescent="0.25">
      <c r="A4529" s="3">
        <v>1</v>
      </c>
      <c r="B4529" t="str">
        <f>VLOOKUP(N4529,'Tablib Dataset'!$A$2:$G$119,2,FALSE)</f>
        <v>64</v>
      </c>
      <c r="C4529" t="str">
        <f t="shared" si="281"/>
        <v>2019-05-17</v>
      </c>
      <c r="D4529" s="3" t="s">
        <v>6</v>
      </c>
      <c r="E4529" s="3" t="s">
        <v>139</v>
      </c>
      <c r="F4529" t="str">
        <f t="shared" si="282"/>
        <v>2019</v>
      </c>
      <c r="G4529" t="str">
        <f t="shared" si="283"/>
        <v>05</v>
      </c>
      <c r="H4529" t="str">
        <f t="shared" si="280"/>
        <v>17</v>
      </c>
      <c r="I4529" s="3">
        <v>2019517</v>
      </c>
      <c r="J4529" s="3" t="s">
        <v>260</v>
      </c>
      <c r="K4529" s="3">
        <v>568094002</v>
      </c>
      <c r="L4529" s="3" t="s">
        <v>87</v>
      </c>
      <c r="M4529" s="3" t="s">
        <v>162</v>
      </c>
      <c r="N4529" t="str">
        <f>VLOOKUP(K4529,[1]CodBabyPromo!$B$1:$I$198,8,0)</f>
        <v>x2000048</v>
      </c>
    </row>
    <row r="4530" spans="1:14" ht="13.2" x14ac:dyDescent="0.25">
      <c r="A4530" s="3">
        <v>1</v>
      </c>
      <c r="B4530" t="str">
        <f>VLOOKUP(N4530,'Tablib Dataset'!$A$2:$G$119,2,FALSE)</f>
        <v>77</v>
      </c>
      <c r="C4530" t="str">
        <f t="shared" si="281"/>
        <v>2019-05-17</v>
      </c>
      <c r="D4530" s="3" t="s">
        <v>119</v>
      </c>
      <c r="E4530" s="3" t="s">
        <v>342</v>
      </c>
      <c r="F4530" t="str">
        <f t="shared" si="282"/>
        <v>2019</v>
      </c>
      <c r="G4530" t="str">
        <f t="shared" si="283"/>
        <v>05</v>
      </c>
      <c r="H4530" t="str">
        <f t="shared" ref="H4530:H4593" si="284">CONCATENATE(REPT("0",2-LEN(MID(I4530,6,2))),MID(I4530,6,2))</f>
        <v>17</v>
      </c>
      <c r="I4530" s="3">
        <v>2019517</v>
      </c>
      <c r="J4530" s="3" t="s">
        <v>282</v>
      </c>
      <c r="K4530" s="3">
        <v>575775003</v>
      </c>
      <c r="L4530" s="3" t="s">
        <v>92</v>
      </c>
      <c r="M4530" s="4" t="s">
        <v>283</v>
      </c>
      <c r="N4530" t="str">
        <f>VLOOKUP(K4530,[1]CodBabyPromo!$B$1:$I$198,8,0)</f>
        <v>x2000060</v>
      </c>
    </row>
    <row r="4531" spans="1:14" ht="13.2" x14ac:dyDescent="0.25">
      <c r="A4531" s="3">
        <v>1</v>
      </c>
      <c r="B4531" t="str">
        <f>VLOOKUP(N4531,'Tablib Dataset'!$A$2:$G$119,2,FALSE)</f>
        <v>29</v>
      </c>
      <c r="C4531" t="str">
        <f t="shared" si="281"/>
        <v>2019-05-17</v>
      </c>
      <c r="D4531" s="3" t="s">
        <v>6</v>
      </c>
      <c r="E4531" s="3" t="s">
        <v>10</v>
      </c>
      <c r="F4531" t="str">
        <f t="shared" si="282"/>
        <v>2019</v>
      </c>
      <c r="G4531" t="str">
        <f t="shared" si="283"/>
        <v>05</v>
      </c>
      <c r="H4531" t="str">
        <f t="shared" si="284"/>
        <v>17</v>
      </c>
      <c r="I4531" s="3">
        <v>2019517</v>
      </c>
      <c r="J4531" s="3" t="s">
        <v>100</v>
      </c>
      <c r="K4531" s="3">
        <v>570586005</v>
      </c>
      <c r="L4531" s="3" t="s">
        <v>87</v>
      </c>
      <c r="M4531" s="4" t="s">
        <v>464</v>
      </c>
      <c r="N4531" t="str">
        <f>VLOOKUP(K4531,[1]CodBabyPromo!$B$1:$I$198,8,0)</f>
        <v>x2000024</v>
      </c>
    </row>
    <row r="4532" spans="1:14" ht="13.2" x14ac:dyDescent="0.25">
      <c r="A4532" s="3">
        <v>1</v>
      </c>
      <c r="B4532" t="str">
        <f>VLOOKUP(N4532,'Tablib Dataset'!$A$2:$G$119,2,FALSE)</f>
        <v>68</v>
      </c>
      <c r="C4532" t="str">
        <f t="shared" si="281"/>
        <v>2019-05-17</v>
      </c>
      <c r="D4532" s="3" t="s">
        <v>6</v>
      </c>
      <c r="E4532" s="3" t="s">
        <v>10</v>
      </c>
      <c r="F4532" t="str">
        <f t="shared" si="282"/>
        <v>2019</v>
      </c>
      <c r="G4532" t="str">
        <f t="shared" si="283"/>
        <v>05</v>
      </c>
      <c r="H4532" t="str">
        <f t="shared" si="284"/>
        <v>17</v>
      </c>
      <c r="I4532" s="3">
        <v>2019517</v>
      </c>
      <c r="J4532" s="3" t="s">
        <v>265</v>
      </c>
      <c r="K4532" s="3">
        <v>570586004</v>
      </c>
      <c r="L4532" s="3" t="s">
        <v>87</v>
      </c>
      <c r="M4532" s="4" t="s">
        <v>466</v>
      </c>
      <c r="N4532" t="str">
        <f>VLOOKUP(K4532,[1]CodBabyPromo!$B$1:$I$198,8,0)</f>
        <v>x2000051</v>
      </c>
    </row>
    <row r="4533" spans="1:14" ht="13.2" x14ac:dyDescent="0.25">
      <c r="A4533" s="3">
        <v>1</v>
      </c>
      <c r="B4533" t="str">
        <f>VLOOKUP(N4533,'Tablib Dataset'!$A$2:$G$119,2,FALSE)</f>
        <v>67</v>
      </c>
      <c r="C4533" t="str">
        <f t="shared" si="281"/>
        <v>2019-05-17</v>
      </c>
      <c r="D4533" s="3" t="s">
        <v>6</v>
      </c>
      <c r="E4533" s="3" t="s">
        <v>10</v>
      </c>
      <c r="F4533" t="str">
        <f t="shared" si="282"/>
        <v>2019</v>
      </c>
      <c r="G4533" t="str">
        <f t="shared" si="283"/>
        <v>05</v>
      </c>
      <c r="H4533" t="str">
        <f t="shared" si="284"/>
        <v>17</v>
      </c>
      <c r="I4533" s="3">
        <v>2019517</v>
      </c>
      <c r="J4533" s="3" t="s">
        <v>261</v>
      </c>
      <c r="K4533" s="3">
        <v>570586003</v>
      </c>
      <c r="L4533" s="3" t="s">
        <v>87</v>
      </c>
      <c r="M4533" s="4" t="s">
        <v>465</v>
      </c>
      <c r="N4533" t="str">
        <f>VLOOKUP(K4533,[1]CodBabyPromo!$B$1:$I$198,8,0)</f>
        <v>x2000050</v>
      </c>
    </row>
    <row r="4534" spans="1:14" ht="13.2" x14ac:dyDescent="0.25">
      <c r="A4534" s="3">
        <v>1</v>
      </c>
      <c r="B4534" t="str">
        <f>VLOOKUP(N4534,'Tablib Dataset'!$A$2:$G$119,2,FALSE)</f>
        <v>101</v>
      </c>
      <c r="C4534" t="str">
        <f t="shared" si="281"/>
        <v>2019-05-17</v>
      </c>
      <c r="D4534" s="3" t="s">
        <v>6</v>
      </c>
      <c r="E4534" s="3" t="s">
        <v>10</v>
      </c>
      <c r="F4534" t="str">
        <f t="shared" si="282"/>
        <v>2019</v>
      </c>
      <c r="G4534" t="str">
        <f t="shared" si="283"/>
        <v>05</v>
      </c>
      <c r="H4534" t="str">
        <f t="shared" si="284"/>
        <v>17</v>
      </c>
      <c r="I4534" s="3">
        <v>2019517</v>
      </c>
      <c r="J4534" s="3" t="s">
        <v>316</v>
      </c>
      <c r="K4534" s="3">
        <v>570586002</v>
      </c>
      <c r="L4534" s="3" t="s">
        <v>87</v>
      </c>
      <c r="M4534" s="4" t="s">
        <v>468</v>
      </c>
      <c r="N4534" t="str">
        <f>VLOOKUP(K4534,[1]CodBabyPromo!$B$1:$I$198,8,0)</f>
        <v>x2000089</v>
      </c>
    </row>
    <row r="4535" spans="1:14" ht="13.2" x14ac:dyDescent="0.25">
      <c r="A4535" s="3">
        <v>2</v>
      </c>
      <c r="B4535" t="str">
        <f>VLOOKUP(N4535,'Tablib Dataset'!$A$2:$G$119,2,FALSE)</f>
        <v>25</v>
      </c>
      <c r="C4535" t="str">
        <f t="shared" si="281"/>
        <v>2019-05-18</v>
      </c>
      <c r="D4535" s="3" t="s">
        <v>503</v>
      </c>
      <c r="E4535" s="3" t="s">
        <v>504</v>
      </c>
      <c r="F4535" t="str">
        <f t="shared" si="282"/>
        <v>2019</v>
      </c>
      <c r="G4535" t="str">
        <f t="shared" si="283"/>
        <v>05</v>
      </c>
      <c r="H4535" t="str">
        <f t="shared" si="284"/>
        <v>18</v>
      </c>
      <c r="I4535" s="3">
        <v>2019518</v>
      </c>
      <c r="J4535" s="3" t="s">
        <v>209</v>
      </c>
      <c r="K4535" s="3">
        <v>20110704</v>
      </c>
      <c r="L4535" s="3" t="s">
        <v>196</v>
      </c>
      <c r="M4535" s="4" t="s">
        <v>210</v>
      </c>
      <c r="N4535" t="str">
        <f>VLOOKUP(K4535,[1]CodBabyPromo!$B$1:$I$198,8,0)</f>
        <v>x2000022</v>
      </c>
    </row>
    <row r="4536" spans="1:14" ht="13.2" x14ac:dyDescent="0.25">
      <c r="A4536" s="3">
        <v>2</v>
      </c>
      <c r="B4536" t="str">
        <f>VLOOKUP(N4536,'Tablib Dataset'!$A$2:$G$119,2,FALSE)</f>
        <v>112</v>
      </c>
      <c r="C4536" t="str">
        <f t="shared" si="281"/>
        <v>2019-05-18</v>
      </c>
      <c r="D4536" s="3" t="s">
        <v>198</v>
      </c>
      <c r="E4536" s="3" t="s">
        <v>214</v>
      </c>
      <c r="F4536" t="str">
        <f t="shared" si="282"/>
        <v>2019</v>
      </c>
      <c r="G4536" t="str">
        <f t="shared" si="283"/>
        <v>05</v>
      </c>
      <c r="H4536" t="str">
        <f t="shared" si="284"/>
        <v>18</v>
      </c>
      <c r="I4536" s="3">
        <v>2019518</v>
      </c>
      <c r="J4536" s="3" t="s">
        <v>482</v>
      </c>
      <c r="K4536" s="3">
        <v>20160923</v>
      </c>
      <c r="L4536" s="3" t="s">
        <v>328</v>
      </c>
      <c r="M4536" s="4" t="s">
        <v>483</v>
      </c>
      <c r="N4536" t="str">
        <f>VLOOKUP(K4536,[1]CodBabyPromo!$B$1:$I$198,8,0)</f>
        <v>x2000100</v>
      </c>
    </row>
    <row r="4537" spans="1:14" ht="13.2" x14ac:dyDescent="0.25">
      <c r="A4537" s="3">
        <v>2</v>
      </c>
      <c r="B4537" t="str">
        <f>VLOOKUP(N4537,'Tablib Dataset'!$A$2:$G$119,2,FALSE)</f>
        <v>40</v>
      </c>
      <c r="C4537" t="str">
        <f t="shared" si="281"/>
        <v>2019-05-18</v>
      </c>
      <c r="D4537" s="3" t="s">
        <v>322</v>
      </c>
      <c r="E4537" s="3" t="s">
        <v>334</v>
      </c>
      <c r="F4537" t="str">
        <f t="shared" si="282"/>
        <v>2019</v>
      </c>
      <c r="G4537" t="str">
        <f t="shared" si="283"/>
        <v>05</v>
      </c>
      <c r="H4537" t="str">
        <f t="shared" si="284"/>
        <v>18</v>
      </c>
      <c r="I4537" s="3">
        <v>2019518</v>
      </c>
      <c r="J4537" s="3" t="s">
        <v>239</v>
      </c>
      <c r="K4537" s="3">
        <v>20144830</v>
      </c>
      <c r="L4537" s="3" t="s">
        <v>224</v>
      </c>
      <c r="M4537" s="4" t="s">
        <v>240</v>
      </c>
      <c r="N4537" t="str">
        <f>VLOOKUP(K4537,[1]CodBabyPromo!$B$1:$I$198,8,0)</f>
        <v>x2000031</v>
      </c>
    </row>
    <row r="4538" spans="1:14" ht="13.2" x14ac:dyDescent="0.25">
      <c r="A4538" s="3">
        <v>2</v>
      </c>
      <c r="B4538" t="str">
        <f>VLOOKUP(N4538,'Tablib Dataset'!$A$2:$G$119,2,FALSE)</f>
        <v>36</v>
      </c>
      <c r="C4538" t="str">
        <f t="shared" si="281"/>
        <v>2019-05-18</v>
      </c>
      <c r="D4538" s="3" t="s">
        <v>226</v>
      </c>
      <c r="E4538" s="3" t="s">
        <v>449</v>
      </c>
      <c r="F4538" t="str">
        <f t="shared" si="282"/>
        <v>2019</v>
      </c>
      <c r="G4538" t="str">
        <f t="shared" si="283"/>
        <v>05</v>
      </c>
      <c r="H4538" t="str">
        <f t="shared" si="284"/>
        <v>18</v>
      </c>
      <c r="I4538" s="3">
        <v>2019518</v>
      </c>
      <c r="J4538" s="3" t="s">
        <v>229</v>
      </c>
      <c r="K4538" s="3">
        <v>20141311</v>
      </c>
      <c r="L4538" s="3" t="s">
        <v>224</v>
      </c>
      <c r="M4538" s="4" t="s">
        <v>230</v>
      </c>
      <c r="N4538" t="str">
        <f>VLOOKUP(K4538,[1]CodBabyPromo!$B$1:$I$198,8,0)</f>
        <v>x2000029</v>
      </c>
    </row>
    <row r="4539" spans="1:14" ht="13.2" x14ac:dyDescent="0.25">
      <c r="A4539" s="3">
        <v>2</v>
      </c>
      <c r="B4539" t="str">
        <f>VLOOKUP(N4539,'Tablib Dataset'!$A$2:$G$119,2,FALSE)</f>
        <v>31</v>
      </c>
      <c r="C4539" t="str">
        <f t="shared" si="281"/>
        <v>2019-05-18</v>
      </c>
      <c r="D4539" s="3" t="s">
        <v>198</v>
      </c>
      <c r="E4539" s="3" t="s">
        <v>220</v>
      </c>
      <c r="F4539" t="str">
        <f t="shared" si="282"/>
        <v>2019</v>
      </c>
      <c r="G4539" t="str">
        <f t="shared" si="283"/>
        <v>05</v>
      </c>
      <c r="H4539" t="str">
        <f t="shared" si="284"/>
        <v>18</v>
      </c>
      <c r="I4539" s="3">
        <v>2019518</v>
      </c>
      <c r="J4539" s="3" t="s">
        <v>349</v>
      </c>
      <c r="K4539" s="3">
        <v>20138539</v>
      </c>
      <c r="L4539" s="3" t="s">
        <v>212</v>
      </c>
      <c r="M4539" s="4" t="s">
        <v>350</v>
      </c>
      <c r="N4539" t="str">
        <f>VLOOKUP(K4539,[1]CodBabyPromo!$B$1:$I$198,8,0)</f>
        <v>x2000026</v>
      </c>
    </row>
    <row r="4540" spans="1:14" ht="13.2" x14ac:dyDescent="0.25">
      <c r="A4540" s="3">
        <v>2</v>
      </c>
      <c r="B4540" t="str">
        <f>VLOOKUP(N4540,'Tablib Dataset'!$A$2:$G$119,2,FALSE)</f>
        <v>110</v>
      </c>
      <c r="C4540" t="str">
        <f t="shared" si="281"/>
        <v>2019-05-18</v>
      </c>
      <c r="D4540" s="3" t="s">
        <v>198</v>
      </c>
      <c r="E4540" s="3" t="s">
        <v>220</v>
      </c>
      <c r="F4540" t="str">
        <f t="shared" si="282"/>
        <v>2019</v>
      </c>
      <c r="G4540" t="str">
        <f t="shared" si="283"/>
        <v>05</v>
      </c>
      <c r="H4540" t="str">
        <f t="shared" si="284"/>
        <v>18</v>
      </c>
      <c r="I4540" s="3">
        <v>2019518</v>
      </c>
      <c r="J4540" s="3" t="s">
        <v>478</v>
      </c>
      <c r="K4540" s="3">
        <v>20138538</v>
      </c>
      <c r="L4540" s="3" t="s">
        <v>212</v>
      </c>
      <c r="M4540" s="4" t="s">
        <v>479</v>
      </c>
      <c r="N4540" t="str">
        <f>VLOOKUP(K4540,[1]CodBabyPromo!$B$1:$I$198,8,0)</f>
        <v>x2000098</v>
      </c>
    </row>
    <row r="4541" spans="1:14" ht="13.2" x14ac:dyDescent="0.25">
      <c r="A4541" s="3">
        <v>2</v>
      </c>
      <c r="B4541" t="str">
        <f>VLOOKUP(N4541,'Tablib Dataset'!$A$2:$G$119,2,FALSE)</f>
        <v>32</v>
      </c>
      <c r="C4541" t="str">
        <f t="shared" si="281"/>
        <v>2019-05-18</v>
      </c>
      <c r="D4541" s="3" t="s">
        <v>198</v>
      </c>
      <c r="E4541" s="3" t="s">
        <v>220</v>
      </c>
      <c r="F4541" t="str">
        <f t="shared" si="282"/>
        <v>2019</v>
      </c>
      <c r="G4541" t="str">
        <f t="shared" si="283"/>
        <v>05</v>
      </c>
      <c r="H4541" t="str">
        <f t="shared" si="284"/>
        <v>18</v>
      </c>
      <c r="I4541" s="3">
        <v>2019518</v>
      </c>
      <c r="J4541" s="3" t="s">
        <v>218</v>
      </c>
      <c r="K4541" s="3">
        <v>20138540</v>
      </c>
      <c r="L4541" s="3" t="s">
        <v>212</v>
      </c>
      <c r="M4541" s="4" t="s">
        <v>219</v>
      </c>
      <c r="N4541" t="str">
        <f>VLOOKUP(K4541,[1]CodBabyPromo!$B$1:$I$198,8,0)</f>
        <v>x2000027</v>
      </c>
    </row>
    <row r="4542" spans="1:14" ht="13.2" x14ac:dyDescent="0.25">
      <c r="A4542" s="3">
        <v>2</v>
      </c>
      <c r="B4542" t="str">
        <f>VLOOKUP(N4542,'Tablib Dataset'!$A$2:$G$119,2,FALSE)</f>
        <v>75</v>
      </c>
      <c r="C4542" t="str">
        <f t="shared" si="281"/>
        <v>2019-05-18</v>
      </c>
      <c r="D4542" s="3" t="s">
        <v>198</v>
      </c>
      <c r="E4542" s="3" t="s">
        <v>277</v>
      </c>
      <c r="F4542" t="str">
        <f t="shared" si="282"/>
        <v>2019</v>
      </c>
      <c r="G4542" t="str">
        <f t="shared" si="283"/>
        <v>05</v>
      </c>
      <c r="H4542" t="str">
        <f t="shared" si="284"/>
        <v>18</v>
      </c>
      <c r="I4542" s="3">
        <v>2019518</v>
      </c>
      <c r="J4542" s="3" t="s">
        <v>343</v>
      </c>
      <c r="K4542" s="3">
        <v>20129429</v>
      </c>
      <c r="L4542" s="3" t="s">
        <v>212</v>
      </c>
      <c r="M4542" s="4" t="s">
        <v>344</v>
      </c>
      <c r="N4542" t="str">
        <f>VLOOKUP(K4542,[1]CodBabyPromo!$B$1:$I$198,8,0)</f>
        <v>x2000057</v>
      </c>
    </row>
    <row r="4543" spans="1:14" ht="13.2" x14ac:dyDescent="0.25">
      <c r="A4543" s="3">
        <v>2</v>
      </c>
      <c r="B4543" t="str">
        <f>VLOOKUP(N4543,'Tablib Dataset'!$A$2:$G$119,2,FALSE)</f>
        <v>62</v>
      </c>
      <c r="C4543" t="str">
        <f t="shared" si="281"/>
        <v>2019-05-18</v>
      </c>
      <c r="D4543" s="3" t="s">
        <v>503</v>
      </c>
      <c r="E4543" s="3" t="s">
        <v>504</v>
      </c>
      <c r="F4543" t="str">
        <f t="shared" si="282"/>
        <v>2019</v>
      </c>
      <c r="G4543" t="str">
        <f t="shared" si="283"/>
        <v>05</v>
      </c>
      <c r="H4543" t="str">
        <f t="shared" si="284"/>
        <v>18</v>
      </c>
      <c r="I4543" s="3">
        <v>2019518</v>
      </c>
      <c r="J4543" s="3" t="s">
        <v>255</v>
      </c>
      <c r="K4543" s="3">
        <v>20110698</v>
      </c>
      <c r="L4543" s="3" t="s">
        <v>196</v>
      </c>
      <c r="M4543" s="4" t="s">
        <v>256</v>
      </c>
      <c r="N4543" t="str">
        <f>VLOOKUP(K4543,[1]CodBabyPromo!$B$1:$I$198,8,0)</f>
        <v>x2000044</v>
      </c>
    </row>
    <row r="4544" spans="1:14" ht="13.2" x14ac:dyDescent="0.25">
      <c r="A4544" s="3">
        <v>2</v>
      </c>
      <c r="B4544" t="str">
        <f>VLOOKUP(N4544,'Tablib Dataset'!$A$2:$G$119,2,FALSE)</f>
        <v>21</v>
      </c>
      <c r="C4544" t="str">
        <f t="shared" si="281"/>
        <v>2019-05-18</v>
      </c>
      <c r="D4544" s="3" t="s">
        <v>503</v>
      </c>
      <c r="E4544" s="3" t="s">
        <v>504</v>
      </c>
      <c r="F4544" t="str">
        <f t="shared" si="282"/>
        <v>2019</v>
      </c>
      <c r="G4544" t="str">
        <f t="shared" si="283"/>
        <v>05</v>
      </c>
      <c r="H4544" t="str">
        <f t="shared" si="284"/>
        <v>18</v>
      </c>
      <c r="I4544" s="3">
        <v>2019518</v>
      </c>
      <c r="J4544" s="3" t="s">
        <v>203</v>
      </c>
      <c r="K4544" s="3">
        <v>20110696</v>
      </c>
      <c r="L4544" s="3" t="s">
        <v>196</v>
      </c>
      <c r="M4544" s="4" t="s">
        <v>204</v>
      </c>
      <c r="N4544" t="str">
        <f>VLOOKUP(K4544,[1]CodBabyPromo!$B$1:$I$198,8,0)</f>
        <v>x2000020</v>
      </c>
    </row>
    <row r="4545" spans="1:14" ht="13.2" x14ac:dyDescent="0.25">
      <c r="A4545" s="3">
        <v>2</v>
      </c>
      <c r="B4545" t="str">
        <f>VLOOKUP(N4545,'Tablib Dataset'!$A$2:$G$119,2,FALSE)</f>
        <v>55</v>
      </c>
      <c r="C4545" t="str">
        <f t="shared" si="281"/>
        <v>2019-05-18</v>
      </c>
      <c r="D4545" s="3" t="s">
        <v>198</v>
      </c>
      <c r="E4545" s="3" t="s">
        <v>214</v>
      </c>
      <c r="F4545" t="str">
        <f t="shared" si="282"/>
        <v>2019</v>
      </c>
      <c r="G4545" t="str">
        <f t="shared" si="283"/>
        <v>05</v>
      </c>
      <c r="H4545" t="str">
        <f t="shared" si="284"/>
        <v>18</v>
      </c>
      <c r="I4545" s="3">
        <v>2019518</v>
      </c>
      <c r="J4545" s="3" t="s">
        <v>327</v>
      </c>
      <c r="K4545" s="3">
        <v>20160925</v>
      </c>
      <c r="L4545" s="3" t="s">
        <v>328</v>
      </c>
      <c r="M4545" s="4" t="s">
        <v>329</v>
      </c>
      <c r="N4545" t="str">
        <f>VLOOKUP(K4545,[1]CodBabyPromo!$B$1:$I$198,8,0)</f>
        <v>x2000039</v>
      </c>
    </row>
    <row r="4546" spans="1:14" ht="13.2" x14ac:dyDescent="0.25">
      <c r="A4546" s="3">
        <v>2</v>
      </c>
      <c r="B4546" t="str">
        <f>VLOOKUP(N4546,'Tablib Dataset'!$A$2:$G$119,2,FALSE)</f>
        <v>54</v>
      </c>
      <c r="C4546" t="str">
        <f t="shared" si="281"/>
        <v>2019-05-18</v>
      </c>
      <c r="D4546" s="3" t="s">
        <v>254</v>
      </c>
      <c r="E4546" s="3" t="s">
        <v>351</v>
      </c>
      <c r="F4546" t="str">
        <f t="shared" si="282"/>
        <v>2019</v>
      </c>
      <c r="G4546" t="str">
        <f t="shared" si="283"/>
        <v>05</v>
      </c>
      <c r="H4546" t="str">
        <f t="shared" si="284"/>
        <v>18</v>
      </c>
      <c r="I4546" s="3">
        <v>2019518</v>
      </c>
      <c r="J4546" s="3" t="s">
        <v>252</v>
      </c>
      <c r="K4546" s="3">
        <v>20159742</v>
      </c>
      <c r="L4546" s="3" t="s">
        <v>196</v>
      </c>
      <c r="M4546" s="4" t="s">
        <v>253</v>
      </c>
      <c r="N4546" t="str">
        <f>VLOOKUP(K4546,[1]CodBabyPromo!$B$1:$I$198,8,0)</f>
        <v>x2000038</v>
      </c>
    </row>
    <row r="4547" spans="1:14" ht="13.2" x14ac:dyDescent="0.25">
      <c r="A4547" s="3">
        <v>2</v>
      </c>
      <c r="B4547" t="str">
        <f>VLOOKUP(N4547,'Tablib Dataset'!$A$2:$G$119,2,FALSE)</f>
        <v>92</v>
      </c>
      <c r="C4547" t="str">
        <f t="shared" ref="C4547:C4610" si="285">CONCATENATE(F4547,"-",G4547,"-",H4547)</f>
        <v>2019-05-18</v>
      </c>
      <c r="D4547" s="3" t="s">
        <v>254</v>
      </c>
      <c r="E4547" s="3" t="s">
        <v>351</v>
      </c>
      <c r="F4547" t="str">
        <f t="shared" ref="F4547:F4610" si="286">MID(I4547,1,4)</f>
        <v>2019</v>
      </c>
      <c r="G4547" t="str">
        <f t="shared" ref="G4547:G4610" si="287">CONCATENATE(REPT("0",2-LEN(MID(I4547,5,1))),MID(I4547,5,1))</f>
        <v>05</v>
      </c>
      <c r="H4547" t="str">
        <f t="shared" si="284"/>
        <v>18</v>
      </c>
      <c r="I4547" s="3">
        <v>2019518</v>
      </c>
      <c r="J4547" s="3" t="s">
        <v>498</v>
      </c>
      <c r="K4547" s="3">
        <v>20159743</v>
      </c>
      <c r="L4547" s="3" t="s">
        <v>196</v>
      </c>
      <c r="M4547" s="4" t="s">
        <v>499</v>
      </c>
      <c r="N4547" t="str">
        <f>VLOOKUP(K4547,[1]CodBabyPromo!$B$1:$I$198,8,0)</f>
        <v>x2000081</v>
      </c>
    </row>
    <row r="4548" spans="1:14" ht="13.2" x14ac:dyDescent="0.25">
      <c r="A4548" s="3">
        <v>2</v>
      </c>
      <c r="B4548" t="str">
        <f>VLOOKUP(N4548,'Tablib Dataset'!$A$2:$G$119,2,FALSE)</f>
        <v>44</v>
      </c>
      <c r="C4548" t="str">
        <f t="shared" si="285"/>
        <v>2019-05-18</v>
      </c>
      <c r="D4548" s="3" t="s">
        <v>206</v>
      </c>
      <c r="E4548" s="3" t="s">
        <v>334</v>
      </c>
      <c r="F4548" t="str">
        <f t="shared" si="286"/>
        <v>2019</v>
      </c>
      <c r="G4548" t="str">
        <f t="shared" si="287"/>
        <v>05</v>
      </c>
      <c r="H4548" t="str">
        <f t="shared" si="284"/>
        <v>18</v>
      </c>
      <c r="I4548" s="3">
        <v>2019518</v>
      </c>
      <c r="J4548" s="3" t="s">
        <v>244</v>
      </c>
      <c r="K4548" s="3">
        <v>20145311</v>
      </c>
      <c r="L4548" s="3" t="s">
        <v>224</v>
      </c>
      <c r="M4548" s="4" t="s">
        <v>245</v>
      </c>
      <c r="N4548" t="str">
        <f>VLOOKUP(K4548,[1]CodBabyPromo!$B$1:$I$198,8,0)</f>
        <v>x2000033</v>
      </c>
    </row>
    <row r="4549" spans="1:14" ht="13.2" x14ac:dyDescent="0.25">
      <c r="A4549" s="3">
        <v>2</v>
      </c>
      <c r="B4549" t="str">
        <f>VLOOKUP(N4549,'Tablib Dataset'!$A$2:$G$119,2,FALSE)</f>
        <v>38</v>
      </c>
      <c r="C4549" t="str">
        <f t="shared" si="285"/>
        <v>2019-05-18</v>
      </c>
      <c r="D4549" s="3" t="s">
        <v>236</v>
      </c>
      <c r="E4549" s="3" t="s">
        <v>334</v>
      </c>
      <c r="F4549" t="str">
        <f t="shared" si="286"/>
        <v>2019</v>
      </c>
      <c r="G4549" t="str">
        <f t="shared" si="287"/>
        <v>05</v>
      </c>
      <c r="H4549" t="str">
        <f t="shared" si="284"/>
        <v>18</v>
      </c>
      <c r="I4549" s="3">
        <v>2019518</v>
      </c>
      <c r="J4549" s="3" t="s">
        <v>234</v>
      </c>
      <c r="K4549" s="3">
        <v>20144827</v>
      </c>
      <c r="L4549" s="3" t="s">
        <v>224</v>
      </c>
      <c r="M4549" s="4" t="s">
        <v>235</v>
      </c>
      <c r="N4549" t="str">
        <f>VLOOKUP(K4549,[1]CodBabyPromo!$B$1:$I$198,8,0)</f>
        <v>x2000030</v>
      </c>
    </row>
    <row r="4550" spans="1:14" ht="13.2" x14ac:dyDescent="0.25">
      <c r="A4550" s="3">
        <v>2</v>
      </c>
      <c r="B4550" t="str">
        <f>VLOOKUP(N4550,'Tablib Dataset'!$A$2:$G$119,2,FALSE)</f>
        <v>34</v>
      </c>
      <c r="C4550" t="str">
        <f t="shared" si="285"/>
        <v>2019-05-18</v>
      </c>
      <c r="D4550" s="3" t="s">
        <v>226</v>
      </c>
      <c r="E4550" s="3" t="s">
        <v>449</v>
      </c>
      <c r="F4550" t="str">
        <f t="shared" si="286"/>
        <v>2019</v>
      </c>
      <c r="G4550" t="str">
        <f t="shared" si="287"/>
        <v>05</v>
      </c>
      <c r="H4550" t="str">
        <f t="shared" si="284"/>
        <v>18</v>
      </c>
      <c r="I4550" s="3">
        <v>2019518</v>
      </c>
      <c r="J4550" s="3" t="s">
        <v>223</v>
      </c>
      <c r="K4550" s="3">
        <v>20141310</v>
      </c>
      <c r="L4550" s="3" t="s">
        <v>224</v>
      </c>
      <c r="M4550" s="4" t="s">
        <v>225</v>
      </c>
      <c r="N4550" t="str">
        <f>VLOOKUP(K4550,[1]CodBabyPromo!$B$1:$I$198,8,0)</f>
        <v>x2000028</v>
      </c>
    </row>
    <row r="4551" spans="1:14" ht="13.2" x14ac:dyDescent="0.25">
      <c r="A4551" s="3">
        <v>2</v>
      </c>
      <c r="B4551" t="str">
        <f>VLOOKUP(N4551,'Tablib Dataset'!$A$2:$G$119,2,FALSE)</f>
        <v>101</v>
      </c>
      <c r="C4551" t="str">
        <f t="shared" si="285"/>
        <v>2019-05-18</v>
      </c>
      <c r="D4551" s="3" t="s">
        <v>198</v>
      </c>
      <c r="E4551" s="3" t="s">
        <v>214</v>
      </c>
      <c r="F4551" t="str">
        <f t="shared" si="286"/>
        <v>2019</v>
      </c>
      <c r="G4551" t="str">
        <f t="shared" si="287"/>
        <v>05</v>
      </c>
      <c r="H4551" t="str">
        <f t="shared" si="284"/>
        <v>18</v>
      </c>
      <c r="I4551" s="3">
        <v>2019518</v>
      </c>
      <c r="J4551" s="3" t="s">
        <v>461</v>
      </c>
      <c r="K4551" s="3">
        <v>20129413</v>
      </c>
      <c r="L4551" s="3" t="s">
        <v>212</v>
      </c>
      <c r="M4551" s="4" t="s">
        <v>462</v>
      </c>
      <c r="N4551" t="str">
        <f>VLOOKUP(K4551,[1]CodBabyPromo!$B$1:$I$198,8,0)</f>
        <v>x2000089</v>
      </c>
    </row>
    <row r="4552" spans="1:14" ht="13.2" x14ac:dyDescent="0.25">
      <c r="A4552" s="3">
        <v>2</v>
      </c>
      <c r="B4552" t="str">
        <f>VLOOKUP(N4552,'Tablib Dataset'!$A$2:$G$119,2,FALSE)</f>
        <v>29</v>
      </c>
      <c r="C4552" t="str">
        <f t="shared" si="285"/>
        <v>2019-05-18</v>
      </c>
      <c r="D4552" s="3" t="s">
        <v>198</v>
      </c>
      <c r="E4552" s="3" t="s">
        <v>214</v>
      </c>
      <c r="F4552" t="str">
        <f t="shared" si="286"/>
        <v>2019</v>
      </c>
      <c r="G4552" t="str">
        <f t="shared" si="287"/>
        <v>05</v>
      </c>
      <c r="H4552" t="str">
        <f t="shared" si="284"/>
        <v>18</v>
      </c>
      <c r="I4552" s="3">
        <v>2019518</v>
      </c>
      <c r="J4552" s="3" t="s">
        <v>211</v>
      </c>
      <c r="K4552" s="3">
        <v>20129416</v>
      </c>
      <c r="L4552" s="3" t="s">
        <v>212</v>
      </c>
      <c r="M4552" s="4" t="s">
        <v>213</v>
      </c>
      <c r="N4552" t="str">
        <f>VLOOKUP(K4552,[1]CodBabyPromo!$B$1:$I$198,8,0)</f>
        <v>x2000024</v>
      </c>
    </row>
    <row r="4553" spans="1:14" ht="13.2" x14ac:dyDescent="0.25">
      <c r="A4553" s="3">
        <v>1</v>
      </c>
      <c r="B4553" t="str">
        <f>VLOOKUP(N4553,'Tablib Dataset'!$A$2:$G$119,2,FALSE)</f>
        <v>54</v>
      </c>
      <c r="C4553" t="str">
        <f t="shared" si="285"/>
        <v>2019-05-18</v>
      </c>
      <c r="D4553" s="3" t="s">
        <v>115</v>
      </c>
      <c r="E4553" s="3" t="s">
        <v>116</v>
      </c>
      <c r="F4553" t="str">
        <f t="shared" si="286"/>
        <v>2019</v>
      </c>
      <c r="G4553" t="str">
        <f t="shared" si="287"/>
        <v>05</v>
      </c>
      <c r="H4553" t="str">
        <f t="shared" si="284"/>
        <v>18</v>
      </c>
      <c r="I4553" s="3">
        <v>2019518</v>
      </c>
      <c r="J4553" s="3" t="s">
        <v>250</v>
      </c>
      <c r="K4553" s="3">
        <v>732128004</v>
      </c>
      <c r="L4553" s="3" t="s">
        <v>105</v>
      </c>
      <c r="M4553" s="4" t="s">
        <v>251</v>
      </c>
      <c r="N4553" t="str">
        <f>VLOOKUP(K4553,[1]CodBabyPromo!$B$1:$I$198,8,0)</f>
        <v>x2000038</v>
      </c>
    </row>
    <row r="4554" spans="1:14" ht="13.2" x14ac:dyDescent="0.25">
      <c r="A4554" s="3">
        <v>1</v>
      </c>
      <c r="B4554" t="str">
        <f>VLOOKUP(N4554,'Tablib Dataset'!$A$2:$G$119,2,FALSE)</f>
        <v>36</v>
      </c>
      <c r="C4554" t="str">
        <f t="shared" si="285"/>
        <v>2019-05-18</v>
      </c>
      <c r="D4554" s="3" t="s">
        <v>94</v>
      </c>
      <c r="E4554" s="3" t="s">
        <v>487</v>
      </c>
      <c r="F4554" t="str">
        <f t="shared" si="286"/>
        <v>2019</v>
      </c>
      <c r="G4554" t="str">
        <f t="shared" si="287"/>
        <v>05</v>
      </c>
      <c r="H4554" t="str">
        <f t="shared" si="284"/>
        <v>18</v>
      </c>
      <c r="I4554" s="3">
        <v>2019518</v>
      </c>
      <c r="J4554" s="3" t="s">
        <v>102</v>
      </c>
      <c r="K4554" s="3">
        <v>717209002</v>
      </c>
      <c r="L4554" s="3" t="s">
        <v>92</v>
      </c>
      <c r="M4554" s="4" t="s">
        <v>228</v>
      </c>
      <c r="N4554" t="str">
        <f>VLOOKUP(K4554,[1]CodBabyPromo!$B$1:$I$198,8,0)</f>
        <v>x2000029</v>
      </c>
    </row>
    <row r="4555" spans="1:14" ht="13.2" x14ac:dyDescent="0.25">
      <c r="A4555" s="3">
        <v>1</v>
      </c>
      <c r="B4555" t="str">
        <f>VLOOKUP(N4555,'Tablib Dataset'!$A$2:$G$119,2,FALSE)</f>
        <v>84</v>
      </c>
      <c r="C4555" t="str">
        <f t="shared" si="285"/>
        <v>2019-05-18</v>
      </c>
      <c r="D4555" s="3" t="s">
        <v>467</v>
      </c>
      <c r="E4555" s="3" t="s">
        <v>295</v>
      </c>
      <c r="F4555" t="str">
        <f t="shared" si="286"/>
        <v>2019</v>
      </c>
      <c r="G4555" t="str">
        <f t="shared" si="287"/>
        <v>05</v>
      </c>
      <c r="H4555" t="str">
        <f t="shared" si="284"/>
        <v>18</v>
      </c>
      <c r="I4555" s="3">
        <v>2019518</v>
      </c>
      <c r="J4555" s="3" t="s">
        <v>128</v>
      </c>
      <c r="K4555" s="3">
        <v>717431003</v>
      </c>
      <c r="L4555" s="3" t="s">
        <v>105</v>
      </c>
      <c r="M4555" s="4" t="s">
        <v>129</v>
      </c>
      <c r="N4555" t="str">
        <f>VLOOKUP(K4555,[1]CodBabyPromo!$B$1:$I$198,8,0)</f>
        <v>x2000070</v>
      </c>
    </row>
    <row r="4556" spans="1:14" ht="13.2" x14ac:dyDescent="0.25">
      <c r="A4556" s="3">
        <v>1</v>
      </c>
      <c r="B4556" t="str">
        <f>VLOOKUP(N4556,'Tablib Dataset'!$A$2:$G$119,2,FALSE)</f>
        <v>83</v>
      </c>
      <c r="C4556" t="str">
        <f t="shared" si="285"/>
        <v>2019-05-18</v>
      </c>
      <c r="D4556" s="3" t="s">
        <v>467</v>
      </c>
      <c r="E4556" s="3" t="s">
        <v>295</v>
      </c>
      <c r="F4556" t="str">
        <f t="shared" si="286"/>
        <v>2019</v>
      </c>
      <c r="G4556" t="str">
        <f t="shared" si="287"/>
        <v>05</v>
      </c>
      <c r="H4556" t="str">
        <f t="shared" si="284"/>
        <v>18</v>
      </c>
      <c r="I4556" s="3">
        <v>2019518</v>
      </c>
      <c r="J4556" s="3" t="s">
        <v>296</v>
      </c>
      <c r="K4556" s="3">
        <v>717431002</v>
      </c>
      <c r="L4556" s="3" t="s">
        <v>105</v>
      </c>
      <c r="M4556" s="4" t="s">
        <v>297</v>
      </c>
      <c r="N4556" t="str">
        <f>VLOOKUP(K4556,[1]CodBabyPromo!$B$1:$I$198,8,0)</f>
        <v>x2000069</v>
      </c>
    </row>
    <row r="4557" spans="1:14" ht="13.2" x14ac:dyDescent="0.25">
      <c r="A4557" s="3">
        <v>1</v>
      </c>
      <c r="B4557" t="str">
        <f>VLOOKUP(N4557,'Tablib Dataset'!$A$2:$G$119,2,FALSE)</f>
        <v>80</v>
      </c>
      <c r="C4557" t="str">
        <f t="shared" si="285"/>
        <v>2019-05-18</v>
      </c>
      <c r="D4557" s="3" t="s">
        <v>127</v>
      </c>
      <c r="E4557" s="3" t="s">
        <v>352</v>
      </c>
      <c r="F4557" t="str">
        <f t="shared" si="286"/>
        <v>2019</v>
      </c>
      <c r="G4557" t="str">
        <f t="shared" si="287"/>
        <v>05</v>
      </c>
      <c r="H4557" t="str">
        <f t="shared" si="284"/>
        <v>18</v>
      </c>
      <c r="I4557" s="3">
        <v>2019518</v>
      </c>
      <c r="J4557" s="3" t="s">
        <v>289</v>
      </c>
      <c r="K4557" s="3">
        <v>702188002</v>
      </c>
      <c r="L4557" s="3" t="s">
        <v>287</v>
      </c>
      <c r="M4557" s="3" t="s">
        <v>290</v>
      </c>
      <c r="N4557" t="str">
        <f>VLOOKUP(K4557,[1]CodBabyPromo!$B$1:$I$198,8,0)</f>
        <v>x2000064</v>
      </c>
    </row>
    <row r="4558" spans="1:14" ht="13.2" x14ac:dyDescent="0.25">
      <c r="A4558" s="3">
        <v>1</v>
      </c>
      <c r="B4558" t="str">
        <f>VLOOKUP(N4558,'Tablib Dataset'!$A$2:$G$119,2,FALSE)</f>
        <v>82</v>
      </c>
      <c r="C4558" t="str">
        <f t="shared" si="285"/>
        <v>2019-05-18</v>
      </c>
      <c r="D4558" s="3" t="s">
        <v>467</v>
      </c>
      <c r="E4558" s="3" t="s">
        <v>295</v>
      </c>
      <c r="F4558" t="str">
        <f t="shared" si="286"/>
        <v>2019</v>
      </c>
      <c r="G4558" t="str">
        <f t="shared" si="287"/>
        <v>05</v>
      </c>
      <c r="H4558" t="str">
        <f t="shared" si="284"/>
        <v>18</v>
      </c>
      <c r="I4558" s="3">
        <v>2019518</v>
      </c>
      <c r="J4558" s="3" t="s">
        <v>293</v>
      </c>
      <c r="K4558" s="3">
        <v>717431001</v>
      </c>
      <c r="L4558" s="3" t="s">
        <v>105</v>
      </c>
      <c r="M4558" s="4" t="s">
        <v>294</v>
      </c>
      <c r="N4558" t="str">
        <f>VLOOKUP(K4558,[1]CodBabyPromo!$B$1:$I$198,8,0)</f>
        <v>x2000068</v>
      </c>
    </row>
    <row r="4559" spans="1:14" ht="13.2" x14ac:dyDescent="0.25">
      <c r="A4559" s="3">
        <v>1</v>
      </c>
      <c r="B4559" t="str">
        <f>VLOOKUP(N4559,'Tablib Dataset'!$A$2:$G$119,2,FALSE)</f>
        <v>78</v>
      </c>
      <c r="C4559" t="str">
        <f t="shared" si="285"/>
        <v>2019-05-18</v>
      </c>
      <c r="D4559" s="3" t="s">
        <v>119</v>
      </c>
      <c r="E4559" s="3" t="s">
        <v>342</v>
      </c>
      <c r="F4559" t="str">
        <f t="shared" si="286"/>
        <v>2019</v>
      </c>
      <c r="G4559" t="str">
        <f t="shared" si="287"/>
        <v>05</v>
      </c>
      <c r="H4559" t="str">
        <f t="shared" si="284"/>
        <v>18</v>
      </c>
      <c r="I4559" s="3">
        <v>2019518</v>
      </c>
      <c r="J4559" s="3" t="s">
        <v>284</v>
      </c>
      <c r="K4559" s="3">
        <v>575775004</v>
      </c>
      <c r="L4559" s="3" t="s">
        <v>92</v>
      </c>
      <c r="M4559" s="4" t="s">
        <v>285</v>
      </c>
      <c r="N4559" t="str">
        <f>VLOOKUP(K4559,[1]CodBabyPromo!$B$1:$I$198,8,0)</f>
        <v>x2000061</v>
      </c>
    </row>
    <row r="4560" spans="1:14" ht="13.2" x14ac:dyDescent="0.25">
      <c r="A4560" s="3">
        <v>1</v>
      </c>
      <c r="B4560" t="str">
        <f>VLOOKUP(N4560,'Tablib Dataset'!$A$2:$G$119,2,FALSE)</f>
        <v>76</v>
      </c>
      <c r="C4560" t="str">
        <f t="shared" si="285"/>
        <v>2019-05-18</v>
      </c>
      <c r="D4560" s="3" t="s">
        <v>119</v>
      </c>
      <c r="E4560" s="3" t="s">
        <v>342</v>
      </c>
      <c r="F4560" t="str">
        <f t="shared" si="286"/>
        <v>2019</v>
      </c>
      <c r="G4560" t="str">
        <f t="shared" si="287"/>
        <v>05</v>
      </c>
      <c r="H4560" t="str">
        <f t="shared" si="284"/>
        <v>18</v>
      </c>
      <c r="I4560" s="3">
        <v>2019518</v>
      </c>
      <c r="J4560" s="3" t="s">
        <v>280</v>
      </c>
      <c r="K4560" s="3">
        <v>575775001</v>
      </c>
      <c r="L4560" s="3" t="s">
        <v>92</v>
      </c>
      <c r="M4560" s="4" t="s">
        <v>281</v>
      </c>
      <c r="N4560" t="str">
        <f>VLOOKUP(K4560,[1]CodBabyPromo!$B$1:$I$198,8,0)</f>
        <v>x2000058</v>
      </c>
    </row>
    <row r="4561" spans="1:14" ht="13.2" x14ac:dyDescent="0.25">
      <c r="A4561" s="3">
        <v>1</v>
      </c>
      <c r="B4561" t="str">
        <f>VLOOKUP(N4561,'Tablib Dataset'!$A$2:$G$119,2,FALSE)</f>
        <v>42</v>
      </c>
      <c r="C4561" t="str">
        <f t="shared" si="285"/>
        <v>2019-05-18</v>
      </c>
      <c r="D4561" s="3" t="s">
        <v>119</v>
      </c>
      <c r="E4561" s="3" t="s">
        <v>342</v>
      </c>
      <c r="F4561" t="str">
        <f t="shared" si="286"/>
        <v>2019</v>
      </c>
      <c r="G4561" t="str">
        <f t="shared" si="287"/>
        <v>05</v>
      </c>
      <c r="H4561" t="str">
        <f t="shared" si="284"/>
        <v>18</v>
      </c>
      <c r="I4561" s="3">
        <v>2019518</v>
      </c>
      <c r="J4561" s="3" t="s">
        <v>335</v>
      </c>
      <c r="K4561" s="3">
        <v>477748001</v>
      </c>
      <c r="L4561" s="3" t="s">
        <v>92</v>
      </c>
      <c r="M4561" s="4" t="s">
        <v>336</v>
      </c>
      <c r="N4561" t="str">
        <f>VLOOKUP(K4561,[1]CodBabyPromo!$B$1:$I$198,8,0)</f>
        <v>x2000032</v>
      </c>
    </row>
    <row r="4562" spans="1:14" ht="13.2" x14ac:dyDescent="0.25">
      <c r="A4562" s="3">
        <v>1</v>
      </c>
      <c r="B4562" t="str">
        <f>VLOOKUP(N4562,'Tablib Dataset'!$A$2:$G$119,2,FALSE)</f>
        <v>90</v>
      </c>
      <c r="C4562" t="str">
        <f t="shared" si="285"/>
        <v>2019-05-18</v>
      </c>
      <c r="D4562" s="3" t="s">
        <v>115</v>
      </c>
      <c r="E4562" s="3" t="s">
        <v>116</v>
      </c>
      <c r="F4562" t="str">
        <f t="shared" si="286"/>
        <v>2019</v>
      </c>
      <c r="G4562" t="str">
        <f t="shared" si="287"/>
        <v>05</v>
      </c>
      <c r="H4562" t="str">
        <f t="shared" si="284"/>
        <v>18</v>
      </c>
      <c r="I4562" s="3">
        <v>2019518</v>
      </c>
      <c r="J4562" s="3" t="s">
        <v>302</v>
      </c>
      <c r="K4562" s="3">
        <v>732128002</v>
      </c>
      <c r="L4562" s="3" t="s">
        <v>105</v>
      </c>
      <c r="M4562" s="4" t="s">
        <v>303</v>
      </c>
      <c r="N4562" t="str">
        <f>VLOOKUP(K4562,[1]CodBabyPromo!$B$1:$I$198,8,0)</f>
        <v>x2000080</v>
      </c>
    </row>
    <row r="4563" spans="1:14" ht="13.2" x14ac:dyDescent="0.25">
      <c r="A4563" s="3">
        <v>1</v>
      </c>
      <c r="B4563" t="str">
        <f>VLOOKUP(N4563,'Tablib Dataset'!$A$2:$G$119,2,FALSE)</f>
        <v>52</v>
      </c>
      <c r="C4563" t="str">
        <f t="shared" si="285"/>
        <v>2019-05-18</v>
      </c>
      <c r="D4563" s="3" t="s">
        <v>115</v>
      </c>
      <c r="E4563" s="3" t="s">
        <v>116</v>
      </c>
      <c r="F4563" t="str">
        <f t="shared" si="286"/>
        <v>2019</v>
      </c>
      <c r="G4563" t="str">
        <f t="shared" si="287"/>
        <v>05</v>
      </c>
      <c r="H4563" t="str">
        <f t="shared" si="284"/>
        <v>18</v>
      </c>
      <c r="I4563" s="3">
        <v>2019518</v>
      </c>
      <c r="J4563" s="3" t="s">
        <v>113</v>
      </c>
      <c r="K4563" s="3">
        <v>732128001</v>
      </c>
      <c r="L4563" s="3" t="s">
        <v>105</v>
      </c>
      <c r="M4563" s="4" t="s">
        <v>114</v>
      </c>
      <c r="N4563" t="str">
        <f>VLOOKUP(K4563,[1]CodBabyPromo!$B$1:$I$198,8,0)</f>
        <v>x2000037</v>
      </c>
    </row>
    <row r="4564" spans="1:14" ht="13.2" x14ac:dyDescent="0.25">
      <c r="A4564" s="3">
        <v>1</v>
      </c>
      <c r="B4564" t="str">
        <f>VLOOKUP(N4564,'Tablib Dataset'!$A$2:$G$119,2,FALSE)</f>
        <v>34</v>
      </c>
      <c r="C4564" t="str">
        <f t="shared" si="285"/>
        <v>2019-05-18</v>
      </c>
      <c r="D4564" s="3" t="s">
        <v>94</v>
      </c>
      <c r="E4564" s="3" t="s">
        <v>487</v>
      </c>
      <c r="F4564" t="str">
        <f t="shared" si="286"/>
        <v>2019</v>
      </c>
      <c r="G4564" t="str">
        <f t="shared" si="287"/>
        <v>05</v>
      </c>
      <c r="H4564" t="str">
        <f t="shared" si="284"/>
        <v>18</v>
      </c>
      <c r="I4564" s="3">
        <v>2019518</v>
      </c>
      <c r="J4564" s="3" t="s">
        <v>221</v>
      </c>
      <c r="K4564" s="3">
        <v>717209001</v>
      </c>
      <c r="L4564" s="3" t="s">
        <v>92</v>
      </c>
      <c r="M4564" s="4" t="s">
        <v>222</v>
      </c>
      <c r="N4564" t="str">
        <f>VLOOKUP(K4564,[1]CodBabyPromo!$B$1:$I$198,8,0)</f>
        <v>x2000028</v>
      </c>
    </row>
    <row r="4565" spans="1:14" ht="13.2" x14ac:dyDescent="0.25">
      <c r="A4565" s="3">
        <v>1</v>
      </c>
      <c r="B4565" t="str">
        <f>VLOOKUP(N4565,'Tablib Dataset'!$A$2:$G$119,2,FALSE)</f>
        <v>85</v>
      </c>
      <c r="C4565" t="str">
        <f t="shared" si="285"/>
        <v>2019-05-18</v>
      </c>
      <c r="D4565" s="3" t="s">
        <v>467</v>
      </c>
      <c r="E4565" s="3" t="s">
        <v>295</v>
      </c>
      <c r="F4565" t="str">
        <f t="shared" si="286"/>
        <v>2019</v>
      </c>
      <c r="G4565" t="str">
        <f t="shared" si="287"/>
        <v>05</v>
      </c>
      <c r="H4565" t="str">
        <f t="shared" si="284"/>
        <v>18</v>
      </c>
      <c r="I4565" s="3">
        <v>2019518</v>
      </c>
      <c r="J4565" s="3" t="s">
        <v>298</v>
      </c>
      <c r="K4565" s="3">
        <v>717431004</v>
      </c>
      <c r="L4565" s="3" t="s">
        <v>105</v>
      </c>
      <c r="M4565" s="4" t="s">
        <v>299</v>
      </c>
      <c r="N4565" t="str">
        <f>VLOOKUP(K4565,[1]CodBabyPromo!$B$1:$I$198,8,0)</f>
        <v>x2000071</v>
      </c>
    </row>
    <row r="4566" spans="1:14" ht="13.2" x14ac:dyDescent="0.25">
      <c r="A4566" s="3">
        <v>1</v>
      </c>
      <c r="B4566" t="str">
        <f>VLOOKUP(N4566,'Tablib Dataset'!$A$2:$G$119,2,FALSE)</f>
        <v>40</v>
      </c>
      <c r="C4566" t="str">
        <f t="shared" si="285"/>
        <v>2019-05-18</v>
      </c>
      <c r="D4566" s="3" t="s">
        <v>119</v>
      </c>
      <c r="E4566" s="3" t="s">
        <v>342</v>
      </c>
      <c r="F4566" t="str">
        <f t="shared" si="286"/>
        <v>2019</v>
      </c>
      <c r="G4566" t="str">
        <f t="shared" si="287"/>
        <v>05</v>
      </c>
      <c r="H4566" t="str">
        <f t="shared" si="284"/>
        <v>18</v>
      </c>
      <c r="I4566" s="3">
        <v>2019518</v>
      </c>
      <c r="J4566" s="3" t="s">
        <v>237</v>
      </c>
      <c r="K4566" s="3">
        <v>575775005</v>
      </c>
      <c r="L4566" s="3" t="s">
        <v>92</v>
      </c>
      <c r="M4566" s="4" t="s">
        <v>238</v>
      </c>
      <c r="N4566" t="str">
        <f>VLOOKUP(K4566,[1]CodBabyPromo!$B$1:$I$198,8,0)</f>
        <v>x2000031</v>
      </c>
    </row>
    <row r="4567" spans="1:14" ht="13.2" x14ac:dyDescent="0.25">
      <c r="A4567" s="3">
        <v>1</v>
      </c>
      <c r="B4567" t="str">
        <f>VLOOKUP(N4567,'Tablib Dataset'!$A$2:$G$119,2,FALSE)</f>
        <v>38</v>
      </c>
      <c r="C4567" t="str">
        <f t="shared" si="285"/>
        <v>2019-05-18</v>
      </c>
      <c r="D4567" s="3" t="s">
        <v>119</v>
      </c>
      <c r="E4567" s="3" t="s">
        <v>342</v>
      </c>
      <c r="F4567" t="str">
        <f t="shared" si="286"/>
        <v>2019</v>
      </c>
      <c r="G4567" t="str">
        <f t="shared" si="287"/>
        <v>05</v>
      </c>
      <c r="H4567" t="str">
        <f t="shared" si="284"/>
        <v>18</v>
      </c>
      <c r="I4567" s="3">
        <v>2019518</v>
      </c>
      <c r="J4567" s="3" t="s">
        <v>231</v>
      </c>
      <c r="K4567" s="3">
        <v>575775002</v>
      </c>
      <c r="L4567" s="3" t="s">
        <v>92</v>
      </c>
      <c r="M4567" s="4" t="s">
        <v>232</v>
      </c>
      <c r="N4567" t="str">
        <f>VLOOKUP(K4567,[1]CodBabyPromo!$B$1:$I$198,8,0)</f>
        <v>x2000030</v>
      </c>
    </row>
    <row r="4568" spans="1:14" ht="13.2" x14ac:dyDescent="0.25">
      <c r="A4568" s="3">
        <v>1</v>
      </c>
      <c r="B4568" t="str">
        <f>VLOOKUP(N4568,'Tablib Dataset'!$A$2:$G$119,2,FALSE)</f>
        <v>19</v>
      </c>
      <c r="C4568" t="str">
        <f t="shared" si="285"/>
        <v>2019-05-18</v>
      </c>
      <c r="D4568" s="3" t="s">
        <v>447</v>
      </c>
      <c r="E4568" s="3" t="s">
        <v>502</v>
      </c>
      <c r="F4568" t="str">
        <f t="shared" si="286"/>
        <v>2019</v>
      </c>
      <c r="G4568" t="str">
        <f t="shared" si="287"/>
        <v>05</v>
      </c>
      <c r="H4568" t="str">
        <f t="shared" si="284"/>
        <v>18</v>
      </c>
      <c r="I4568" s="3">
        <v>2019518</v>
      </c>
      <c r="J4568" s="3" t="s">
        <v>450</v>
      </c>
      <c r="K4568" s="3">
        <v>534673</v>
      </c>
      <c r="L4568" s="3" t="s">
        <v>105</v>
      </c>
      <c r="M4568" s="4" t="s">
        <v>446</v>
      </c>
      <c r="N4568" t="str">
        <f>VLOOKUP(K4568,[1]CodBabyPromo!$B$1:$I$198,8,0)</f>
        <v>x2000018</v>
      </c>
    </row>
    <row r="4569" spans="1:14" ht="13.2" x14ac:dyDescent="0.25">
      <c r="A4569" s="3">
        <v>1</v>
      </c>
      <c r="B4569" t="str">
        <f>VLOOKUP(N4569,'Tablib Dataset'!$A$2:$G$119,2,FALSE)</f>
        <v>107</v>
      </c>
      <c r="C4569" t="str">
        <f t="shared" si="285"/>
        <v>2019-05-18</v>
      </c>
      <c r="D4569" s="3" t="s">
        <v>372</v>
      </c>
      <c r="E4569" s="3" t="s">
        <v>373</v>
      </c>
      <c r="F4569" t="str">
        <f t="shared" si="286"/>
        <v>2019</v>
      </c>
      <c r="G4569" t="str">
        <f t="shared" si="287"/>
        <v>05</v>
      </c>
      <c r="H4569" t="str">
        <f t="shared" si="284"/>
        <v>18</v>
      </c>
      <c r="I4569" s="3">
        <v>2019518</v>
      </c>
      <c r="J4569" s="3" t="s">
        <v>370</v>
      </c>
      <c r="K4569" s="3">
        <v>534671</v>
      </c>
      <c r="L4569" s="3" t="s">
        <v>105</v>
      </c>
      <c r="M4569" s="4" t="s">
        <v>371</v>
      </c>
      <c r="N4569" t="str">
        <f>VLOOKUP(K4569,[1]CodBabyPromo!$B$1:$I$198,8,0)</f>
        <v>x2000095</v>
      </c>
    </row>
    <row r="4570" spans="1:14" ht="13.2" x14ac:dyDescent="0.25">
      <c r="A4570" s="3">
        <v>1</v>
      </c>
      <c r="B4570" t="str">
        <f>VLOOKUP(N4570,'Tablib Dataset'!$A$2:$G$119,2,FALSE)</f>
        <v>114</v>
      </c>
      <c r="C4570" t="str">
        <f t="shared" si="285"/>
        <v>2019-05-18</v>
      </c>
      <c r="D4570" s="3" t="s">
        <v>6</v>
      </c>
      <c r="E4570" s="3" t="s">
        <v>490</v>
      </c>
      <c r="F4570" t="str">
        <f t="shared" si="286"/>
        <v>2019</v>
      </c>
      <c r="G4570" t="str">
        <f t="shared" si="287"/>
        <v>05</v>
      </c>
      <c r="H4570" t="str">
        <f t="shared" si="284"/>
        <v>18</v>
      </c>
      <c r="I4570" s="3">
        <v>2019518</v>
      </c>
      <c r="J4570" s="3" t="s">
        <v>488</v>
      </c>
      <c r="K4570" s="3">
        <v>755988</v>
      </c>
      <c r="L4570" s="3" t="s">
        <v>87</v>
      </c>
      <c r="M4570" s="3" t="s">
        <v>489</v>
      </c>
      <c r="N4570" t="str">
        <f>VLOOKUP(K4570,[1]CodBabyPromo!$B$1:$I$198,8,0)</f>
        <v>x2000102</v>
      </c>
    </row>
    <row r="4571" spans="1:14" ht="13.2" x14ac:dyDescent="0.25">
      <c r="A4571" s="3">
        <v>1</v>
      </c>
      <c r="B4571" t="str">
        <f>VLOOKUP(N4571,'Tablib Dataset'!$A$2:$G$119,2,FALSE)</f>
        <v>115</v>
      </c>
      <c r="C4571" t="str">
        <f t="shared" si="285"/>
        <v>2019-05-18</v>
      </c>
      <c r="D4571" s="3" t="s">
        <v>6</v>
      </c>
      <c r="E4571" s="3" t="s">
        <v>490</v>
      </c>
      <c r="F4571" t="str">
        <f t="shared" si="286"/>
        <v>2019</v>
      </c>
      <c r="G4571" t="str">
        <f t="shared" si="287"/>
        <v>05</v>
      </c>
      <c r="H4571" t="str">
        <f t="shared" si="284"/>
        <v>18</v>
      </c>
      <c r="I4571" s="3">
        <v>2019518</v>
      </c>
      <c r="J4571" s="3" t="s">
        <v>491</v>
      </c>
      <c r="K4571" s="3">
        <v>755987</v>
      </c>
      <c r="L4571" s="3" t="s">
        <v>87</v>
      </c>
      <c r="M4571" s="3" t="s">
        <v>492</v>
      </c>
      <c r="N4571" t="str">
        <f>VLOOKUP(K4571,[1]CodBabyPromo!$B$1:$I$198,8,0)</f>
        <v>x2000103</v>
      </c>
    </row>
    <row r="4572" spans="1:14" ht="13.2" x14ac:dyDescent="0.25">
      <c r="A4572" s="3">
        <v>1</v>
      </c>
      <c r="B4572" t="str">
        <f>VLOOKUP(N4572,'Tablib Dataset'!$A$2:$G$119,2,FALSE)</f>
        <v>116</v>
      </c>
      <c r="C4572" t="str">
        <f t="shared" si="285"/>
        <v>2019-05-18</v>
      </c>
      <c r="D4572" s="3" t="s">
        <v>6</v>
      </c>
      <c r="E4572" s="3" t="s">
        <v>490</v>
      </c>
      <c r="F4572" t="str">
        <f t="shared" si="286"/>
        <v>2019</v>
      </c>
      <c r="G4572" t="str">
        <f t="shared" si="287"/>
        <v>05</v>
      </c>
      <c r="H4572" t="str">
        <f t="shared" si="284"/>
        <v>18</v>
      </c>
      <c r="I4572" s="3">
        <v>2019518</v>
      </c>
      <c r="J4572" s="3" t="s">
        <v>493</v>
      </c>
      <c r="K4572" s="3">
        <v>755986</v>
      </c>
      <c r="L4572" s="3" t="s">
        <v>87</v>
      </c>
      <c r="M4572" s="3" t="s">
        <v>494</v>
      </c>
      <c r="N4572" t="str">
        <f>VLOOKUP(K4572,[1]CodBabyPromo!$B$1:$I$198,8,0)</f>
        <v>x2000104</v>
      </c>
    </row>
    <row r="4573" spans="1:14" ht="13.2" x14ac:dyDescent="0.25">
      <c r="A4573" s="3">
        <v>1</v>
      </c>
      <c r="B4573" t="str">
        <f>VLOOKUP(N4573,'Tablib Dataset'!$A$2:$G$119,2,FALSE)</f>
        <v>96</v>
      </c>
      <c r="C4573" t="str">
        <f t="shared" si="285"/>
        <v>2019-05-18</v>
      </c>
      <c r="D4573" s="3" t="s">
        <v>467</v>
      </c>
      <c r="E4573" s="3" t="s">
        <v>295</v>
      </c>
      <c r="F4573" t="str">
        <f t="shared" si="286"/>
        <v>2019</v>
      </c>
      <c r="G4573" t="str">
        <f t="shared" si="287"/>
        <v>05</v>
      </c>
      <c r="H4573" t="str">
        <f t="shared" si="284"/>
        <v>18</v>
      </c>
      <c r="I4573" s="3">
        <v>2019518</v>
      </c>
      <c r="J4573" s="3" t="s">
        <v>310</v>
      </c>
      <c r="K4573" s="3">
        <v>752967004</v>
      </c>
      <c r="L4573" s="3" t="s">
        <v>105</v>
      </c>
      <c r="M4573" s="3" t="s">
        <v>311</v>
      </c>
      <c r="N4573" t="str">
        <f>VLOOKUP(K4573,[1]CodBabyPromo!$B$1:$I$198,8,0)</f>
        <v>x2000086</v>
      </c>
    </row>
    <row r="4574" spans="1:14" ht="13.2" x14ac:dyDescent="0.25">
      <c r="A4574" s="3">
        <v>1</v>
      </c>
      <c r="B4574" t="str">
        <f>VLOOKUP(N4574,'Tablib Dataset'!$A$2:$G$119,2,FALSE)</f>
        <v>95</v>
      </c>
      <c r="C4574" t="str">
        <f t="shared" si="285"/>
        <v>2019-05-18</v>
      </c>
      <c r="D4574" s="3" t="s">
        <v>467</v>
      </c>
      <c r="E4574" s="3" t="s">
        <v>295</v>
      </c>
      <c r="F4574" t="str">
        <f t="shared" si="286"/>
        <v>2019</v>
      </c>
      <c r="G4574" t="str">
        <f t="shared" si="287"/>
        <v>05</v>
      </c>
      <c r="H4574" t="str">
        <f t="shared" si="284"/>
        <v>18</v>
      </c>
      <c r="I4574" s="3">
        <v>2019518</v>
      </c>
      <c r="J4574" s="3" t="s">
        <v>308</v>
      </c>
      <c r="K4574" s="3">
        <v>752967003</v>
      </c>
      <c r="L4574" s="3" t="s">
        <v>105</v>
      </c>
      <c r="M4574" s="3" t="s">
        <v>309</v>
      </c>
      <c r="N4574" t="str">
        <f>VLOOKUP(K4574,[1]CodBabyPromo!$B$1:$I$198,8,0)</f>
        <v>x2000085</v>
      </c>
    </row>
    <row r="4575" spans="1:14" ht="13.2" x14ac:dyDescent="0.25">
      <c r="A4575" s="3">
        <v>1</v>
      </c>
      <c r="B4575" t="str">
        <f>VLOOKUP(N4575,'Tablib Dataset'!$A$2:$G$119,2,FALSE)</f>
        <v>94</v>
      </c>
      <c r="C4575" t="str">
        <f t="shared" si="285"/>
        <v>2019-05-18</v>
      </c>
      <c r="D4575" s="3" t="s">
        <v>467</v>
      </c>
      <c r="E4575" s="3" t="s">
        <v>295</v>
      </c>
      <c r="F4575" t="str">
        <f t="shared" si="286"/>
        <v>2019</v>
      </c>
      <c r="G4575" t="str">
        <f t="shared" si="287"/>
        <v>05</v>
      </c>
      <c r="H4575" t="str">
        <f t="shared" si="284"/>
        <v>18</v>
      </c>
      <c r="I4575" s="3">
        <v>2019518</v>
      </c>
      <c r="J4575" s="3" t="s">
        <v>306</v>
      </c>
      <c r="K4575" s="3">
        <v>752967002</v>
      </c>
      <c r="L4575" s="3" t="s">
        <v>105</v>
      </c>
      <c r="M4575" s="3" t="s">
        <v>307</v>
      </c>
      <c r="N4575" t="str">
        <f>VLOOKUP(K4575,[1]CodBabyPromo!$B$1:$I$198,8,0)</f>
        <v>x2000084</v>
      </c>
    </row>
    <row r="4576" spans="1:14" ht="13.2" x14ac:dyDescent="0.25">
      <c r="A4576" s="3">
        <v>1</v>
      </c>
      <c r="B4576" t="str">
        <f>VLOOKUP(N4576,'Tablib Dataset'!$A$2:$G$119,2,FALSE)</f>
        <v>93</v>
      </c>
      <c r="C4576" t="str">
        <f t="shared" si="285"/>
        <v>2019-05-18</v>
      </c>
      <c r="D4576" s="3" t="s">
        <v>467</v>
      </c>
      <c r="E4576" s="3" t="s">
        <v>295</v>
      </c>
      <c r="F4576" t="str">
        <f t="shared" si="286"/>
        <v>2019</v>
      </c>
      <c r="G4576" t="str">
        <f t="shared" si="287"/>
        <v>05</v>
      </c>
      <c r="H4576" t="str">
        <f t="shared" si="284"/>
        <v>18</v>
      </c>
      <c r="I4576" s="3">
        <v>2019518</v>
      </c>
      <c r="J4576" s="3" t="s">
        <v>304</v>
      </c>
      <c r="K4576" s="3">
        <v>752967001</v>
      </c>
      <c r="L4576" s="3" t="s">
        <v>105</v>
      </c>
      <c r="M4576" s="3" t="s">
        <v>305</v>
      </c>
      <c r="N4576" t="str">
        <f>VLOOKUP(K4576,[1]CodBabyPromo!$B$1:$I$198,8,0)</f>
        <v>x2000083</v>
      </c>
    </row>
    <row r="4577" spans="1:14" ht="13.2" x14ac:dyDescent="0.25">
      <c r="A4577" s="3">
        <v>1</v>
      </c>
      <c r="B4577" t="str">
        <f>VLOOKUP(N4577,'Tablib Dataset'!$A$2:$G$119,2,FALSE)</f>
        <v>17</v>
      </c>
      <c r="C4577" t="str">
        <f t="shared" si="285"/>
        <v>2019-05-18</v>
      </c>
      <c r="D4577" s="3" t="s">
        <v>6</v>
      </c>
      <c r="E4577" s="3" t="s">
        <v>89</v>
      </c>
      <c r="F4577" t="str">
        <f t="shared" si="286"/>
        <v>2019</v>
      </c>
      <c r="G4577" t="str">
        <f t="shared" si="287"/>
        <v>05</v>
      </c>
      <c r="H4577" t="str">
        <f t="shared" si="284"/>
        <v>18</v>
      </c>
      <c r="I4577" s="3">
        <v>2019518</v>
      </c>
      <c r="J4577" s="3" t="s">
        <v>472</v>
      </c>
      <c r="K4577" s="3">
        <v>740985</v>
      </c>
      <c r="L4577" s="3" t="s">
        <v>92</v>
      </c>
      <c r="M4577" s="4" t="s">
        <v>473</v>
      </c>
      <c r="N4577" t="str">
        <f>VLOOKUP(K4577,[1]CodBabyPromo!$B$1:$I$198,8,0)</f>
        <v>x2000017</v>
      </c>
    </row>
    <row r="4578" spans="1:14" ht="13.2" x14ac:dyDescent="0.25">
      <c r="A4578" s="3">
        <v>1</v>
      </c>
      <c r="B4578" t="str">
        <f>VLOOKUP(N4578,'Tablib Dataset'!$A$2:$G$119,2,FALSE)</f>
        <v>16</v>
      </c>
      <c r="C4578" t="str">
        <f t="shared" si="285"/>
        <v>2019-05-18</v>
      </c>
      <c r="D4578" s="3" t="s">
        <v>94</v>
      </c>
      <c r="E4578" s="3" t="s">
        <v>487</v>
      </c>
      <c r="F4578" t="str">
        <f t="shared" si="286"/>
        <v>2019</v>
      </c>
      <c r="G4578" t="str">
        <f t="shared" si="287"/>
        <v>05</v>
      </c>
      <c r="H4578" t="str">
        <f t="shared" si="284"/>
        <v>18</v>
      </c>
      <c r="I4578" s="3">
        <v>2019518</v>
      </c>
      <c r="J4578" s="3" t="s">
        <v>96</v>
      </c>
      <c r="K4578" s="3">
        <v>738809</v>
      </c>
      <c r="L4578" s="3" t="s">
        <v>92</v>
      </c>
      <c r="M4578" s="4" t="s">
        <v>326</v>
      </c>
      <c r="N4578" t="str">
        <f>VLOOKUP(K4578,[1]CodBabyPromo!$B$1:$I$198,8,0)</f>
        <v>x2000016</v>
      </c>
    </row>
    <row r="4579" spans="1:14" ht="13.2" x14ac:dyDescent="0.25">
      <c r="A4579" s="3">
        <v>1</v>
      </c>
      <c r="B4579" t="str">
        <f>VLOOKUP(N4579,'Tablib Dataset'!$A$2:$G$119,2,FALSE)</f>
        <v>15</v>
      </c>
      <c r="C4579" t="str">
        <f t="shared" si="285"/>
        <v>2019-05-18</v>
      </c>
      <c r="D4579" s="3" t="s">
        <v>94</v>
      </c>
      <c r="E4579" s="3" t="s">
        <v>487</v>
      </c>
      <c r="F4579" t="str">
        <f t="shared" si="286"/>
        <v>2019</v>
      </c>
      <c r="G4579" t="str">
        <f t="shared" si="287"/>
        <v>05</v>
      </c>
      <c r="H4579" t="str">
        <f t="shared" si="284"/>
        <v>18</v>
      </c>
      <c r="I4579" s="3">
        <v>2019518</v>
      </c>
      <c r="J4579" s="3" t="s">
        <v>91</v>
      </c>
      <c r="K4579" s="3">
        <v>738808</v>
      </c>
      <c r="L4579" s="3" t="s">
        <v>92</v>
      </c>
      <c r="M4579" s="4" t="s">
        <v>347</v>
      </c>
      <c r="N4579" t="str">
        <f>VLOOKUP(K4579,[1]CodBabyPromo!$B$1:$I$198,8,0)</f>
        <v>x2000015</v>
      </c>
    </row>
    <row r="4580" spans="1:14" ht="13.2" x14ac:dyDescent="0.25">
      <c r="A4580" s="3">
        <v>1</v>
      </c>
      <c r="B4580" t="str">
        <f>VLOOKUP(N4580,'Tablib Dataset'!$A$2:$G$119,2,FALSE)</f>
        <v>109</v>
      </c>
      <c r="C4580" t="str">
        <f t="shared" si="285"/>
        <v>2019-05-18</v>
      </c>
      <c r="D4580" s="3" t="s">
        <v>6</v>
      </c>
      <c r="E4580" s="3" t="s">
        <v>471</v>
      </c>
      <c r="F4580" t="str">
        <f t="shared" si="286"/>
        <v>2019</v>
      </c>
      <c r="G4580" t="str">
        <f t="shared" si="287"/>
        <v>05</v>
      </c>
      <c r="H4580" t="str">
        <f t="shared" si="284"/>
        <v>18</v>
      </c>
      <c r="I4580" s="3">
        <v>2019518</v>
      </c>
      <c r="J4580" s="3" t="s">
        <v>469</v>
      </c>
      <c r="K4580" s="3">
        <v>735459</v>
      </c>
      <c r="L4580" s="3" t="s">
        <v>87</v>
      </c>
      <c r="M4580" s="3" t="s">
        <v>470</v>
      </c>
      <c r="N4580" t="str">
        <f>VLOOKUP(K4580,[1]CodBabyPromo!$B$1:$I$198,8,0)</f>
        <v>x2000097</v>
      </c>
    </row>
    <row r="4581" spans="1:14" ht="13.2" x14ac:dyDescent="0.25">
      <c r="A4581" s="3">
        <v>1</v>
      </c>
      <c r="B4581" t="str">
        <f>VLOOKUP(N4581,'Tablib Dataset'!$A$2:$G$119,2,FALSE)</f>
        <v>117</v>
      </c>
      <c r="C4581" t="str">
        <f t="shared" si="285"/>
        <v>2019-05-18</v>
      </c>
      <c r="D4581" s="3" t="s">
        <v>127</v>
      </c>
      <c r="E4581" s="3" t="s">
        <v>108</v>
      </c>
      <c r="F4581" t="str">
        <f t="shared" si="286"/>
        <v>2019</v>
      </c>
      <c r="G4581" t="str">
        <f t="shared" si="287"/>
        <v>05</v>
      </c>
      <c r="H4581" t="str">
        <f t="shared" si="284"/>
        <v>18</v>
      </c>
      <c r="I4581" s="3">
        <v>2019518</v>
      </c>
      <c r="J4581" s="3" t="s">
        <v>193</v>
      </c>
      <c r="K4581" s="3">
        <v>735461</v>
      </c>
      <c r="L4581" s="3" t="s">
        <v>87</v>
      </c>
      <c r="M4581" s="3" t="s">
        <v>194</v>
      </c>
      <c r="N4581" t="str">
        <f>VLOOKUP(K4581,[1]CodBabyPromo!$B$1:$I$198,8,0)</f>
        <v>x2000013</v>
      </c>
    </row>
    <row r="4582" spans="1:14" ht="13.2" x14ac:dyDescent="0.25">
      <c r="A4582" s="3">
        <v>1</v>
      </c>
      <c r="B4582" t="str">
        <f>VLOOKUP(N4582,'Tablib Dataset'!$A$2:$G$119,2,FALSE)</f>
        <v>118</v>
      </c>
      <c r="C4582" t="str">
        <f t="shared" si="285"/>
        <v>2019-05-18</v>
      </c>
      <c r="D4582" s="3" t="s">
        <v>6</v>
      </c>
      <c r="E4582" s="3" t="s">
        <v>89</v>
      </c>
      <c r="F4582" t="str">
        <f t="shared" si="286"/>
        <v>2019</v>
      </c>
      <c r="G4582" t="str">
        <f t="shared" si="287"/>
        <v>05</v>
      </c>
      <c r="H4582" t="str">
        <f t="shared" si="284"/>
        <v>18</v>
      </c>
      <c r="I4582" s="3">
        <v>2019518</v>
      </c>
      <c r="J4582" s="3" t="s">
        <v>86</v>
      </c>
      <c r="K4582" s="3">
        <v>735462</v>
      </c>
      <c r="L4582" s="3" t="s">
        <v>87</v>
      </c>
      <c r="M4582" s="3" t="s">
        <v>474</v>
      </c>
      <c r="N4582" t="str">
        <f>VLOOKUP(K4582,[1]CodBabyPromo!$B$1:$I$198,8,0)</f>
        <v>x2000014</v>
      </c>
    </row>
    <row r="4583" spans="1:14" ht="13.2" x14ac:dyDescent="0.25">
      <c r="A4583" s="3">
        <v>1</v>
      </c>
      <c r="B4583" t="str">
        <f>VLOOKUP(N4583,'Tablib Dataset'!$A$2:$G$119,2,FALSE)</f>
        <v>92</v>
      </c>
      <c r="C4583" t="str">
        <f t="shared" si="285"/>
        <v>2019-05-18</v>
      </c>
      <c r="D4583" s="3" t="s">
        <v>115</v>
      </c>
      <c r="E4583" s="3" t="s">
        <v>116</v>
      </c>
      <c r="F4583" t="str">
        <f t="shared" si="286"/>
        <v>2019</v>
      </c>
      <c r="G4583" t="str">
        <f t="shared" si="287"/>
        <v>05</v>
      </c>
      <c r="H4583" t="str">
        <f t="shared" si="284"/>
        <v>18</v>
      </c>
      <c r="I4583" s="3">
        <v>2019518</v>
      </c>
      <c r="J4583" s="3" t="s">
        <v>135</v>
      </c>
      <c r="K4583" s="3">
        <v>732128003</v>
      </c>
      <c r="L4583" s="3" t="s">
        <v>105</v>
      </c>
      <c r="M4583" s="4" t="s">
        <v>136</v>
      </c>
      <c r="N4583" t="str">
        <f>VLOOKUP(K4583,[1]CodBabyPromo!$B$1:$I$198,8,0)</f>
        <v>x2000081</v>
      </c>
    </row>
    <row r="4584" spans="1:14" ht="13.2" x14ac:dyDescent="0.25">
      <c r="A4584" s="3">
        <v>1</v>
      </c>
      <c r="B4584" t="str">
        <f>VLOOKUP(N4584,'Tablib Dataset'!$A$2:$G$119,2,FALSE)</f>
        <v>3</v>
      </c>
      <c r="C4584" t="str">
        <f t="shared" si="285"/>
        <v>2019-05-18</v>
      </c>
      <c r="D4584" s="3" t="s">
        <v>6</v>
      </c>
      <c r="E4584" s="3" t="s">
        <v>10</v>
      </c>
      <c r="F4584" t="str">
        <f t="shared" si="286"/>
        <v>2019</v>
      </c>
      <c r="G4584" t="str">
        <f t="shared" si="287"/>
        <v>05</v>
      </c>
      <c r="H4584" t="str">
        <f t="shared" si="284"/>
        <v>18</v>
      </c>
      <c r="I4584" s="3">
        <v>2019518</v>
      </c>
      <c r="J4584" s="3" t="s">
        <v>177</v>
      </c>
      <c r="K4584" s="3">
        <v>546460</v>
      </c>
      <c r="L4584" s="3" t="s">
        <v>105</v>
      </c>
      <c r="M4584" s="3" t="s">
        <v>178</v>
      </c>
      <c r="N4584" t="str">
        <f>VLOOKUP(K4584,[1]CodBabyPromo!$B$1:$I$198,8,0)</f>
        <v>x2000004</v>
      </c>
    </row>
    <row r="4585" spans="1:14" ht="13.2" x14ac:dyDescent="0.25">
      <c r="A4585" s="3">
        <v>1</v>
      </c>
      <c r="B4585" t="str">
        <f>VLOOKUP(N4585,'Tablib Dataset'!$A$2:$G$119,2,FALSE)</f>
        <v>88</v>
      </c>
      <c r="C4585" t="str">
        <f t="shared" si="285"/>
        <v>2019-05-18</v>
      </c>
      <c r="D4585" s="3" t="s">
        <v>6</v>
      </c>
      <c r="E4585" s="3" t="s">
        <v>134</v>
      </c>
      <c r="F4585" t="str">
        <f t="shared" si="286"/>
        <v>2019</v>
      </c>
      <c r="G4585" t="str">
        <f t="shared" si="287"/>
        <v>05</v>
      </c>
      <c r="H4585" t="str">
        <f t="shared" si="284"/>
        <v>18</v>
      </c>
      <c r="I4585" s="3">
        <v>2019518</v>
      </c>
      <c r="J4585" s="3" t="s">
        <v>345</v>
      </c>
      <c r="K4585" s="3">
        <v>727569001</v>
      </c>
      <c r="L4585" s="3" t="s">
        <v>105</v>
      </c>
      <c r="M4585" s="3" t="s">
        <v>346</v>
      </c>
      <c r="N4585" t="str">
        <f>VLOOKUP(K4585,[1]CodBabyPromo!$B$1:$I$198,8,0)</f>
        <v>x2000077</v>
      </c>
    </row>
    <row r="4586" spans="1:14" ht="13.2" x14ac:dyDescent="0.25">
      <c r="A4586" s="3">
        <v>1</v>
      </c>
      <c r="B4586" t="str">
        <f>VLOOKUP(N4586,'Tablib Dataset'!$A$2:$G$119,2,FALSE)</f>
        <v>87</v>
      </c>
      <c r="C4586" t="str">
        <f t="shared" si="285"/>
        <v>2019-05-18</v>
      </c>
      <c r="D4586" s="3" t="s">
        <v>6</v>
      </c>
      <c r="E4586" s="3" t="s">
        <v>134</v>
      </c>
      <c r="F4586" t="str">
        <f t="shared" si="286"/>
        <v>2019</v>
      </c>
      <c r="G4586" t="str">
        <f t="shared" si="287"/>
        <v>05</v>
      </c>
      <c r="H4586" t="str">
        <f t="shared" si="284"/>
        <v>18</v>
      </c>
      <c r="I4586" s="3">
        <v>2019518</v>
      </c>
      <c r="J4586" s="3" t="s">
        <v>300</v>
      </c>
      <c r="K4586" s="3">
        <v>727567002</v>
      </c>
      <c r="L4586" s="3" t="s">
        <v>105</v>
      </c>
      <c r="M4586" s="3" t="s">
        <v>301</v>
      </c>
      <c r="N4586" t="str">
        <f>VLOOKUP(K4586,[1]CodBabyPromo!$B$1:$I$198,8,0)</f>
        <v>x2000076</v>
      </c>
    </row>
    <row r="4587" spans="1:14" ht="13.2" x14ac:dyDescent="0.25">
      <c r="A4587" s="3">
        <v>1</v>
      </c>
      <c r="B4587" t="str">
        <f>VLOOKUP(N4587,'Tablib Dataset'!$A$2:$G$119,2,FALSE)</f>
        <v>81</v>
      </c>
      <c r="C4587" t="str">
        <f t="shared" si="285"/>
        <v>2019-05-18</v>
      </c>
      <c r="D4587" s="3" t="s">
        <v>127</v>
      </c>
      <c r="E4587" s="3" t="s">
        <v>352</v>
      </c>
      <c r="F4587" t="str">
        <f t="shared" si="286"/>
        <v>2019</v>
      </c>
      <c r="G4587" t="str">
        <f t="shared" si="287"/>
        <v>05</v>
      </c>
      <c r="H4587" t="str">
        <f t="shared" si="284"/>
        <v>18</v>
      </c>
      <c r="I4587" s="3">
        <v>2019518</v>
      </c>
      <c r="J4587" s="3" t="s">
        <v>291</v>
      </c>
      <c r="K4587" s="3">
        <v>702188003</v>
      </c>
      <c r="L4587" s="3" t="s">
        <v>287</v>
      </c>
      <c r="M4587" s="3" t="s">
        <v>292</v>
      </c>
      <c r="N4587" t="str">
        <f>VLOOKUP(K4587,[1]CodBabyPromo!$B$1:$I$198,8,0)</f>
        <v>x2000065</v>
      </c>
    </row>
    <row r="4588" spans="1:14" ht="13.2" x14ac:dyDescent="0.25">
      <c r="A4588" s="3">
        <v>1</v>
      </c>
      <c r="B4588" t="str">
        <f>VLOOKUP(N4588,'Tablib Dataset'!$A$2:$G$119,2,FALSE)</f>
        <v>79</v>
      </c>
      <c r="C4588" t="str">
        <f t="shared" si="285"/>
        <v>2019-05-18</v>
      </c>
      <c r="D4588" s="3" t="s">
        <v>127</v>
      </c>
      <c r="E4588" s="3" t="s">
        <v>352</v>
      </c>
      <c r="F4588" t="str">
        <f t="shared" si="286"/>
        <v>2019</v>
      </c>
      <c r="G4588" t="str">
        <f t="shared" si="287"/>
        <v>05</v>
      </c>
      <c r="H4588" t="str">
        <f t="shared" si="284"/>
        <v>18</v>
      </c>
      <c r="I4588" s="3">
        <v>2019518</v>
      </c>
      <c r="J4588" s="3" t="s">
        <v>286</v>
      </c>
      <c r="K4588" s="3">
        <v>702188001</v>
      </c>
      <c r="L4588" s="3" t="s">
        <v>287</v>
      </c>
      <c r="M4588" s="3" t="s">
        <v>288</v>
      </c>
      <c r="N4588" t="str">
        <f>VLOOKUP(K4588,[1]CodBabyPromo!$B$1:$I$198,8,0)</f>
        <v>x2000063</v>
      </c>
    </row>
    <row r="4589" spans="1:14" ht="13.2" x14ac:dyDescent="0.25">
      <c r="A4589" s="3">
        <v>1</v>
      </c>
      <c r="B4589" t="str">
        <f>VLOOKUP(N4589,'Tablib Dataset'!$A$2:$G$119,2,FALSE)</f>
        <v>71</v>
      </c>
      <c r="C4589" t="str">
        <f t="shared" si="285"/>
        <v>2019-05-18</v>
      </c>
      <c r="D4589" s="3" t="s">
        <v>6</v>
      </c>
      <c r="E4589" s="3" t="s">
        <v>268</v>
      </c>
      <c r="F4589" t="str">
        <f t="shared" si="286"/>
        <v>2019</v>
      </c>
      <c r="G4589" t="str">
        <f t="shared" si="287"/>
        <v>05</v>
      </c>
      <c r="H4589" t="str">
        <f t="shared" si="284"/>
        <v>18</v>
      </c>
      <c r="I4589" s="3">
        <v>2019518</v>
      </c>
      <c r="J4589" s="3" t="s">
        <v>271</v>
      </c>
      <c r="K4589" s="3">
        <v>570587004</v>
      </c>
      <c r="L4589" s="3" t="s">
        <v>87</v>
      </c>
      <c r="M4589" s="3" t="s">
        <v>272</v>
      </c>
      <c r="N4589" t="str">
        <f>VLOOKUP(K4589,[1]CodBabyPromo!$B$1:$I$198,8,0)</f>
        <v>x2000055</v>
      </c>
    </row>
    <row r="4590" spans="1:14" ht="13.2" x14ac:dyDescent="0.25">
      <c r="A4590" s="3">
        <v>1</v>
      </c>
      <c r="B4590" t="str">
        <f>VLOOKUP(N4590,'Tablib Dataset'!$A$2:$G$119,2,FALSE)</f>
        <v>70</v>
      </c>
      <c r="C4590" t="str">
        <f t="shared" si="285"/>
        <v>2019-05-18</v>
      </c>
      <c r="D4590" s="3" t="s">
        <v>6</v>
      </c>
      <c r="E4590" s="3" t="s">
        <v>268</v>
      </c>
      <c r="F4590" t="str">
        <f t="shared" si="286"/>
        <v>2019</v>
      </c>
      <c r="G4590" t="str">
        <f t="shared" si="287"/>
        <v>05</v>
      </c>
      <c r="H4590" t="str">
        <f t="shared" si="284"/>
        <v>18</v>
      </c>
      <c r="I4590" s="3">
        <v>2019518</v>
      </c>
      <c r="J4590" s="3" t="s">
        <v>269</v>
      </c>
      <c r="K4590" s="3">
        <v>570587003</v>
      </c>
      <c r="L4590" s="3" t="s">
        <v>87</v>
      </c>
      <c r="M4590" s="3" t="s">
        <v>270</v>
      </c>
      <c r="N4590" t="str">
        <f>VLOOKUP(K4590,[1]CodBabyPromo!$B$1:$I$198,8,0)</f>
        <v>x2000054</v>
      </c>
    </row>
    <row r="4591" spans="1:14" ht="13.2" x14ac:dyDescent="0.25">
      <c r="A4591" s="3">
        <v>1</v>
      </c>
      <c r="B4591" t="str">
        <f>VLOOKUP(N4591,'Tablib Dataset'!$A$2:$G$119,2,FALSE)</f>
        <v>69</v>
      </c>
      <c r="C4591" t="str">
        <f t="shared" si="285"/>
        <v>2019-05-18</v>
      </c>
      <c r="D4591" s="3" t="s">
        <v>6</v>
      </c>
      <c r="E4591" s="3" t="s">
        <v>268</v>
      </c>
      <c r="F4591" t="str">
        <f t="shared" si="286"/>
        <v>2019</v>
      </c>
      <c r="G4591" t="str">
        <f t="shared" si="287"/>
        <v>05</v>
      </c>
      <c r="H4591" t="str">
        <f t="shared" si="284"/>
        <v>18</v>
      </c>
      <c r="I4591" s="3">
        <v>2019518</v>
      </c>
      <c r="J4591" s="3" t="s">
        <v>266</v>
      </c>
      <c r="K4591" s="3">
        <v>570587002</v>
      </c>
      <c r="L4591" s="3" t="s">
        <v>87</v>
      </c>
      <c r="M4591" s="3" t="s">
        <v>267</v>
      </c>
      <c r="N4591" t="str">
        <f>VLOOKUP(K4591,[1]CodBabyPromo!$B$1:$I$198,8,0)</f>
        <v>x2000053</v>
      </c>
    </row>
    <row r="4592" spans="1:14" ht="13.2" x14ac:dyDescent="0.25">
      <c r="A4592" s="3">
        <v>1</v>
      </c>
      <c r="B4592" t="str">
        <f>VLOOKUP(N4592,'Tablib Dataset'!$A$2:$G$119,2,FALSE)</f>
        <v>11</v>
      </c>
      <c r="C4592" t="str">
        <f t="shared" si="285"/>
        <v>2019-05-18</v>
      </c>
      <c r="D4592" s="3" t="s">
        <v>6</v>
      </c>
      <c r="E4592" s="3" t="s">
        <v>108</v>
      </c>
      <c r="F4592" t="str">
        <f t="shared" si="286"/>
        <v>2019</v>
      </c>
      <c r="G4592" t="str">
        <f t="shared" si="287"/>
        <v>05</v>
      </c>
      <c r="H4592" t="str">
        <f t="shared" si="284"/>
        <v>18</v>
      </c>
      <c r="I4592" s="3">
        <v>2019518</v>
      </c>
      <c r="J4592" s="3" t="s">
        <v>501</v>
      </c>
      <c r="K4592" s="3">
        <v>716176</v>
      </c>
      <c r="L4592" s="3" t="s">
        <v>185</v>
      </c>
      <c r="M4592" s="3" t="s">
        <v>382</v>
      </c>
      <c r="N4592" t="str">
        <f>VLOOKUP(K4592,[1]CodBabyPromo!$B$1:$I$198,8,0)</f>
        <v>x2000011</v>
      </c>
    </row>
    <row r="4593" spans="1:14" ht="13.2" x14ac:dyDescent="0.25">
      <c r="A4593" s="3">
        <v>1</v>
      </c>
      <c r="B4593" t="str">
        <f>VLOOKUP(N4593,'Tablib Dataset'!$A$2:$G$119,2,FALSE)</f>
        <v>10</v>
      </c>
      <c r="C4593" t="str">
        <f t="shared" si="285"/>
        <v>2019-05-18</v>
      </c>
      <c r="D4593" s="3" t="s">
        <v>6</v>
      </c>
      <c r="E4593" s="3" t="s">
        <v>108</v>
      </c>
      <c r="F4593" t="str">
        <f t="shared" si="286"/>
        <v>2019</v>
      </c>
      <c r="G4593" t="str">
        <f t="shared" si="287"/>
        <v>05</v>
      </c>
      <c r="H4593" t="str">
        <f t="shared" si="284"/>
        <v>18</v>
      </c>
      <c r="I4593" s="3">
        <v>2019518</v>
      </c>
      <c r="J4593" s="3" t="s">
        <v>189</v>
      </c>
      <c r="K4593" s="3">
        <v>716175</v>
      </c>
      <c r="L4593" s="3" t="s">
        <v>185</v>
      </c>
      <c r="M4593" s="3" t="s">
        <v>190</v>
      </c>
      <c r="N4593" t="str">
        <f>VLOOKUP(K4593,[1]CodBabyPromo!$B$1:$I$198,8,0)</f>
        <v>x2000010</v>
      </c>
    </row>
    <row r="4594" spans="1:14" ht="13.2" x14ac:dyDescent="0.25">
      <c r="A4594" s="3">
        <v>1</v>
      </c>
      <c r="B4594" t="str">
        <f>VLOOKUP(N4594,'Tablib Dataset'!$A$2:$G$119,2,FALSE)</f>
        <v>9</v>
      </c>
      <c r="C4594" t="str">
        <f t="shared" si="285"/>
        <v>2019-05-18</v>
      </c>
      <c r="D4594" s="3" t="s">
        <v>6</v>
      </c>
      <c r="E4594" s="3" t="s">
        <v>108</v>
      </c>
      <c r="F4594" t="str">
        <f t="shared" si="286"/>
        <v>2019</v>
      </c>
      <c r="G4594" t="str">
        <f t="shared" si="287"/>
        <v>05</v>
      </c>
      <c r="H4594" t="str">
        <f t="shared" ref="H4594:H4657" si="288">CONCATENATE(REPT("0",2-LEN(MID(I4594,6,2))),MID(I4594,6,2))</f>
        <v>18</v>
      </c>
      <c r="I4594" s="3">
        <v>2019518</v>
      </c>
      <c r="J4594" s="3" t="s">
        <v>187</v>
      </c>
      <c r="K4594" s="3">
        <v>716174</v>
      </c>
      <c r="L4594" s="3" t="s">
        <v>185</v>
      </c>
      <c r="M4594" s="3" t="s">
        <v>188</v>
      </c>
      <c r="N4594" t="str">
        <f>VLOOKUP(K4594,[1]CodBabyPromo!$B$1:$I$198,8,0)</f>
        <v>x2000009</v>
      </c>
    </row>
    <row r="4595" spans="1:14" ht="13.2" x14ac:dyDescent="0.25">
      <c r="A4595" s="3">
        <v>1</v>
      </c>
      <c r="B4595" t="str">
        <f>VLOOKUP(N4595,'Tablib Dataset'!$A$2:$G$119,2,FALSE)</f>
        <v>8</v>
      </c>
      <c r="C4595" t="str">
        <f t="shared" si="285"/>
        <v>2019-05-18</v>
      </c>
      <c r="D4595" s="3" t="s">
        <v>6</v>
      </c>
      <c r="E4595" s="3" t="s">
        <v>108</v>
      </c>
      <c r="F4595" t="str">
        <f t="shared" si="286"/>
        <v>2019</v>
      </c>
      <c r="G4595" t="str">
        <f t="shared" si="287"/>
        <v>05</v>
      </c>
      <c r="H4595" t="str">
        <f t="shared" si="288"/>
        <v>18</v>
      </c>
      <c r="I4595" s="3">
        <v>2019518</v>
      </c>
      <c r="J4595" s="3" t="s">
        <v>184</v>
      </c>
      <c r="K4595" s="3">
        <v>716173</v>
      </c>
      <c r="L4595" s="3" t="s">
        <v>185</v>
      </c>
      <c r="M4595" s="3" t="s">
        <v>186</v>
      </c>
      <c r="N4595" t="str">
        <f>VLOOKUP(K4595,[1]CodBabyPromo!$B$1:$I$198,8,0)</f>
        <v>x2000008</v>
      </c>
    </row>
    <row r="4596" spans="1:14" ht="13.2" x14ac:dyDescent="0.25">
      <c r="A4596" s="3">
        <v>1</v>
      </c>
      <c r="B4596" t="str">
        <f>VLOOKUP(N4596,'Tablib Dataset'!$A$2:$G$119,2,FALSE)</f>
        <v>65</v>
      </c>
      <c r="C4596" t="str">
        <f t="shared" si="285"/>
        <v>2019-05-18</v>
      </c>
      <c r="D4596" s="3" t="s">
        <v>6</v>
      </c>
      <c r="E4596" s="3" t="s">
        <v>139</v>
      </c>
      <c r="F4596" t="str">
        <f t="shared" si="286"/>
        <v>2019</v>
      </c>
      <c r="G4596" t="str">
        <f t="shared" si="287"/>
        <v>05</v>
      </c>
      <c r="H4596" t="str">
        <f t="shared" si="288"/>
        <v>18</v>
      </c>
      <c r="I4596" s="3">
        <v>2019518</v>
      </c>
      <c r="J4596" s="3" t="s">
        <v>137</v>
      </c>
      <c r="K4596" s="3">
        <v>568094004</v>
      </c>
      <c r="L4596" s="3" t="s">
        <v>87</v>
      </c>
      <c r="M4596" s="3" t="s">
        <v>138</v>
      </c>
      <c r="N4596" t="str">
        <f>VLOOKUP(K4596,[1]CodBabyPromo!$B$1:$I$198,8,0)</f>
        <v>x2000049</v>
      </c>
    </row>
    <row r="4597" spans="1:14" ht="13.2" x14ac:dyDescent="0.25">
      <c r="A4597" s="3">
        <v>1</v>
      </c>
      <c r="B4597" t="str">
        <f>VLOOKUP(N4597,'Tablib Dataset'!$A$2:$G$119,2,FALSE)</f>
        <v>64</v>
      </c>
      <c r="C4597" t="str">
        <f t="shared" si="285"/>
        <v>2019-05-18</v>
      </c>
      <c r="D4597" s="3" t="s">
        <v>6</v>
      </c>
      <c r="E4597" s="3" t="s">
        <v>139</v>
      </c>
      <c r="F4597" t="str">
        <f t="shared" si="286"/>
        <v>2019</v>
      </c>
      <c r="G4597" t="str">
        <f t="shared" si="287"/>
        <v>05</v>
      </c>
      <c r="H4597" t="str">
        <f t="shared" si="288"/>
        <v>18</v>
      </c>
      <c r="I4597" s="3">
        <v>2019518</v>
      </c>
      <c r="J4597" s="3" t="s">
        <v>260</v>
      </c>
      <c r="K4597" s="3">
        <v>568094002</v>
      </c>
      <c r="L4597" s="3" t="s">
        <v>87</v>
      </c>
      <c r="M4597" s="3" t="s">
        <v>162</v>
      </c>
      <c r="N4597" t="str">
        <f>VLOOKUP(K4597,[1]CodBabyPromo!$B$1:$I$198,8,0)</f>
        <v>x2000048</v>
      </c>
    </row>
    <row r="4598" spans="1:14" ht="13.2" x14ac:dyDescent="0.25">
      <c r="A4598" s="3">
        <v>1</v>
      </c>
      <c r="B4598" t="str">
        <f>VLOOKUP(N4598,'Tablib Dataset'!$A$2:$G$119,2,FALSE)</f>
        <v>77</v>
      </c>
      <c r="C4598" t="str">
        <f t="shared" si="285"/>
        <v>2019-05-18</v>
      </c>
      <c r="D4598" s="3" t="s">
        <v>119</v>
      </c>
      <c r="E4598" s="3" t="s">
        <v>342</v>
      </c>
      <c r="F4598" t="str">
        <f t="shared" si="286"/>
        <v>2019</v>
      </c>
      <c r="G4598" t="str">
        <f t="shared" si="287"/>
        <v>05</v>
      </c>
      <c r="H4598" t="str">
        <f t="shared" si="288"/>
        <v>18</v>
      </c>
      <c r="I4598" s="3">
        <v>2019518</v>
      </c>
      <c r="J4598" s="3" t="s">
        <v>282</v>
      </c>
      <c r="K4598" s="3">
        <v>575775003</v>
      </c>
      <c r="L4598" s="3" t="s">
        <v>92</v>
      </c>
      <c r="M4598" s="4" t="s">
        <v>283</v>
      </c>
      <c r="N4598" t="str">
        <f>VLOOKUP(K4598,[1]CodBabyPromo!$B$1:$I$198,8,0)</f>
        <v>x2000060</v>
      </c>
    </row>
    <row r="4599" spans="1:14" ht="13.2" x14ac:dyDescent="0.25">
      <c r="A4599" s="3">
        <v>1</v>
      </c>
      <c r="B4599" t="str">
        <f>VLOOKUP(N4599,'Tablib Dataset'!$A$2:$G$119,2,FALSE)</f>
        <v>29</v>
      </c>
      <c r="C4599" t="str">
        <f t="shared" si="285"/>
        <v>2019-05-18</v>
      </c>
      <c r="D4599" s="3" t="s">
        <v>6</v>
      </c>
      <c r="E4599" s="3" t="s">
        <v>10</v>
      </c>
      <c r="F4599" t="str">
        <f t="shared" si="286"/>
        <v>2019</v>
      </c>
      <c r="G4599" t="str">
        <f t="shared" si="287"/>
        <v>05</v>
      </c>
      <c r="H4599" t="str">
        <f t="shared" si="288"/>
        <v>18</v>
      </c>
      <c r="I4599" s="3">
        <v>2019518</v>
      </c>
      <c r="J4599" s="3" t="s">
        <v>100</v>
      </c>
      <c r="K4599" s="3">
        <v>570586005</v>
      </c>
      <c r="L4599" s="3" t="s">
        <v>87</v>
      </c>
      <c r="M4599" s="4" t="s">
        <v>464</v>
      </c>
      <c r="N4599" t="str">
        <f>VLOOKUP(K4599,[1]CodBabyPromo!$B$1:$I$198,8,0)</f>
        <v>x2000024</v>
      </c>
    </row>
    <row r="4600" spans="1:14" ht="13.2" x14ac:dyDescent="0.25">
      <c r="A4600" s="3">
        <v>1</v>
      </c>
      <c r="B4600" t="str">
        <f>VLOOKUP(N4600,'Tablib Dataset'!$A$2:$G$119,2,FALSE)</f>
        <v>68</v>
      </c>
      <c r="C4600" t="str">
        <f t="shared" si="285"/>
        <v>2019-05-18</v>
      </c>
      <c r="D4600" s="3" t="s">
        <v>6</v>
      </c>
      <c r="E4600" s="3" t="s">
        <v>10</v>
      </c>
      <c r="F4600" t="str">
        <f t="shared" si="286"/>
        <v>2019</v>
      </c>
      <c r="G4600" t="str">
        <f t="shared" si="287"/>
        <v>05</v>
      </c>
      <c r="H4600" t="str">
        <f t="shared" si="288"/>
        <v>18</v>
      </c>
      <c r="I4600" s="3">
        <v>2019518</v>
      </c>
      <c r="J4600" s="3" t="s">
        <v>265</v>
      </c>
      <c r="K4600" s="3">
        <v>570586004</v>
      </c>
      <c r="L4600" s="3" t="s">
        <v>87</v>
      </c>
      <c r="M4600" s="4" t="s">
        <v>466</v>
      </c>
      <c r="N4600" t="str">
        <f>VLOOKUP(K4600,[1]CodBabyPromo!$B$1:$I$198,8,0)</f>
        <v>x2000051</v>
      </c>
    </row>
    <row r="4601" spans="1:14" ht="13.2" x14ac:dyDescent="0.25">
      <c r="A4601" s="3">
        <v>1</v>
      </c>
      <c r="B4601" t="str">
        <f>VLOOKUP(N4601,'Tablib Dataset'!$A$2:$G$119,2,FALSE)</f>
        <v>67</v>
      </c>
      <c r="C4601" t="str">
        <f t="shared" si="285"/>
        <v>2019-05-18</v>
      </c>
      <c r="D4601" s="3" t="s">
        <v>6</v>
      </c>
      <c r="E4601" s="3" t="s">
        <v>10</v>
      </c>
      <c r="F4601" t="str">
        <f t="shared" si="286"/>
        <v>2019</v>
      </c>
      <c r="G4601" t="str">
        <f t="shared" si="287"/>
        <v>05</v>
      </c>
      <c r="H4601" t="str">
        <f t="shared" si="288"/>
        <v>18</v>
      </c>
      <c r="I4601" s="3">
        <v>2019518</v>
      </c>
      <c r="J4601" s="3" t="s">
        <v>261</v>
      </c>
      <c r="K4601" s="3">
        <v>570586003</v>
      </c>
      <c r="L4601" s="3" t="s">
        <v>87</v>
      </c>
      <c r="M4601" s="4" t="s">
        <v>465</v>
      </c>
      <c r="N4601" t="str">
        <f>VLOOKUP(K4601,[1]CodBabyPromo!$B$1:$I$198,8,0)</f>
        <v>x2000050</v>
      </c>
    </row>
    <row r="4602" spans="1:14" ht="13.2" x14ac:dyDescent="0.25">
      <c r="A4602" s="3">
        <v>1</v>
      </c>
      <c r="B4602" t="str">
        <f>VLOOKUP(N4602,'Tablib Dataset'!$A$2:$G$119,2,FALSE)</f>
        <v>101</v>
      </c>
      <c r="C4602" t="str">
        <f t="shared" si="285"/>
        <v>2019-05-18</v>
      </c>
      <c r="D4602" s="3" t="s">
        <v>6</v>
      </c>
      <c r="E4602" s="3" t="s">
        <v>10</v>
      </c>
      <c r="F4602" t="str">
        <f t="shared" si="286"/>
        <v>2019</v>
      </c>
      <c r="G4602" t="str">
        <f t="shared" si="287"/>
        <v>05</v>
      </c>
      <c r="H4602" t="str">
        <f t="shared" si="288"/>
        <v>18</v>
      </c>
      <c r="I4602" s="3">
        <v>2019518</v>
      </c>
      <c r="J4602" s="3" t="s">
        <v>316</v>
      </c>
      <c r="K4602" s="3">
        <v>570586002</v>
      </c>
      <c r="L4602" s="3" t="s">
        <v>87</v>
      </c>
      <c r="M4602" s="4" t="s">
        <v>468</v>
      </c>
      <c r="N4602" t="str">
        <f>VLOOKUP(K4602,[1]CodBabyPromo!$B$1:$I$198,8,0)</f>
        <v>x2000089</v>
      </c>
    </row>
    <row r="4603" spans="1:14" ht="13.2" x14ac:dyDescent="0.25">
      <c r="A4603" s="3">
        <v>2</v>
      </c>
      <c r="B4603" t="str">
        <f>VLOOKUP(N4603,'Tablib Dataset'!$A$2:$G$119,2,FALSE)</f>
        <v>25</v>
      </c>
      <c r="C4603" t="str">
        <f t="shared" si="285"/>
        <v>2019-05-19</v>
      </c>
      <c r="D4603" s="3" t="s">
        <v>503</v>
      </c>
      <c r="E4603" s="3" t="s">
        <v>504</v>
      </c>
      <c r="F4603" t="str">
        <f t="shared" si="286"/>
        <v>2019</v>
      </c>
      <c r="G4603" t="str">
        <f t="shared" si="287"/>
        <v>05</v>
      </c>
      <c r="H4603" t="str">
        <f t="shared" si="288"/>
        <v>19</v>
      </c>
      <c r="I4603" s="3">
        <v>2019519</v>
      </c>
      <c r="J4603" s="3" t="s">
        <v>209</v>
      </c>
      <c r="K4603" s="3">
        <v>20110704</v>
      </c>
      <c r="L4603" s="3" t="s">
        <v>196</v>
      </c>
      <c r="M4603" s="4" t="s">
        <v>210</v>
      </c>
      <c r="N4603" t="str">
        <f>VLOOKUP(K4603,[1]CodBabyPromo!$B$1:$I$198,8,0)</f>
        <v>x2000022</v>
      </c>
    </row>
    <row r="4604" spans="1:14" ht="13.2" x14ac:dyDescent="0.25">
      <c r="A4604" s="3">
        <v>2</v>
      </c>
      <c r="B4604" t="str">
        <f>VLOOKUP(N4604,'Tablib Dataset'!$A$2:$G$119,2,FALSE)</f>
        <v>112</v>
      </c>
      <c r="C4604" t="str">
        <f t="shared" si="285"/>
        <v>2019-05-19</v>
      </c>
      <c r="D4604" s="3" t="s">
        <v>198</v>
      </c>
      <c r="E4604" s="3" t="s">
        <v>214</v>
      </c>
      <c r="F4604" t="str">
        <f t="shared" si="286"/>
        <v>2019</v>
      </c>
      <c r="G4604" t="str">
        <f t="shared" si="287"/>
        <v>05</v>
      </c>
      <c r="H4604" t="str">
        <f t="shared" si="288"/>
        <v>19</v>
      </c>
      <c r="I4604" s="3">
        <v>2019519</v>
      </c>
      <c r="J4604" s="3" t="s">
        <v>482</v>
      </c>
      <c r="K4604" s="3">
        <v>20160923</v>
      </c>
      <c r="L4604" s="3" t="s">
        <v>328</v>
      </c>
      <c r="M4604" s="4" t="s">
        <v>483</v>
      </c>
      <c r="N4604" t="str">
        <f>VLOOKUP(K4604,[1]CodBabyPromo!$B$1:$I$198,8,0)</f>
        <v>x2000100</v>
      </c>
    </row>
    <row r="4605" spans="1:14" ht="13.2" x14ac:dyDescent="0.25">
      <c r="A4605" s="3">
        <v>2</v>
      </c>
      <c r="B4605" t="str">
        <f>VLOOKUP(N4605,'Tablib Dataset'!$A$2:$G$119,2,FALSE)</f>
        <v>36</v>
      </c>
      <c r="C4605" t="str">
        <f t="shared" si="285"/>
        <v>2019-05-19</v>
      </c>
      <c r="D4605" s="3" t="s">
        <v>226</v>
      </c>
      <c r="E4605" s="3" t="s">
        <v>449</v>
      </c>
      <c r="F4605" t="str">
        <f t="shared" si="286"/>
        <v>2019</v>
      </c>
      <c r="G4605" t="str">
        <f t="shared" si="287"/>
        <v>05</v>
      </c>
      <c r="H4605" t="str">
        <f t="shared" si="288"/>
        <v>19</v>
      </c>
      <c r="I4605" s="3">
        <v>2019519</v>
      </c>
      <c r="J4605" s="3" t="s">
        <v>229</v>
      </c>
      <c r="K4605" s="3">
        <v>20141311</v>
      </c>
      <c r="L4605" s="3" t="s">
        <v>224</v>
      </c>
      <c r="M4605" s="4" t="s">
        <v>230</v>
      </c>
      <c r="N4605" t="str">
        <f>VLOOKUP(K4605,[1]CodBabyPromo!$B$1:$I$198,8,0)</f>
        <v>x2000029</v>
      </c>
    </row>
    <row r="4606" spans="1:14" ht="13.2" x14ac:dyDescent="0.25">
      <c r="A4606" s="3">
        <v>2</v>
      </c>
      <c r="B4606" t="str">
        <f>VLOOKUP(N4606,'Tablib Dataset'!$A$2:$G$119,2,FALSE)</f>
        <v>31</v>
      </c>
      <c r="C4606" t="str">
        <f t="shared" si="285"/>
        <v>2019-05-19</v>
      </c>
      <c r="D4606" s="3" t="s">
        <v>198</v>
      </c>
      <c r="E4606" s="3" t="s">
        <v>220</v>
      </c>
      <c r="F4606" t="str">
        <f t="shared" si="286"/>
        <v>2019</v>
      </c>
      <c r="G4606" t="str">
        <f t="shared" si="287"/>
        <v>05</v>
      </c>
      <c r="H4606" t="str">
        <f t="shared" si="288"/>
        <v>19</v>
      </c>
      <c r="I4606" s="3">
        <v>2019519</v>
      </c>
      <c r="J4606" s="3" t="s">
        <v>349</v>
      </c>
      <c r="K4606" s="3">
        <v>20138539</v>
      </c>
      <c r="L4606" s="3" t="s">
        <v>212</v>
      </c>
      <c r="M4606" s="4" t="s">
        <v>350</v>
      </c>
      <c r="N4606" t="str">
        <f>VLOOKUP(K4606,[1]CodBabyPromo!$B$1:$I$198,8,0)</f>
        <v>x2000026</v>
      </c>
    </row>
    <row r="4607" spans="1:14" ht="13.2" x14ac:dyDescent="0.25">
      <c r="A4607" s="3">
        <v>2</v>
      </c>
      <c r="B4607" t="str">
        <f>VLOOKUP(N4607,'Tablib Dataset'!$A$2:$G$119,2,FALSE)</f>
        <v>110</v>
      </c>
      <c r="C4607" t="str">
        <f t="shared" si="285"/>
        <v>2019-05-19</v>
      </c>
      <c r="D4607" s="3" t="s">
        <v>198</v>
      </c>
      <c r="E4607" s="3" t="s">
        <v>220</v>
      </c>
      <c r="F4607" t="str">
        <f t="shared" si="286"/>
        <v>2019</v>
      </c>
      <c r="G4607" t="str">
        <f t="shared" si="287"/>
        <v>05</v>
      </c>
      <c r="H4607" t="str">
        <f t="shared" si="288"/>
        <v>19</v>
      </c>
      <c r="I4607" s="3">
        <v>2019519</v>
      </c>
      <c r="J4607" s="3" t="s">
        <v>478</v>
      </c>
      <c r="K4607" s="3">
        <v>20138538</v>
      </c>
      <c r="L4607" s="3" t="s">
        <v>212</v>
      </c>
      <c r="M4607" s="4" t="s">
        <v>479</v>
      </c>
      <c r="N4607" t="str">
        <f>VLOOKUP(K4607,[1]CodBabyPromo!$B$1:$I$198,8,0)</f>
        <v>x2000098</v>
      </c>
    </row>
    <row r="4608" spans="1:14" ht="13.2" x14ac:dyDescent="0.25">
      <c r="A4608" s="3">
        <v>2</v>
      </c>
      <c r="B4608" t="str">
        <f>VLOOKUP(N4608,'Tablib Dataset'!$A$2:$G$119,2,FALSE)</f>
        <v>32</v>
      </c>
      <c r="C4608" t="str">
        <f t="shared" si="285"/>
        <v>2019-05-19</v>
      </c>
      <c r="D4608" s="3" t="s">
        <v>198</v>
      </c>
      <c r="E4608" s="3" t="s">
        <v>220</v>
      </c>
      <c r="F4608" t="str">
        <f t="shared" si="286"/>
        <v>2019</v>
      </c>
      <c r="G4608" t="str">
        <f t="shared" si="287"/>
        <v>05</v>
      </c>
      <c r="H4608" t="str">
        <f t="shared" si="288"/>
        <v>19</v>
      </c>
      <c r="I4608" s="3">
        <v>2019519</v>
      </c>
      <c r="J4608" s="3" t="s">
        <v>218</v>
      </c>
      <c r="K4608" s="3">
        <v>20138540</v>
      </c>
      <c r="L4608" s="3" t="s">
        <v>212</v>
      </c>
      <c r="M4608" s="4" t="s">
        <v>219</v>
      </c>
      <c r="N4608" t="str">
        <f>VLOOKUP(K4608,[1]CodBabyPromo!$B$1:$I$198,8,0)</f>
        <v>x2000027</v>
      </c>
    </row>
    <row r="4609" spans="1:14" ht="13.2" x14ac:dyDescent="0.25">
      <c r="A4609" s="3">
        <v>2</v>
      </c>
      <c r="B4609" t="str">
        <f>VLOOKUP(N4609,'Tablib Dataset'!$A$2:$G$119,2,FALSE)</f>
        <v>62</v>
      </c>
      <c r="C4609" t="str">
        <f t="shared" si="285"/>
        <v>2019-05-19</v>
      </c>
      <c r="D4609" s="3" t="s">
        <v>503</v>
      </c>
      <c r="E4609" s="3" t="s">
        <v>504</v>
      </c>
      <c r="F4609" t="str">
        <f t="shared" si="286"/>
        <v>2019</v>
      </c>
      <c r="G4609" t="str">
        <f t="shared" si="287"/>
        <v>05</v>
      </c>
      <c r="H4609" t="str">
        <f t="shared" si="288"/>
        <v>19</v>
      </c>
      <c r="I4609" s="3">
        <v>2019519</v>
      </c>
      <c r="J4609" s="3" t="s">
        <v>255</v>
      </c>
      <c r="K4609" s="3">
        <v>20110698</v>
      </c>
      <c r="L4609" s="3" t="s">
        <v>196</v>
      </c>
      <c r="M4609" s="4" t="s">
        <v>256</v>
      </c>
      <c r="N4609" t="str">
        <f>VLOOKUP(K4609,[1]CodBabyPromo!$B$1:$I$198,8,0)</f>
        <v>x2000044</v>
      </c>
    </row>
    <row r="4610" spans="1:14" ht="13.2" x14ac:dyDescent="0.25">
      <c r="A4610" s="3">
        <v>2</v>
      </c>
      <c r="B4610" t="str">
        <f>VLOOKUP(N4610,'Tablib Dataset'!$A$2:$G$119,2,FALSE)</f>
        <v>21</v>
      </c>
      <c r="C4610" t="str">
        <f t="shared" si="285"/>
        <v>2019-05-19</v>
      </c>
      <c r="D4610" s="3" t="s">
        <v>503</v>
      </c>
      <c r="E4610" s="3" t="s">
        <v>504</v>
      </c>
      <c r="F4610" t="str">
        <f t="shared" si="286"/>
        <v>2019</v>
      </c>
      <c r="G4610" t="str">
        <f t="shared" si="287"/>
        <v>05</v>
      </c>
      <c r="H4610" t="str">
        <f t="shared" si="288"/>
        <v>19</v>
      </c>
      <c r="I4610" s="3">
        <v>2019519</v>
      </c>
      <c r="J4610" s="3" t="s">
        <v>203</v>
      </c>
      <c r="K4610" s="3">
        <v>20110696</v>
      </c>
      <c r="L4610" s="3" t="s">
        <v>196</v>
      </c>
      <c r="M4610" s="4" t="s">
        <v>204</v>
      </c>
      <c r="N4610" t="str">
        <f>VLOOKUP(K4610,[1]CodBabyPromo!$B$1:$I$198,8,0)</f>
        <v>x2000020</v>
      </c>
    </row>
    <row r="4611" spans="1:14" ht="13.2" x14ac:dyDescent="0.25">
      <c r="A4611" s="3">
        <v>2</v>
      </c>
      <c r="B4611" t="str">
        <f>VLOOKUP(N4611,'Tablib Dataset'!$A$2:$G$119,2,FALSE)</f>
        <v>54</v>
      </c>
      <c r="C4611" t="str">
        <f t="shared" ref="C4611:C4674" si="289">CONCATENATE(F4611,"-",G4611,"-",H4611)</f>
        <v>2019-05-19</v>
      </c>
      <c r="D4611" s="3" t="s">
        <v>254</v>
      </c>
      <c r="E4611" s="3" t="s">
        <v>351</v>
      </c>
      <c r="F4611" t="str">
        <f t="shared" ref="F4611:F4674" si="290">MID(I4611,1,4)</f>
        <v>2019</v>
      </c>
      <c r="G4611" t="str">
        <f t="shared" ref="G4611:G4674" si="291">CONCATENATE(REPT("0",2-LEN(MID(I4611,5,1))),MID(I4611,5,1))</f>
        <v>05</v>
      </c>
      <c r="H4611" t="str">
        <f t="shared" si="288"/>
        <v>19</v>
      </c>
      <c r="I4611" s="3">
        <v>2019519</v>
      </c>
      <c r="J4611" s="3" t="s">
        <v>252</v>
      </c>
      <c r="K4611" s="3">
        <v>20159742</v>
      </c>
      <c r="L4611" s="3" t="s">
        <v>196</v>
      </c>
      <c r="M4611" s="4" t="s">
        <v>253</v>
      </c>
      <c r="N4611" t="str">
        <f>VLOOKUP(K4611,[1]CodBabyPromo!$B$1:$I$198,8,0)</f>
        <v>x2000038</v>
      </c>
    </row>
    <row r="4612" spans="1:14" ht="13.2" x14ac:dyDescent="0.25">
      <c r="A4612" s="3">
        <v>2</v>
      </c>
      <c r="B4612" t="str">
        <f>VLOOKUP(N4612,'Tablib Dataset'!$A$2:$G$119,2,FALSE)</f>
        <v>92</v>
      </c>
      <c r="C4612" t="str">
        <f t="shared" si="289"/>
        <v>2019-05-19</v>
      </c>
      <c r="D4612" s="3" t="s">
        <v>254</v>
      </c>
      <c r="E4612" s="3" t="s">
        <v>351</v>
      </c>
      <c r="F4612" t="str">
        <f t="shared" si="290"/>
        <v>2019</v>
      </c>
      <c r="G4612" t="str">
        <f t="shared" si="291"/>
        <v>05</v>
      </c>
      <c r="H4612" t="str">
        <f t="shared" si="288"/>
        <v>19</v>
      </c>
      <c r="I4612" s="3">
        <v>2019519</v>
      </c>
      <c r="J4612" s="3" t="s">
        <v>498</v>
      </c>
      <c r="K4612" s="3">
        <v>20159743</v>
      </c>
      <c r="L4612" s="3" t="s">
        <v>196</v>
      </c>
      <c r="M4612" s="4" t="s">
        <v>499</v>
      </c>
      <c r="N4612" t="str">
        <f>VLOOKUP(K4612,[1]CodBabyPromo!$B$1:$I$198,8,0)</f>
        <v>x2000081</v>
      </c>
    </row>
    <row r="4613" spans="1:14" ht="13.2" x14ac:dyDescent="0.25">
      <c r="A4613" s="3">
        <v>2</v>
      </c>
      <c r="B4613" t="str">
        <f>VLOOKUP(N4613,'Tablib Dataset'!$A$2:$G$119,2,FALSE)</f>
        <v>44</v>
      </c>
      <c r="C4613" t="str">
        <f t="shared" si="289"/>
        <v>2019-05-19</v>
      </c>
      <c r="D4613" s="3" t="s">
        <v>206</v>
      </c>
      <c r="E4613" s="3" t="s">
        <v>334</v>
      </c>
      <c r="F4613" t="str">
        <f t="shared" si="290"/>
        <v>2019</v>
      </c>
      <c r="G4613" t="str">
        <f t="shared" si="291"/>
        <v>05</v>
      </c>
      <c r="H4613" t="str">
        <f t="shared" si="288"/>
        <v>19</v>
      </c>
      <c r="I4613" s="3">
        <v>2019519</v>
      </c>
      <c r="J4613" s="3" t="s">
        <v>244</v>
      </c>
      <c r="K4613" s="3">
        <v>20145311</v>
      </c>
      <c r="L4613" s="3" t="s">
        <v>224</v>
      </c>
      <c r="M4613" s="4" t="s">
        <v>245</v>
      </c>
      <c r="N4613" t="str">
        <f>VLOOKUP(K4613,[1]CodBabyPromo!$B$1:$I$198,8,0)</f>
        <v>x2000033</v>
      </c>
    </row>
    <row r="4614" spans="1:14" ht="13.2" x14ac:dyDescent="0.25">
      <c r="A4614" s="3">
        <v>2</v>
      </c>
      <c r="B4614" t="str">
        <f>VLOOKUP(N4614,'Tablib Dataset'!$A$2:$G$119,2,FALSE)</f>
        <v>38</v>
      </c>
      <c r="C4614" t="str">
        <f t="shared" si="289"/>
        <v>2019-05-19</v>
      </c>
      <c r="D4614" s="3" t="s">
        <v>236</v>
      </c>
      <c r="E4614" s="3" t="s">
        <v>334</v>
      </c>
      <c r="F4614" t="str">
        <f t="shared" si="290"/>
        <v>2019</v>
      </c>
      <c r="G4614" t="str">
        <f t="shared" si="291"/>
        <v>05</v>
      </c>
      <c r="H4614" t="str">
        <f t="shared" si="288"/>
        <v>19</v>
      </c>
      <c r="I4614" s="3">
        <v>2019519</v>
      </c>
      <c r="J4614" s="3" t="s">
        <v>234</v>
      </c>
      <c r="K4614" s="3">
        <v>20144827</v>
      </c>
      <c r="L4614" s="3" t="s">
        <v>224</v>
      </c>
      <c r="M4614" s="4" t="s">
        <v>235</v>
      </c>
      <c r="N4614" t="str">
        <f>VLOOKUP(K4614,[1]CodBabyPromo!$B$1:$I$198,8,0)</f>
        <v>x2000030</v>
      </c>
    </row>
    <row r="4615" spans="1:14" ht="13.2" x14ac:dyDescent="0.25">
      <c r="A4615" s="3">
        <v>2</v>
      </c>
      <c r="B4615" t="str">
        <f>VLOOKUP(N4615,'Tablib Dataset'!$A$2:$G$119,2,FALSE)</f>
        <v>34</v>
      </c>
      <c r="C4615" t="str">
        <f t="shared" si="289"/>
        <v>2019-05-19</v>
      </c>
      <c r="D4615" s="3" t="s">
        <v>226</v>
      </c>
      <c r="E4615" s="3" t="s">
        <v>449</v>
      </c>
      <c r="F4615" t="str">
        <f t="shared" si="290"/>
        <v>2019</v>
      </c>
      <c r="G4615" t="str">
        <f t="shared" si="291"/>
        <v>05</v>
      </c>
      <c r="H4615" t="str">
        <f t="shared" si="288"/>
        <v>19</v>
      </c>
      <c r="I4615" s="3">
        <v>2019519</v>
      </c>
      <c r="J4615" s="3" t="s">
        <v>223</v>
      </c>
      <c r="K4615" s="3">
        <v>20141310</v>
      </c>
      <c r="L4615" s="3" t="s">
        <v>224</v>
      </c>
      <c r="M4615" s="4" t="s">
        <v>225</v>
      </c>
      <c r="N4615" t="str">
        <f>VLOOKUP(K4615,[1]CodBabyPromo!$B$1:$I$198,8,0)</f>
        <v>x2000028</v>
      </c>
    </row>
    <row r="4616" spans="1:14" ht="13.2" x14ac:dyDescent="0.25">
      <c r="A4616" s="3">
        <v>2</v>
      </c>
      <c r="B4616" t="str">
        <f>VLOOKUP(N4616,'Tablib Dataset'!$A$2:$G$119,2,FALSE)</f>
        <v>101</v>
      </c>
      <c r="C4616" t="str">
        <f t="shared" si="289"/>
        <v>2019-05-19</v>
      </c>
      <c r="D4616" s="3" t="s">
        <v>198</v>
      </c>
      <c r="E4616" s="3" t="s">
        <v>214</v>
      </c>
      <c r="F4616" t="str">
        <f t="shared" si="290"/>
        <v>2019</v>
      </c>
      <c r="G4616" t="str">
        <f t="shared" si="291"/>
        <v>05</v>
      </c>
      <c r="H4616" t="str">
        <f t="shared" si="288"/>
        <v>19</v>
      </c>
      <c r="I4616" s="3">
        <v>2019519</v>
      </c>
      <c r="J4616" s="3" t="s">
        <v>461</v>
      </c>
      <c r="K4616" s="3">
        <v>20129413</v>
      </c>
      <c r="L4616" s="3" t="s">
        <v>212</v>
      </c>
      <c r="M4616" s="4" t="s">
        <v>462</v>
      </c>
      <c r="N4616" t="str">
        <f>VLOOKUP(K4616,[1]CodBabyPromo!$B$1:$I$198,8,0)</f>
        <v>x2000089</v>
      </c>
    </row>
    <row r="4617" spans="1:14" ht="13.2" x14ac:dyDescent="0.25">
      <c r="A4617" s="3">
        <v>2</v>
      </c>
      <c r="B4617" t="str">
        <f>VLOOKUP(N4617,'Tablib Dataset'!$A$2:$G$119,2,FALSE)</f>
        <v>29</v>
      </c>
      <c r="C4617" t="str">
        <f t="shared" si="289"/>
        <v>2019-05-19</v>
      </c>
      <c r="D4617" s="3" t="s">
        <v>198</v>
      </c>
      <c r="E4617" s="3" t="s">
        <v>214</v>
      </c>
      <c r="F4617" t="str">
        <f t="shared" si="290"/>
        <v>2019</v>
      </c>
      <c r="G4617" t="str">
        <f t="shared" si="291"/>
        <v>05</v>
      </c>
      <c r="H4617" t="str">
        <f t="shared" si="288"/>
        <v>19</v>
      </c>
      <c r="I4617" s="3">
        <v>2019519</v>
      </c>
      <c r="J4617" s="3" t="s">
        <v>211</v>
      </c>
      <c r="K4617" s="3">
        <v>20129416</v>
      </c>
      <c r="L4617" s="3" t="s">
        <v>212</v>
      </c>
      <c r="M4617" s="4" t="s">
        <v>213</v>
      </c>
      <c r="N4617" t="str">
        <f>VLOOKUP(K4617,[1]CodBabyPromo!$B$1:$I$198,8,0)</f>
        <v>x2000024</v>
      </c>
    </row>
    <row r="4618" spans="1:14" ht="13.2" x14ac:dyDescent="0.25">
      <c r="A4618" s="3">
        <v>2</v>
      </c>
      <c r="B4618" t="str">
        <f>VLOOKUP(N4618,'Tablib Dataset'!$A$2:$G$119,2,FALSE)</f>
        <v>23</v>
      </c>
      <c r="C4618" t="str">
        <f t="shared" si="289"/>
        <v>2019-05-19</v>
      </c>
      <c r="D4618" s="3" t="s">
        <v>503</v>
      </c>
      <c r="E4618" s="3" t="s">
        <v>504</v>
      </c>
      <c r="F4618" t="str">
        <f t="shared" si="290"/>
        <v>2019</v>
      </c>
      <c r="G4618" t="str">
        <f t="shared" si="291"/>
        <v>05</v>
      </c>
      <c r="H4618" t="str">
        <f t="shared" si="288"/>
        <v>19</v>
      </c>
      <c r="I4618" s="3">
        <v>2019519</v>
      </c>
      <c r="J4618" s="3" t="s">
        <v>207</v>
      </c>
      <c r="K4618" s="3">
        <v>20110702</v>
      </c>
      <c r="L4618" s="3" t="s">
        <v>196</v>
      </c>
      <c r="M4618" s="4" t="s">
        <v>208</v>
      </c>
      <c r="N4618" t="str">
        <f>VLOOKUP(K4618,[1]CodBabyPromo!$B$1:$I$198,8,0)</f>
        <v>x2000021</v>
      </c>
    </row>
    <row r="4619" spans="1:14" ht="13.2" x14ac:dyDescent="0.25">
      <c r="A4619" s="3">
        <v>2</v>
      </c>
      <c r="B4619" t="str">
        <f>VLOOKUP(N4619,'Tablib Dataset'!$A$2:$G$119,2,FALSE)</f>
        <v>103</v>
      </c>
      <c r="C4619" t="str">
        <f t="shared" si="289"/>
        <v>2019-05-19</v>
      </c>
      <c r="D4619" s="3" t="s">
        <v>503</v>
      </c>
      <c r="E4619" s="3" t="s">
        <v>504</v>
      </c>
      <c r="F4619" t="str">
        <f t="shared" si="290"/>
        <v>2019</v>
      </c>
      <c r="G4619" t="str">
        <f t="shared" si="291"/>
        <v>05</v>
      </c>
      <c r="H4619" t="str">
        <f t="shared" si="288"/>
        <v>19</v>
      </c>
      <c r="I4619" s="3">
        <v>2019519</v>
      </c>
      <c r="J4619" s="3" t="s">
        <v>318</v>
      </c>
      <c r="K4619" s="3">
        <v>20110694</v>
      </c>
      <c r="L4619" s="3" t="s">
        <v>196</v>
      </c>
      <c r="M4619" s="4" t="s">
        <v>319</v>
      </c>
      <c r="N4619" t="str">
        <f>VLOOKUP(K4619,[1]CodBabyPromo!$B$1:$I$198,8,0)</f>
        <v>x2000091</v>
      </c>
    </row>
    <row r="4620" spans="1:14" ht="13.2" x14ac:dyDescent="0.25">
      <c r="A4620" s="3">
        <v>2</v>
      </c>
      <c r="B4620" t="str">
        <f>VLOOKUP(N4620,'Tablib Dataset'!$A$2:$G$119,2,FALSE)</f>
        <v>19</v>
      </c>
      <c r="C4620" t="str">
        <f t="shared" si="289"/>
        <v>2019-05-19</v>
      </c>
      <c r="D4620" s="3" t="s">
        <v>198</v>
      </c>
      <c r="E4620" s="3" t="s">
        <v>506</v>
      </c>
      <c r="F4620" t="str">
        <f t="shared" si="290"/>
        <v>2019</v>
      </c>
      <c r="G4620" t="str">
        <f t="shared" si="291"/>
        <v>05</v>
      </c>
      <c r="H4620" t="str">
        <f t="shared" si="288"/>
        <v>19</v>
      </c>
      <c r="I4620" s="3">
        <v>2019519</v>
      </c>
      <c r="J4620" s="3" t="s">
        <v>195</v>
      </c>
      <c r="K4620" s="3">
        <v>20062431</v>
      </c>
      <c r="L4620" s="3" t="s">
        <v>196</v>
      </c>
      <c r="M4620" s="4" t="s">
        <v>197</v>
      </c>
      <c r="N4620" t="str">
        <f>VLOOKUP(K4620,[1]CodBabyPromo!$B$1:$I$198,8,0)</f>
        <v>x2000018</v>
      </c>
    </row>
    <row r="4621" spans="1:14" ht="13.2" x14ac:dyDescent="0.25">
      <c r="A4621" s="3">
        <v>1</v>
      </c>
      <c r="B4621" t="str">
        <f>VLOOKUP(N4621,'Tablib Dataset'!$A$2:$G$119,2,FALSE)</f>
        <v>54</v>
      </c>
      <c r="C4621" t="str">
        <f t="shared" si="289"/>
        <v>2019-05-19</v>
      </c>
      <c r="D4621" s="3" t="s">
        <v>115</v>
      </c>
      <c r="E4621" s="3" t="s">
        <v>116</v>
      </c>
      <c r="F4621" t="str">
        <f t="shared" si="290"/>
        <v>2019</v>
      </c>
      <c r="G4621" t="str">
        <f t="shared" si="291"/>
        <v>05</v>
      </c>
      <c r="H4621" t="str">
        <f t="shared" si="288"/>
        <v>19</v>
      </c>
      <c r="I4621" s="3">
        <v>2019519</v>
      </c>
      <c r="J4621" s="3" t="s">
        <v>250</v>
      </c>
      <c r="K4621" s="3">
        <v>732128004</v>
      </c>
      <c r="L4621" s="3" t="s">
        <v>105</v>
      </c>
      <c r="M4621" s="4" t="s">
        <v>251</v>
      </c>
      <c r="N4621" t="str">
        <f>VLOOKUP(K4621,[1]CodBabyPromo!$B$1:$I$198,8,0)</f>
        <v>x2000038</v>
      </c>
    </row>
    <row r="4622" spans="1:14" ht="13.2" x14ac:dyDescent="0.25">
      <c r="A4622" s="3">
        <v>1</v>
      </c>
      <c r="B4622" t="str">
        <f>VLOOKUP(N4622,'Tablib Dataset'!$A$2:$G$119,2,FALSE)</f>
        <v>36</v>
      </c>
      <c r="C4622" t="str">
        <f t="shared" si="289"/>
        <v>2019-05-19</v>
      </c>
      <c r="D4622" s="3" t="s">
        <v>94</v>
      </c>
      <c r="E4622" s="3" t="s">
        <v>487</v>
      </c>
      <c r="F4622" t="str">
        <f t="shared" si="290"/>
        <v>2019</v>
      </c>
      <c r="G4622" t="str">
        <f t="shared" si="291"/>
        <v>05</v>
      </c>
      <c r="H4622" t="str">
        <f t="shared" si="288"/>
        <v>19</v>
      </c>
      <c r="I4622" s="3">
        <v>2019519</v>
      </c>
      <c r="J4622" s="3" t="s">
        <v>102</v>
      </c>
      <c r="K4622" s="3">
        <v>717209002</v>
      </c>
      <c r="L4622" s="3" t="s">
        <v>92</v>
      </c>
      <c r="M4622" s="4" t="s">
        <v>228</v>
      </c>
      <c r="N4622" t="str">
        <f>VLOOKUP(K4622,[1]CodBabyPromo!$B$1:$I$198,8,0)</f>
        <v>x2000029</v>
      </c>
    </row>
    <row r="4623" spans="1:14" ht="13.2" x14ac:dyDescent="0.25">
      <c r="A4623" s="3">
        <v>1</v>
      </c>
      <c r="B4623" t="str">
        <f>VLOOKUP(N4623,'Tablib Dataset'!$A$2:$G$119,2,FALSE)</f>
        <v>84</v>
      </c>
      <c r="C4623" t="str">
        <f t="shared" si="289"/>
        <v>2019-05-19</v>
      </c>
      <c r="D4623" s="3" t="s">
        <v>467</v>
      </c>
      <c r="E4623" s="3" t="s">
        <v>295</v>
      </c>
      <c r="F4623" t="str">
        <f t="shared" si="290"/>
        <v>2019</v>
      </c>
      <c r="G4623" t="str">
        <f t="shared" si="291"/>
        <v>05</v>
      </c>
      <c r="H4623" t="str">
        <f t="shared" si="288"/>
        <v>19</v>
      </c>
      <c r="I4623" s="3">
        <v>2019519</v>
      </c>
      <c r="J4623" s="3" t="s">
        <v>128</v>
      </c>
      <c r="K4623" s="3">
        <v>717431003</v>
      </c>
      <c r="L4623" s="3" t="s">
        <v>105</v>
      </c>
      <c r="M4623" s="4" t="s">
        <v>129</v>
      </c>
      <c r="N4623" t="str">
        <f>VLOOKUP(K4623,[1]CodBabyPromo!$B$1:$I$198,8,0)</f>
        <v>x2000070</v>
      </c>
    </row>
    <row r="4624" spans="1:14" ht="13.2" x14ac:dyDescent="0.25">
      <c r="A4624" s="3">
        <v>1</v>
      </c>
      <c r="B4624" t="str">
        <f>VLOOKUP(N4624,'Tablib Dataset'!$A$2:$G$119,2,FALSE)</f>
        <v>83</v>
      </c>
      <c r="C4624" t="str">
        <f t="shared" si="289"/>
        <v>2019-05-19</v>
      </c>
      <c r="D4624" s="3" t="s">
        <v>467</v>
      </c>
      <c r="E4624" s="3" t="s">
        <v>295</v>
      </c>
      <c r="F4624" t="str">
        <f t="shared" si="290"/>
        <v>2019</v>
      </c>
      <c r="G4624" t="str">
        <f t="shared" si="291"/>
        <v>05</v>
      </c>
      <c r="H4624" t="str">
        <f t="shared" si="288"/>
        <v>19</v>
      </c>
      <c r="I4624" s="3">
        <v>2019519</v>
      </c>
      <c r="J4624" s="3" t="s">
        <v>296</v>
      </c>
      <c r="K4624" s="3">
        <v>717431002</v>
      </c>
      <c r="L4624" s="3" t="s">
        <v>105</v>
      </c>
      <c r="M4624" s="4" t="s">
        <v>297</v>
      </c>
      <c r="N4624" t="str">
        <f>VLOOKUP(K4624,[1]CodBabyPromo!$B$1:$I$198,8,0)</f>
        <v>x2000069</v>
      </c>
    </row>
    <row r="4625" spans="1:14" ht="13.2" x14ac:dyDescent="0.25">
      <c r="A4625" s="3">
        <v>1</v>
      </c>
      <c r="B4625" t="str">
        <f>VLOOKUP(N4625,'Tablib Dataset'!$A$2:$G$119,2,FALSE)</f>
        <v>80</v>
      </c>
      <c r="C4625" t="str">
        <f t="shared" si="289"/>
        <v>2019-05-19</v>
      </c>
      <c r="D4625" s="3" t="s">
        <v>127</v>
      </c>
      <c r="E4625" s="3" t="s">
        <v>352</v>
      </c>
      <c r="F4625" t="str">
        <f t="shared" si="290"/>
        <v>2019</v>
      </c>
      <c r="G4625" t="str">
        <f t="shared" si="291"/>
        <v>05</v>
      </c>
      <c r="H4625" t="str">
        <f t="shared" si="288"/>
        <v>19</v>
      </c>
      <c r="I4625" s="3">
        <v>2019519</v>
      </c>
      <c r="J4625" s="3" t="s">
        <v>289</v>
      </c>
      <c r="K4625" s="3">
        <v>702188002</v>
      </c>
      <c r="L4625" s="3" t="s">
        <v>287</v>
      </c>
      <c r="M4625" s="3" t="s">
        <v>290</v>
      </c>
      <c r="N4625" t="str">
        <f>VLOOKUP(K4625,[1]CodBabyPromo!$B$1:$I$198,8,0)</f>
        <v>x2000064</v>
      </c>
    </row>
    <row r="4626" spans="1:14" ht="13.2" x14ac:dyDescent="0.25">
      <c r="A4626" s="3">
        <v>1</v>
      </c>
      <c r="B4626" t="str">
        <f>VLOOKUP(N4626,'Tablib Dataset'!$A$2:$G$119,2,FALSE)</f>
        <v>82</v>
      </c>
      <c r="C4626" t="str">
        <f t="shared" si="289"/>
        <v>2019-05-19</v>
      </c>
      <c r="D4626" s="3" t="s">
        <v>467</v>
      </c>
      <c r="E4626" s="3" t="s">
        <v>295</v>
      </c>
      <c r="F4626" t="str">
        <f t="shared" si="290"/>
        <v>2019</v>
      </c>
      <c r="G4626" t="str">
        <f t="shared" si="291"/>
        <v>05</v>
      </c>
      <c r="H4626" t="str">
        <f t="shared" si="288"/>
        <v>19</v>
      </c>
      <c r="I4626" s="3">
        <v>2019519</v>
      </c>
      <c r="J4626" s="3" t="s">
        <v>293</v>
      </c>
      <c r="K4626" s="3">
        <v>717431001</v>
      </c>
      <c r="L4626" s="3" t="s">
        <v>105</v>
      </c>
      <c r="M4626" s="4" t="s">
        <v>294</v>
      </c>
      <c r="N4626" t="str">
        <f>VLOOKUP(K4626,[1]CodBabyPromo!$B$1:$I$198,8,0)</f>
        <v>x2000068</v>
      </c>
    </row>
    <row r="4627" spans="1:14" ht="13.2" x14ac:dyDescent="0.25">
      <c r="A4627" s="3">
        <v>1</v>
      </c>
      <c r="B4627" t="str">
        <f>VLOOKUP(N4627,'Tablib Dataset'!$A$2:$G$119,2,FALSE)</f>
        <v>78</v>
      </c>
      <c r="C4627" t="str">
        <f t="shared" si="289"/>
        <v>2019-05-19</v>
      </c>
      <c r="D4627" s="3" t="s">
        <v>119</v>
      </c>
      <c r="E4627" s="3" t="s">
        <v>342</v>
      </c>
      <c r="F4627" t="str">
        <f t="shared" si="290"/>
        <v>2019</v>
      </c>
      <c r="G4627" t="str">
        <f t="shared" si="291"/>
        <v>05</v>
      </c>
      <c r="H4627" t="str">
        <f t="shared" si="288"/>
        <v>19</v>
      </c>
      <c r="I4627" s="3">
        <v>2019519</v>
      </c>
      <c r="J4627" s="3" t="s">
        <v>284</v>
      </c>
      <c r="K4627" s="3">
        <v>575775004</v>
      </c>
      <c r="L4627" s="3" t="s">
        <v>92</v>
      </c>
      <c r="M4627" s="4" t="s">
        <v>285</v>
      </c>
      <c r="N4627" t="str">
        <f>VLOOKUP(K4627,[1]CodBabyPromo!$B$1:$I$198,8,0)</f>
        <v>x2000061</v>
      </c>
    </row>
    <row r="4628" spans="1:14" ht="13.2" x14ac:dyDescent="0.25">
      <c r="A4628" s="3">
        <v>1</v>
      </c>
      <c r="B4628" t="str">
        <f>VLOOKUP(N4628,'Tablib Dataset'!$A$2:$G$119,2,FALSE)</f>
        <v>76</v>
      </c>
      <c r="C4628" t="str">
        <f t="shared" si="289"/>
        <v>2019-05-19</v>
      </c>
      <c r="D4628" s="3" t="s">
        <v>119</v>
      </c>
      <c r="E4628" s="3" t="s">
        <v>342</v>
      </c>
      <c r="F4628" t="str">
        <f t="shared" si="290"/>
        <v>2019</v>
      </c>
      <c r="G4628" t="str">
        <f t="shared" si="291"/>
        <v>05</v>
      </c>
      <c r="H4628" t="str">
        <f t="shared" si="288"/>
        <v>19</v>
      </c>
      <c r="I4628" s="3">
        <v>2019519</v>
      </c>
      <c r="J4628" s="3" t="s">
        <v>280</v>
      </c>
      <c r="K4628" s="3">
        <v>575775001</v>
      </c>
      <c r="L4628" s="3" t="s">
        <v>92</v>
      </c>
      <c r="M4628" s="4" t="s">
        <v>281</v>
      </c>
      <c r="N4628" t="str">
        <f>VLOOKUP(K4628,[1]CodBabyPromo!$B$1:$I$198,8,0)</f>
        <v>x2000058</v>
      </c>
    </row>
    <row r="4629" spans="1:14" ht="13.2" x14ac:dyDescent="0.25">
      <c r="A4629" s="3">
        <v>1</v>
      </c>
      <c r="B4629" t="str">
        <f>VLOOKUP(N4629,'Tablib Dataset'!$A$2:$G$119,2,FALSE)</f>
        <v>42</v>
      </c>
      <c r="C4629" t="str">
        <f t="shared" si="289"/>
        <v>2019-05-19</v>
      </c>
      <c r="D4629" s="3" t="s">
        <v>119</v>
      </c>
      <c r="E4629" s="3" t="s">
        <v>342</v>
      </c>
      <c r="F4629" t="str">
        <f t="shared" si="290"/>
        <v>2019</v>
      </c>
      <c r="G4629" t="str">
        <f t="shared" si="291"/>
        <v>05</v>
      </c>
      <c r="H4629" t="str">
        <f t="shared" si="288"/>
        <v>19</v>
      </c>
      <c r="I4629" s="3">
        <v>2019519</v>
      </c>
      <c r="J4629" s="3" t="s">
        <v>335</v>
      </c>
      <c r="K4629" s="3">
        <v>477748001</v>
      </c>
      <c r="L4629" s="3" t="s">
        <v>92</v>
      </c>
      <c r="M4629" s="4" t="s">
        <v>336</v>
      </c>
      <c r="N4629" t="str">
        <f>VLOOKUP(K4629,[1]CodBabyPromo!$B$1:$I$198,8,0)</f>
        <v>x2000032</v>
      </c>
    </row>
    <row r="4630" spans="1:14" ht="13.2" x14ac:dyDescent="0.25">
      <c r="A4630" s="3">
        <v>1</v>
      </c>
      <c r="B4630" t="str">
        <f>VLOOKUP(N4630,'Tablib Dataset'!$A$2:$G$119,2,FALSE)</f>
        <v>90</v>
      </c>
      <c r="C4630" t="str">
        <f t="shared" si="289"/>
        <v>2019-05-19</v>
      </c>
      <c r="D4630" s="3" t="s">
        <v>115</v>
      </c>
      <c r="E4630" s="3" t="s">
        <v>116</v>
      </c>
      <c r="F4630" t="str">
        <f t="shared" si="290"/>
        <v>2019</v>
      </c>
      <c r="G4630" t="str">
        <f t="shared" si="291"/>
        <v>05</v>
      </c>
      <c r="H4630" t="str">
        <f t="shared" si="288"/>
        <v>19</v>
      </c>
      <c r="I4630" s="3">
        <v>2019519</v>
      </c>
      <c r="J4630" s="3" t="s">
        <v>302</v>
      </c>
      <c r="K4630" s="3">
        <v>732128002</v>
      </c>
      <c r="L4630" s="3" t="s">
        <v>105</v>
      </c>
      <c r="M4630" s="4" t="s">
        <v>303</v>
      </c>
      <c r="N4630" t="str">
        <f>VLOOKUP(K4630,[1]CodBabyPromo!$B$1:$I$198,8,0)</f>
        <v>x2000080</v>
      </c>
    </row>
    <row r="4631" spans="1:14" ht="13.2" x14ac:dyDescent="0.25">
      <c r="A4631" s="3">
        <v>1</v>
      </c>
      <c r="B4631" t="str">
        <f>VLOOKUP(N4631,'Tablib Dataset'!$A$2:$G$119,2,FALSE)</f>
        <v>52</v>
      </c>
      <c r="C4631" t="str">
        <f t="shared" si="289"/>
        <v>2019-05-19</v>
      </c>
      <c r="D4631" s="3" t="s">
        <v>115</v>
      </c>
      <c r="E4631" s="3" t="s">
        <v>116</v>
      </c>
      <c r="F4631" t="str">
        <f t="shared" si="290"/>
        <v>2019</v>
      </c>
      <c r="G4631" t="str">
        <f t="shared" si="291"/>
        <v>05</v>
      </c>
      <c r="H4631" t="str">
        <f t="shared" si="288"/>
        <v>19</v>
      </c>
      <c r="I4631" s="3">
        <v>2019519</v>
      </c>
      <c r="J4631" s="3" t="s">
        <v>113</v>
      </c>
      <c r="K4631" s="3">
        <v>732128001</v>
      </c>
      <c r="L4631" s="3" t="s">
        <v>105</v>
      </c>
      <c r="M4631" s="4" t="s">
        <v>114</v>
      </c>
      <c r="N4631" t="str">
        <f>VLOOKUP(K4631,[1]CodBabyPromo!$B$1:$I$198,8,0)</f>
        <v>x2000037</v>
      </c>
    </row>
    <row r="4632" spans="1:14" ht="13.2" x14ac:dyDescent="0.25">
      <c r="A4632" s="3">
        <v>1</v>
      </c>
      <c r="B4632" t="str">
        <f>VLOOKUP(N4632,'Tablib Dataset'!$A$2:$G$119,2,FALSE)</f>
        <v>34</v>
      </c>
      <c r="C4632" t="str">
        <f t="shared" si="289"/>
        <v>2019-05-19</v>
      </c>
      <c r="D4632" s="3" t="s">
        <v>94</v>
      </c>
      <c r="E4632" s="3" t="s">
        <v>487</v>
      </c>
      <c r="F4632" t="str">
        <f t="shared" si="290"/>
        <v>2019</v>
      </c>
      <c r="G4632" t="str">
        <f t="shared" si="291"/>
        <v>05</v>
      </c>
      <c r="H4632" t="str">
        <f t="shared" si="288"/>
        <v>19</v>
      </c>
      <c r="I4632" s="3">
        <v>2019519</v>
      </c>
      <c r="J4632" s="3" t="s">
        <v>221</v>
      </c>
      <c r="K4632" s="3">
        <v>717209001</v>
      </c>
      <c r="L4632" s="3" t="s">
        <v>92</v>
      </c>
      <c r="M4632" s="4" t="s">
        <v>222</v>
      </c>
      <c r="N4632" t="str">
        <f>VLOOKUP(K4632,[1]CodBabyPromo!$B$1:$I$198,8,0)</f>
        <v>x2000028</v>
      </c>
    </row>
    <row r="4633" spans="1:14" ht="13.2" x14ac:dyDescent="0.25">
      <c r="A4633" s="3">
        <v>1</v>
      </c>
      <c r="B4633" t="str">
        <f>VLOOKUP(N4633,'Tablib Dataset'!$A$2:$G$119,2,FALSE)</f>
        <v>85</v>
      </c>
      <c r="C4633" t="str">
        <f t="shared" si="289"/>
        <v>2019-05-19</v>
      </c>
      <c r="D4633" s="3" t="s">
        <v>467</v>
      </c>
      <c r="E4633" s="3" t="s">
        <v>295</v>
      </c>
      <c r="F4633" t="str">
        <f t="shared" si="290"/>
        <v>2019</v>
      </c>
      <c r="G4633" t="str">
        <f t="shared" si="291"/>
        <v>05</v>
      </c>
      <c r="H4633" t="str">
        <f t="shared" si="288"/>
        <v>19</v>
      </c>
      <c r="I4633" s="3">
        <v>2019519</v>
      </c>
      <c r="J4633" s="3" t="s">
        <v>298</v>
      </c>
      <c r="K4633" s="3">
        <v>717431004</v>
      </c>
      <c r="L4633" s="3" t="s">
        <v>105</v>
      </c>
      <c r="M4633" s="4" t="s">
        <v>299</v>
      </c>
      <c r="N4633" t="str">
        <f>VLOOKUP(K4633,[1]CodBabyPromo!$B$1:$I$198,8,0)</f>
        <v>x2000071</v>
      </c>
    </row>
    <row r="4634" spans="1:14" ht="13.2" x14ac:dyDescent="0.25">
      <c r="A4634" s="3">
        <v>1</v>
      </c>
      <c r="B4634" t="str">
        <f>VLOOKUP(N4634,'Tablib Dataset'!$A$2:$G$119,2,FALSE)</f>
        <v>40</v>
      </c>
      <c r="C4634" t="str">
        <f t="shared" si="289"/>
        <v>2019-05-19</v>
      </c>
      <c r="D4634" s="3" t="s">
        <v>119</v>
      </c>
      <c r="E4634" s="3" t="s">
        <v>342</v>
      </c>
      <c r="F4634" t="str">
        <f t="shared" si="290"/>
        <v>2019</v>
      </c>
      <c r="G4634" t="str">
        <f t="shared" si="291"/>
        <v>05</v>
      </c>
      <c r="H4634" t="str">
        <f t="shared" si="288"/>
        <v>19</v>
      </c>
      <c r="I4634" s="3">
        <v>2019519</v>
      </c>
      <c r="J4634" s="3" t="s">
        <v>237</v>
      </c>
      <c r="K4634" s="3">
        <v>575775005</v>
      </c>
      <c r="L4634" s="3" t="s">
        <v>92</v>
      </c>
      <c r="M4634" s="4" t="s">
        <v>238</v>
      </c>
      <c r="N4634" t="str">
        <f>VLOOKUP(K4634,[1]CodBabyPromo!$B$1:$I$198,8,0)</f>
        <v>x2000031</v>
      </c>
    </row>
    <row r="4635" spans="1:14" ht="13.2" x14ac:dyDescent="0.25">
      <c r="A4635" s="3">
        <v>1</v>
      </c>
      <c r="B4635" t="str">
        <f>VLOOKUP(N4635,'Tablib Dataset'!$A$2:$G$119,2,FALSE)</f>
        <v>38</v>
      </c>
      <c r="C4635" t="str">
        <f t="shared" si="289"/>
        <v>2019-05-19</v>
      </c>
      <c r="D4635" s="3" t="s">
        <v>119</v>
      </c>
      <c r="E4635" s="3" t="s">
        <v>342</v>
      </c>
      <c r="F4635" t="str">
        <f t="shared" si="290"/>
        <v>2019</v>
      </c>
      <c r="G4635" t="str">
        <f t="shared" si="291"/>
        <v>05</v>
      </c>
      <c r="H4635" t="str">
        <f t="shared" si="288"/>
        <v>19</v>
      </c>
      <c r="I4635" s="3">
        <v>2019519</v>
      </c>
      <c r="J4635" s="3" t="s">
        <v>231</v>
      </c>
      <c r="K4635" s="3">
        <v>575775002</v>
      </c>
      <c r="L4635" s="3" t="s">
        <v>92</v>
      </c>
      <c r="M4635" s="4" t="s">
        <v>232</v>
      </c>
      <c r="N4635" t="str">
        <f>VLOOKUP(K4635,[1]CodBabyPromo!$B$1:$I$198,8,0)</f>
        <v>x2000030</v>
      </c>
    </row>
    <row r="4636" spans="1:14" ht="13.2" x14ac:dyDescent="0.25">
      <c r="A4636" s="3">
        <v>1</v>
      </c>
      <c r="B4636" t="str">
        <f>VLOOKUP(N4636,'Tablib Dataset'!$A$2:$G$119,2,FALSE)</f>
        <v>19</v>
      </c>
      <c r="C4636" t="str">
        <f t="shared" si="289"/>
        <v>2019-05-19</v>
      </c>
      <c r="D4636" s="3" t="s">
        <v>447</v>
      </c>
      <c r="E4636" s="3" t="s">
        <v>502</v>
      </c>
      <c r="F4636" t="str">
        <f t="shared" si="290"/>
        <v>2019</v>
      </c>
      <c r="G4636" t="str">
        <f t="shared" si="291"/>
        <v>05</v>
      </c>
      <c r="H4636" t="str">
        <f t="shared" si="288"/>
        <v>19</v>
      </c>
      <c r="I4636" s="3">
        <v>2019519</v>
      </c>
      <c r="J4636" s="3" t="s">
        <v>450</v>
      </c>
      <c r="K4636" s="3">
        <v>534673</v>
      </c>
      <c r="L4636" s="3" t="s">
        <v>105</v>
      </c>
      <c r="M4636" s="4" t="s">
        <v>446</v>
      </c>
      <c r="N4636" t="str">
        <f>VLOOKUP(K4636,[1]CodBabyPromo!$B$1:$I$198,8,0)</f>
        <v>x2000018</v>
      </c>
    </row>
    <row r="4637" spans="1:14" ht="13.2" x14ac:dyDescent="0.25">
      <c r="A4637" s="3">
        <v>1</v>
      </c>
      <c r="B4637" t="str">
        <f>VLOOKUP(N4637,'Tablib Dataset'!$A$2:$G$119,2,FALSE)</f>
        <v>107</v>
      </c>
      <c r="C4637" t="str">
        <f t="shared" si="289"/>
        <v>2019-05-19</v>
      </c>
      <c r="D4637" s="3" t="s">
        <v>372</v>
      </c>
      <c r="E4637" s="3" t="s">
        <v>373</v>
      </c>
      <c r="F4637" t="str">
        <f t="shared" si="290"/>
        <v>2019</v>
      </c>
      <c r="G4637" t="str">
        <f t="shared" si="291"/>
        <v>05</v>
      </c>
      <c r="H4637" t="str">
        <f t="shared" si="288"/>
        <v>19</v>
      </c>
      <c r="I4637" s="3">
        <v>2019519</v>
      </c>
      <c r="J4637" s="3" t="s">
        <v>370</v>
      </c>
      <c r="K4637" s="3">
        <v>534671</v>
      </c>
      <c r="L4637" s="3" t="s">
        <v>105</v>
      </c>
      <c r="M4637" s="4" t="s">
        <v>371</v>
      </c>
      <c r="N4637" t="str">
        <f>VLOOKUP(K4637,[1]CodBabyPromo!$B$1:$I$198,8,0)</f>
        <v>x2000095</v>
      </c>
    </row>
    <row r="4638" spans="1:14" ht="13.2" x14ac:dyDescent="0.25">
      <c r="A4638" s="3">
        <v>1</v>
      </c>
      <c r="B4638" t="str">
        <f>VLOOKUP(N4638,'Tablib Dataset'!$A$2:$G$119,2,FALSE)</f>
        <v>58</v>
      </c>
      <c r="C4638" t="str">
        <f t="shared" si="289"/>
        <v>2019-05-19</v>
      </c>
      <c r="D4638" s="3" t="s">
        <v>119</v>
      </c>
      <c r="E4638" s="3" t="s">
        <v>342</v>
      </c>
      <c r="F4638" t="str">
        <f t="shared" si="290"/>
        <v>2019</v>
      </c>
      <c r="G4638" t="str">
        <f t="shared" si="291"/>
        <v>05</v>
      </c>
      <c r="H4638" t="str">
        <f t="shared" si="288"/>
        <v>19</v>
      </c>
      <c r="I4638" s="3">
        <v>2019519</v>
      </c>
      <c r="J4638" s="3" t="s">
        <v>117</v>
      </c>
      <c r="K4638" s="3">
        <v>477748004</v>
      </c>
      <c r="L4638" s="3" t="s">
        <v>92</v>
      </c>
      <c r="M4638" s="4" t="s">
        <v>456</v>
      </c>
      <c r="N4638" t="str">
        <f>VLOOKUP(K4638,[1]CodBabyPromo!$B$1:$I$198,8,0)</f>
        <v>x2000041</v>
      </c>
    </row>
    <row r="4639" spans="1:14" ht="13.2" x14ac:dyDescent="0.25">
      <c r="A4639" s="3">
        <v>1</v>
      </c>
      <c r="B4639" t="str">
        <f>VLOOKUP(N4639,'Tablib Dataset'!$A$2:$G$119,2,FALSE)</f>
        <v>114</v>
      </c>
      <c r="C4639" t="str">
        <f t="shared" si="289"/>
        <v>2019-05-19</v>
      </c>
      <c r="D4639" s="3" t="s">
        <v>6</v>
      </c>
      <c r="E4639" s="3" t="s">
        <v>490</v>
      </c>
      <c r="F4639" t="str">
        <f t="shared" si="290"/>
        <v>2019</v>
      </c>
      <c r="G4639" t="str">
        <f t="shared" si="291"/>
        <v>05</v>
      </c>
      <c r="H4639" t="str">
        <f t="shared" si="288"/>
        <v>19</v>
      </c>
      <c r="I4639" s="3">
        <v>2019519</v>
      </c>
      <c r="J4639" s="3" t="s">
        <v>488</v>
      </c>
      <c r="K4639" s="3">
        <v>755988</v>
      </c>
      <c r="L4639" s="3" t="s">
        <v>87</v>
      </c>
      <c r="M4639" s="3" t="s">
        <v>489</v>
      </c>
      <c r="N4639" t="str">
        <f>VLOOKUP(K4639,[1]CodBabyPromo!$B$1:$I$198,8,0)</f>
        <v>x2000102</v>
      </c>
    </row>
    <row r="4640" spans="1:14" ht="13.2" x14ac:dyDescent="0.25">
      <c r="A4640" s="3">
        <v>1</v>
      </c>
      <c r="B4640" t="str">
        <f>VLOOKUP(N4640,'Tablib Dataset'!$A$2:$G$119,2,FALSE)</f>
        <v>115</v>
      </c>
      <c r="C4640" t="str">
        <f t="shared" si="289"/>
        <v>2019-05-19</v>
      </c>
      <c r="D4640" s="3" t="s">
        <v>6</v>
      </c>
      <c r="E4640" s="3" t="s">
        <v>490</v>
      </c>
      <c r="F4640" t="str">
        <f t="shared" si="290"/>
        <v>2019</v>
      </c>
      <c r="G4640" t="str">
        <f t="shared" si="291"/>
        <v>05</v>
      </c>
      <c r="H4640" t="str">
        <f t="shared" si="288"/>
        <v>19</v>
      </c>
      <c r="I4640" s="3">
        <v>2019519</v>
      </c>
      <c r="J4640" s="3" t="s">
        <v>491</v>
      </c>
      <c r="K4640" s="3">
        <v>755987</v>
      </c>
      <c r="L4640" s="3" t="s">
        <v>87</v>
      </c>
      <c r="M4640" s="3" t="s">
        <v>492</v>
      </c>
      <c r="N4640" t="str">
        <f>VLOOKUP(K4640,[1]CodBabyPromo!$B$1:$I$198,8,0)</f>
        <v>x2000103</v>
      </c>
    </row>
    <row r="4641" spans="1:14" ht="13.2" x14ac:dyDescent="0.25">
      <c r="A4641" s="3">
        <v>1</v>
      </c>
      <c r="B4641" t="str">
        <f>VLOOKUP(N4641,'Tablib Dataset'!$A$2:$G$119,2,FALSE)</f>
        <v>116</v>
      </c>
      <c r="C4641" t="str">
        <f t="shared" si="289"/>
        <v>2019-05-19</v>
      </c>
      <c r="D4641" s="3" t="s">
        <v>6</v>
      </c>
      <c r="E4641" s="3" t="s">
        <v>490</v>
      </c>
      <c r="F4641" t="str">
        <f t="shared" si="290"/>
        <v>2019</v>
      </c>
      <c r="G4641" t="str">
        <f t="shared" si="291"/>
        <v>05</v>
      </c>
      <c r="H4641" t="str">
        <f t="shared" si="288"/>
        <v>19</v>
      </c>
      <c r="I4641" s="3">
        <v>2019519</v>
      </c>
      <c r="J4641" s="3" t="s">
        <v>493</v>
      </c>
      <c r="K4641" s="3">
        <v>755986</v>
      </c>
      <c r="L4641" s="3" t="s">
        <v>87</v>
      </c>
      <c r="M4641" s="3" t="s">
        <v>494</v>
      </c>
      <c r="N4641" t="str">
        <f>VLOOKUP(K4641,[1]CodBabyPromo!$B$1:$I$198,8,0)</f>
        <v>x2000104</v>
      </c>
    </row>
    <row r="4642" spans="1:14" ht="13.2" x14ac:dyDescent="0.25">
      <c r="A4642" s="3">
        <v>1</v>
      </c>
      <c r="B4642" t="str">
        <f>VLOOKUP(N4642,'Tablib Dataset'!$A$2:$G$119,2,FALSE)</f>
        <v>96</v>
      </c>
      <c r="C4642" t="str">
        <f t="shared" si="289"/>
        <v>2019-05-19</v>
      </c>
      <c r="D4642" s="3" t="s">
        <v>467</v>
      </c>
      <c r="E4642" s="3" t="s">
        <v>295</v>
      </c>
      <c r="F4642" t="str">
        <f t="shared" si="290"/>
        <v>2019</v>
      </c>
      <c r="G4642" t="str">
        <f t="shared" si="291"/>
        <v>05</v>
      </c>
      <c r="H4642" t="str">
        <f t="shared" si="288"/>
        <v>19</v>
      </c>
      <c r="I4642" s="3">
        <v>2019519</v>
      </c>
      <c r="J4642" s="3" t="s">
        <v>310</v>
      </c>
      <c r="K4642" s="3">
        <v>752967004</v>
      </c>
      <c r="L4642" s="3" t="s">
        <v>105</v>
      </c>
      <c r="M4642" s="3" t="s">
        <v>311</v>
      </c>
      <c r="N4642" t="str">
        <f>VLOOKUP(K4642,[1]CodBabyPromo!$B$1:$I$198,8,0)</f>
        <v>x2000086</v>
      </c>
    </row>
    <row r="4643" spans="1:14" ht="13.2" x14ac:dyDescent="0.25">
      <c r="A4643" s="3">
        <v>1</v>
      </c>
      <c r="B4643" t="str">
        <f>VLOOKUP(N4643,'Tablib Dataset'!$A$2:$G$119,2,FALSE)</f>
        <v>95</v>
      </c>
      <c r="C4643" t="str">
        <f t="shared" si="289"/>
        <v>2019-05-19</v>
      </c>
      <c r="D4643" s="3" t="s">
        <v>467</v>
      </c>
      <c r="E4643" s="3" t="s">
        <v>295</v>
      </c>
      <c r="F4643" t="str">
        <f t="shared" si="290"/>
        <v>2019</v>
      </c>
      <c r="G4643" t="str">
        <f t="shared" si="291"/>
        <v>05</v>
      </c>
      <c r="H4643" t="str">
        <f t="shared" si="288"/>
        <v>19</v>
      </c>
      <c r="I4643" s="3">
        <v>2019519</v>
      </c>
      <c r="J4643" s="3" t="s">
        <v>308</v>
      </c>
      <c r="K4643" s="3">
        <v>752967003</v>
      </c>
      <c r="L4643" s="3" t="s">
        <v>105</v>
      </c>
      <c r="M4643" s="3" t="s">
        <v>309</v>
      </c>
      <c r="N4643" t="str">
        <f>VLOOKUP(K4643,[1]CodBabyPromo!$B$1:$I$198,8,0)</f>
        <v>x2000085</v>
      </c>
    </row>
    <row r="4644" spans="1:14" ht="13.2" x14ac:dyDescent="0.25">
      <c r="A4644" s="3">
        <v>1</v>
      </c>
      <c r="B4644" t="str">
        <f>VLOOKUP(N4644,'Tablib Dataset'!$A$2:$G$119,2,FALSE)</f>
        <v>94</v>
      </c>
      <c r="C4644" t="str">
        <f t="shared" si="289"/>
        <v>2019-05-19</v>
      </c>
      <c r="D4644" s="3" t="s">
        <v>467</v>
      </c>
      <c r="E4644" s="3" t="s">
        <v>295</v>
      </c>
      <c r="F4644" t="str">
        <f t="shared" si="290"/>
        <v>2019</v>
      </c>
      <c r="G4644" t="str">
        <f t="shared" si="291"/>
        <v>05</v>
      </c>
      <c r="H4644" t="str">
        <f t="shared" si="288"/>
        <v>19</v>
      </c>
      <c r="I4644" s="3">
        <v>2019519</v>
      </c>
      <c r="J4644" s="3" t="s">
        <v>306</v>
      </c>
      <c r="K4644" s="3">
        <v>752967002</v>
      </c>
      <c r="L4644" s="3" t="s">
        <v>105</v>
      </c>
      <c r="M4644" s="3" t="s">
        <v>307</v>
      </c>
      <c r="N4644" t="str">
        <f>VLOOKUP(K4644,[1]CodBabyPromo!$B$1:$I$198,8,0)</f>
        <v>x2000084</v>
      </c>
    </row>
    <row r="4645" spans="1:14" ht="13.2" x14ac:dyDescent="0.25">
      <c r="A4645" s="3">
        <v>1</v>
      </c>
      <c r="B4645" t="str">
        <f>VLOOKUP(N4645,'Tablib Dataset'!$A$2:$G$119,2,FALSE)</f>
        <v>93</v>
      </c>
      <c r="C4645" t="str">
        <f t="shared" si="289"/>
        <v>2019-05-19</v>
      </c>
      <c r="D4645" s="3" t="s">
        <v>467</v>
      </c>
      <c r="E4645" s="3" t="s">
        <v>295</v>
      </c>
      <c r="F4645" t="str">
        <f t="shared" si="290"/>
        <v>2019</v>
      </c>
      <c r="G4645" t="str">
        <f t="shared" si="291"/>
        <v>05</v>
      </c>
      <c r="H4645" t="str">
        <f t="shared" si="288"/>
        <v>19</v>
      </c>
      <c r="I4645" s="3">
        <v>2019519</v>
      </c>
      <c r="J4645" s="3" t="s">
        <v>304</v>
      </c>
      <c r="K4645" s="3">
        <v>752967001</v>
      </c>
      <c r="L4645" s="3" t="s">
        <v>105</v>
      </c>
      <c r="M4645" s="3" t="s">
        <v>305</v>
      </c>
      <c r="N4645" t="str">
        <f>VLOOKUP(K4645,[1]CodBabyPromo!$B$1:$I$198,8,0)</f>
        <v>x2000083</v>
      </c>
    </row>
    <row r="4646" spans="1:14" ht="13.2" x14ac:dyDescent="0.25">
      <c r="A4646" s="3">
        <v>1</v>
      </c>
      <c r="B4646" t="str">
        <f>VLOOKUP(N4646,'Tablib Dataset'!$A$2:$G$119,2,FALSE)</f>
        <v>17</v>
      </c>
      <c r="C4646" t="str">
        <f t="shared" si="289"/>
        <v>2019-05-19</v>
      </c>
      <c r="D4646" s="3" t="s">
        <v>6</v>
      </c>
      <c r="E4646" s="3" t="s">
        <v>89</v>
      </c>
      <c r="F4646" t="str">
        <f t="shared" si="290"/>
        <v>2019</v>
      </c>
      <c r="G4646" t="str">
        <f t="shared" si="291"/>
        <v>05</v>
      </c>
      <c r="H4646" t="str">
        <f t="shared" si="288"/>
        <v>19</v>
      </c>
      <c r="I4646" s="3">
        <v>2019519</v>
      </c>
      <c r="J4646" s="3" t="s">
        <v>472</v>
      </c>
      <c r="K4646" s="3">
        <v>740985</v>
      </c>
      <c r="L4646" s="3" t="s">
        <v>92</v>
      </c>
      <c r="M4646" s="4" t="s">
        <v>473</v>
      </c>
      <c r="N4646" t="str">
        <f>VLOOKUP(K4646,[1]CodBabyPromo!$B$1:$I$198,8,0)</f>
        <v>x2000017</v>
      </c>
    </row>
    <row r="4647" spans="1:14" ht="13.2" x14ac:dyDescent="0.25">
      <c r="A4647" s="3">
        <v>1</v>
      </c>
      <c r="B4647" t="str">
        <f>VLOOKUP(N4647,'Tablib Dataset'!$A$2:$G$119,2,FALSE)</f>
        <v>16</v>
      </c>
      <c r="C4647" t="str">
        <f t="shared" si="289"/>
        <v>2019-05-19</v>
      </c>
      <c r="D4647" s="3" t="s">
        <v>94</v>
      </c>
      <c r="E4647" s="3" t="s">
        <v>487</v>
      </c>
      <c r="F4647" t="str">
        <f t="shared" si="290"/>
        <v>2019</v>
      </c>
      <c r="G4647" t="str">
        <f t="shared" si="291"/>
        <v>05</v>
      </c>
      <c r="H4647" t="str">
        <f t="shared" si="288"/>
        <v>19</v>
      </c>
      <c r="I4647" s="3">
        <v>2019519</v>
      </c>
      <c r="J4647" s="3" t="s">
        <v>96</v>
      </c>
      <c r="K4647" s="3">
        <v>738809</v>
      </c>
      <c r="L4647" s="3" t="s">
        <v>92</v>
      </c>
      <c r="M4647" s="4" t="s">
        <v>326</v>
      </c>
      <c r="N4647" t="str">
        <f>VLOOKUP(K4647,[1]CodBabyPromo!$B$1:$I$198,8,0)</f>
        <v>x2000016</v>
      </c>
    </row>
    <row r="4648" spans="1:14" ht="13.2" x14ac:dyDescent="0.25">
      <c r="A4648" s="3">
        <v>1</v>
      </c>
      <c r="B4648" t="str">
        <f>VLOOKUP(N4648,'Tablib Dataset'!$A$2:$G$119,2,FALSE)</f>
        <v>15</v>
      </c>
      <c r="C4648" t="str">
        <f t="shared" si="289"/>
        <v>2019-05-19</v>
      </c>
      <c r="D4648" s="3" t="s">
        <v>94</v>
      </c>
      <c r="E4648" s="3" t="s">
        <v>487</v>
      </c>
      <c r="F4648" t="str">
        <f t="shared" si="290"/>
        <v>2019</v>
      </c>
      <c r="G4648" t="str">
        <f t="shared" si="291"/>
        <v>05</v>
      </c>
      <c r="H4648" t="str">
        <f t="shared" si="288"/>
        <v>19</v>
      </c>
      <c r="I4648" s="3">
        <v>2019519</v>
      </c>
      <c r="J4648" s="3" t="s">
        <v>91</v>
      </c>
      <c r="K4648" s="3">
        <v>738808</v>
      </c>
      <c r="L4648" s="3" t="s">
        <v>92</v>
      </c>
      <c r="M4648" s="4" t="s">
        <v>347</v>
      </c>
      <c r="N4648" t="str">
        <f>VLOOKUP(K4648,[1]CodBabyPromo!$B$1:$I$198,8,0)</f>
        <v>x2000015</v>
      </c>
    </row>
    <row r="4649" spans="1:14" ht="13.2" x14ac:dyDescent="0.25">
      <c r="A4649" s="3">
        <v>1</v>
      </c>
      <c r="B4649" t="str">
        <f>VLOOKUP(N4649,'Tablib Dataset'!$A$2:$G$119,2,FALSE)</f>
        <v>117</v>
      </c>
      <c r="C4649" t="str">
        <f t="shared" si="289"/>
        <v>2019-05-19</v>
      </c>
      <c r="D4649" s="3" t="s">
        <v>127</v>
      </c>
      <c r="E4649" s="3" t="s">
        <v>108</v>
      </c>
      <c r="F4649" t="str">
        <f t="shared" si="290"/>
        <v>2019</v>
      </c>
      <c r="G4649" t="str">
        <f t="shared" si="291"/>
        <v>05</v>
      </c>
      <c r="H4649" t="str">
        <f t="shared" si="288"/>
        <v>19</v>
      </c>
      <c r="I4649" s="3">
        <v>2019519</v>
      </c>
      <c r="J4649" s="3" t="s">
        <v>193</v>
      </c>
      <c r="K4649" s="3">
        <v>735461</v>
      </c>
      <c r="L4649" s="3" t="s">
        <v>87</v>
      </c>
      <c r="M4649" s="3" t="s">
        <v>194</v>
      </c>
      <c r="N4649" t="str">
        <f>VLOOKUP(K4649,[1]CodBabyPromo!$B$1:$I$198,8,0)</f>
        <v>x2000013</v>
      </c>
    </row>
    <row r="4650" spans="1:14" ht="13.2" x14ac:dyDescent="0.25">
      <c r="A4650" s="3">
        <v>1</v>
      </c>
      <c r="B4650" t="str">
        <f>VLOOKUP(N4650,'Tablib Dataset'!$A$2:$G$119,2,FALSE)</f>
        <v>118</v>
      </c>
      <c r="C4650" t="str">
        <f t="shared" si="289"/>
        <v>2019-05-19</v>
      </c>
      <c r="D4650" s="3" t="s">
        <v>6</v>
      </c>
      <c r="E4650" s="3" t="s">
        <v>89</v>
      </c>
      <c r="F4650" t="str">
        <f t="shared" si="290"/>
        <v>2019</v>
      </c>
      <c r="G4650" t="str">
        <f t="shared" si="291"/>
        <v>05</v>
      </c>
      <c r="H4650" t="str">
        <f t="shared" si="288"/>
        <v>19</v>
      </c>
      <c r="I4650" s="3">
        <v>2019519</v>
      </c>
      <c r="J4650" s="3" t="s">
        <v>86</v>
      </c>
      <c r="K4650" s="3">
        <v>735462</v>
      </c>
      <c r="L4650" s="3" t="s">
        <v>87</v>
      </c>
      <c r="M4650" s="3" t="s">
        <v>474</v>
      </c>
      <c r="N4650" t="str">
        <f>VLOOKUP(K4650,[1]CodBabyPromo!$B$1:$I$198,8,0)</f>
        <v>x2000014</v>
      </c>
    </row>
    <row r="4651" spans="1:14" ht="13.2" x14ac:dyDescent="0.25">
      <c r="A4651" s="3">
        <v>1</v>
      </c>
      <c r="B4651" t="str">
        <f>VLOOKUP(N4651,'Tablib Dataset'!$A$2:$G$119,2,FALSE)</f>
        <v>92</v>
      </c>
      <c r="C4651" t="str">
        <f t="shared" si="289"/>
        <v>2019-05-19</v>
      </c>
      <c r="D4651" s="3" t="s">
        <v>115</v>
      </c>
      <c r="E4651" s="3" t="s">
        <v>116</v>
      </c>
      <c r="F4651" t="str">
        <f t="shared" si="290"/>
        <v>2019</v>
      </c>
      <c r="G4651" t="str">
        <f t="shared" si="291"/>
        <v>05</v>
      </c>
      <c r="H4651" t="str">
        <f t="shared" si="288"/>
        <v>19</v>
      </c>
      <c r="I4651" s="3">
        <v>2019519</v>
      </c>
      <c r="J4651" s="3" t="s">
        <v>135</v>
      </c>
      <c r="K4651" s="3">
        <v>732128003</v>
      </c>
      <c r="L4651" s="3" t="s">
        <v>105</v>
      </c>
      <c r="M4651" s="4" t="s">
        <v>136</v>
      </c>
      <c r="N4651" t="str">
        <f>VLOOKUP(K4651,[1]CodBabyPromo!$B$1:$I$198,8,0)</f>
        <v>x2000081</v>
      </c>
    </row>
    <row r="4652" spans="1:14" ht="13.2" x14ac:dyDescent="0.25">
      <c r="A4652" s="3">
        <v>1</v>
      </c>
      <c r="B4652" t="str">
        <f>VLOOKUP(N4652,'Tablib Dataset'!$A$2:$G$119,2,FALSE)</f>
        <v>3</v>
      </c>
      <c r="C4652" t="str">
        <f t="shared" si="289"/>
        <v>2019-05-19</v>
      </c>
      <c r="D4652" s="3" t="s">
        <v>6</v>
      </c>
      <c r="E4652" s="3" t="s">
        <v>10</v>
      </c>
      <c r="F4652" t="str">
        <f t="shared" si="290"/>
        <v>2019</v>
      </c>
      <c r="G4652" t="str">
        <f t="shared" si="291"/>
        <v>05</v>
      </c>
      <c r="H4652" t="str">
        <f t="shared" si="288"/>
        <v>19</v>
      </c>
      <c r="I4652" s="3">
        <v>2019519</v>
      </c>
      <c r="J4652" s="3" t="s">
        <v>177</v>
      </c>
      <c r="K4652" s="3">
        <v>546460</v>
      </c>
      <c r="L4652" s="3" t="s">
        <v>105</v>
      </c>
      <c r="M4652" s="3" t="s">
        <v>178</v>
      </c>
      <c r="N4652" t="str">
        <f>VLOOKUP(K4652,[1]CodBabyPromo!$B$1:$I$198,8,0)</f>
        <v>x2000004</v>
      </c>
    </row>
    <row r="4653" spans="1:14" ht="13.2" x14ac:dyDescent="0.25">
      <c r="A4653" s="3">
        <v>1</v>
      </c>
      <c r="B4653" t="str">
        <f>VLOOKUP(N4653,'Tablib Dataset'!$A$2:$G$119,2,FALSE)</f>
        <v>88</v>
      </c>
      <c r="C4653" t="str">
        <f t="shared" si="289"/>
        <v>2019-05-19</v>
      </c>
      <c r="D4653" s="3" t="s">
        <v>6</v>
      </c>
      <c r="E4653" s="3" t="s">
        <v>134</v>
      </c>
      <c r="F4653" t="str">
        <f t="shared" si="290"/>
        <v>2019</v>
      </c>
      <c r="G4653" t="str">
        <f t="shared" si="291"/>
        <v>05</v>
      </c>
      <c r="H4653" t="str">
        <f t="shared" si="288"/>
        <v>19</v>
      </c>
      <c r="I4653" s="3">
        <v>2019519</v>
      </c>
      <c r="J4653" s="3" t="s">
        <v>345</v>
      </c>
      <c r="K4653" s="3">
        <v>727569001</v>
      </c>
      <c r="L4653" s="3" t="s">
        <v>105</v>
      </c>
      <c r="M4653" s="3" t="s">
        <v>346</v>
      </c>
      <c r="N4653" t="str">
        <f>VLOOKUP(K4653,[1]CodBabyPromo!$B$1:$I$198,8,0)</f>
        <v>x2000077</v>
      </c>
    </row>
    <row r="4654" spans="1:14" ht="13.2" x14ac:dyDescent="0.25">
      <c r="A4654" s="3">
        <v>1</v>
      </c>
      <c r="B4654" t="str">
        <f>VLOOKUP(N4654,'Tablib Dataset'!$A$2:$G$119,2,FALSE)</f>
        <v>87</v>
      </c>
      <c r="C4654" t="str">
        <f t="shared" si="289"/>
        <v>2019-05-19</v>
      </c>
      <c r="D4654" s="3" t="s">
        <v>6</v>
      </c>
      <c r="E4654" s="3" t="s">
        <v>134</v>
      </c>
      <c r="F4654" t="str">
        <f t="shared" si="290"/>
        <v>2019</v>
      </c>
      <c r="G4654" t="str">
        <f t="shared" si="291"/>
        <v>05</v>
      </c>
      <c r="H4654" t="str">
        <f t="shared" si="288"/>
        <v>19</v>
      </c>
      <c r="I4654" s="3">
        <v>2019519</v>
      </c>
      <c r="J4654" s="3" t="s">
        <v>300</v>
      </c>
      <c r="K4654" s="3">
        <v>727567002</v>
      </c>
      <c r="L4654" s="3" t="s">
        <v>105</v>
      </c>
      <c r="M4654" s="3" t="s">
        <v>301</v>
      </c>
      <c r="N4654" t="str">
        <f>VLOOKUP(K4654,[1]CodBabyPromo!$B$1:$I$198,8,0)</f>
        <v>x2000076</v>
      </c>
    </row>
    <row r="4655" spans="1:14" ht="13.2" x14ac:dyDescent="0.25">
      <c r="A4655" s="3">
        <v>1</v>
      </c>
      <c r="B4655" t="str">
        <f>VLOOKUP(N4655,'Tablib Dataset'!$A$2:$G$119,2,FALSE)</f>
        <v>81</v>
      </c>
      <c r="C4655" t="str">
        <f t="shared" si="289"/>
        <v>2019-05-19</v>
      </c>
      <c r="D4655" s="3" t="s">
        <v>127</v>
      </c>
      <c r="E4655" s="3" t="s">
        <v>352</v>
      </c>
      <c r="F4655" t="str">
        <f t="shared" si="290"/>
        <v>2019</v>
      </c>
      <c r="G4655" t="str">
        <f t="shared" si="291"/>
        <v>05</v>
      </c>
      <c r="H4655" t="str">
        <f t="shared" si="288"/>
        <v>19</v>
      </c>
      <c r="I4655" s="3">
        <v>2019519</v>
      </c>
      <c r="J4655" s="3" t="s">
        <v>291</v>
      </c>
      <c r="K4655" s="3">
        <v>702188003</v>
      </c>
      <c r="L4655" s="3" t="s">
        <v>287</v>
      </c>
      <c r="M4655" s="3" t="s">
        <v>292</v>
      </c>
      <c r="N4655" t="str">
        <f>VLOOKUP(K4655,[1]CodBabyPromo!$B$1:$I$198,8,0)</f>
        <v>x2000065</v>
      </c>
    </row>
    <row r="4656" spans="1:14" ht="13.2" x14ac:dyDescent="0.25">
      <c r="A4656" s="3">
        <v>1</v>
      </c>
      <c r="B4656" t="str">
        <f>VLOOKUP(N4656,'Tablib Dataset'!$A$2:$G$119,2,FALSE)</f>
        <v>79</v>
      </c>
      <c r="C4656" t="str">
        <f t="shared" si="289"/>
        <v>2019-05-19</v>
      </c>
      <c r="D4656" s="3" t="s">
        <v>127</v>
      </c>
      <c r="E4656" s="3" t="s">
        <v>352</v>
      </c>
      <c r="F4656" t="str">
        <f t="shared" si="290"/>
        <v>2019</v>
      </c>
      <c r="G4656" t="str">
        <f t="shared" si="291"/>
        <v>05</v>
      </c>
      <c r="H4656" t="str">
        <f t="shared" si="288"/>
        <v>19</v>
      </c>
      <c r="I4656" s="3">
        <v>2019519</v>
      </c>
      <c r="J4656" s="3" t="s">
        <v>286</v>
      </c>
      <c r="K4656" s="3">
        <v>702188001</v>
      </c>
      <c r="L4656" s="3" t="s">
        <v>287</v>
      </c>
      <c r="M4656" s="3" t="s">
        <v>288</v>
      </c>
      <c r="N4656" t="str">
        <f>VLOOKUP(K4656,[1]CodBabyPromo!$B$1:$I$198,8,0)</f>
        <v>x2000063</v>
      </c>
    </row>
    <row r="4657" spans="1:14" ht="13.2" x14ac:dyDescent="0.25">
      <c r="A4657" s="3">
        <v>1</v>
      </c>
      <c r="B4657" t="str">
        <f>VLOOKUP(N4657,'Tablib Dataset'!$A$2:$G$119,2,FALSE)</f>
        <v>71</v>
      </c>
      <c r="C4657" t="str">
        <f t="shared" si="289"/>
        <v>2019-05-19</v>
      </c>
      <c r="D4657" s="3" t="s">
        <v>6</v>
      </c>
      <c r="E4657" s="3" t="s">
        <v>268</v>
      </c>
      <c r="F4657" t="str">
        <f t="shared" si="290"/>
        <v>2019</v>
      </c>
      <c r="G4657" t="str">
        <f t="shared" si="291"/>
        <v>05</v>
      </c>
      <c r="H4657" t="str">
        <f t="shared" si="288"/>
        <v>19</v>
      </c>
      <c r="I4657" s="3">
        <v>2019519</v>
      </c>
      <c r="J4657" s="3" t="s">
        <v>271</v>
      </c>
      <c r="K4657" s="3">
        <v>570587004</v>
      </c>
      <c r="L4657" s="3" t="s">
        <v>87</v>
      </c>
      <c r="M4657" s="3" t="s">
        <v>272</v>
      </c>
      <c r="N4657" t="str">
        <f>VLOOKUP(K4657,[1]CodBabyPromo!$B$1:$I$198,8,0)</f>
        <v>x2000055</v>
      </c>
    </row>
    <row r="4658" spans="1:14" ht="13.2" x14ac:dyDescent="0.25">
      <c r="A4658" s="3">
        <v>1</v>
      </c>
      <c r="B4658" t="str">
        <f>VLOOKUP(N4658,'Tablib Dataset'!$A$2:$G$119,2,FALSE)</f>
        <v>70</v>
      </c>
      <c r="C4658" t="str">
        <f t="shared" si="289"/>
        <v>2019-05-19</v>
      </c>
      <c r="D4658" s="3" t="s">
        <v>6</v>
      </c>
      <c r="E4658" s="3" t="s">
        <v>268</v>
      </c>
      <c r="F4658" t="str">
        <f t="shared" si="290"/>
        <v>2019</v>
      </c>
      <c r="G4658" t="str">
        <f t="shared" si="291"/>
        <v>05</v>
      </c>
      <c r="H4658" t="str">
        <f t="shared" ref="H4658:H4721" si="292">CONCATENATE(REPT("0",2-LEN(MID(I4658,6,2))),MID(I4658,6,2))</f>
        <v>19</v>
      </c>
      <c r="I4658" s="3">
        <v>2019519</v>
      </c>
      <c r="J4658" s="3" t="s">
        <v>269</v>
      </c>
      <c r="K4658" s="3">
        <v>570587003</v>
      </c>
      <c r="L4658" s="3" t="s">
        <v>87</v>
      </c>
      <c r="M4658" s="3" t="s">
        <v>270</v>
      </c>
      <c r="N4658" t="str">
        <f>VLOOKUP(K4658,[1]CodBabyPromo!$B$1:$I$198,8,0)</f>
        <v>x2000054</v>
      </c>
    </row>
    <row r="4659" spans="1:14" ht="13.2" x14ac:dyDescent="0.25">
      <c r="A4659" s="3">
        <v>1</v>
      </c>
      <c r="B4659" t="str">
        <f>VLOOKUP(N4659,'Tablib Dataset'!$A$2:$G$119,2,FALSE)</f>
        <v>69</v>
      </c>
      <c r="C4659" t="str">
        <f t="shared" si="289"/>
        <v>2019-05-19</v>
      </c>
      <c r="D4659" s="3" t="s">
        <v>6</v>
      </c>
      <c r="E4659" s="3" t="s">
        <v>268</v>
      </c>
      <c r="F4659" t="str">
        <f t="shared" si="290"/>
        <v>2019</v>
      </c>
      <c r="G4659" t="str">
        <f t="shared" si="291"/>
        <v>05</v>
      </c>
      <c r="H4659" t="str">
        <f t="shared" si="292"/>
        <v>19</v>
      </c>
      <c r="I4659" s="3">
        <v>2019519</v>
      </c>
      <c r="J4659" s="3" t="s">
        <v>266</v>
      </c>
      <c r="K4659" s="3">
        <v>570587002</v>
      </c>
      <c r="L4659" s="3" t="s">
        <v>87</v>
      </c>
      <c r="M4659" s="3" t="s">
        <v>267</v>
      </c>
      <c r="N4659" t="str">
        <f>VLOOKUP(K4659,[1]CodBabyPromo!$B$1:$I$198,8,0)</f>
        <v>x2000053</v>
      </c>
    </row>
    <row r="4660" spans="1:14" ht="13.2" x14ac:dyDescent="0.25">
      <c r="A4660" s="3">
        <v>1</v>
      </c>
      <c r="B4660" t="str">
        <f>VLOOKUP(N4660,'Tablib Dataset'!$A$2:$G$119,2,FALSE)</f>
        <v>11</v>
      </c>
      <c r="C4660" t="str">
        <f t="shared" si="289"/>
        <v>2019-05-19</v>
      </c>
      <c r="D4660" s="3" t="s">
        <v>6</v>
      </c>
      <c r="E4660" s="3" t="s">
        <v>108</v>
      </c>
      <c r="F4660" t="str">
        <f t="shared" si="290"/>
        <v>2019</v>
      </c>
      <c r="G4660" t="str">
        <f t="shared" si="291"/>
        <v>05</v>
      </c>
      <c r="H4660" t="str">
        <f t="shared" si="292"/>
        <v>19</v>
      </c>
      <c r="I4660" s="3">
        <v>2019519</v>
      </c>
      <c r="J4660" s="3" t="s">
        <v>501</v>
      </c>
      <c r="K4660" s="3">
        <v>716176</v>
      </c>
      <c r="L4660" s="3" t="s">
        <v>185</v>
      </c>
      <c r="M4660" s="3" t="s">
        <v>382</v>
      </c>
      <c r="N4660" t="str">
        <f>VLOOKUP(K4660,[1]CodBabyPromo!$B$1:$I$198,8,0)</f>
        <v>x2000011</v>
      </c>
    </row>
    <row r="4661" spans="1:14" ht="13.2" x14ac:dyDescent="0.25">
      <c r="A4661" s="3">
        <v>1</v>
      </c>
      <c r="B4661" t="str">
        <f>VLOOKUP(N4661,'Tablib Dataset'!$A$2:$G$119,2,FALSE)</f>
        <v>10</v>
      </c>
      <c r="C4661" t="str">
        <f t="shared" si="289"/>
        <v>2019-05-19</v>
      </c>
      <c r="D4661" s="3" t="s">
        <v>6</v>
      </c>
      <c r="E4661" s="3" t="s">
        <v>108</v>
      </c>
      <c r="F4661" t="str">
        <f t="shared" si="290"/>
        <v>2019</v>
      </c>
      <c r="G4661" t="str">
        <f t="shared" si="291"/>
        <v>05</v>
      </c>
      <c r="H4661" t="str">
        <f t="shared" si="292"/>
        <v>19</v>
      </c>
      <c r="I4661" s="3">
        <v>2019519</v>
      </c>
      <c r="J4661" s="3" t="s">
        <v>189</v>
      </c>
      <c r="K4661" s="3">
        <v>716175</v>
      </c>
      <c r="L4661" s="3" t="s">
        <v>185</v>
      </c>
      <c r="M4661" s="3" t="s">
        <v>190</v>
      </c>
      <c r="N4661" t="str">
        <f>VLOOKUP(K4661,[1]CodBabyPromo!$B$1:$I$198,8,0)</f>
        <v>x2000010</v>
      </c>
    </row>
    <row r="4662" spans="1:14" ht="13.2" x14ac:dyDescent="0.25">
      <c r="A4662" s="3">
        <v>1</v>
      </c>
      <c r="B4662" t="str">
        <f>VLOOKUP(N4662,'Tablib Dataset'!$A$2:$G$119,2,FALSE)</f>
        <v>9</v>
      </c>
      <c r="C4662" t="str">
        <f t="shared" si="289"/>
        <v>2019-05-19</v>
      </c>
      <c r="D4662" s="3" t="s">
        <v>6</v>
      </c>
      <c r="E4662" s="3" t="s">
        <v>108</v>
      </c>
      <c r="F4662" t="str">
        <f t="shared" si="290"/>
        <v>2019</v>
      </c>
      <c r="G4662" t="str">
        <f t="shared" si="291"/>
        <v>05</v>
      </c>
      <c r="H4662" t="str">
        <f t="shared" si="292"/>
        <v>19</v>
      </c>
      <c r="I4662" s="3">
        <v>2019519</v>
      </c>
      <c r="J4662" s="3" t="s">
        <v>187</v>
      </c>
      <c r="K4662" s="3">
        <v>716174</v>
      </c>
      <c r="L4662" s="3" t="s">
        <v>185</v>
      </c>
      <c r="M4662" s="3" t="s">
        <v>188</v>
      </c>
      <c r="N4662" t="str">
        <f>VLOOKUP(K4662,[1]CodBabyPromo!$B$1:$I$198,8,0)</f>
        <v>x2000009</v>
      </c>
    </row>
    <row r="4663" spans="1:14" ht="13.2" x14ac:dyDescent="0.25">
      <c r="A4663" s="3">
        <v>1</v>
      </c>
      <c r="B4663" t="str">
        <f>VLOOKUP(N4663,'Tablib Dataset'!$A$2:$G$119,2,FALSE)</f>
        <v>8</v>
      </c>
      <c r="C4663" t="str">
        <f t="shared" si="289"/>
        <v>2019-05-19</v>
      </c>
      <c r="D4663" s="3" t="s">
        <v>6</v>
      </c>
      <c r="E4663" s="3" t="s">
        <v>108</v>
      </c>
      <c r="F4663" t="str">
        <f t="shared" si="290"/>
        <v>2019</v>
      </c>
      <c r="G4663" t="str">
        <f t="shared" si="291"/>
        <v>05</v>
      </c>
      <c r="H4663" t="str">
        <f t="shared" si="292"/>
        <v>19</v>
      </c>
      <c r="I4663" s="3">
        <v>2019519</v>
      </c>
      <c r="J4663" s="3" t="s">
        <v>184</v>
      </c>
      <c r="K4663" s="3">
        <v>716173</v>
      </c>
      <c r="L4663" s="3" t="s">
        <v>185</v>
      </c>
      <c r="M4663" s="3" t="s">
        <v>186</v>
      </c>
      <c r="N4663" t="str">
        <f>VLOOKUP(K4663,[1]CodBabyPromo!$B$1:$I$198,8,0)</f>
        <v>x2000008</v>
      </c>
    </row>
    <row r="4664" spans="1:14" ht="13.2" x14ac:dyDescent="0.25">
      <c r="A4664" s="3">
        <v>1</v>
      </c>
      <c r="B4664" t="str">
        <f>VLOOKUP(N4664,'Tablib Dataset'!$A$2:$G$119,2,FALSE)</f>
        <v>65</v>
      </c>
      <c r="C4664" t="str">
        <f t="shared" si="289"/>
        <v>2019-05-19</v>
      </c>
      <c r="D4664" s="3" t="s">
        <v>6</v>
      </c>
      <c r="E4664" s="3" t="s">
        <v>139</v>
      </c>
      <c r="F4664" t="str">
        <f t="shared" si="290"/>
        <v>2019</v>
      </c>
      <c r="G4664" t="str">
        <f t="shared" si="291"/>
        <v>05</v>
      </c>
      <c r="H4664" t="str">
        <f t="shared" si="292"/>
        <v>19</v>
      </c>
      <c r="I4664" s="3">
        <v>2019519</v>
      </c>
      <c r="J4664" s="3" t="s">
        <v>137</v>
      </c>
      <c r="K4664" s="3">
        <v>568094004</v>
      </c>
      <c r="L4664" s="3" t="s">
        <v>87</v>
      </c>
      <c r="M4664" s="3" t="s">
        <v>138</v>
      </c>
      <c r="N4664" t="str">
        <f>VLOOKUP(K4664,[1]CodBabyPromo!$B$1:$I$198,8,0)</f>
        <v>x2000049</v>
      </c>
    </row>
    <row r="4665" spans="1:14" ht="13.2" x14ac:dyDescent="0.25">
      <c r="A4665" s="3">
        <v>1</v>
      </c>
      <c r="B4665" t="str">
        <f>VLOOKUP(N4665,'Tablib Dataset'!$A$2:$G$119,2,FALSE)</f>
        <v>64</v>
      </c>
      <c r="C4665" t="str">
        <f t="shared" si="289"/>
        <v>2019-05-19</v>
      </c>
      <c r="D4665" s="3" t="s">
        <v>6</v>
      </c>
      <c r="E4665" s="3" t="s">
        <v>139</v>
      </c>
      <c r="F4665" t="str">
        <f t="shared" si="290"/>
        <v>2019</v>
      </c>
      <c r="G4665" t="str">
        <f t="shared" si="291"/>
        <v>05</v>
      </c>
      <c r="H4665" t="str">
        <f t="shared" si="292"/>
        <v>19</v>
      </c>
      <c r="I4665" s="3">
        <v>2019519</v>
      </c>
      <c r="J4665" s="3" t="s">
        <v>260</v>
      </c>
      <c r="K4665" s="3">
        <v>568094002</v>
      </c>
      <c r="L4665" s="3" t="s">
        <v>87</v>
      </c>
      <c r="M4665" s="3" t="s">
        <v>162</v>
      </c>
      <c r="N4665" t="str">
        <f>VLOOKUP(K4665,[1]CodBabyPromo!$B$1:$I$198,8,0)</f>
        <v>x2000048</v>
      </c>
    </row>
    <row r="4666" spans="1:14" ht="13.2" x14ac:dyDescent="0.25">
      <c r="A4666" s="3">
        <v>1</v>
      </c>
      <c r="B4666" t="str">
        <f>VLOOKUP(N4666,'Tablib Dataset'!$A$2:$G$119,2,FALSE)</f>
        <v>77</v>
      </c>
      <c r="C4666" t="str">
        <f t="shared" si="289"/>
        <v>2019-05-19</v>
      </c>
      <c r="D4666" s="3" t="s">
        <v>119</v>
      </c>
      <c r="E4666" s="3" t="s">
        <v>342</v>
      </c>
      <c r="F4666" t="str">
        <f t="shared" si="290"/>
        <v>2019</v>
      </c>
      <c r="G4666" t="str">
        <f t="shared" si="291"/>
        <v>05</v>
      </c>
      <c r="H4666" t="str">
        <f t="shared" si="292"/>
        <v>19</v>
      </c>
      <c r="I4666" s="3">
        <v>2019519</v>
      </c>
      <c r="J4666" s="3" t="s">
        <v>282</v>
      </c>
      <c r="K4666" s="3">
        <v>575775003</v>
      </c>
      <c r="L4666" s="3" t="s">
        <v>92</v>
      </c>
      <c r="M4666" s="4" t="s">
        <v>283</v>
      </c>
      <c r="N4666" t="str">
        <f>VLOOKUP(K4666,[1]CodBabyPromo!$B$1:$I$198,8,0)</f>
        <v>x2000060</v>
      </c>
    </row>
    <row r="4667" spans="1:14" ht="13.2" x14ac:dyDescent="0.25">
      <c r="A4667" s="3">
        <v>1</v>
      </c>
      <c r="B4667" t="str">
        <f>VLOOKUP(N4667,'Tablib Dataset'!$A$2:$G$119,2,FALSE)</f>
        <v>29</v>
      </c>
      <c r="C4667" t="str">
        <f t="shared" si="289"/>
        <v>2019-05-19</v>
      </c>
      <c r="D4667" s="3" t="s">
        <v>6</v>
      </c>
      <c r="E4667" s="3" t="s">
        <v>10</v>
      </c>
      <c r="F4667" t="str">
        <f t="shared" si="290"/>
        <v>2019</v>
      </c>
      <c r="G4667" t="str">
        <f t="shared" si="291"/>
        <v>05</v>
      </c>
      <c r="H4667" t="str">
        <f t="shared" si="292"/>
        <v>19</v>
      </c>
      <c r="I4667" s="3">
        <v>2019519</v>
      </c>
      <c r="J4667" s="3" t="s">
        <v>100</v>
      </c>
      <c r="K4667" s="3">
        <v>570586005</v>
      </c>
      <c r="L4667" s="3" t="s">
        <v>87</v>
      </c>
      <c r="M4667" s="4" t="s">
        <v>464</v>
      </c>
      <c r="N4667" t="str">
        <f>VLOOKUP(K4667,[1]CodBabyPromo!$B$1:$I$198,8,0)</f>
        <v>x2000024</v>
      </c>
    </row>
    <row r="4668" spans="1:14" ht="13.2" x14ac:dyDescent="0.25">
      <c r="A4668" s="3">
        <v>1</v>
      </c>
      <c r="B4668" t="str">
        <f>VLOOKUP(N4668,'Tablib Dataset'!$A$2:$G$119,2,FALSE)</f>
        <v>68</v>
      </c>
      <c r="C4668" t="str">
        <f t="shared" si="289"/>
        <v>2019-05-19</v>
      </c>
      <c r="D4668" s="3" t="s">
        <v>6</v>
      </c>
      <c r="E4668" s="3" t="s">
        <v>10</v>
      </c>
      <c r="F4668" t="str">
        <f t="shared" si="290"/>
        <v>2019</v>
      </c>
      <c r="G4668" t="str">
        <f t="shared" si="291"/>
        <v>05</v>
      </c>
      <c r="H4668" t="str">
        <f t="shared" si="292"/>
        <v>19</v>
      </c>
      <c r="I4668" s="3">
        <v>2019519</v>
      </c>
      <c r="J4668" s="3" t="s">
        <v>265</v>
      </c>
      <c r="K4668" s="3">
        <v>570586004</v>
      </c>
      <c r="L4668" s="3" t="s">
        <v>87</v>
      </c>
      <c r="M4668" s="4" t="s">
        <v>466</v>
      </c>
      <c r="N4668" t="str">
        <f>VLOOKUP(K4668,[1]CodBabyPromo!$B$1:$I$198,8,0)</f>
        <v>x2000051</v>
      </c>
    </row>
    <row r="4669" spans="1:14" ht="13.2" x14ac:dyDescent="0.25">
      <c r="A4669" s="3">
        <v>1</v>
      </c>
      <c r="B4669" t="str">
        <f>VLOOKUP(N4669,'Tablib Dataset'!$A$2:$G$119,2,FALSE)</f>
        <v>67</v>
      </c>
      <c r="C4669" t="str">
        <f t="shared" si="289"/>
        <v>2019-05-19</v>
      </c>
      <c r="D4669" s="3" t="s">
        <v>6</v>
      </c>
      <c r="E4669" s="3" t="s">
        <v>10</v>
      </c>
      <c r="F4669" t="str">
        <f t="shared" si="290"/>
        <v>2019</v>
      </c>
      <c r="G4669" t="str">
        <f t="shared" si="291"/>
        <v>05</v>
      </c>
      <c r="H4669" t="str">
        <f t="shared" si="292"/>
        <v>19</v>
      </c>
      <c r="I4669" s="3">
        <v>2019519</v>
      </c>
      <c r="J4669" s="3" t="s">
        <v>261</v>
      </c>
      <c r="K4669" s="3">
        <v>570586003</v>
      </c>
      <c r="L4669" s="3" t="s">
        <v>87</v>
      </c>
      <c r="M4669" s="4" t="s">
        <v>465</v>
      </c>
      <c r="N4669" t="str">
        <f>VLOOKUP(K4669,[1]CodBabyPromo!$B$1:$I$198,8,0)</f>
        <v>x2000050</v>
      </c>
    </row>
    <row r="4670" spans="1:14" ht="13.2" x14ac:dyDescent="0.25">
      <c r="A4670" s="3">
        <v>1</v>
      </c>
      <c r="B4670" t="str">
        <f>VLOOKUP(N4670,'Tablib Dataset'!$A$2:$G$119,2,FALSE)</f>
        <v>101</v>
      </c>
      <c r="C4670" t="str">
        <f t="shared" si="289"/>
        <v>2019-05-19</v>
      </c>
      <c r="D4670" s="3" t="s">
        <v>6</v>
      </c>
      <c r="E4670" s="3" t="s">
        <v>10</v>
      </c>
      <c r="F4670" t="str">
        <f t="shared" si="290"/>
        <v>2019</v>
      </c>
      <c r="G4670" t="str">
        <f t="shared" si="291"/>
        <v>05</v>
      </c>
      <c r="H4670" t="str">
        <f t="shared" si="292"/>
        <v>19</v>
      </c>
      <c r="I4670" s="3">
        <v>2019519</v>
      </c>
      <c r="J4670" s="3" t="s">
        <v>316</v>
      </c>
      <c r="K4670" s="3">
        <v>570586002</v>
      </c>
      <c r="L4670" s="3" t="s">
        <v>87</v>
      </c>
      <c r="M4670" s="4" t="s">
        <v>468</v>
      </c>
      <c r="N4670" t="str">
        <f>VLOOKUP(K4670,[1]CodBabyPromo!$B$1:$I$198,8,0)</f>
        <v>x2000089</v>
      </c>
    </row>
    <row r="4671" spans="1:14" ht="13.2" x14ac:dyDescent="0.25">
      <c r="A4671" s="3">
        <v>2</v>
      </c>
      <c r="B4671" t="str">
        <f>VLOOKUP(N4671,'Tablib Dataset'!$A$2:$G$119,2,FALSE)</f>
        <v>25</v>
      </c>
      <c r="C4671" t="str">
        <f t="shared" si="289"/>
        <v>2019-05-20</v>
      </c>
      <c r="D4671" s="3" t="s">
        <v>503</v>
      </c>
      <c r="E4671" s="3" t="s">
        <v>504</v>
      </c>
      <c r="F4671" t="str">
        <f t="shared" si="290"/>
        <v>2019</v>
      </c>
      <c r="G4671" t="str">
        <f t="shared" si="291"/>
        <v>05</v>
      </c>
      <c r="H4671" t="str">
        <f t="shared" si="292"/>
        <v>20</v>
      </c>
      <c r="I4671" s="3">
        <v>2019520</v>
      </c>
      <c r="J4671" s="3" t="s">
        <v>209</v>
      </c>
      <c r="K4671" s="3">
        <v>20110704</v>
      </c>
      <c r="L4671" s="3" t="s">
        <v>196</v>
      </c>
      <c r="M4671" s="4" t="s">
        <v>210</v>
      </c>
      <c r="N4671" t="str">
        <f>VLOOKUP(K4671,[1]CodBabyPromo!$B$1:$I$198,8,0)</f>
        <v>x2000022</v>
      </c>
    </row>
    <row r="4672" spans="1:14" ht="13.2" x14ac:dyDescent="0.25">
      <c r="A4672" s="3">
        <v>2</v>
      </c>
      <c r="B4672" t="str">
        <f>VLOOKUP(N4672,'Tablib Dataset'!$A$2:$G$119,2,FALSE)</f>
        <v>62</v>
      </c>
      <c r="C4672" t="str">
        <f t="shared" si="289"/>
        <v>2019-05-20</v>
      </c>
      <c r="D4672" s="3" t="s">
        <v>503</v>
      </c>
      <c r="E4672" s="3" t="s">
        <v>504</v>
      </c>
      <c r="F4672" t="str">
        <f t="shared" si="290"/>
        <v>2019</v>
      </c>
      <c r="G4672" t="str">
        <f t="shared" si="291"/>
        <v>05</v>
      </c>
      <c r="H4672" t="str">
        <f t="shared" si="292"/>
        <v>20</v>
      </c>
      <c r="I4672" s="3">
        <v>2019520</v>
      </c>
      <c r="J4672" s="3" t="s">
        <v>255</v>
      </c>
      <c r="K4672" s="3">
        <v>20110698</v>
      </c>
      <c r="L4672" s="3" t="s">
        <v>196</v>
      </c>
      <c r="M4672" s="4" t="s">
        <v>256</v>
      </c>
      <c r="N4672" t="str">
        <f>VLOOKUP(K4672,[1]CodBabyPromo!$B$1:$I$198,8,0)</f>
        <v>x2000044</v>
      </c>
    </row>
    <row r="4673" spans="1:14" ht="13.2" x14ac:dyDescent="0.25">
      <c r="A4673" s="3">
        <v>2</v>
      </c>
      <c r="B4673" t="str">
        <f>VLOOKUP(N4673,'Tablib Dataset'!$A$2:$G$119,2,FALSE)</f>
        <v>112</v>
      </c>
      <c r="C4673" t="str">
        <f t="shared" si="289"/>
        <v>2019-05-20</v>
      </c>
      <c r="D4673" s="3" t="s">
        <v>198</v>
      </c>
      <c r="E4673" s="3" t="s">
        <v>214</v>
      </c>
      <c r="F4673" t="str">
        <f t="shared" si="290"/>
        <v>2019</v>
      </c>
      <c r="G4673" t="str">
        <f t="shared" si="291"/>
        <v>05</v>
      </c>
      <c r="H4673" t="str">
        <f t="shared" si="292"/>
        <v>20</v>
      </c>
      <c r="I4673" s="3">
        <v>2019520</v>
      </c>
      <c r="J4673" s="3" t="s">
        <v>482</v>
      </c>
      <c r="K4673" s="3">
        <v>20160923</v>
      </c>
      <c r="L4673" s="3" t="s">
        <v>328</v>
      </c>
      <c r="M4673" s="4" t="s">
        <v>483</v>
      </c>
      <c r="N4673" t="str">
        <f>VLOOKUP(K4673,[1]CodBabyPromo!$B$1:$I$198,8,0)</f>
        <v>x2000100</v>
      </c>
    </row>
    <row r="4674" spans="1:14" ht="13.2" x14ac:dyDescent="0.25">
      <c r="A4674" s="3">
        <v>2</v>
      </c>
      <c r="B4674" t="str">
        <f>VLOOKUP(N4674,'Tablib Dataset'!$A$2:$G$119,2,FALSE)</f>
        <v>31</v>
      </c>
      <c r="C4674" t="str">
        <f t="shared" si="289"/>
        <v>2019-05-20</v>
      </c>
      <c r="D4674" s="3" t="s">
        <v>198</v>
      </c>
      <c r="E4674" s="3" t="s">
        <v>220</v>
      </c>
      <c r="F4674" t="str">
        <f t="shared" si="290"/>
        <v>2019</v>
      </c>
      <c r="G4674" t="str">
        <f t="shared" si="291"/>
        <v>05</v>
      </c>
      <c r="H4674" t="str">
        <f t="shared" si="292"/>
        <v>20</v>
      </c>
      <c r="I4674" s="3">
        <v>2019520</v>
      </c>
      <c r="J4674" s="3" t="s">
        <v>349</v>
      </c>
      <c r="K4674" s="3">
        <v>20138539</v>
      </c>
      <c r="L4674" s="3" t="s">
        <v>212</v>
      </c>
      <c r="M4674" s="4" t="s">
        <v>350</v>
      </c>
      <c r="N4674" t="str">
        <f>VLOOKUP(K4674,[1]CodBabyPromo!$B$1:$I$198,8,0)</f>
        <v>x2000026</v>
      </c>
    </row>
    <row r="4675" spans="1:14" ht="13.2" x14ac:dyDescent="0.25">
      <c r="A4675" s="3">
        <v>2</v>
      </c>
      <c r="B4675" t="str">
        <f>VLOOKUP(N4675,'Tablib Dataset'!$A$2:$G$119,2,FALSE)</f>
        <v>110</v>
      </c>
      <c r="C4675" t="str">
        <f t="shared" ref="C4675:C4738" si="293">CONCATENATE(F4675,"-",G4675,"-",H4675)</f>
        <v>2019-05-20</v>
      </c>
      <c r="D4675" s="3" t="s">
        <v>198</v>
      </c>
      <c r="E4675" s="3" t="s">
        <v>220</v>
      </c>
      <c r="F4675" t="str">
        <f t="shared" ref="F4675:F4738" si="294">MID(I4675,1,4)</f>
        <v>2019</v>
      </c>
      <c r="G4675" t="str">
        <f t="shared" ref="G4675:G4738" si="295">CONCATENATE(REPT("0",2-LEN(MID(I4675,5,1))),MID(I4675,5,1))</f>
        <v>05</v>
      </c>
      <c r="H4675" t="str">
        <f t="shared" si="292"/>
        <v>20</v>
      </c>
      <c r="I4675" s="3">
        <v>2019520</v>
      </c>
      <c r="J4675" s="3" t="s">
        <v>478</v>
      </c>
      <c r="K4675" s="3">
        <v>20138538</v>
      </c>
      <c r="L4675" s="3" t="s">
        <v>212</v>
      </c>
      <c r="M4675" s="4" t="s">
        <v>479</v>
      </c>
      <c r="N4675" t="str">
        <f>VLOOKUP(K4675,[1]CodBabyPromo!$B$1:$I$198,8,0)</f>
        <v>x2000098</v>
      </c>
    </row>
    <row r="4676" spans="1:14" ht="13.2" x14ac:dyDescent="0.25">
      <c r="A4676" s="3">
        <v>2</v>
      </c>
      <c r="B4676" t="str">
        <f>VLOOKUP(N4676,'Tablib Dataset'!$A$2:$G$119,2,FALSE)</f>
        <v>32</v>
      </c>
      <c r="C4676" t="str">
        <f t="shared" si="293"/>
        <v>2019-05-20</v>
      </c>
      <c r="D4676" s="3" t="s">
        <v>198</v>
      </c>
      <c r="E4676" s="3" t="s">
        <v>220</v>
      </c>
      <c r="F4676" t="str">
        <f t="shared" si="294"/>
        <v>2019</v>
      </c>
      <c r="G4676" t="str">
        <f t="shared" si="295"/>
        <v>05</v>
      </c>
      <c r="H4676" t="str">
        <f t="shared" si="292"/>
        <v>20</v>
      </c>
      <c r="I4676" s="3">
        <v>2019520</v>
      </c>
      <c r="J4676" s="3" t="s">
        <v>218</v>
      </c>
      <c r="K4676" s="3">
        <v>20138540</v>
      </c>
      <c r="L4676" s="3" t="s">
        <v>212</v>
      </c>
      <c r="M4676" s="4" t="s">
        <v>219</v>
      </c>
      <c r="N4676" t="str">
        <f>VLOOKUP(K4676,[1]CodBabyPromo!$B$1:$I$198,8,0)</f>
        <v>x2000027</v>
      </c>
    </row>
    <row r="4677" spans="1:14" ht="13.2" x14ac:dyDescent="0.25">
      <c r="A4677" s="3">
        <v>2</v>
      </c>
      <c r="B4677" t="str">
        <f>VLOOKUP(N4677,'Tablib Dataset'!$A$2:$G$119,2,FALSE)</f>
        <v>21</v>
      </c>
      <c r="C4677" t="str">
        <f t="shared" si="293"/>
        <v>2019-05-20</v>
      </c>
      <c r="D4677" s="3" t="s">
        <v>503</v>
      </c>
      <c r="E4677" s="3" t="s">
        <v>504</v>
      </c>
      <c r="F4677" t="str">
        <f t="shared" si="294"/>
        <v>2019</v>
      </c>
      <c r="G4677" t="str">
        <f t="shared" si="295"/>
        <v>05</v>
      </c>
      <c r="H4677" t="str">
        <f t="shared" si="292"/>
        <v>20</v>
      </c>
      <c r="I4677" s="3">
        <v>2019520</v>
      </c>
      <c r="J4677" s="3" t="s">
        <v>203</v>
      </c>
      <c r="K4677" s="3">
        <v>20110696</v>
      </c>
      <c r="L4677" s="3" t="s">
        <v>196</v>
      </c>
      <c r="M4677" s="4" t="s">
        <v>204</v>
      </c>
      <c r="N4677" t="str">
        <f>VLOOKUP(K4677,[1]CodBabyPromo!$B$1:$I$198,8,0)</f>
        <v>x2000020</v>
      </c>
    </row>
    <row r="4678" spans="1:14" ht="13.2" x14ac:dyDescent="0.25">
      <c r="A4678" s="3">
        <v>2</v>
      </c>
      <c r="B4678" t="str">
        <f>VLOOKUP(N4678,'Tablib Dataset'!$A$2:$G$119,2,FALSE)</f>
        <v>54</v>
      </c>
      <c r="C4678" t="str">
        <f t="shared" si="293"/>
        <v>2019-05-20</v>
      </c>
      <c r="D4678" s="3" t="s">
        <v>254</v>
      </c>
      <c r="E4678" s="3" t="s">
        <v>351</v>
      </c>
      <c r="F4678" t="str">
        <f t="shared" si="294"/>
        <v>2019</v>
      </c>
      <c r="G4678" t="str">
        <f t="shared" si="295"/>
        <v>05</v>
      </c>
      <c r="H4678" t="str">
        <f t="shared" si="292"/>
        <v>20</v>
      </c>
      <c r="I4678" s="3">
        <v>2019520</v>
      </c>
      <c r="J4678" s="3" t="s">
        <v>252</v>
      </c>
      <c r="K4678" s="3">
        <v>20159742</v>
      </c>
      <c r="L4678" s="3" t="s">
        <v>196</v>
      </c>
      <c r="M4678" s="4" t="s">
        <v>253</v>
      </c>
      <c r="N4678" t="str">
        <f>VLOOKUP(K4678,[1]CodBabyPromo!$B$1:$I$198,8,0)</f>
        <v>x2000038</v>
      </c>
    </row>
    <row r="4679" spans="1:14" ht="13.2" x14ac:dyDescent="0.25">
      <c r="A4679" s="3">
        <v>2</v>
      </c>
      <c r="B4679" t="str">
        <f>VLOOKUP(N4679,'Tablib Dataset'!$A$2:$G$119,2,FALSE)</f>
        <v>92</v>
      </c>
      <c r="C4679" t="str">
        <f t="shared" si="293"/>
        <v>2019-05-20</v>
      </c>
      <c r="D4679" s="3" t="s">
        <v>254</v>
      </c>
      <c r="E4679" s="3" t="s">
        <v>351</v>
      </c>
      <c r="F4679" t="str">
        <f t="shared" si="294"/>
        <v>2019</v>
      </c>
      <c r="G4679" t="str">
        <f t="shared" si="295"/>
        <v>05</v>
      </c>
      <c r="H4679" t="str">
        <f t="shared" si="292"/>
        <v>20</v>
      </c>
      <c r="I4679" s="3">
        <v>2019520</v>
      </c>
      <c r="J4679" s="3" t="s">
        <v>498</v>
      </c>
      <c r="K4679" s="3">
        <v>20159743</v>
      </c>
      <c r="L4679" s="3" t="s">
        <v>196</v>
      </c>
      <c r="M4679" s="4" t="s">
        <v>499</v>
      </c>
      <c r="N4679" t="str">
        <f>VLOOKUP(K4679,[1]CodBabyPromo!$B$1:$I$198,8,0)</f>
        <v>x2000081</v>
      </c>
    </row>
    <row r="4680" spans="1:14" ht="13.2" x14ac:dyDescent="0.25">
      <c r="A4680" s="3">
        <v>2</v>
      </c>
      <c r="B4680" t="str">
        <f>VLOOKUP(N4680,'Tablib Dataset'!$A$2:$G$119,2,FALSE)</f>
        <v>44</v>
      </c>
      <c r="C4680" t="str">
        <f t="shared" si="293"/>
        <v>2019-05-20</v>
      </c>
      <c r="D4680" s="3" t="s">
        <v>206</v>
      </c>
      <c r="E4680" s="3" t="s">
        <v>334</v>
      </c>
      <c r="F4680" t="str">
        <f t="shared" si="294"/>
        <v>2019</v>
      </c>
      <c r="G4680" t="str">
        <f t="shared" si="295"/>
        <v>05</v>
      </c>
      <c r="H4680" t="str">
        <f t="shared" si="292"/>
        <v>20</v>
      </c>
      <c r="I4680" s="3">
        <v>2019520</v>
      </c>
      <c r="J4680" s="3" t="s">
        <v>244</v>
      </c>
      <c r="K4680" s="3">
        <v>20145311</v>
      </c>
      <c r="L4680" s="3" t="s">
        <v>224</v>
      </c>
      <c r="M4680" s="4" t="s">
        <v>245</v>
      </c>
      <c r="N4680" t="str">
        <f>VLOOKUP(K4680,[1]CodBabyPromo!$B$1:$I$198,8,0)</f>
        <v>x2000033</v>
      </c>
    </row>
    <row r="4681" spans="1:14" ht="13.2" x14ac:dyDescent="0.25">
      <c r="A4681" s="3">
        <v>2</v>
      </c>
      <c r="B4681" t="str">
        <f>VLOOKUP(N4681,'Tablib Dataset'!$A$2:$G$119,2,FALSE)</f>
        <v>38</v>
      </c>
      <c r="C4681" t="str">
        <f t="shared" si="293"/>
        <v>2019-05-20</v>
      </c>
      <c r="D4681" s="3" t="s">
        <v>236</v>
      </c>
      <c r="E4681" s="3" t="s">
        <v>334</v>
      </c>
      <c r="F4681" t="str">
        <f t="shared" si="294"/>
        <v>2019</v>
      </c>
      <c r="G4681" t="str">
        <f t="shared" si="295"/>
        <v>05</v>
      </c>
      <c r="H4681" t="str">
        <f t="shared" si="292"/>
        <v>20</v>
      </c>
      <c r="I4681" s="3">
        <v>2019520</v>
      </c>
      <c r="J4681" s="3" t="s">
        <v>234</v>
      </c>
      <c r="K4681" s="3">
        <v>20144827</v>
      </c>
      <c r="L4681" s="3" t="s">
        <v>224</v>
      </c>
      <c r="M4681" s="4" t="s">
        <v>235</v>
      </c>
      <c r="N4681" t="str">
        <f>VLOOKUP(K4681,[1]CodBabyPromo!$B$1:$I$198,8,0)</f>
        <v>x2000030</v>
      </c>
    </row>
    <row r="4682" spans="1:14" ht="13.2" x14ac:dyDescent="0.25">
      <c r="A4682" s="3">
        <v>2</v>
      </c>
      <c r="B4682" t="str">
        <f>VLOOKUP(N4682,'Tablib Dataset'!$A$2:$G$119,2,FALSE)</f>
        <v>34</v>
      </c>
      <c r="C4682" t="str">
        <f t="shared" si="293"/>
        <v>2019-05-20</v>
      </c>
      <c r="D4682" s="3" t="s">
        <v>226</v>
      </c>
      <c r="E4682" s="3" t="s">
        <v>449</v>
      </c>
      <c r="F4682" t="str">
        <f t="shared" si="294"/>
        <v>2019</v>
      </c>
      <c r="G4682" t="str">
        <f t="shared" si="295"/>
        <v>05</v>
      </c>
      <c r="H4682" t="str">
        <f t="shared" si="292"/>
        <v>20</v>
      </c>
      <c r="I4682" s="3">
        <v>2019520</v>
      </c>
      <c r="J4682" s="3" t="s">
        <v>223</v>
      </c>
      <c r="K4682" s="3">
        <v>20141310</v>
      </c>
      <c r="L4682" s="3" t="s">
        <v>224</v>
      </c>
      <c r="M4682" s="4" t="s">
        <v>225</v>
      </c>
      <c r="N4682" t="str">
        <f>VLOOKUP(K4682,[1]CodBabyPromo!$B$1:$I$198,8,0)</f>
        <v>x2000028</v>
      </c>
    </row>
    <row r="4683" spans="1:14" ht="13.2" x14ac:dyDescent="0.25">
      <c r="A4683" s="3">
        <v>2</v>
      </c>
      <c r="B4683" t="str">
        <f>VLOOKUP(N4683,'Tablib Dataset'!$A$2:$G$119,2,FALSE)</f>
        <v>101</v>
      </c>
      <c r="C4683" t="str">
        <f t="shared" si="293"/>
        <v>2019-05-20</v>
      </c>
      <c r="D4683" s="3" t="s">
        <v>198</v>
      </c>
      <c r="E4683" s="3" t="s">
        <v>214</v>
      </c>
      <c r="F4683" t="str">
        <f t="shared" si="294"/>
        <v>2019</v>
      </c>
      <c r="G4683" t="str">
        <f t="shared" si="295"/>
        <v>05</v>
      </c>
      <c r="H4683" t="str">
        <f t="shared" si="292"/>
        <v>20</v>
      </c>
      <c r="I4683" s="3">
        <v>2019520</v>
      </c>
      <c r="J4683" s="3" t="s">
        <v>461</v>
      </c>
      <c r="K4683" s="3">
        <v>20129413</v>
      </c>
      <c r="L4683" s="3" t="s">
        <v>212</v>
      </c>
      <c r="M4683" s="4" t="s">
        <v>462</v>
      </c>
      <c r="N4683" t="str">
        <f>VLOOKUP(K4683,[1]CodBabyPromo!$B$1:$I$198,8,0)</f>
        <v>x2000089</v>
      </c>
    </row>
    <row r="4684" spans="1:14" ht="13.2" x14ac:dyDescent="0.25">
      <c r="A4684" s="3">
        <v>2</v>
      </c>
      <c r="B4684" t="str">
        <f>VLOOKUP(N4684,'Tablib Dataset'!$A$2:$G$119,2,FALSE)</f>
        <v>29</v>
      </c>
      <c r="C4684" t="str">
        <f t="shared" si="293"/>
        <v>2019-05-20</v>
      </c>
      <c r="D4684" s="3" t="s">
        <v>198</v>
      </c>
      <c r="E4684" s="3" t="s">
        <v>214</v>
      </c>
      <c r="F4684" t="str">
        <f t="shared" si="294"/>
        <v>2019</v>
      </c>
      <c r="G4684" t="str">
        <f t="shared" si="295"/>
        <v>05</v>
      </c>
      <c r="H4684" t="str">
        <f t="shared" si="292"/>
        <v>20</v>
      </c>
      <c r="I4684" s="3">
        <v>2019520</v>
      </c>
      <c r="J4684" s="3" t="s">
        <v>211</v>
      </c>
      <c r="K4684" s="3">
        <v>20129416</v>
      </c>
      <c r="L4684" s="3" t="s">
        <v>212</v>
      </c>
      <c r="M4684" s="4" t="s">
        <v>213</v>
      </c>
      <c r="N4684" t="str">
        <f>VLOOKUP(K4684,[1]CodBabyPromo!$B$1:$I$198,8,0)</f>
        <v>x2000024</v>
      </c>
    </row>
    <row r="4685" spans="1:14" ht="13.2" x14ac:dyDescent="0.25">
      <c r="A4685" s="3">
        <v>2</v>
      </c>
      <c r="B4685" t="str">
        <f>VLOOKUP(N4685,'Tablib Dataset'!$A$2:$G$119,2,FALSE)</f>
        <v>23</v>
      </c>
      <c r="C4685" t="str">
        <f t="shared" si="293"/>
        <v>2019-05-20</v>
      </c>
      <c r="D4685" s="3" t="s">
        <v>503</v>
      </c>
      <c r="E4685" s="3" t="s">
        <v>504</v>
      </c>
      <c r="F4685" t="str">
        <f t="shared" si="294"/>
        <v>2019</v>
      </c>
      <c r="G4685" t="str">
        <f t="shared" si="295"/>
        <v>05</v>
      </c>
      <c r="H4685" t="str">
        <f t="shared" si="292"/>
        <v>20</v>
      </c>
      <c r="I4685" s="3">
        <v>2019520</v>
      </c>
      <c r="J4685" s="3" t="s">
        <v>207</v>
      </c>
      <c r="K4685" s="3">
        <v>20110702</v>
      </c>
      <c r="L4685" s="3" t="s">
        <v>196</v>
      </c>
      <c r="M4685" s="4" t="s">
        <v>208</v>
      </c>
      <c r="N4685" t="str">
        <f>VLOOKUP(K4685,[1]CodBabyPromo!$B$1:$I$198,8,0)</f>
        <v>x2000021</v>
      </c>
    </row>
    <row r="4686" spans="1:14" ht="13.2" x14ac:dyDescent="0.25">
      <c r="A4686" s="3">
        <v>2</v>
      </c>
      <c r="B4686" t="str">
        <f>VLOOKUP(N4686,'Tablib Dataset'!$A$2:$G$119,2,FALSE)</f>
        <v>103</v>
      </c>
      <c r="C4686" t="str">
        <f t="shared" si="293"/>
        <v>2019-05-20</v>
      </c>
      <c r="D4686" s="3" t="s">
        <v>503</v>
      </c>
      <c r="E4686" s="3" t="s">
        <v>504</v>
      </c>
      <c r="F4686" t="str">
        <f t="shared" si="294"/>
        <v>2019</v>
      </c>
      <c r="G4686" t="str">
        <f t="shared" si="295"/>
        <v>05</v>
      </c>
      <c r="H4686" t="str">
        <f t="shared" si="292"/>
        <v>20</v>
      </c>
      <c r="I4686" s="3">
        <v>2019520</v>
      </c>
      <c r="J4686" s="3" t="s">
        <v>318</v>
      </c>
      <c r="K4686" s="3">
        <v>20110694</v>
      </c>
      <c r="L4686" s="3" t="s">
        <v>196</v>
      </c>
      <c r="M4686" s="4" t="s">
        <v>319</v>
      </c>
      <c r="N4686" t="str">
        <f>VLOOKUP(K4686,[1]CodBabyPromo!$B$1:$I$198,8,0)</f>
        <v>x2000091</v>
      </c>
    </row>
    <row r="4687" spans="1:14" ht="13.2" x14ac:dyDescent="0.25">
      <c r="A4687" s="3">
        <v>2</v>
      </c>
      <c r="B4687" t="str">
        <f>VLOOKUP(N4687,'Tablib Dataset'!$A$2:$G$119,2,FALSE)</f>
        <v>19</v>
      </c>
      <c r="C4687" t="str">
        <f t="shared" si="293"/>
        <v>2019-05-20</v>
      </c>
      <c r="D4687" s="3" t="s">
        <v>198</v>
      </c>
      <c r="E4687" s="3" t="s">
        <v>506</v>
      </c>
      <c r="F4687" t="str">
        <f t="shared" si="294"/>
        <v>2019</v>
      </c>
      <c r="G4687" t="str">
        <f t="shared" si="295"/>
        <v>05</v>
      </c>
      <c r="H4687" t="str">
        <f t="shared" si="292"/>
        <v>20</v>
      </c>
      <c r="I4687" s="3">
        <v>2019520</v>
      </c>
      <c r="J4687" s="3" t="s">
        <v>195</v>
      </c>
      <c r="K4687" s="3">
        <v>20062431</v>
      </c>
      <c r="L4687" s="3" t="s">
        <v>196</v>
      </c>
      <c r="M4687" s="4" t="s">
        <v>197</v>
      </c>
      <c r="N4687" t="str">
        <f>VLOOKUP(K4687,[1]CodBabyPromo!$B$1:$I$198,8,0)</f>
        <v>x2000018</v>
      </c>
    </row>
    <row r="4688" spans="1:14" ht="13.2" x14ac:dyDescent="0.25">
      <c r="A4688" s="3">
        <v>2</v>
      </c>
      <c r="B4688" t="str">
        <f>VLOOKUP(N4688,'Tablib Dataset'!$A$2:$G$119,2,FALSE)</f>
        <v>111</v>
      </c>
      <c r="C4688" t="str">
        <f t="shared" si="293"/>
        <v>2019-05-20</v>
      </c>
      <c r="D4688" s="3" t="s">
        <v>198</v>
      </c>
      <c r="E4688" s="3" t="s">
        <v>214</v>
      </c>
      <c r="F4688" t="str">
        <f t="shared" si="294"/>
        <v>2019</v>
      </c>
      <c r="G4688" t="str">
        <f t="shared" si="295"/>
        <v>05</v>
      </c>
      <c r="H4688" t="str">
        <f t="shared" si="292"/>
        <v>20</v>
      </c>
      <c r="I4688" s="3">
        <v>2019520</v>
      </c>
      <c r="J4688" s="3" t="s">
        <v>480</v>
      </c>
      <c r="K4688" s="3">
        <v>20160924</v>
      </c>
      <c r="L4688" s="3" t="s">
        <v>328</v>
      </c>
      <c r="M4688" s="4" t="s">
        <v>481</v>
      </c>
      <c r="N4688" t="str">
        <f>VLOOKUP(K4688,[1]CodBabyPromo!$B$1:$I$198,8,0)</f>
        <v>x2000099</v>
      </c>
    </row>
    <row r="4689" spans="1:14" ht="13.2" x14ac:dyDescent="0.25">
      <c r="A4689" s="3">
        <v>2</v>
      </c>
      <c r="B4689" t="str">
        <f>VLOOKUP(N4689,'Tablib Dataset'!$A$2:$G$119,2,FALSE)</f>
        <v>117</v>
      </c>
      <c r="C4689" t="str">
        <f t="shared" si="293"/>
        <v>2019-05-20</v>
      </c>
      <c r="D4689" s="3" t="s">
        <v>198</v>
      </c>
      <c r="E4689" s="3" t="s">
        <v>277</v>
      </c>
      <c r="F4689" t="str">
        <f t="shared" si="294"/>
        <v>2019</v>
      </c>
      <c r="G4689" t="str">
        <f t="shared" si="295"/>
        <v>05</v>
      </c>
      <c r="H4689" t="str">
        <f t="shared" si="292"/>
        <v>20</v>
      </c>
      <c r="I4689" s="3">
        <v>2019520</v>
      </c>
      <c r="J4689" s="3" t="s">
        <v>507</v>
      </c>
      <c r="K4689" s="3">
        <v>20168839</v>
      </c>
      <c r="L4689" s="3" t="s">
        <v>212</v>
      </c>
      <c r="M4689" s="4" t="s">
        <v>508</v>
      </c>
      <c r="N4689" t="str">
        <f>VLOOKUP(K4689,[1]CodBabyPromo!$B$1:$I$198,8,0)</f>
        <v>x2000013</v>
      </c>
    </row>
    <row r="4690" spans="1:14" ht="13.2" x14ac:dyDescent="0.25">
      <c r="A4690" s="3">
        <v>1</v>
      </c>
      <c r="B4690" t="str">
        <f>VLOOKUP(N4690,'Tablib Dataset'!$A$2:$G$119,2,FALSE)</f>
        <v>54</v>
      </c>
      <c r="C4690" t="str">
        <f t="shared" si="293"/>
        <v>2019-05-20</v>
      </c>
      <c r="D4690" s="3" t="s">
        <v>115</v>
      </c>
      <c r="E4690" s="3" t="s">
        <v>116</v>
      </c>
      <c r="F4690" t="str">
        <f t="shared" si="294"/>
        <v>2019</v>
      </c>
      <c r="G4690" t="str">
        <f t="shared" si="295"/>
        <v>05</v>
      </c>
      <c r="H4690" t="str">
        <f t="shared" si="292"/>
        <v>20</v>
      </c>
      <c r="I4690" s="3">
        <v>2019520</v>
      </c>
      <c r="J4690" s="3" t="s">
        <v>250</v>
      </c>
      <c r="K4690" s="3">
        <v>732128004</v>
      </c>
      <c r="L4690" s="3" t="s">
        <v>105</v>
      </c>
      <c r="M4690" s="4" t="s">
        <v>251</v>
      </c>
      <c r="N4690" t="str">
        <f>VLOOKUP(K4690,[1]CodBabyPromo!$B$1:$I$198,8,0)</f>
        <v>x2000038</v>
      </c>
    </row>
    <row r="4691" spans="1:14" ht="13.2" x14ac:dyDescent="0.25">
      <c r="A4691" s="3">
        <v>1</v>
      </c>
      <c r="B4691" t="str">
        <f>VLOOKUP(N4691,'Tablib Dataset'!$A$2:$G$119,2,FALSE)</f>
        <v>36</v>
      </c>
      <c r="C4691" t="str">
        <f t="shared" si="293"/>
        <v>2019-05-20</v>
      </c>
      <c r="D4691" s="3" t="s">
        <v>94</v>
      </c>
      <c r="E4691" s="3" t="s">
        <v>487</v>
      </c>
      <c r="F4691" t="str">
        <f t="shared" si="294"/>
        <v>2019</v>
      </c>
      <c r="G4691" t="str">
        <f t="shared" si="295"/>
        <v>05</v>
      </c>
      <c r="H4691" t="str">
        <f t="shared" si="292"/>
        <v>20</v>
      </c>
      <c r="I4691" s="3">
        <v>2019520</v>
      </c>
      <c r="J4691" s="3" t="s">
        <v>102</v>
      </c>
      <c r="K4691" s="3">
        <v>717209002</v>
      </c>
      <c r="L4691" s="3" t="s">
        <v>92</v>
      </c>
      <c r="M4691" s="4" t="s">
        <v>228</v>
      </c>
      <c r="N4691" t="str">
        <f>VLOOKUP(K4691,[1]CodBabyPromo!$B$1:$I$198,8,0)</f>
        <v>x2000029</v>
      </c>
    </row>
    <row r="4692" spans="1:14" ht="13.2" x14ac:dyDescent="0.25">
      <c r="A4692" s="3">
        <v>1</v>
      </c>
      <c r="B4692" t="str">
        <f>VLOOKUP(N4692,'Tablib Dataset'!$A$2:$G$119,2,FALSE)</f>
        <v>84</v>
      </c>
      <c r="C4692" t="str">
        <f t="shared" si="293"/>
        <v>2019-05-20</v>
      </c>
      <c r="D4692" s="3" t="s">
        <v>467</v>
      </c>
      <c r="E4692" s="3" t="s">
        <v>295</v>
      </c>
      <c r="F4692" t="str">
        <f t="shared" si="294"/>
        <v>2019</v>
      </c>
      <c r="G4692" t="str">
        <f t="shared" si="295"/>
        <v>05</v>
      </c>
      <c r="H4692" t="str">
        <f t="shared" si="292"/>
        <v>20</v>
      </c>
      <c r="I4692" s="3">
        <v>2019520</v>
      </c>
      <c r="J4692" s="3" t="s">
        <v>128</v>
      </c>
      <c r="K4692" s="3">
        <v>717431003</v>
      </c>
      <c r="L4692" s="3" t="s">
        <v>105</v>
      </c>
      <c r="M4692" s="4" t="s">
        <v>129</v>
      </c>
      <c r="N4692" t="str">
        <f>VLOOKUP(K4692,[1]CodBabyPromo!$B$1:$I$198,8,0)</f>
        <v>x2000070</v>
      </c>
    </row>
    <row r="4693" spans="1:14" ht="13.2" x14ac:dyDescent="0.25">
      <c r="A4693" s="3">
        <v>1</v>
      </c>
      <c r="B4693" t="str">
        <f>VLOOKUP(N4693,'Tablib Dataset'!$A$2:$G$119,2,FALSE)</f>
        <v>83</v>
      </c>
      <c r="C4693" t="str">
        <f t="shared" si="293"/>
        <v>2019-05-20</v>
      </c>
      <c r="D4693" s="3" t="s">
        <v>467</v>
      </c>
      <c r="E4693" s="3" t="s">
        <v>295</v>
      </c>
      <c r="F4693" t="str">
        <f t="shared" si="294"/>
        <v>2019</v>
      </c>
      <c r="G4693" t="str">
        <f t="shared" si="295"/>
        <v>05</v>
      </c>
      <c r="H4693" t="str">
        <f t="shared" si="292"/>
        <v>20</v>
      </c>
      <c r="I4693" s="3">
        <v>2019520</v>
      </c>
      <c r="J4693" s="3" t="s">
        <v>296</v>
      </c>
      <c r="K4693" s="3">
        <v>717431002</v>
      </c>
      <c r="L4693" s="3" t="s">
        <v>105</v>
      </c>
      <c r="M4693" s="4" t="s">
        <v>297</v>
      </c>
      <c r="N4693" t="str">
        <f>VLOOKUP(K4693,[1]CodBabyPromo!$B$1:$I$198,8,0)</f>
        <v>x2000069</v>
      </c>
    </row>
    <row r="4694" spans="1:14" ht="13.2" x14ac:dyDescent="0.25">
      <c r="A4694" s="3">
        <v>1</v>
      </c>
      <c r="B4694" t="str">
        <f>VLOOKUP(N4694,'Tablib Dataset'!$A$2:$G$119,2,FALSE)</f>
        <v>80</v>
      </c>
      <c r="C4694" t="str">
        <f t="shared" si="293"/>
        <v>2019-05-20</v>
      </c>
      <c r="D4694" s="3" t="s">
        <v>127</v>
      </c>
      <c r="E4694" s="3" t="s">
        <v>352</v>
      </c>
      <c r="F4694" t="str">
        <f t="shared" si="294"/>
        <v>2019</v>
      </c>
      <c r="G4694" t="str">
        <f t="shared" si="295"/>
        <v>05</v>
      </c>
      <c r="H4694" t="str">
        <f t="shared" si="292"/>
        <v>20</v>
      </c>
      <c r="I4694" s="3">
        <v>2019520</v>
      </c>
      <c r="J4694" s="3" t="s">
        <v>289</v>
      </c>
      <c r="K4694" s="3">
        <v>702188002</v>
      </c>
      <c r="L4694" s="3" t="s">
        <v>287</v>
      </c>
      <c r="M4694" s="3" t="s">
        <v>290</v>
      </c>
      <c r="N4694" t="str">
        <f>VLOOKUP(K4694,[1]CodBabyPromo!$B$1:$I$198,8,0)</f>
        <v>x2000064</v>
      </c>
    </row>
    <row r="4695" spans="1:14" ht="13.2" x14ac:dyDescent="0.25">
      <c r="A4695" s="3">
        <v>1</v>
      </c>
      <c r="B4695" t="str">
        <f>VLOOKUP(N4695,'Tablib Dataset'!$A$2:$G$119,2,FALSE)</f>
        <v>82</v>
      </c>
      <c r="C4695" t="str">
        <f t="shared" si="293"/>
        <v>2019-05-20</v>
      </c>
      <c r="D4695" s="3" t="s">
        <v>467</v>
      </c>
      <c r="E4695" s="3" t="s">
        <v>295</v>
      </c>
      <c r="F4695" t="str">
        <f t="shared" si="294"/>
        <v>2019</v>
      </c>
      <c r="G4695" t="str">
        <f t="shared" si="295"/>
        <v>05</v>
      </c>
      <c r="H4695" t="str">
        <f t="shared" si="292"/>
        <v>20</v>
      </c>
      <c r="I4695" s="3">
        <v>2019520</v>
      </c>
      <c r="J4695" s="3" t="s">
        <v>293</v>
      </c>
      <c r="K4695" s="3">
        <v>717431001</v>
      </c>
      <c r="L4695" s="3" t="s">
        <v>105</v>
      </c>
      <c r="M4695" s="4" t="s">
        <v>294</v>
      </c>
      <c r="N4695" t="str">
        <f>VLOOKUP(K4695,[1]CodBabyPromo!$B$1:$I$198,8,0)</f>
        <v>x2000068</v>
      </c>
    </row>
    <row r="4696" spans="1:14" ht="13.2" x14ac:dyDescent="0.25">
      <c r="A4696" s="3">
        <v>1</v>
      </c>
      <c r="B4696" t="str">
        <f>VLOOKUP(N4696,'Tablib Dataset'!$A$2:$G$119,2,FALSE)</f>
        <v>78</v>
      </c>
      <c r="C4696" t="str">
        <f t="shared" si="293"/>
        <v>2019-05-20</v>
      </c>
      <c r="D4696" s="3" t="s">
        <v>119</v>
      </c>
      <c r="E4696" s="3" t="s">
        <v>342</v>
      </c>
      <c r="F4696" t="str">
        <f t="shared" si="294"/>
        <v>2019</v>
      </c>
      <c r="G4696" t="str">
        <f t="shared" si="295"/>
        <v>05</v>
      </c>
      <c r="H4696" t="str">
        <f t="shared" si="292"/>
        <v>20</v>
      </c>
      <c r="I4696" s="3">
        <v>2019520</v>
      </c>
      <c r="J4696" s="3" t="s">
        <v>284</v>
      </c>
      <c r="K4696" s="3">
        <v>575775004</v>
      </c>
      <c r="L4696" s="3" t="s">
        <v>92</v>
      </c>
      <c r="M4696" s="4" t="s">
        <v>285</v>
      </c>
      <c r="N4696" t="str">
        <f>VLOOKUP(K4696,[1]CodBabyPromo!$B$1:$I$198,8,0)</f>
        <v>x2000061</v>
      </c>
    </row>
    <row r="4697" spans="1:14" ht="13.2" x14ac:dyDescent="0.25">
      <c r="A4697" s="3">
        <v>1</v>
      </c>
      <c r="B4697" t="str">
        <f>VLOOKUP(N4697,'Tablib Dataset'!$A$2:$G$119,2,FALSE)</f>
        <v>76</v>
      </c>
      <c r="C4697" t="str">
        <f t="shared" si="293"/>
        <v>2019-05-20</v>
      </c>
      <c r="D4697" s="3" t="s">
        <v>119</v>
      </c>
      <c r="E4697" s="3" t="s">
        <v>342</v>
      </c>
      <c r="F4697" t="str">
        <f t="shared" si="294"/>
        <v>2019</v>
      </c>
      <c r="G4697" t="str">
        <f t="shared" si="295"/>
        <v>05</v>
      </c>
      <c r="H4697" t="str">
        <f t="shared" si="292"/>
        <v>20</v>
      </c>
      <c r="I4697" s="3">
        <v>2019520</v>
      </c>
      <c r="J4697" s="3" t="s">
        <v>280</v>
      </c>
      <c r="K4697" s="3">
        <v>575775001</v>
      </c>
      <c r="L4697" s="3" t="s">
        <v>92</v>
      </c>
      <c r="M4697" s="4" t="s">
        <v>281</v>
      </c>
      <c r="N4697" t="str">
        <f>VLOOKUP(K4697,[1]CodBabyPromo!$B$1:$I$198,8,0)</f>
        <v>x2000058</v>
      </c>
    </row>
    <row r="4698" spans="1:14" ht="13.2" x14ac:dyDescent="0.25">
      <c r="A4698" s="3">
        <v>1</v>
      </c>
      <c r="B4698" t="str">
        <f>VLOOKUP(N4698,'Tablib Dataset'!$A$2:$G$119,2,FALSE)</f>
        <v>42</v>
      </c>
      <c r="C4698" t="str">
        <f t="shared" si="293"/>
        <v>2019-05-20</v>
      </c>
      <c r="D4698" s="3" t="s">
        <v>119</v>
      </c>
      <c r="E4698" s="3" t="s">
        <v>342</v>
      </c>
      <c r="F4698" t="str">
        <f t="shared" si="294"/>
        <v>2019</v>
      </c>
      <c r="G4698" t="str">
        <f t="shared" si="295"/>
        <v>05</v>
      </c>
      <c r="H4698" t="str">
        <f t="shared" si="292"/>
        <v>20</v>
      </c>
      <c r="I4698" s="3">
        <v>2019520</v>
      </c>
      <c r="J4698" s="3" t="s">
        <v>335</v>
      </c>
      <c r="K4698" s="3">
        <v>477748001</v>
      </c>
      <c r="L4698" s="3" t="s">
        <v>92</v>
      </c>
      <c r="M4698" s="4" t="s">
        <v>336</v>
      </c>
      <c r="N4698" t="str">
        <f>VLOOKUP(K4698,[1]CodBabyPromo!$B$1:$I$198,8,0)</f>
        <v>x2000032</v>
      </c>
    </row>
    <row r="4699" spans="1:14" ht="13.2" x14ac:dyDescent="0.25">
      <c r="A4699" s="3">
        <v>1</v>
      </c>
      <c r="B4699" t="str">
        <f>VLOOKUP(N4699,'Tablib Dataset'!$A$2:$G$119,2,FALSE)</f>
        <v>94</v>
      </c>
      <c r="C4699" t="str">
        <f t="shared" si="293"/>
        <v>2019-05-20</v>
      </c>
      <c r="D4699" s="3" t="s">
        <v>467</v>
      </c>
      <c r="E4699" s="3" t="s">
        <v>295</v>
      </c>
      <c r="F4699" t="str">
        <f t="shared" si="294"/>
        <v>2019</v>
      </c>
      <c r="G4699" t="str">
        <f t="shared" si="295"/>
        <v>05</v>
      </c>
      <c r="H4699" t="str">
        <f t="shared" si="292"/>
        <v>20</v>
      </c>
      <c r="I4699" s="3">
        <v>2019520</v>
      </c>
      <c r="J4699" s="3" t="s">
        <v>306</v>
      </c>
      <c r="K4699" s="3">
        <v>752967002</v>
      </c>
      <c r="L4699" s="3" t="s">
        <v>105</v>
      </c>
      <c r="M4699" s="3" t="s">
        <v>307</v>
      </c>
      <c r="N4699" t="str">
        <f>VLOOKUP(K4699,[1]CodBabyPromo!$B$1:$I$198,8,0)</f>
        <v>x2000084</v>
      </c>
    </row>
    <row r="4700" spans="1:14" ht="13.2" x14ac:dyDescent="0.25">
      <c r="A4700" s="3">
        <v>1</v>
      </c>
      <c r="B4700" t="str">
        <f>VLOOKUP(N4700,'Tablib Dataset'!$A$2:$G$119,2,FALSE)</f>
        <v>16</v>
      </c>
      <c r="C4700" t="str">
        <f t="shared" si="293"/>
        <v>2019-05-20</v>
      </c>
      <c r="D4700" s="3" t="s">
        <v>94</v>
      </c>
      <c r="E4700" s="3" t="s">
        <v>487</v>
      </c>
      <c r="F4700" t="str">
        <f t="shared" si="294"/>
        <v>2019</v>
      </c>
      <c r="G4700" t="str">
        <f t="shared" si="295"/>
        <v>05</v>
      </c>
      <c r="H4700" t="str">
        <f t="shared" si="292"/>
        <v>20</v>
      </c>
      <c r="I4700" s="3">
        <v>2019520</v>
      </c>
      <c r="J4700" s="3" t="s">
        <v>96</v>
      </c>
      <c r="K4700" s="3">
        <v>738809</v>
      </c>
      <c r="L4700" s="3" t="s">
        <v>92</v>
      </c>
      <c r="M4700" s="4" t="s">
        <v>326</v>
      </c>
      <c r="N4700" t="str">
        <f>VLOOKUP(K4700,[1]CodBabyPromo!$B$1:$I$198,8,0)</f>
        <v>x2000016</v>
      </c>
    </row>
    <row r="4701" spans="1:14" ht="13.2" x14ac:dyDescent="0.25">
      <c r="A4701" s="3">
        <v>1</v>
      </c>
      <c r="B4701" t="str">
        <f>VLOOKUP(N4701,'Tablib Dataset'!$A$2:$G$119,2,FALSE)</f>
        <v>90</v>
      </c>
      <c r="C4701" t="str">
        <f t="shared" si="293"/>
        <v>2019-05-20</v>
      </c>
      <c r="D4701" s="3" t="s">
        <v>115</v>
      </c>
      <c r="E4701" s="3" t="s">
        <v>116</v>
      </c>
      <c r="F4701" t="str">
        <f t="shared" si="294"/>
        <v>2019</v>
      </c>
      <c r="G4701" t="str">
        <f t="shared" si="295"/>
        <v>05</v>
      </c>
      <c r="H4701" t="str">
        <f t="shared" si="292"/>
        <v>20</v>
      </c>
      <c r="I4701" s="3">
        <v>2019520</v>
      </c>
      <c r="J4701" s="3" t="s">
        <v>302</v>
      </c>
      <c r="K4701" s="3">
        <v>732128002</v>
      </c>
      <c r="L4701" s="3" t="s">
        <v>105</v>
      </c>
      <c r="M4701" s="4" t="s">
        <v>303</v>
      </c>
      <c r="N4701" t="str">
        <f>VLOOKUP(K4701,[1]CodBabyPromo!$B$1:$I$198,8,0)</f>
        <v>x2000080</v>
      </c>
    </row>
    <row r="4702" spans="1:14" ht="13.2" x14ac:dyDescent="0.25">
      <c r="A4702" s="3">
        <v>1</v>
      </c>
      <c r="B4702" t="str">
        <f>VLOOKUP(N4702,'Tablib Dataset'!$A$2:$G$119,2,FALSE)</f>
        <v>52</v>
      </c>
      <c r="C4702" t="str">
        <f t="shared" si="293"/>
        <v>2019-05-20</v>
      </c>
      <c r="D4702" s="3" t="s">
        <v>115</v>
      </c>
      <c r="E4702" s="3" t="s">
        <v>116</v>
      </c>
      <c r="F4702" t="str">
        <f t="shared" si="294"/>
        <v>2019</v>
      </c>
      <c r="G4702" t="str">
        <f t="shared" si="295"/>
        <v>05</v>
      </c>
      <c r="H4702" t="str">
        <f t="shared" si="292"/>
        <v>20</v>
      </c>
      <c r="I4702" s="3">
        <v>2019520</v>
      </c>
      <c r="J4702" s="3" t="s">
        <v>113</v>
      </c>
      <c r="K4702" s="3">
        <v>732128001</v>
      </c>
      <c r="L4702" s="3" t="s">
        <v>105</v>
      </c>
      <c r="M4702" s="4" t="s">
        <v>114</v>
      </c>
      <c r="N4702" t="str">
        <f>VLOOKUP(K4702,[1]CodBabyPromo!$B$1:$I$198,8,0)</f>
        <v>x2000037</v>
      </c>
    </row>
    <row r="4703" spans="1:14" ht="13.2" x14ac:dyDescent="0.25">
      <c r="A4703" s="3">
        <v>1</v>
      </c>
      <c r="B4703" t="str">
        <f>VLOOKUP(N4703,'Tablib Dataset'!$A$2:$G$119,2,FALSE)</f>
        <v>34</v>
      </c>
      <c r="C4703" t="str">
        <f t="shared" si="293"/>
        <v>2019-05-20</v>
      </c>
      <c r="D4703" s="3" t="s">
        <v>94</v>
      </c>
      <c r="E4703" s="3" t="s">
        <v>487</v>
      </c>
      <c r="F4703" t="str">
        <f t="shared" si="294"/>
        <v>2019</v>
      </c>
      <c r="G4703" t="str">
        <f t="shared" si="295"/>
        <v>05</v>
      </c>
      <c r="H4703" t="str">
        <f t="shared" si="292"/>
        <v>20</v>
      </c>
      <c r="I4703" s="3">
        <v>2019520</v>
      </c>
      <c r="J4703" s="3" t="s">
        <v>221</v>
      </c>
      <c r="K4703" s="3">
        <v>717209001</v>
      </c>
      <c r="L4703" s="3" t="s">
        <v>92</v>
      </c>
      <c r="M4703" s="4" t="s">
        <v>222</v>
      </c>
      <c r="N4703" t="str">
        <f>VLOOKUP(K4703,[1]CodBabyPromo!$B$1:$I$198,8,0)</f>
        <v>x2000028</v>
      </c>
    </row>
    <row r="4704" spans="1:14" ht="13.2" x14ac:dyDescent="0.25">
      <c r="A4704" s="3">
        <v>1</v>
      </c>
      <c r="B4704" t="str">
        <f>VLOOKUP(N4704,'Tablib Dataset'!$A$2:$G$119,2,FALSE)</f>
        <v>85</v>
      </c>
      <c r="C4704" t="str">
        <f t="shared" si="293"/>
        <v>2019-05-20</v>
      </c>
      <c r="D4704" s="3" t="s">
        <v>467</v>
      </c>
      <c r="E4704" s="3" t="s">
        <v>295</v>
      </c>
      <c r="F4704" t="str">
        <f t="shared" si="294"/>
        <v>2019</v>
      </c>
      <c r="G4704" t="str">
        <f t="shared" si="295"/>
        <v>05</v>
      </c>
      <c r="H4704" t="str">
        <f t="shared" si="292"/>
        <v>20</v>
      </c>
      <c r="I4704" s="3">
        <v>2019520</v>
      </c>
      <c r="J4704" s="3" t="s">
        <v>298</v>
      </c>
      <c r="K4704" s="3">
        <v>717431004</v>
      </c>
      <c r="L4704" s="3" t="s">
        <v>105</v>
      </c>
      <c r="M4704" s="4" t="s">
        <v>299</v>
      </c>
      <c r="N4704" t="str">
        <f>VLOOKUP(K4704,[1]CodBabyPromo!$B$1:$I$198,8,0)</f>
        <v>x2000071</v>
      </c>
    </row>
    <row r="4705" spans="1:14" ht="13.2" x14ac:dyDescent="0.25">
      <c r="A4705" s="3">
        <v>1</v>
      </c>
      <c r="B4705" t="str">
        <f>VLOOKUP(N4705,'Tablib Dataset'!$A$2:$G$119,2,FALSE)</f>
        <v>40</v>
      </c>
      <c r="C4705" t="str">
        <f t="shared" si="293"/>
        <v>2019-05-20</v>
      </c>
      <c r="D4705" s="3" t="s">
        <v>119</v>
      </c>
      <c r="E4705" s="3" t="s">
        <v>342</v>
      </c>
      <c r="F4705" t="str">
        <f t="shared" si="294"/>
        <v>2019</v>
      </c>
      <c r="G4705" t="str">
        <f t="shared" si="295"/>
        <v>05</v>
      </c>
      <c r="H4705" t="str">
        <f t="shared" si="292"/>
        <v>20</v>
      </c>
      <c r="I4705" s="3">
        <v>2019520</v>
      </c>
      <c r="J4705" s="3" t="s">
        <v>237</v>
      </c>
      <c r="K4705" s="3">
        <v>575775005</v>
      </c>
      <c r="L4705" s="3" t="s">
        <v>92</v>
      </c>
      <c r="M4705" s="4" t="s">
        <v>238</v>
      </c>
      <c r="N4705" t="str">
        <f>VLOOKUP(K4705,[1]CodBabyPromo!$B$1:$I$198,8,0)</f>
        <v>x2000031</v>
      </c>
    </row>
    <row r="4706" spans="1:14" ht="13.2" x14ac:dyDescent="0.25">
      <c r="A4706" s="3">
        <v>1</v>
      </c>
      <c r="B4706" t="str">
        <f>VLOOKUP(N4706,'Tablib Dataset'!$A$2:$G$119,2,FALSE)</f>
        <v>38</v>
      </c>
      <c r="C4706" t="str">
        <f t="shared" si="293"/>
        <v>2019-05-20</v>
      </c>
      <c r="D4706" s="3" t="s">
        <v>119</v>
      </c>
      <c r="E4706" s="3" t="s">
        <v>342</v>
      </c>
      <c r="F4706" t="str">
        <f t="shared" si="294"/>
        <v>2019</v>
      </c>
      <c r="G4706" t="str">
        <f t="shared" si="295"/>
        <v>05</v>
      </c>
      <c r="H4706" t="str">
        <f t="shared" si="292"/>
        <v>20</v>
      </c>
      <c r="I4706" s="3">
        <v>2019520</v>
      </c>
      <c r="J4706" s="3" t="s">
        <v>231</v>
      </c>
      <c r="K4706" s="3">
        <v>575775002</v>
      </c>
      <c r="L4706" s="3" t="s">
        <v>92</v>
      </c>
      <c r="M4706" s="4" t="s">
        <v>232</v>
      </c>
      <c r="N4706" t="str">
        <f>VLOOKUP(K4706,[1]CodBabyPromo!$B$1:$I$198,8,0)</f>
        <v>x2000030</v>
      </c>
    </row>
    <row r="4707" spans="1:14" ht="13.2" x14ac:dyDescent="0.25">
      <c r="A4707" s="3">
        <v>1</v>
      </c>
      <c r="B4707" t="str">
        <f>VLOOKUP(N4707,'Tablib Dataset'!$A$2:$G$119,2,FALSE)</f>
        <v>19</v>
      </c>
      <c r="C4707" t="str">
        <f t="shared" si="293"/>
        <v>2019-05-20</v>
      </c>
      <c r="D4707" s="3" t="s">
        <v>447</v>
      </c>
      <c r="E4707" s="3" t="s">
        <v>502</v>
      </c>
      <c r="F4707" t="str">
        <f t="shared" si="294"/>
        <v>2019</v>
      </c>
      <c r="G4707" t="str">
        <f t="shared" si="295"/>
        <v>05</v>
      </c>
      <c r="H4707" t="str">
        <f t="shared" si="292"/>
        <v>20</v>
      </c>
      <c r="I4707" s="3">
        <v>2019520</v>
      </c>
      <c r="J4707" s="3" t="s">
        <v>450</v>
      </c>
      <c r="K4707" s="3">
        <v>534673</v>
      </c>
      <c r="L4707" s="3" t="s">
        <v>105</v>
      </c>
      <c r="M4707" s="4" t="s">
        <v>446</v>
      </c>
      <c r="N4707" t="str">
        <f>VLOOKUP(K4707,[1]CodBabyPromo!$B$1:$I$198,8,0)</f>
        <v>x2000018</v>
      </c>
    </row>
    <row r="4708" spans="1:14" ht="13.2" x14ac:dyDescent="0.25">
      <c r="A4708" s="3">
        <v>1</v>
      </c>
      <c r="B4708" t="str">
        <f>VLOOKUP(N4708,'Tablib Dataset'!$A$2:$G$119,2,FALSE)</f>
        <v>107</v>
      </c>
      <c r="C4708" t="str">
        <f t="shared" si="293"/>
        <v>2019-05-20</v>
      </c>
      <c r="D4708" s="3" t="s">
        <v>372</v>
      </c>
      <c r="E4708" s="3" t="s">
        <v>373</v>
      </c>
      <c r="F4708" t="str">
        <f t="shared" si="294"/>
        <v>2019</v>
      </c>
      <c r="G4708" t="str">
        <f t="shared" si="295"/>
        <v>05</v>
      </c>
      <c r="H4708" t="str">
        <f t="shared" si="292"/>
        <v>20</v>
      </c>
      <c r="I4708" s="3">
        <v>2019520</v>
      </c>
      <c r="J4708" s="3" t="s">
        <v>370</v>
      </c>
      <c r="K4708" s="3">
        <v>534671</v>
      </c>
      <c r="L4708" s="3" t="s">
        <v>105</v>
      </c>
      <c r="M4708" s="4" t="s">
        <v>371</v>
      </c>
      <c r="N4708" t="str">
        <f>VLOOKUP(K4708,[1]CodBabyPromo!$B$1:$I$198,8,0)</f>
        <v>x2000095</v>
      </c>
    </row>
    <row r="4709" spans="1:14" ht="13.2" x14ac:dyDescent="0.25">
      <c r="A4709" s="3">
        <v>1</v>
      </c>
      <c r="B4709" t="str">
        <f>VLOOKUP(N4709,'Tablib Dataset'!$A$2:$G$119,2,FALSE)</f>
        <v>58</v>
      </c>
      <c r="C4709" t="str">
        <f t="shared" si="293"/>
        <v>2019-05-20</v>
      </c>
      <c r="D4709" s="3" t="s">
        <v>119</v>
      </c>
      <c r="E4709" s="3" t="s">
        <v>342</v>
      </c>
      <c r="F4709" t="str">
        <f t="shared" si="294"/>
        <v>2019</v>
      </c>
      <c r="G4709" t="str">
        <f t="shared" si="295"/>
        <v>05</v>
      </c>
      <c r="H4709" t="str">
        <f t="shared" si="292"/>
        <v>20</v>
      </c>
      <c r="I4709" s="3">
        <v>2019520</v>
      </c>
      <c r="J4709" s="3" t="s">
        <v>117</v>
      </c>
      <c r="K4709" s="3">
        <v>477748004</v>
      </c>
      <c r="L4709" s="3" t="s">
        <v>92</v>
      </c>
      <c r="M4709" s="4" t="s">
        <v>456</v>
      </c>
      <c r="N4709" t="str">
        <f>VLOOKUP(K4709,[1]CodBabyPromo!$B$1:$I$198,8,0)</f>
        <v>x2000041</v>
      </c>
    </row>
    <row r="4710" spans="1:14" ht="13.2" x14ac:dyDescent="0.25">
      <c r="A4710" s="3">
        <v>1</v>
      </c>
      <c r="B4710" t="str">
        <f>VLOOKUP(N4710,'Tablib Dataset'!$A$2:$G$119,2,FALSE)</f>
        <v>114</v>
      </c>
      <c r="C4710" t="str">
        <f t="shared" si="293"/>
        <v>2019-05-20</v>
      </c>
      <c r="D4710" s="3" t="s">
        <v>6</v>
      </c>
      <c r="E4710" s="3" t="s">
        <v>490</v>
      </c>
      <c r="F4710" t="str">
        <f t="shared" si="294"/>
        <v>2019</v>
      </c>
      <c r="G4710" t="str">
        <f t="shared" si="295"/>
        <v>05</v>
      </c>
      <c r="H4710" t="str">
        <f t="shared" si="292"/>
        <v>20</v>
      </c>
      <c r="I4710" s="3">
        <v>2019520</v>
      </c>
      <c r="J4710" s="3" t="s">
        <v>488</v>
      </c>
      <c r="K4710" s="3">
        <v>755988</v>
      </c>
      <c r="L4710" s="3" t="s">
        <v>87</v>
      </c>
      <c r="M4710" s="3" t="s">
        <v>489</v>
      </c>
      <c r="N4710" t="str">
        <f>VLOOKUP(K4710,[1]CodBabyPromo!$B$1:$I$198,8,0)</f>
        <v>x2000102</v>
      </c>
    </row>
    <row r="4711" spans="1:14" ht="13.2" x14ac:dyDescent="0.25">
      <c r="A4711" s="3">
        <v>1</v>
      </c>
      <c r="B4711" t="str">
        <f>VLOOKUP(N4711,'Tablib Dataset'!$A$2:$G$119,2,FALSE)</f>
        <v>115</v>
      </c>
      <c r="C4711" t="str">
        <f t="shared" si="293"/>
        <v>2019-05-20</v>
      </c>
      <c r="D4711" s="3" t="s">
        <v>6</v>
      </c>
      <c r="E4711" s="3" t="s">
        <v>490</v>
      </c>
      <c r="F4711" t="str">
        <f t="shared" si="294"/>
        <v>2019</v>
      </c>
      <c r="G4711" t="str">
        <f t="shared" si="295"/>
        <v>05</v>
      </c>
      <c r="H4711" t="str">
        <f t="shared" si="292"/>
        <v>20</v>
      </c>
      <c r="I4711" s="3">
        <v>2019520</v>
      </c>
      <c r="J4711" s="3" t="s">
        <v>491</v>
      </c>
      <c r="K4711" s="3">
        <v>755987</v>
      </c>
      <c r="L4711" s="3" t="s">
        <v>87</v>
      </c>
      <c r="M4711" s="3" t="s">
        <v>492</v>
      </c>
      <c r="N4711" t="str">
        <f>VLOOKUP(K4711,[1]CodBabyPromo!$B$1:$I$198,8,0)</f>
        <v>x2000103</v>
      </c>
    </row>
    <row r="4712" spans="1:14" ht="13.2" x14ac:dyDescent="0.25">
      <c r="A4712" s="3">
        <v>1</v>
      </c>
      <c r="B4712" t="str">
        <f>VLOOKUP(N4712,'Tablib Dataset'!$A$2:$G$119,2,FALSE)</f>
        <v>116</v>
      </c>
      <c r="C4712" t="str">
        <f t="shared" si="293"/>
        <v>2019-05-20</v>
      </c>
      <c r="D4712" s="3" t="s">
        <v>6</v>
      </c>
      <c r="E4712" s="3" t="s">
        <v>490</v>
      </c>
      <c r="F4712" t="str">
        <f t="shared" si="294"/>
        <v>2019</v>
      </c>
      <c r="G4712" t="str">
        <f t="shared" si="295"/>
        <v>05</v>
      </c>
      <c r="H4712" t="str">
        <f t="shared" si="292"/>
        <v>20</v>
      </c>
      <c r="I4712" s="3">
        <v>2019520</v>
      </c>
      <c r="J4712" s="3" t="s">
        <v>493</v>
      </c>
      <c r="K4712" s="3">
        <v>755986</v>
      </c>
      <c r="L4712" s="3" t="s">
        <v>87</v>
      </c>
      <c r="M4712" s="3" t="s">
        <v>494</v>
      </c>
      <c r="N4712" t="str">
        <f>VLOOKUP(K4712,[1]CodBabyPromo!$B$1:$I$198,8,0)</f>
        <v>x2000104</v>
      </c>
    </row>
    <row r="4713" spans="1:14" ht="13.2" x14ac:dyDescent="0.25">
      <c r="A4713" s="3">
        <v>1</v>
      </c>
      <c r="B4713" t="str">
        <f>VLOOKUP(N4713,'Tablib Dataset'!$A$2:$G$119,2,FALSE)</f>
        <v>96</v>
      </c>
      <c r="C4713" t="str">
        <f t="shared" si="293"/>
        <v>2019-05-20</v>
      </c>
      <c r="D4713" s="3" t="s">
        <v>467</v>
      </c>
      <c r="E4713" s="3" t="s">
        <v>295</v>
      </c>
      <c r="F4713" t="str">
        <f t="shared" si="294"/>
        <v>2019</v>
      </c>
      <c r="G4713" t="str">
        <f t="shared" si="295"/>
        <v>05</v>
      </c>
      <c r="H4713" t="str">
        <f t="shared" si="292"/>
        <v>20</v>
      </c>
      <c r="I4713" s="3">
        <v>2019520</v>
      </c>
      <c r="J4713" s="3" t="s">
        <v>310</v>
      </c>
      <c r="K4713" s="3">
        <v>752967004</v>
      </c>
      <c r="L4713" s="3" t="s">
        <v>105</v>
      </c>
      <c r="M4713" s="3" t="s">
        <v>311</v>
      </c>
      <c r="N4713" t="str">
        <f>VLOOKUP(K4713,[1]CodBabyPromo!$B$1:$I$198,8,0)</f>
        <v>x2000086</v>
      </c>
    </row>
    <row r="4714" spans="1:14" ht="13.2" x14ac:dyDescent="0.25">
      <c r="A4714" s="3">
        <v>1</v>
      </c>
      <c r="B4714" t="str">
        <f>VLOOKUP(N4714,'Tablib Dataset'!$A$2:$G$119,2,FALSE)</f>
        <v>95</v>
      </c>
      <c r="C4714" t="str">
        <f t="shared" si="293"/>
        <v>2019-05-20</v>
      </c>
      <c r="D4714" s="3" t="s">
        <v>467</v>
      </c>
      <c r="E4714" s="3" t="s">
        <v>295</v>
      </c>
      <c r="F4714" t="str">
        <f t="shared" si="294"/>
        <v>2019</v>
      </c>
      <c r="G4714" t="str">
        <f t="shared" si="295"/>
        <v>05</v>
      </c>
      <c r="H4714" t="str">
        <f t="shared" si="292"/>
        <v>20</v>
      </c>
      <c r="I4714" s="3">
        <v>2019520</v>
      </c>
      <c r="J4714" s="3" t="s">
        <v>308</v>
      </c>
      <c r="K4714" s="3">
        <v>752967003</v>
      </c>
      <c r="L4714" s="3" t="s">
        <v>105</v>
      </c>
      <c r="M4714" s="3" t="s">
        <v>309</v>
      </c>
      <c r="N4714" t="str">
        <f>VLOOKUP(K4714,[1]CodBabyPromo!$B$1:$I$198,8,0)</f>
        <v>x2000085</v>
      </c>
    </row>
    <row r="4715" spans="1:14" ht="13.2" x14ac:dyDescent="0.25">
      <c r="A4715" s="3">
        <v>1</v>
      </c>
      <c r="B4715" t="str">
        <f>VLOOKUP(N4715,'Tablib Dataset'!$A$2:$G$119,2,FALSE)</f>
        <v>93</v>
      </c>
      <c r="C4715" t="str">
        <f t="shared" si="293"/>
        <v>2019-05-20</v>
      </c>
      <c r="D4715" s="3" t="s">
        <v>467</v>
      </c>
      <c r="E4715" s="3" t="s">
        <v>295</v>
      </c>
      <c r="F4715" t="str">
        <f t="shared" si="294"/>
        <v>2019</v>
      </c>
      <c r="G4715" t="str">
        <f t="shared" si="295"/>
        <v>05</v>
      </c>
      <c r="H4715" t="str">
        <f t="shared" si="292"/>
        <v>20</v>
      </c>
      <c r="I4715" s="3">
        <v>2019520</v>
      </c>
      <c r="J4715" s="3" t="s">
        <v>304</v>
      </c>
      <c r="K4715" s="3">
        <v>752967001</v>
      </c>
      <c r="L4715" s="3" t="s">
        <v>105</v>
      </c>
      <c r="M4715" s="3" t="s">
        <v>305</v>
      </c>
      <c r="N4715" t="str">
        <f>VLOOKUP(K4715,[1]CodBabyPromo!$B$1:$I$198,8,0)</f>
        <v>x2000083</v>
      </c>
    </row>
    <row r="4716" spans="1:14" ht="13.2" x14ac:dyDescent="0.25">
      <c r="A4716" s="3">
        <v>1</v>
      </c>
      <c r="B4716" t="str">
        <f>VLOOKUP(N4716,'Tablib Dataset'!$A$2:$G$119,2,FALSE)</f>
        <v>17</v>
      </c>
      <c r="C4716" t="str">
        <f t="shared" si="293"/>
        <v>2019-05-20</v>
      </c>
      <c r="D4716" s="3" t="s">
        <v>6</v>
      </c>
      <c r="E4716" s="3" t="s">
        <v>89</v>
      </c>
      <c r="F4716" t="str">
        <f t="shared" si="294"/>
        <v>2019</v>
      </c>
      <c r="G4716" t="str">
        <f t="shared" si="295"/>
        <v>05</v>
      </c>
      <c r="H4716" t="str">
        <f t="shared" si="292"/>
        <v>20</v>
      </c>
      <c r="I4716" s="3">
        <v>2019520</v>
      </c>
      <c r="J4716" s="3" t="s">
        <v>472</v>
      </c>
      <c r="K4716" s="3">
        <v>740985</v>
      </c>
      <c r="L4716" s="3" t="s">
        <v>92</v>
      </c>
      <c r="M4716" s="4" t="s">
        <v>473</v>
      </c>
      <c r="N4716" t="str">
        <f>VLOOKUP(K4716,[1]CodBabyPromo!$B$1:$I$198,8,0)</f>
        <v>x2000017</v>
      </c>
    </row>
    <row r="4717" spans="1:14" ht="13.2" x14ac:dyDescent="0.25">
      <c r="A4717" s="3">
        <v>1</v>
      </c>
      <c r="B4717" t="str">
        <f>VLOOKUP(N4717,'Tablib Dataset'!$A$2:$G$119,2,FALSE)</f>
        <v>15</v>
      </c>
      <c r="C4717" t="str">
        <f t="shared" si="293"/>
        <v>2019-05-20</v>
      </c>
      <c r="D4717" s="3" t="s">
        <v>94</v>
      </c>
      <c r="E4717" s="3" t="s">
        <v>487</v>
      </c>
      <c r="F4717" t="str">
        <f t="shared" si="294"/>
        <v>2019</v>
      </c>
      <c r="G4717" t="str">
        <f t="shared" si="295"/>
        <v>05</v>
      </c>
      <c r="H4717" t="str">
        <f t="shared" si="292"/>
        <v>20</v>
      </c>
      <c r="I4717" s="3">
        <v>2019520</v>
      </c>
      <c r="J4717" s="3" t="s">
        <v>91</v>
      </c>
      <c r="K4717" s="3">
        <v>738808</v>
      </c>
      <c r="L4717" s="3" t="s">
        <v>92</v>
      </c>
      <c r="M4717" s="4" t="s">
        <v>347</v>
      </c>
      <c r="N4717" t="str">
        <f>VLOOKUP(K4717,[1]CodBabyPromo!$B$1:$I$198,8,0)</f>
        <v>x2000015</v>
      </c>
    </row>
    <row r="4718" spans="1:14" ht="13.2" x14ac:dyDescent="0.25">
      <c r="A4718" s="3">
        <v>1</v>
      </c>
      <c r="B4718" t="str">
        <f>VLOOKUP(N4718,'Tablib Dataset'!$A$2:$G$119,2,FALSE)</f>
        <v>117</v>
      </c>
      <c r="C4718" t="str">
        <f t="shared" si="293"/>
        <v>2019-05-20</v>
      </c>
      <c r="D4718" s="3" t="s">
        <v>127</v>
      </c>
      <c r="E4718" s="3" t="s">
        <v>108</v>
      </c>
      <c r="F4718" t="str">
        <f t="shared" si="294"/>
        <v>2019</v>
      </c>
      <c r="G4718" t="str">
        <f t="shared" si="295"/>
        <v>05</v>
      </c>
      <c r="H4718" t="str">
        <f t="shared" si="292"/>
        <v>20</v>
      </c>
      <c r="I4718" s="3">
        <v>2019520</v>
      </c>
      <c r="J4718" s="3" t="s">
        <v>193</v>
      </c>
      <c r="K4718" s="3">
        <v>735461</v>
      </c>
      <c r="L4718" s="3" t="s">
        <v>87</v>
      </c>
      <c r="M4718" s="3" t="s">
        <v>194</v>
      </c>
      <c r="N4718" t="str">
        <f>VLOOKUP(K4718,[1]CodBabyPromo!$B$1:$I$198,8,0)</f>
        <v>x2000013</v>
      </c>
    </row>
    <row r="4719" spans="1:14" ht="13.2" x14ac:dyDescent="0.25">
      <c r="A4719" s="3">
        <v>1</v>
      </c>
      <c r="B4719" t="str">
        <f>VLOOKUP(N4719,'Tablib Dataset'!$A$2:$G$119,2,FALSE)</f>
        <v>92</v>
      </c>
      <c r="C4719" t="str">
        <f t="shared" si="293"/>
        <v>2019-05-20</v>
      </c>
      <c r="D4719" s="3" t="s">
        <v>115</v>
      </c>
      <c r="E4719" s="3" t="s">
        <v>116</v>
      </c>
      <c r="F4719" t="str">
        <f t="shared" si="294"/>
        <v>2019</v>
      </c>
      <c r="G4719" t="str">
        <f t="shared" si="295"/>
        <v>05</v>
      </c>
      <c r="H4719" t="str">
        <f t="shared" si="292"/>
        <v>20</v>
      </c>
      <c r="I4719" s="3">
        <v>2019520</v>
      </c>
      <c r="J4719" s="3" t="s">
        <v>135</v>
      </c>
      <c r="K4719" s="3">
        <v>732128003</v>
      </c>
      <c r="L4719" s="3" t="s">
        <v>105</v>
      </c>
      <c r="M4719" s="4" t="s">
        <v>136</v>
      </c>
      <c r="N4719" t="str">
        <f>VLOOKUP(K4719,[1]CodBabyPromo!$B$1:$I$198,8,0)</f>
        <v>x2000081</v>
      </c>
    </row>
    <row r="4720" spans="1:14" ht="13.2" x14ac:dyDescent="0.25">
      <c r="A4720" s="3">
        <v>1</v>
      </c>
      <c r="B4720" t="str">
        <f>VLOOKUP(N4720,'Tablib Dataset'!$A$2:$G$119,2,FALSE)</f>
        <v>3</v>
      </c>
      <c r="C4720" t="str">
        <f t="shared" si="293"/>
        <v>2019-05-20</v>
      </c>
      <c r="D4720" s="3" t="s">
        <v>6</v>
      </c>
      <c r="E4720" s="3" t="s">
        <v>10</v>
      </c>
      <c r="F4720" t="str">
        <f t="shared" si="294"/>
        <v>2019</v>
      </c>
      <c r="G4720" t="str">
        <f t="shared" si="295"/>
        <v>05</v>
      </c>
      <c r="H4720" t="str">
        <f t="shared" si="292"/>
        <v>20</v>
      </c>
      <c r="I4720" s="3">
        <v>2019520</v>
      </c>
      <c r="J4720" s="3" t="s">
        <v>177</v>
      </c>
      <c r="K4720" s="3">
        <v>546460</v>
      </c>
      <c r="L4720" s="3" t="s">
        <v>105</v>
      </c>
      <c r="M4720" s="3" t="s">
        <v>178</v>
      </c>
      <c r="N4720" t="str">
        <f>VLOOKUP(K4720,[1]CodBabyPromo!$B$1:$I$198,8,0)</f>
        <v>x2000004</v>
      </c>
    </row>
    <row r="4721" spans="1:14" ht="13.2" x14ac:dyDescent="0.25">
      <c r="A4721" s="3">
        <v>1</v>
      </c>
      <c r="B4721" t="str">
        <f>VLOOKUP(N4721,'Tablib Dataset'!$A$2:$G$119,2,FALSE)</f>
        <v>88</v>
      </c>
      <c r="C4721" t="str">
        <f t="shared" si="293"/>
        <v>2019-05-20</v>
      </c>
      <c r="D4721" s="3" t="s">
        <v>6</v>
      </c>
      <c r="E4721" s="3" t="s">
        <v>134</v>
      </c>
      <c r="F4721" t="str">
        <f t="shared" si="294"/>
        <v>2019</v>
      </c>
      <c r="G4721" t="str">
        <f t="shared" si="295"/>
        <v>05</v>
      </c>
      <c r="H4721" t="str">
        <f t="shared" si="292"/>
        <v>20</v>
      </c>
      <c r="I4721" s="3">
        <v>2019520</v>
      </c>
      <c r="J4721" s="3" t="s">
        <v>345</v>
      </c>
      <c r="K4721" s="3">
        <v>727569001</v>
      </c>
      <c r="L4721" s="3" t="s">
        <v>105</v>
      </c>
      <c r="M4721" s="3" t="s">
        <v>346</v>
      </c>
      <c r="N4721" t="str">
        <f>VLOOKUP(K4721,[1]CodBabyPromo!$B$1:$I$198,8,0)</f>
        <v>x2000077</v>
      </c>
    </row>
    <row r="4722" spans="1:14" ht="13.2" x14ac:dyDescent="0.25">
      <c r="A4722" s="3">
        <v>1</v>
      </c>
      <c r="B4722" t="str">
        <f>VLOOKUP(N4722,'Tablib Dataset'!$A$2:$G$119,2,FALSE)</f>
        <v>87</v>
      </c>
      <c r="C4722" t="str">
        <f t="shared" si="293"/>
        <v>2019-05-20</v>
      </c>
      <c r="D4722" s="3" t="s">
        <v>6</v>
      </c>
      <c r="E4722" s="3" t="s">
        <v>134</v>
      </c>
      <c r="F4722" t="str">
        <f t="shared" si="294"/>
        <v>2019</v>
      </c>
      <c r="G4722" t="str">
        <f t="shared" si="295"/>
        <v>05</v>
      </c>
      <c r="H4722" t="str">
        <f t="shared" ref="H4722:H4785" si="296">CONCATENATE(REPT("0",2-LEN(MID(I4722,6,2))),MID(I4722,6,2))</f>
        <v>20</v>
      </c>
      <c r="I4722" s="3">
        <v>2019520</v>
      </c>
      <c r="J4722" s="3" t="s">
        <v>300</v>
      </c>
      <c r="K4722" s="3">
        <v>727567002</v>
      </c>
      <c r="L4722" s="3" t="s">
        <v>105</v>
      </c>
      <c r="M4722" s="3" t="s">
        <v>301</v>
      </c>
      <c r="N4722" t="str">
        <f>VLOOKUP(K4722,[1]CodBabyPromo!$B$1:$I$198,8,0)</f>
        <v>x2000076</v>
      </c>
    </row>
    <row r="4723" spans="1:14" ht="13.2" x14ac:dyDescent="0.25">
      <c r="A4723" s="3">
        <v>1</v>
      </c>
      <c r="B4723" t="str">
        <f>VLOOKUP(N4723,'Tablib Dataset'!$A$2:$G$119,2,FALSE)</f>
        <v>81</v>
      </c>
      <c r="C4723" t="str">
        <f t="shared" si="293"/>
        <v>2019-05-20</v>
      </c>
      <c r="D4723" s="3" t="s">
        <v>127</v>
      </c>
      <c r="E4723" s="3" t="s">
        <v>352</v>
      </c>
      <c r="F4723" t="str">
        <f t="shared" si="294"/>
        <v>2019</v>
      </c>
      <c r="G4723" t="str">
        <f t="shared" si="295"/>
        <v>05</v>
      </c>
      <c r="H4723" t="str">
        <f t="shared" si="296"/>
        <v>20</v>
      </c>
      <c r="I4723" s="3">
        <v>2019520</v>
      </c>
      <c r="J4723" s="3" t="s">
        <v>291</v>
      </c>
      <c r="K4723" s="3">
        <v>702188003</v>
      </c>
      <c r="L4723" s="3" t="s">
        <v>287</v>
      </c>
      <c r="M4723" s="3" t="s">
        <v>292</v>
      </c>
      <c r="N4723" t="str">
        <f>VLOOKUP(K4723,[1]CodBabyPromo!$B$1:$I$198,8,0)</f>
        <v>x2000065</v>
      </c>
    </row>
    <row r="4724" spans="1:14" ht="13.2" x14ac:dyDescent="0.25">
      <c r="A4724" s="3">
        <v>1</v>
      </c>
      <c r="B4724" t="str">
        <f>VLOOKUP(N4724,'Tablib Dataset'!$A$2:$G$119,2,FALSE)</f>
        <v>79</v>
      </c>
      <c r="C4724" t="str">
        <f t="shared" si="293"/>
        <v>2019-05-20</v>
      </c>
      <c r="D4724" s="3" t="s">
        <v>127</v>
      </c>
      <c r="E4724" s="3" t="s">
        <v>352</v>
      </c>
      <c r="F4724" t="str">
        <f t="shared" si="294"/>
        <v>2019</v>
      </c>
      <c r="G4724" t="str">
        <f t="shared" si="295"/>
        <v>05</v>
      </c>
      <c r="H4724" t="str">
        <f t="shared" si="296"/>
        <v>20</v>
      </c>
      <c r="I4724" s="3">
        <v>2019520</v>
      </c>
      <c r="J4724" s="3" t="s">
        <v>286</v>
      </c>
      <c r="K4724" s="3">
        <v>702188001</v>
      </c>
      <c r="L4724" s="3" t="s">
        <v>287</v>
      </c>
      <c r="M4724" s="3" t="s">
        <v>288</v>
      </c>
      <c r="N4724" t="str">
        <f>VLOOKUP(K4724,[1]CodBabyPromo!$B$1:$I$198,8,0)</f>
        <v>x2000063</v>
      </c>
    </row>
    <row r="4725" spans="1:14" ht="13.2" x14ac:dyDescent="0.25">
      <c r="A4725" s="3">
        <v>1</v>
      </c>
      <c r="B4725" t="str">
        <f>VLOOKUP(N4725,'Tablib Dataset'!$A$2:$G$119,2,FALSE)</f>
        <v>71</v>
      </c>
      <c r="C4725" t="str">
        <f t="shared" si="293"/>
        <v>2019-05-20</v>
      </c>
      <c r="D4725" s="3" t="s">
        <v>6</v>
      </c>
      <c r="E4725" s="3" t="s">
        <v>268</v>
      </c>
      <c r="F4725" t="str">
        <f t="shared" si="294"/>
        <v>2019</v>
      </c>
      <c r="G4725" t="str">
        <f t="shared" si="295"/>
        <v>05</v>
      </c>
      <c r="H4725" t="str">
        <f t="shared" si="296"/>
        <v>20</v>
      </c>
      <c r="I4725" s="3">
        <v>2019520</v>
      </c>
      <c r="J4725" s="3" t="s">
        <v>271</v>
      </c>
      <c r="K4725" s="3">
        <v>570587004</v>
      </c>
      <c r="L4725" s="3" t="s">
        <v>87</v>
      </c>
      <c r="M4725" s="3" t="s">
        <v>272</v>
      </c>
      <c r="N4725" t="str">
        <f>VLOOKUP(K4725,[1]CodBabyPromo!$B$1:$I$198,8,0)</f>
        <v>x2000055</v>
      </c>
    </row>
    <row r="4726" spans="1:14" ht="13.2" x14ac:dyDescent="0.25">
      <c r="A4726" s="3">
        <v>1</v>
      </c>
      <c r="B4726" t="str">
        <f>VLOOKUP(N4726,'Tablib Dataset'!$A$2:$G$119,2,FALSE)</f>
        <v>70</v>
      </c>
      <c r="C4726" t="str">
        <f t="shared" si="293"/>
        <v>2019-05-20</v>
      </c>
      <c r="D4726" s="3" t="s">
        <v>6</v>
      </c>
      <c r="E4726" s="3" t="s">
        <v>268</v>
      </c>
      <c r="F4726" t="str">
        <f t="shared" si="294"/>
        <v>2019</v>
      </c>
      <c r="G4726" t="str">
        <f t="shared" si="295"/>
        <v>05</v>
      </c>
      <c r="H4726" t="str">
        <f t="shared" si="296"/>
        <v>20</v>
      </c>
      <c r="I4726" s="3">
        <v>2019520</v>
      </c>
      <c r="J4726" s="3" t="s">
        <v>269</v>
      </c>
      <c r="K4726" s="3">
        <v>570587003</v>
      </c>
      <c r="L4726" s="3" t="s">
        <v>87</v>
      </c>
      <c r="M4726" s="3" t="s">
        <v>270</v>
      </c>
      <c r="N4726" t="str">
        <f>VLOOKUP(K4726,[1]CodBabyPromo!$B$1:$I$198,8,0)</f>
        <v>x2000054</v>
      </c>
    </row>
    <row r="4727" spans="1:14" ht="13.2" x14ac:dyDescent="0.25">
      <c r="A4727" s="3">
        <v>1</v>
      </c>
      <c r="B4727" t="str">
        <f>VLOOKUP(N4727,'Tablib Dataset'!$A$2:$G$119,2,FALSE)</f>
        <v>69</v>
      </c>
      <c r="C4727" t="str">
        <f t="shared" si="293"/>
        <v>2019-05-20</v>
      </c>
      <c r="D4727" s="3" t="s">
        <v>6</v>
      </c>
      <c r="E4727" s="3" t="s">
        <v>268</v>
      </c>
      <c r="F4727" t="str">
        <f t="shared" si="294"/>
        <v>2019</v>
      </c>
      <c r="G4727" t="str">
        <f t="shared" si="295"/>
        <v>05</v>
      </c>
      <c r="H4727" t="str">
        <f t="shared" si="296"/>
        <v>20</v>
      </c>
      <c r="I4727" s="3">
        <v>2019520</v>
      </c>
      <c r="J4727" s="3" t="s">
        <v>266</v>
      </c>
      <c r="K4727" s="3">
        <v>570587002</v>
      </c>
      <c r="L4727" s="3" t="s">
        <v>87</v>
      </c>
      <c r="M4727" s="3" t="s">
        <v>267</v>
      </c>
      <c r="N4727" t="str">
        <f>VLOOKUP(K4727,[1]CodBabyPromo!$B$1:$I$198,8,0)</f>
        <v>x2000053</v>
      </c>
    </row>
    <row r="4728" spans="1:14" ht="13.2" x14ac:dyDescent="0.25">
      <c r="A4728" s="3">
        <v>1</v>
      </c>
      <c r="B4728" t="str">
        <f>VLOOKUP(N4728,'Tablib Dataset'!$A$2:$G$119,2,FALSE)</f>
        <v>11</v>
      </c>
      <c r="C4728" t="str">
        <f t="shared" si="293"/>
        <v>2019-05-20</v>
      </c>
      <c r="D4728" s="3" t="s">
        <v>6</v>
      </c>
      <c r="E4728" s="3" t="s">
        <v>108</v>
      </c>
      <c r="F4728" t="str">
        <f t="shared" si="294"/>
        <v>2019</v>
      </c>
      <c r="G4728" t="str">
        <f t="shared" si="295"/>
        <v>05</v>
      </c>
      <c r="H4728" t="str">
        <f t="shared" si="296"/>
        <v>20</v>
      </c>
      <c r="I4728" s="3">
        <v>2019520</v>
      </c>
      <c r="J4728" s="3" t="s">
        <v>501</v>
      </c>
      <c r="K4728" s="3">
        <v>716176</v>
      </c>
      <c r="L4728" s="3" t="s">
        <v>185</v>
      </c>
      <c r="M4728" s="3" t="s">
        <v>382</v>
      </c>
      <c r="N4728" t="str">
        <f>VLOOKUP(K4728,[1]CodBabyPromo!$B$1:$I$198,8,0)</f>
        <v>x2000011</v>
      </c>
    </row>
    <row r="4729" spans="1:14" ht="13.2" x14ac:dyDescent="0.25">
      <c r="A4729" s="3">
        <v>1</v>
      </c>
      <c r="B4729" t="str">
        <f>VLOOKUP(N4729,'Tablib Dataset'!$A$2:$G$119,2,FALSE)</f>
        <v>10</v>
      </c>
      <c r="C4729" t="str">
        <f t="shared" si="293"/>
        <v>2019-05-20</v>
      </c>
      <c r="D4729" s="3" t="s">
        <v>6</v>
      </c>
      <c r="E4729" s="3" t="s">
        <v>108</v>
      </c>
      <c r="F4729" t="str">
        <f t="shared" si="294"/>
        <v>2019</v>
      </c>
      <c r="G4729" t="str">
        <f t="shared" si="295"/>
        <v>05</v>
      </c>
      <c r="H4729" t="str">
        <f t="shared" si="296"/>
        <v>20</v>
      </c>
      <c r="I4729" s="3">
        <v>2019520</v>
      </c>
      <c r="J4729" s="3" t="s">
        <v>189</v>
      </c>
      <c r="K4729" s="3">
        <v>716175</v>
      </c>
      <c r="L4729" s="3" t="s">
        <v>185</v>
      </c>
      <c r="M4729" s="3" t="s">
        <v>190</v>
      </c>
      <c r="N4729" t="str">
        <f>VLOOKUP(K4729,[1]CodBabyPromo!$B$1:$I$198,8,0)</f>
        <v>x2000010</v>
      </c>
    </row>
    <row r="4730" spans="1:14" ht="13.2" x14ac:dyDescent="0.25">
      <c r="A4730" s="3">
        <v>1</v>
      </c>
      <c r="B4730" t="str">
        <f>VLOOKUP(N4730,'Tablib Dataset'!$A$2:$G$119,2,FALSE)</f>
        <v>9</v>
      </c>
      <c r="C4730" t="str">
        <f t="shared" si="293"/>
        <v>2019-05-20</v>
      </c>
      <c r="D4730" s="3" t="s">
        <v>6</v>
      </c>
      <c r="E4730" s="3" t="s">
        <v>108</v>
      </c>
      <c r="F4730" t="str">
        <f t="shared" si="294"/>
        <v>2019</v>
      </c>
      <c r="G4730" t="str">
        <f t="shared" si="295"/>
        <v>05</v>
      </c>
      <c r="H4730" t="str">
        <f t="shared" si="296"/>
        <v>20</v>
      </c>
      <c r="I4730" s="3">
        <v>2019520</v>
      </c>
      <c r="J4730" s="3" t="s">
        <v>187</v>
      </c>
      <c r="K4730" s="3">
        <v>716174</v>
      </c>
      <c r="L4730" s="3" t="s">
        <v>185</v>
      </c>
      <c r="M4730" s="3" t="s">
        <v>188</v>
      </c>
      <c r="N4730" t="str">
        <f>VLOOKUP(K4730,[1]CodBabyPromo!$B$1:$I$198,8,0)</f>
        <v>x2000009</v>
      </c>
    </row>
    <row r="4731" spans="1:14" ht="13.2" x14ac:dyDescent="0.25">
      <c r="A4731" s="3">
        <v>1</v>
      </c>
      <c r="B4731" t="str">
        <f>VLOOKUP(N4731,'Tablib Dataset'!$A$2:$G$119,2,FALSE)</f>
        <v>8</v>
      </c>
      <c r="C4731" t="str">
        <f t="shared" si="293"/>
        <v>2019-05-20</v>
      </c>
      <c r="D4731" s="3" t="s">
        <v>6</v>
      </c>
      <c r="E4731" s="3" t="s">
        <v>108</v>
      </c>
      <c r="F4731" t="str">
        <f t="shared" si="294"/>
        <v>2019</v>
      </c>
      <c r="G4731" t="str">
        <f t="shared" si="295"/>
        <v>05</v>
      </c>
      <c r="H4731" t="str">
        <f t="shared" si="296"/>
        <v>20</v>
      </c>
      <c r="I4731" s="3">
        <v>2019520</v>
      </c>
      <c r="J4731" s="3" t="s">
        <v>184</v>
      </c>
      <c r="K4731" s="3">
        <v>716173</v>
      </c>
      <c r="L4731" s="3" t="s">
        <v>185</v>
      </c>
      <c r="M4731" s="3" t="s">
        <v>186</v>
      </c>
      <c r="N4731" t="str">
        <f>VLOOKUP(K4731,[1]CodBabyPromo!$B$1:$I$198,8,0)</f>
        <v>x2000008</v>
      </c>
    </row>
    <row r="4732" spans="1:14" ht="13.2" x14ac:dyDescent="0.25">
      <c r="A4732" s="3">
        <v>1</v>
      </c>
      <c r="B4732" t="str">
        <f>VLOOKUP(N4732,'Tablib Dataset'!$A$2:$G$119,2,FALSE)</f>
        <v>65</v>
      </c>
      <c r="C4732" t="str">
        <f t="shared" si="293"/>
        <v>2019-05-20</v>
      </c>
      <c r="D4732" s="3" t="s">
        <v>6</v>
      </c>
      <c r="E4732" s="3" t="s">
        <v>139</v>
      </c>
      <c r="F4732" t="str">
        <f t="shared" si="294"/>
        <v>2019</v>
      </c>
      <c r="G4732" t="str">
        <f t="shared" si="295"/>
        <v>05</v>
      </c>
      <c r="H4732" t="str">
        <f t="shared" si="296"/>
        <v>20</v>
      </c>
      <c r="I4732" s="3">
        <v>2019520</v>
      </c>
      <c r="J4732" s="3" t="s">
        <v>137</v>
      </c>
      <c r="K4732" s="3">
        <v>568094004</v>
      </c>
      <c r="L4732" s="3" t="s">
        <v>87</v>
      </c>
      <c r="M4732" s="3" t="s">
        <v>138</v>
      </c>
      <c r="N4732" t="str">
        <f>VLOOKUP(K4732,[1]CodBabyPromo!$B$1:$I$198,8,0)</f>
        <v>x2000049</v>
      </c>
    </row>
    <row r="4733" spans="1:14" ht="13.2" x14ac:dyDescent="0.25">
      <c r="A4733" s="3">
        <v>1</v>
      </c>
      <c r="B4733" t="str">
        <f>VLOOKUP(N4733,'Tablib Dataset'!$A$2:$G$119,2,FALSE)</f>
        <v>64</v>
      </c>
      <c r="C4733" t="str">
        <f t="shared" si="293"/>
        <v>2019-05-20</v>
      </c>
      <c r="D4733" s="3" t="s">
        <v>6</v>
      </c>
      <c r="E4733" s="3" t="s">
        <v>139</v>
      </c>
      <c r="F4733" t="str">
        <f t="shared" si="294"/>
        <v>2019</v>
      </c>
      <c r="G4733" t="str">
        <f t="shared" si="295"/>
        <v>05</v>
      </c>
      <c r="H4733" t="str">
        <f t="shared" si="296"/>
        <v>20</v>
      </c>
      <c r="I4733" s="3">
        <v>2019520</v>
      </c>
      <c r="J4733" s="3" t="s">
        <v>260</v>
      </c>
      <c r="K4733" s="3">
        <v>568094002</v>
      </c>
      <c r="L4733" s="3" t="s">
        <v>87</v>
      </c>
      <c r="M4733" s="3" t="s">
        <v>162</v>
      </c>
      <c r="N4733" t="str">
        <f>VLOOKUP(K4733,[1]CodBabyPromo!$B$1:$I$198,8,0)</f>
        <v>x2000048</v>
      </c>
    </row>
    <row r="4734" spans="1:14" ht="13.2" x14ac:dyDescent="0.25">
      <c r="A4734" s="3">
        <v>1</v>
      </c>
      <c r="B4734" t="str">
        <f>VLOOKUP(N4734,'Tablib Dataset'!$A$2:$G$119,2,FALSE)</f>
        <v>77</v>
      </c>
      <c r="C4734" t="str">
        <f t="shared" si="293"/>
        <v>2019-05-20</v>
      </c>
      <c r="D4734" s="3" t="s">
        <v>119</v>
      </c>
      <c r="E4734" s="3" t="s">
        <v>342</v>
      </c>
      <c r="F4734" t="str">
        <f t="shared" si="294"/>
        <v>2019</v>
      </c>
      <c r="G4734" t="str">
        <f t="shared" si="295"/>
        <v>05</v>
      </c>
      <c r="H4734" t="str">
        <f t="shared" si="296"/>
        <v>20</v>
      </c>
      <c r="I4734" s="3">
        <v>2019520</v>
      </c>
      <c r="J4734" s="3" t="s">
        <v>282</v>
      </c>
      <c r="K4734" s="3">
        <v>575775003</v>
      </c>
      <c r="L4734" s="3" t="s">
        <v>92</v>
      </c>
      <c r="M4734" s="4" t="s">
        <v>283</v>
      </c>
      <c r="N4734" t="str">
        <f>VLOOKUP(K4734,[1]CodBabyPromo!$B$1:$I$198,8,0)</f>
        <v>x2000060</v>
      </c>
    </row>
    <row r="4735" spans="1:14" ht="13.2" x14ac:dyDescent="0.25">
      <c r="A4735" s="3">
        <v>1</v>
      </c>
      <c r="B4735" t="str">
        <f>VLOOKUP(N4735,'Tablib Dataset'!$A$2:$G$119,2,FALSE)</f>
        <v>29</v>
      </c>
      <c r="C4735" t="str">
        <f t="shared" si="293"/>
        <v>2019-05-20</v>
      </c>
      <c r="D4735" s="3" t="s">
        <v>6</v>
      </c>
      <c r="E4735" s="3" t="s">
        <v>10</v>
      </c>
      <c r="F4735" t="str">
        <f t="shared" si="294"/>
        <v>2019</v>
      </c>
      <c r="G4735" t="str">
        <f t="shared" si="295"/>
        <v>05</v>
      </c>
      <c r="H4735" t="str">
        <f t="shared" si="296"/>
        <v>20</v>
      </c>
      <c r="I4735" s="3">
        <v>2019520</v>
      </c>
      <c r="J4735" s="3" t="s">
        <v>100</v>
      </c>
      <c r="K4735" s="3">
        <v>570586005</v>
      </c>
      <c r="L4735" s="3" t="s">
        <v>87</v>
      </c>
      <c r="M4735" s="4" t="s">
        <v>464</v>
      </c>
      <c r="N4735" t="str">
        <f>VLOOKUP(K4735,[1]CodBabyPromo!$B$1:$I$198,8,0)</f>
        <v>x2000024</v>
      </c>
    </row>
    <row r="4736" spans="1:14" ht="13.2" x14ac:dyDescent="0.25">
      <c r="A4736" s="3">
        <v>1</v>
      </c>
      <c r="B4736" t="str">
        <f>VLOOKUP(N4736,'Tablib Dataset'!$A$2:$G$119,2,FALSE)</f>
        <v>68</v>
      </c>
      <c r="C4736" t="str">
        <f t="shared" si="293"/>
        <v>2019-05-20</v>
      </c>
      <c r="D4736" s="3" t="s">
        <v>6</v>
      </c>
      <c r="E4736" s="3" t="s">
        <v>10</v>
      </c>
      <c r="F4736" t="str">
        <f t="shared" si="294"/>
        <v>2019</v>
      </c>
      <c r="G4736" t="str">
        <f t="shared" si="295"/>
        <v>05</v>
      </c>
      <c r="H4736" t="str">
        <f t="shared" si="296"/>
        <v>20</v>
      </c>
      <c r="I4736" s="3">
        <v>2019520</v>
      </c>
      <c r="J4736" s="3" t="s">
        <v>265</v>
      </c>
      <c r="K4736" s="3">
        <v>570586004</v>
      </c>
      <c r="L4736" s="3" t="s">
        <v>87</v>
      </c>
      <c r="M4736" s="4" t="s">
        <v>466</v>
      </c>
      <c r="N4736" t="str">
        <f>VLOOKUP(K4736,[1]CodBabyPromo!$B$1:$I$198,8,0)</f>
        <v>x2000051</v>
      </c>
    </row>
    <row r="4737" spans="1:14" ht="13.2" x14ac:dyDescent="0.25">
      <c r="A4737" s="3">
        <v>1</v>
      </c>
      <c r="B4737" t="str">
        <f>VLOOKUP(N4737,'Tablib Dataset'!$A$2:$G$119,2,FALSE)</f>
        <v>67</v>
      </c>
      <c r="C4737" t="str">
        <f t="shared" si="293"/>
        <v>2019-05-20</v>
      </c>
      <c r="D4737" s="3" t="s">
        <v>6</v>
      </c>
      <c r="E4737" s="3" t="s">
        <v>10</v>
      </c>
      <c r="F4737" t="str">
        <f t="shared" si="294"/>
        <v>2019</v>
      </c>
      <c r="G4737" t="str">
        <f t="shared" si="295"/>
        <v>05</v>
      </c>
      <c r="H4737" t="str">
        <f t="shared" si="296"/>
        <v>20</v>
      </c>
      <c r="I4737" s="3">
        <v>2019520</v>
      </c>
      <c r="J4737" s="3" t="s">
        <v>261</v>
      </c>
      <c r="K4737" s="3">
        <v>570586003</v>
      </c>
      <c r="L4737" s="3" t="s">
        <v>87</v>
      </c>
      <c r="M4737" s="4" t="s">
        <v>465</v>
      </c>
      <c r="N4737" t="str">
        <f>VLOOKUP(K4737,[1]CodBabyPromo!$B$1:$I$198,8,0)</f>
        <v>x2000050</v>
      </c>
    </row>
    <row r="4738" spans="1:14" ht="13.2" x14ac:dyDescent="0.25">
      <c r="A4738" s="3">
        <v>1</v>
      </c>
      <c r="B4738" t="str">
        <f>VLOOKUP(N4738,'Tablib Dataset'!$A$2:$G$119,2,FALSE)</f>
        <v>101</v>
      </c>
      <c r="C4738" t="str">
        <f t="shared" si="293"/>
        <v>2019-05-20</v>
      </c>
      <c r="D4738" s="3" t="s">
        <v>6</v>
      </c>
      <c r="E4738" s="3" t="s">
        <v>10</v>
      </c>
      <c r="F4738" t="str">
        <f t="shared" si="294"/>
        <v>2019</v>
      </c>
      <c r="G4738" t="str">
        <f t="shared" si="295"/>
        <v>05</v>
      </c>
      <c r="H4738" t="str">
        <f t="shared" si="296"/>
        <v>20</v>
      </c>
      <c r="I4738" s="3">
        <v>2019520</v>
      </c>
      <c r="J4738" s="3" t="s">
        <v>316</v>
      </c>
      <c r="K4738" s="3">
        <v>570586002</v>
      </c>
      <c r="L4738" s="3" t="s">
        <v>87</v>
      </c>
      <c r="M4738" s="4" t="s">
        <v>468</v>
      </c>
      <c r="N4738" t="str">
        <f>VLOOKUP(K4738,[1]CodBabyPromo!$B$1:$I$198,8,0)</f>
        <v>x2000089</v>
      </c>
    </row>
    <row r="4739" spans="1:14" ht="13.2" x14ac:dyDescent="0.25">
      <c r="A4739" s="3">
        <v>1</v>
      </c>
      <c r="B4739" t="str">
        <f>VLOOKUP(N4739,'Tablib Dataset'!$A$2:$G$119,2,FALSE)</f>
        <v>75</v>
      </c>
      <c r="C4739" t="str">
        <f t="shared" ref="C4739:C4802" si="297">CONCATENATE(F4739,"-",G4739,"-",H4739)</f>
        <v>2019-05-20</v>
      </c>
      <c r="D4739" s="3" t="s">
        <v>127</v>
      </c>
      <c r="E4739" s="3" t="s">
        <v>108</v>
      </c>
      <c r="F4739" t="str">
        <f t="shared" ref="F4739:F4802" si="298">MID(I4739,1,4)</f>
        <v>2019</v>
      </c>
      <c r="G4739" t="str">
        <f t="shared" ref="G4739:G4802" si="299">CONCATENATE(REPT("0",2-LEN(MID(I4739,5,1))),MID(I4739,5,1))</f>
        <v>05</v>
      </c>
      <c r="H4739" t="str">
        <f t="shared" si="296"/>
        <v>20</v>
      </c>
      <c r="I4739" s="3">
        <v>2019520</v>
      </c>
      <c r="J4739" s="3" t="s">
        <v>278</v>
      </c>
      <c r="K4739" s="3">
        <v>570588002</v>
      </c>
      <c r="L4739" s="3" t="s">
        <v>87</v>
      </c>
      <c r="M4739" s="4" t="s">
        <v>279</v>
      </c>
      <c r="N4739" t="str">
        <f>VLOOKUP(K4739,[1]CodBabyPromo!$B$1:$I$198,8,0)</f>
        <v>x2000057</v>
      </c>
    </row>
    <row r="4740" spans="1:14" ht="13.2" x14ac:dyDescent="0.25">
      <c r="A4740" s="3">
        <v>2</v>
      </c>
      <c r="B4740" t="str">
        <f>VLOOKUP(N4740,'Tablib Dataset'!$A$2:$G$119,2,FALSE)</f>
        <v>36</v>
      </c>
      <c r="C4740" t="str">
        <f t="shared" si="297"/>
        <v>2019-05-21</v>
      </c>
      <c r="D4740" s="3" t="s">
        <v>226</v>
      </c>
      <c r="E4740" s="3" t="s">
        <v>449</v>
      </c>
      <c r="F4740" t="str">
        <f t="shared" si="298"/>
        <v>2019</v>
      </c>
      <c r="G4740" t="str">
        <f t="shared" si="299"/>
        <v>05</v>
      </c>
      <c r="H4740" t="str">
        <f t="shared" si="296"/>
        <v>21</v>
      </c>
      <c r="I4740" s="3">
        <v>2019521</v>
      </c>
      <c r="J4740" s="3" t="s">
        <v>229</v>
      </c>
      <c r="K4740" s="3">
        <v>20141311</v>
      </c>
      <c r="L4740" s="3" t="s">
        <v>224</v>
      </c>
      <c r="M4740" s="4" t="s">
        <v>230</v>
      </c>
      <c r="N4740" t="str">
        <f>VLOOKUP(K4740,[1]CodBabyPromo!$B$1:$I$198,8,0)</f>
        <v>x2000029</v>
      </c>
    </row>
    <row r="4741" spans="1:14" ht="13.2" x14ac:dyDescent="0.25">
      <c r="A4741" s="3">
        <v>2</v>
      </c>
      <c r="B4741" t="str">
        <f>VLOOKUP(N4741,'Tablib Dataset'!$A$2:$G$119,2,FALSE)</f>
        <v>25</v>
      </c>
      <c r="C4741" t="str">
        <f t="shared" si="297"/>
        <v>2019-05-21</v>
      </c>
      <c r="D4741" s="3" t="s">
        <v>503</v>
      </c>
      <c r="E4741" s="3" t="s">
        <v>504</v>
      </c>
      <c r="F4741" t="str">
        <f t="shared" si="298"/>
        <v>2019</v>
      </c>
      <c r="G4741" t="str">
        <f t="shared" si="299"/>
        <v>05</v>
      </c>
      <c r="H4741" t="str">
        <f t="shared" si="296"/>
        <v>21</v>
      </c>
      <c r="I4741" s="3">
        <v>2019521</v>
      </c>
      <c r="J4741" s="3" t="s">
        <v>209</v>
      </c>
      <c r="K4741" s="3">
        <v>20110704</v>
      </c>
      <c r="L4741" s="3" t="s">
        <v>196</v>
      </c>
      <c r="M4741" s="4" t="s">
        <v>210</v>
      </c>
      <c r="N4741" t="str">
        <f>VLOOKUP(K4741,[1]CodBabyPromo!$B$1:$I$198,8,0)</f>
        <v>x2000022</v>
      </c>
    </row>
    <row r="4742" spans="1:14" ht="13.2" x14ac:dyDescent="0.25">
      <c r="A4742" s="3">
        <v>2</v>
      </c>
      <c r="B4742" t="str">
        <f>VLOOKUP(N4742,'Tablib Dataset'!$A$2:$G$119,2,FALSE)</f>
        <v>40</v>
      </c>
      <c r="C4742" t="str">
        <f t="shared" si="297"/>
        <v>2019-05-21</v>
      </c>
      <c r="D4742" s="3" t="s">
        <v>322</v>
      </c>
      <c r="E4742" s="3" t="s">
        <v>334</v>
      </c>
      <c r="F4742" t="str">
        <f t="shared" si="298"/>
        <v>2019</v>
      </c>
      <c r="G4742" t="str">
        <f t="shared" si="299"/>
        <v>05</v>
      </c>
      <c r="H4742" t="str">
        <f t="shared" si="296"/>
        <v>21</v>
      </c>
      <c r="I4742" s="3">
        <v>2019521</v>
      </c>
      <c r="J4742" s="3" t="s">
        <v>239</v>
      </c>
      <c r="K4742" s="3">
        <v>20144830</v>
      </c>
      <c r="L4742" s="3" t="s">
        <v>224</v>
      </c>
      <c r="M4742" s="4" t="s">
        <v>240</v>
      </c>
      <c r="N4742" t="str">
        <f>VLOOKUP(K4742,[1]CodBabyPromo!$B$1:$I$198,8,0)</f>
        <v>x2000031</v>
      </c>
    </row>
    <row r="4743" spans="1:14" ht="13.2" x14ac:dyDescent="0.25">
      <c r="A4743" s="3">
        <v>2</v>
      </c>
      <c r="B4743" t="str">
        <f>VLOOKUP(N4743,'Tablib Dataset'!$A$2:$G$119,2,FALSE)</f>
        <v>31</v>
      </c>
      <c r="C4743" t="str">
        <f t="shared" si="297"/>
        <v>2019-05-21</v>
      </c>
      <c r="D4743" s="3" t="s">
        <v>198</v>
      </c>
      <c r="E4743" s="3" t="s">
        <v>220</v>
      </c>
      <c r="F4743" t="str">
        <f t="shared" si="298"/>
        <v>2019</v>
      </c>
      <c r="G4743" t="str">
        <f t="shared" si="299"/>
        <v>05</v>
      </c>
      <c r="H4743" t="str">
        <f t="shared" si="296"/>
        <v>21</v>
      </c>
      <c r="I4743" s="3">
        <v>2019521</v>
      </c>
      <c r="J4743" s="3" t="s">
        <v>349</v>
      </c>
      <c r="K4743" s="3">
        <v>20138539</v>
      </c>
      <c r="L4743" s="3" t="s">
        <v>212</v>
      </c>
      <c r="M4743" s="4" t="s">
        <v>350</v>
      </c>
      <c r="N4743" t="str">
        <f>VLOOKUP(K4743,[1]CodBabyPromo!$B$1:$I$198,8,0)</f>
        <v>x2000026</v>
      </c>
    </row>
    <row r="4744" spans="1:14" ht="13.2" x14ac:dyDescent="0.25">
      <c r="A4744" s="3">
        <v>2</v>
      </c>
      <c r="B4744" t="str">
        <f>VLOOKUP(N4744,'Tablib Dataset'!$A$2:$G$119,2,FALSE)</f>
        <v>110</v>
      </c>
      <c r="C4744" t="str">
        <f t="shared" si="297"/>
        <v>2019-05-21</v>
      </c>
      <c r="D4744" s="3" t="s">
        <v>198</v>
      </c>
      <c r="E4744" s="3" t="s">
        <v>220</v>
      </c>
      <c r="F4744" t="str">
        <f t="shared" si="298"/>
        <v>2019</v>
      </c>
      <c r="G4744" t="str">
        <f t="shared" si="299"/>
        <v>05</v>
      </c>
      <c r="H4744" t="str">
        <f t="shared" si="296"/>
        <v>21</v>
      </c>
      <c r="I4744" s="3">
        <v>2019521</v>
      </c>
      <c r="J4744" s="3" t="s">
        <v>478</v>
      </c>
      <c r="K4744" s="3">
        <v>20138538</v>
      </c>
      <c r="L4744" s="3" t="s">
        <v>212</v>
      </c>
      <c r="M4744" s="4" t="s">
        <v>479</v>
      </c>
      <c r="N4744" t="str">
        <f>VLOOKUP(K4744,[1]CodBabyPromo!$B$1:$I$198,8,0)</f>
        <v>x2000098</v>
      </c>
    </row>
    <row r="4745" spans="1:14" ht="13.2" x14ac:dyDescent="0.25">
      <c r="A4745" s="3">
        <v>2</v>
      </c>
      <c r="B4745" t="str">
        <f>VLOOKUP(N4745,'Tablib Dataset'!$A$2:$G$119,2,FALSE)</f>
        <v>32</v>
      </c>
      <c r="C4745" t="str">
        <f t="shared" si="297"/>
        <v>2019-05-21</v>
      </c>
      <c r="D4745" s="3" t="s">
        <v>198</v>
      </c>
      <c r="E4745" s="3" t="s">
        <v>220</v>
      </c>
      <c r="F4745" t="str">
        <f t="shared" si="298"/>
        <v>2019</v>
      </c>
      <c r="G4745" t="str">
        <f t="shared" si="299"/>
        <v>05</v>
      </c>
      <c r="H4745" t="str">
        <f t="shared" si="296"/>
        <v>21</v>
      </c>
      <c r="I4745" s="3">
        <v>2019521</v>
      </c>
      <c r="J4745" s="3" t="s">
        <v>218</v>
      </c>
      <c r="K4745" s="3">
        <v>20138540</v>
      </c>
      <c r="L4745" s="3" t="s">
        <v>212</v>
      </c>
      <c r="M4745" s="4" t="s">
        <v>219</v>
      </c>
      <c r="N4745" t="str">
        <f>VLOOKUP(K4745,[1]CodBabyPromo!$B$1:$I$198,8,0)</f>
        <v>x2000027</v>
      </c>
    </row>
    <row r="4746" spans="1:14" ht="13.2" x14ac:dyDescent="0.25">
      <c r="A4746" s="3">
        <v>2</v>
      </c>
      <c r="B4746" t="str">
        <f>VLOOKUP(N4746,'Tablib Dataset'!$A$2:$G$119,2,FALSE)</f>
        <v>62</v>
      </c>
      <c r="C4746" t="str">
        <f t="shared" si="297"/>
        <v>2019-05-21</v>
      </c>
      <c r="D4746" s="3" t="s">
        <v>503</v>
      </c>
      <c r="E4746" s="3" t="s">
        <v>504</v>
      </c>
      <c r="F4746" t="str">
        <f t="shared" si="298"/>
        <v>2019</v>
      </c>
      <c r="G4746" t="str">
        <f t="shared" si="299"/>
        <v>05</v>
      </c>
      <c r="H4746" t="str">
        <f t="shared" si="296"/>
        <v>21</v>
      </c>
      <c r="I4746" s="3">
        <v>2019521</v>
      </c>
      <c r="J4746" s="3" t="s">
        <v>255</v>
      </c>
      <c r="K4746" s="3">
        <v>20110698</v>
      </c>
      <c r="L4746" s="3" t="s">
        <v>196</v>
      </c>
      <c r="M4746" s="4" t="s">
        <v>256</v>
      </c>
      <c r="N4746" t="str">
        <f>VLOOKUP(K4746,[1]CodBabyPromo!$B$1:$I$198,8,0)</f>
        <v>x2000044</v>
      </c>
    </row>
    <row r="4747" spans="1:14" ht="13.2" x14ac:dyDescent="0.25">
      <c r="A4747" s="3">
        <v>2</v>
      </c>
      <c r="B4747" t="str">
        <f>VLOOKUP(N4747,'Tablib Dataset'!$A$2:$G$119,2,FALSE)</f>
        <v>21</v>
      </c>
      <c r="C4747" t="str">
        <f t="shared" si="297"/>
        <v>2019-05-21</v>
      </c>
      <c r="D4747" s="3" t="s">
        <v>503</v>
      </c>
      <c r="E4747" s="3" t="s">
        <v>504</v>
      </c>
      <c r="F4747" t="str">
        <f t="shared" si="298"/>
        <v>2019</v>
      </c>
      <c r="G4747" t="str">
        <f t="shared" si="299"/>
        <v>05</v>
      </c>
      <c r="H4747" t="str">
        <f t="shared" si="296"/>
        <v>21</v>
      </c>
      <c r="I4747" s="3">
        <v>2019521</v>
      </c>
      <c r="J4747" s="3" t="s">
        <v>203</v>
      </c>
      <c r="K4747" s="3">
        <v>20110696</v>
      </c>
      <c r="L4747" s="3" t="s">
        <v>196</v>
      </c>
      <c r="M4747" s="4" t="s">
        <v>204</v>
      </c>
      <c r="N4747" t="str">
        <f>VLOOKUP(K4747,[1]CodBabyPromo!$B$1:$I$198,8,0)</f>
        <v>x2000020</v>
      </c>
    </row>
    <row r="4748" spans="1:14" ht="13.2" x14ac:dyDescent="0.25">
      <c r="A4748" s="3">
        <v>2</v>
      </c>
      <c r="B4748" t="str">
        <f>VLOOKUP(N4748,'Tablib Dataset'!$A$2:$G$119,2,FALSE)</f>
        <v>54</v>
      </c>
      <c r="C4748" t="str">
        <f t="shared" si="297"/>
        <v>2019-05-21</v>
      </c>
      <c r="D4748" s="3" t="s">
        <v>254</v>
      </c>
      <c r="E4748" s="3" t="s">
        <v>351</v>
      </c>
      <c r="F4748" t="str">
        <f t="shared" si="298"/>
        <v>2019</v>
      </c>
      <c r="G4748" t="str">
        <f t="shared" si="299"/>
        <v>05</v>
      </c>
      <c r="H4748" t="str">
        <f t="shared" si="296"/>
        <v>21</v>
      </c>
      <c r="I4748" s="3">
        <v>2019521</v>
      </c>
      <c r="J4748" s="3" t="s">
        <v>252</v>
      </c>
      <c r="K4748" s="3">
        <v>20159742</v>
      </c>
      <c r="L4748" s="3" t="s">
        <v>196</v>
      </c>
      <c r="M4748" s="4" t="s">
        <v>253</v>
      </c>
      <c r="N4748" t="str">
        <f>VLOOKUP(K4748,[1]CodBabyPromo!$B$1:$I$198,8,0)</f>
        <v>x2000038</v>
      </c>
    </row>
    <row r="4749" spans="1:14" ht="13.2" x14ac:dyDescent="0.25">
      <c r="A4749" s="3">
        <v>2</v>
      </c>
      <c r="B4749" t="str">
        <f>VLOOKUP(N4749,'Tablib Dataset'!$A$2:$G$119,2,FALSE)</f>
        <v>92</v>
      </c>
      <c r="C4749" t="str">
        <f t="shared" si="297"/>
        <v>2019-05-21</v>
      </c>
      <c r="D4749" s="3" t="s">
        <v>254</v>
      </c>
      <c r="E4749" s="3" t="s">
        <v>351</v>
      </c>
      <c r="F4749" t="str">
        <f t="shared" si="298"/>
        <v>2019</v>
      </c>
      <c r="G4749" t="str">
        <f t="shared" si="299"/>
        <v>05</v>
      </c>
      <c r="H4749" t="str">
        <f t="shared" si="296"/>
        <v>21</v>
      </c>
      <c r="I4749" s="3">
        <v>2019521</v>
      </c>
      <c r="J4749" s="3" t="s">
        <v>498</v>
      </c>
      <c r="K4749" s="3">
        <v>20159743</v>
      </c>
      <c r="L4749" s="3" t="s">
        <v>196</v>
      </c>
      <c r="M4749" s="4" t="s">
        <v>499</v>
      </c>
      <c r="N4749" t="str">
        <f>VLOOKUP(K4749,[1]CodBabyPromo!$B$1:$I$198,8,0)</f>
        <v>x2000081</v>
      </c>
    </row>
    <row r="4750" spans="1:14" ht="13.2" x14ac:dyDescent="0.25">
      <c r="A4750" s="3">
        <v>2</v>
      </c>
      <c r="B4750" t="str">
        <f>VLOOKUP(N4750,'Tablib Dataset'!$A$2:$G$119,2,FALSE)</f>
        <v>44</v>
      </c>
      <c r="C4750" t="str">
        <f t="shared" si="297"/>
        <v>2019-05-21</v>
      </c>
      <c r="D4750" s="3" t="s">
        <v>206</v>
      </c>
      <c r="E4750" s="3" t="s">
        <v>334</v>
      </c>
      <c r="F4750" t="str">
        <f t="shared" si="298"/>
        <v>2019</v>
      </c>
      <c r="G4750" t="str">
        <f t="shared" si="299"/>
        <v>05</v>
      </c>
      <c r="H4750" t="str">
        <f t="shared" si="296"/>
        <v>21</v>
      </c>
      <c r="I4750" s="3">
        <v>2019521</v>
      </c>
      <c r="J4750" s="3" t="s">
        <v>244</v>
      </c>
      <c r="K4750" s="3">
        <v>20145311</v>
      </c>
      <c r="L4750" s="3" t="s">
        <v>224</v>
      </c>
      <c r="M4750" s="4" t="s">
        <v>245</v>
      </c>
      <c r="N4750" t="str">
        <f>VLOOKUP(K4750,[1]CodBabyPromo!$B$1:$I$198,8,0)</f>
        <v>x2000033</v>
      </c>
    </row>
    <row r="4751" spans="1:14" ht="13.2" x14ac:dyDescent="0.25">
      <c r="A4751" s="3">
        <v>2</v>
      </c>
      <c r="B4751" t="str">
        <f>VLOOKUP(N4751,'Tablib Dataset'!$A$2:$G$119,2,FALSE)</f>
        <v>38</v>
      </c>
      <c r="C4751" t="str">
        <f t="shared" si="297"/>
        <v>2019-05-21</v>
      </c>
      <c r="D4751" s="3" t="s">
        <v>236</v>
      </c>
      <c r="E4751" s="3" t="s">
        <v>334</v>
      </c>
      <c r="F4751" t="str">
        <f t="shared" si="298"/>
        <v>2019</v>
      </c>
      <c r="G4751" t="str">
        <f t="shared" si="299"/>
        <v>05</v>
      </c>
      <c r="H4751" t="str">
        <f t="shared" si="296"/>
        <v>21</v>
      </c>
      <c r="I4751" s="3">
        <v>2019521</v>
      </c>
      <c r="J4751" s="3" t="s">
        <v>234</v>
      </c>
      <c r="K4751" s="3">
        <v>20144827</v>
      </c>
      <c r="L4751" s="3" t="s">
        <v>224</v>
      </c>
      <c r="M4751" s="4" t="s">
        <v>235</v>
      </c>
      <c r="N4751" t="str">
        <f>VLOOKUP(K4751,[1]CodBabyPromo!$B$1:$I$198,8,0)</f>
        <v>x2000030</v>
      </c>
    </row>
    <row r="4752" spans="1:14" ht="13.2" x14ac:dyDescent="0.25">
      <c r="A4752" s="3">
        <v>2</v>
      </c>
      <c r="B4752" t="str">
        <f>VLOOKUP(N4752,'Tablib Dataset'!$A$2:$G$119,2,FALSE)</f>
        <v>34</v>
      </c>
      <c r="C4752" t="str">
        <f t="shared" si="297"/>
        <v>2019-05-21</v>
      </c>
      <c r="D4752" s="3" t="s">
        <v>226</v>
      </c>
      <c r="E4752" s="3" t="s">
        <v>449</v>
      </c>
      <c r="F4752" t="str">
        <f t="shared" si="298"/>
        <v>2019</v>
      </c>
      <c r="G4752" t="str">
        <f t="shared" si="299"/>
        <v>05</v>
      </c>
      <c r="H4752" t="str">
        <f t="shared" si="296"/>
        <v>21</v>
      </c>
      <c r="I4752" s="3">
        <v>2019521</v>
      </c>
      <c r="J4752" s="3" t="s">
        <v>223</v>
      </c>
      <c r="K4752" s="3">
        <v>20141310</v>
      </c>
      <c r="L4752" s="3" t="s">
        <v>224</v>
      </c>
      <c r="M4752" s="4" t="s">
        <v>225</v>
      </c>
      <c r="N4752" t="str">
        <f>VLOOKUP(K4752,[1]CodBabyPromo!$B$1:$I$198,8,0)</f>
        <v>x2000028</v>
      </c>
    </row>
    <row r="4753" spans="1:14" ht="13.2" x14ac:dyDescent="0.25">
      <c r="A4753" s="3">
        <v>2</v>
      </c>
      <c r="B4753" t="str">
        <f>VLOOKUP(N4753,'Tablib Dataset'!$A$2:$G$119,2,FALSE)</f>
        <v>101</v>
      </c>
      <c r="C4753" t="str">
        <f t="shared" si="297"/>
        <v>2019-05-21</v>
      </c>
      <c r="D4753" s="3" t="s">
        <v>198</v>
      </c>
      <c r="E4753" s="3" t="s">
        <v>214</v>
      </c>
      <c r="F4753" t="str">
        <f t="shared" si="298"/>
        <v>2019</v>
      </c>
      <c r="G4753" t="str">
        <f t="shared" si="299"/>
        <v>05</v>
      </c>
      <c r="H4753" t="str">
        <f t="shared" si="296"/>
        <v>21</v>
      </c>
      <c r="I4753" s="3">
        <v>2019521</v>
      </c>
      <c r="J4753" s="3" t="s">
        <v>461</v>
      </c>
      <c r="K4753" s="3">
        <v>20129413</v>
      </c>
      <c r="L4753" s="3" t="s">
        <v>212</v>
      </c>
      <c r="M4753" s="4" t="s">
        <v>462</v>
      </c>
      <c r="N4753" t="str">
        <f>VLOOKUP(K4753,[1]CodBabyPromo!$B$1:$I$198,8,0)</f>
        <v>x2000089</v>
      </c>
    </row>
    <row r="4754" spans="1:14" ht="13.2" x14ac:dyDescent="0.25">
      <c r="A4754" s="3">
        <v>2</v>
      </c>
      <c r="B4754" t="str">
        <f>VLOOKUP(N4754,'Tablib Dataset'!$A$2:$G$119,2,FALSE)</f>
        <v>29</v>
      </c>
      <c r="C4754" t="str">
        <f t="shared" si="297"/>
        <v>2019-05-21</v>
      </c>
      <c r="D4754" s="3" t="s">
        <v>198</v>
      </c>
      <c r="E4754" s="3" t="s">
        <v>214</v>
      </c>
      <c r="F4754" t="str">
        <f t="shared" si="298"/>
        <v>2019</v>
      </c>
      <c r="G4754" t="str">
        <f t="shared" si="299"/>
        <v>05</v>
      </c>
      <c r="H4754" t="str">
        <f t="shared" si="296"/>
        <v>21</v>
      </c>
      <c r="I4754" s="3">
        <v>2019521</v>
      </c>
      <c r="J4754" s="3" t="s">
        <v>211</v>
      </c>
      <c r="K4754" s="3">
        <v>20129416</v>
      </c>
      <c r="L4754" s="3" t="s">
        <v>212</v>
      </c>
      <c r="M4754" s="4" t="s">
        <v>213</v>
      </c>
      <c r="N4754" t="str">
        <f>VLOOKUP(K4754,[1]CodBabyPromo!$B$1:$I$198,8,0)</f>
        <v>x2000024</v>
      </c>
    </row>
    <row r="4755" spans="1:14" ht="13.2" x14ac:dyDescent="0.25">
      <c r="A4755" s="3">
        <v>2</v>
      </c>
      <c r="B4755" t="str">
        <f>VLOOKUP(N4755,'Tablib Dataset'!$A$2:$G$119,2,FALSE)</f>
        <v>23</v>
      </c>
      <c r="C4755" t="str">
        <f t="shared" si="297"/>
        <v>2019-05-21</v>
      </c>
      <c r="D4755" s="3" t="s">
        <v>503</v>
      </c>
      <c r="E4755" s="3" t="s">
        <v>504</v>
      </c>
      <c r="F4755" t="str">
        <f t="shared" si="298"/>
        <v>2019</v>
      </c>
      <c r="G4755" t="str">
        <f t="shared" si="299"/>
        <v>05</v>
      </c>
      <c r="H4755" t="str">
        <f t="shared" si="296"/>
        <v>21</v>
      </c>
      <c r="I4755" s="3">
        <v>2019521</v>
      </c>
      <c r="J4755" s="3" t="s">
        <v>207</v>
      </c>
      <c r="K4755" s="3">
        <v>20110702</v>
      </c>
      <c r="L4755" s="3" t="s">
        <v>196</v>
      </c>
      <c r="M4755" s="4" t="s">
        <v>208</v>
      </c>
      <c r="N4755" t="str">
        <f>VLOOKUP(K4755,[1]CodBabyPromo!$B$1:$I$198,8,0)</f>
        <v>x2000021</v>
      </c>
    </row>
    <row r="4756" spans="1:14" ht="13.2" x14ac:dyDescent="0.25">
      <c r="A4756" s="3">
        <v>2</v>
      </c>
      <c r="B4756" t="str">
        <f>VLOOKUP(N4756,'Tablib Dataset'!$A$2:$G$119,2,FALSE)</f>
        <v>103</v>
      </c>
      <c r="C4756" t="str">
        <f t="shared" si="297"/>
        <v>2019-05-21</v>
      </c>
      <c r="D4756" s="3" t="s">
        <v>503</v>
      </c>
      <c r="E4756" s="3" t="s">
        <v>504</v>
      </c>
      <c r="F4756" t="str">
        <f t="shared" si="298"/>
        <v>2019</v>
      </c>
      <c r="G4756" t="str">
        <f t="shared" si="299"/>
        <v>05</v>
      </c>
      <c r="H4756" t="str">
        <f t="shared" si="296"/>
        <v>21</v>
      </c>
      <c r="I4756" s="3">
        <v>2019521</v>
      </c>
      <c r="J4756" s="3" t="s">
        <v>318</v>
      </c>
      <c r="K4756" s="3">
        <v>20110694</v>
      </c>
      <c r="L4756" s="3" t="s">
        <v>196</v>
      </c>
      <c r="M4756" s="4" t="s">
        <v>319</v>
      </c>
      <c r="N4756" t="str">
        <f>VLOOKUP(K4756,[1]CodBabyPromo!$B$1:$I$198,8,0)</f>
        <v>x2000091</v>
      </c>
    </row>
    <row r="4757" spans="1:14" ht="13.2" x14ac:dyDescent="0.25">
      <c r="A4757" s="3">
        <v>2</v>
      </c>
      <c r="B4757" t="str">
        <f>VLOOKUP(N4757,'Tablib Dataset'!$A$2:$G$119,2,FALSE)</f>
        <v>111</v>
      </c>
      <c r="C4757" t="str">
        <f t="shared" si="297"/>
        <v>2019-05-21</v>
      </c>
      <c r="D4757" s="3" t="s">
        <v>198</v>
      </c>
      <c r="E4757" s="3" t="s">
        <v>214</v>
      </c>
      <c r="F4757" t="str">
        <f t="shared" si="298"/>
        <v>2019</v>
      </c>
      <c r="G4757" t="str">
        <f t="shared" si="299"/>
        <v>05</v>
      </c>
      <c r="H4757" t="str">
        <f t="shared" si="296"/>
        <v>21</v>
      </c>
      <c r="I4757" s="3">
        <v>2019521</v>
      </c>
      <c r="J4757" s="3" t="s">
        <v>480</v>
      </c>
      <c r="K4757" s="3">
        <v>20160924</v>
      </c>
      <c r="L4757" s="3" t="s">
        <v>328</v>
      </c>
      <c r="M4757" s="4" t="s">
        <v>481</v>
      </c>
      <c r="N4757" t="str">
        <f>VLOOKUP(K4757,[1]CodBabyPromo!$B$1:$I$198,8,0)</f>
        <v>x2000099</v>
      </c>
    </row>
    <row r="4758" spans="1:14" ht="13.2" x14ac:dyDescent="0.25">
      <c r="A4758" s="3">
        <v>1</v>
      </c>
      <c r="B4758" t="str">
        <f>VLOOKUP(N4758,'Tablib Dataset'!$A$2:$G$119,2,FALSE)</f>
        <v>54</v>
      </c>
      <c r="C4758" t="str">
        <f t="shared" si="297"/>
        <v>2019-05-21</v>
      </c>
      <c r="D4758" s="3" t="s">
        <v>115</v>
      </c>
      <c r="E4758" s="3" t="s">
        <v>463</v>
      </c>
      <c r="F4758" t="str">
        <f t="shared" si="298"/>
        <v>2019</v>
      </c>
      <c r="G4758" t="str">
        <f t="shared" si="299"/>
        <v>05</v>
      </c>
      <c r="H4758" t="str">
        <f t="shared" si="296"/>
        <v>21</v>
      </c>
      <c r="I4758" s="3">
        <v>2019521</v>
      </c>
      <c r="J4758" s="3" t="s">
        <v>250</v>
      </c>
      <c r="K4758" s="3">
        <v>732128004</v>
      </c>
      <c r="L4758" s="3" t="s">
        <v>105</v>
      </c>
      <c r="M4758" s="4" t="s">
        <v>251</v>
      </c>
      <c r="N4758" t="str">
        <f>VLOOKUP(K4758,[1]CodBabyPromo!$B$1:$I$198,8,0)</f>
        <v>x2000038</v>
      </c>
    </row>
    <row r="4759" spans="1:14" ht="13.2" x14ac:dyDescent="0.25">
      <c r="A4759" s="3">
        <v>1</v>
      </c>
      <c r="B4759" t="str">
        <f>VLOOKUP(N4759,'Tablib Dataset'!$A$2:$G$119,2,FALSE)</f>
        <v>36</v>
      </c>
      <c r="C4759" t="str">
        <f t="shared" si="297"/>
        <v>2019-05-21</v>
      </c>
      <c r="D4759" s="3" t="s">
        <v>94</v>
      </c>
      <c r="E4759" s="3" t="s">
        <v>487</v>
      </c>
      <c r="F4759" t="str">
        <f t="shared" si="298"/>
        <v>2019</v>
      </c>
      <c r="G4759" t="str">
        <f t="shared" si="299"/>
        <v>05</v>
      </c>
      <c r="H4759" t="str">
        <f t="shared" si="296"/>
        <v>21</v>
      </c>
      <c r="I4759" s="3">
        <v>2019521</v>
      </c>
      <c r="J4759" s="3" t="s">
        <v>102</v>
      </c>
      <c r="K4759" s="3">
        <v>717209002</v>
      </c>
      <c r="L4759" s="3" t="s">
        <v>92</v>
      </c>
      <c r="M4759" s="4" t="s">
        <v>228</v>
      </c>
      <c r="N4759" t="str">
        <f>VLOOKUP(K4759,[1]CodBabyPromo!$B$1:$I$198,8,0)</f>
        <v>x2000029</v>
      </c>
    </row>
    <row r="4760" spans="1:14" ht="13.2" x14ac:dyDescent="0.25">
      <c r="A4760" s="3">
        <v>1</v>
      </c>
      <c r="B4760" t="str">
        <f>VLOOKUP(N4760,'Tablib Dataset'!$A$2:$G$119,2,FALSE)</f>
        <v>84</v>
      </c>
      <c r="C4760" t="str">
        <f t="shared" si="297"/>
        <v>2019-05-21</v>
      </c>
      <c r="D4760" s="3" t="s">
        <v>467</v>
      </c>
      <c r="E4760" s="3" t="s">
        <v>295</v>
      </c>
      <c r="F4760" t="str">
        <f t="shared" si="298"/>
        <v>2019</v>
      </c>
      <c r="G4760" t="str">
        <f t="shared" si="299"/>
        <v>05</v>
      </c>
      <c r="H4760" t="str">
        <f t="shared" si="296"/>
        <v>21</v>
      </c>
      <c r="I4760" s="3">
        <v>2019521</v>
      </c>
      <c r="J4760" s="3" t="s">
        <v>128</v>
      </c>
      <c r="K4760" s="3">
        <v>717431003</v>
      </c>
      <c r="L4760" s="3" t="s">
        <v>105</v>
      </c>
      <c r="M4760" s="4" t="s">
        <v>129</v>
      </c>
      <c r="N4760" t="str">
        <f>VLOOKUP(K4760,[1]CodBabyPromo!$B$1:$I$198,8,0)</f>
        <v>x2000070</v>
      </c>
    </row>
    <row r="4761" spans="1:14" ht="13.2" x14ac:dyDescent="0.25">
      <c r="A4761" s="3">
        <v>1</v>
      </c>
      <c r="B4761" t="str">
        <f>VLOOKUP(N4761,'Tablib Dataset'!$A$2:$G$119,2,FALSE)</f>
        <v>83</v>
      </c>
      <c r="C4761" t="str">
        <f t="shared" si="297"/>
        <v>2019-05-21</v>
      </c>
      <c r="D4761" s="3" t="s">
        <v>467</v>
      </c>
      <c r="E4761" s="3" t="s">
        <v>295</v>
      </c>
      <c r="F4761" t="str">
        <f t="shared" si="298"/>
        <v>2019</v>
      </c>
      <c r="G4761" t="str">
        <f t="shared" si="299"/>
        <v>05</v>
      </c>
      <c r="H4761" t="str">
        <f t="shared" si="296"/>
        <v>21</v>
      </c>
      <c r="I4761" s="3">
        <v>2019521</v>
      </c>
      <c r="J4761" s="3" t="s">
        <v>296</v>
      </c>
      <c r="K4761" s="3">
        <v>717431002</v>
      </c>
      <c r="L4761" s="3" t="s">
        <v>105</v>
      </c>
      <c r="M4761" s="4" t="s">
        <v>297</v>
      </c>
      <c r="N4761" t="str">
        <f>VLOOKUP(K4761,[1]CodBabyPromo!$B$1:$I$198,8,0)</f>
        <v>x2000069</v>
      </c>
    </row>
    <row r="4762" spans="1:14" ht="13.2" x14ac:dyDescent="0.25">
      <c r="A4762" s="3">
        <v>1</v>
      </c>
      <c r="B4762" t="str">
        <f>VLOOKUP(N4762,'Tablib Dataset'!$A$2:$G$119,2,FALSE)</f>
        <v>80</v>
      </c>
      <c r="C4762" t="str">
        <f t="shared" si="297"/>
        <v>2019-05-21</v>
      </c>
      <c r="D4762" s="3" t="s">
        <v>127</v>
      </c>
      <c r="E4762" s="3" t="s">
        <v>352</v>
      </c>
      <c r="F4762" t="str">
        <f t="shared" si="298"/>
        <v>2019</v>
      </c>
      <c r="G4762" t="str">
        <f t="shared" si="299"/>
        <v>05</v>
      </c>
      <c r="H4762" t="str">
        <f t="shared" si="296"/>
        <v>21</v>
      </c>
      <c r="I4762" s="3">
        <v>2019521</v>
      </c>
      <c r="J4762" s="3" t="s">
        <v>289</v>
      </c>
      <c r="K4762" s="3">
        <v>702188002</v>
      </c>
      <c r="L4762" s="3" t="s">
        <v>287</v>
      </c>
      <c r="M4762" s="3" t="s">
        <v>290</v>
      </c>
      <c r="N4762" t="str">
        <f>VLOOKUP(K4762,[1]CodBabyPromo!$B$1:$I$198,8,0)</f>
        <v>x2000064</v>
      </c>
    </row>
    <row r="4763" spans="1:14" ht="13.2" x14ac:dyDescent="0.25">
      <c r="A4763" s="3">
        <v>1</v>
      </c>
      <c r="B4763" t="str">
        <f>VLOOKUP(N4763,'Tablib Dataset'!$A$2:$G$119,2,FALSE)</f>
        <v>82</v>
      </c>
      <c r="C4763" t="str">
        <f t="shared" si="297"/>
        <v>2019-05-21</v>
      </c>
      <c r="D4763" s="3" t="s">
        <v>467</v>
      </c>
      <c r="E4763" s="3" t="s">
        <v>295</v>
      </c>
      <c r="F4763" t="str">
        <f t="shared" si="298"/>
        <v>2019</v>
      </c>
      <c r="G4763" t="str">
        <f t="shared" si="299"/>
        <v>05</v>
      </c>
      <c r="H4763" t="str">
        <f t="shared" si="296"/>
        <v>21</v>
      </c>
      <c r="I4763" s="3">
        <v>2019521</v>
      </c>
      <c r="J4763" s="3" t="s">
        <v>293</v>
      </c>
      <c r="K4763" s="3">
        <v>717431001</v>
      </c>
      <c r="L4763" s="3" t="s">
        <v>105</v>
      </c>
      <c r="M4763" s="4" t="s">
        <v>294</v>
      </c>
      <c r="N4763" t="str">
        <f>VLOOKUP(K4763,[1]CodBabyPromo!$B$1:$I$198,8,0)</f>
        <v>x2000068</v>
      </c>
    </row>
    <row r="4764" spans="1:14" ht="13.2" x14ac:dyDescent="0.25">
      <c r="A4764" s="3">
        <v>1</v>
      </c>
      <c r="B4764" t="str">
        <f>VLOOKUP(N4764,'Tablib Dataset'!$A$2:$G$119,2,FALSE)</f>
        <v>78</v>
      </c>
      <c r="C4764" t="str">
        <f t="shared" si="297"/>
        <v>2019-05-21</v>
      </c>
      <c r="D4764" s="3" t="s">
        <v>6</v>
      </c>
      <c r="E4764" s="3" t="s">
        <v>119</v>
      </c>
      <c r="F4764" t="str">
        <f t="shared" si="298"/>
        <v>2019</v>
      </c>
      <c r="G4764" t="str">
        <f t="shared" si="299"/>
        <v>05</v>
      </c>
      <c r="H4764" t="str">
        <f t="shared" si="296"/>
        <v>21</v>
      </c>
      <c r="I4764" s="3">
        <v>2019521</v>
      </c>
      <c r="J4764" s="3" t="s">
        <v>284</v>
      </c>
      <c r="K4764" s="3">
        <v>575775004</v>
      </c>
      <c r="L4764" s="3" t="s">
        <v>92</v>
      </c>
      <c r="M4764" s="4" t="s">
        <v>285</v>
      </c>
      <c r="N4764" t="str">
        <f>VLOOKUP(K4764,[1]CodBabyPromo!$B$1:$I$198,8,0)</f>
        <v>x2000061</v>
      </c>
    </row>
    <row r="4765" spans="1:14" ht="13.2" x14ac:dyDescent="0.25">
      <c r="A4765" s="3">
        <v>1</v>
      </c>
      <c r="B4765" t="str">
        <f>VLOOKUP(N4765,'Tablib Dataset'!$A$2:$G$119,2,FALSE)</f>
        <v>76</v>
      </c>
      <c r="C4765" t="str">
        <f t="shared" si="297"/>
        <v>2019-05-21</v>
      </c>
      <c r="D4765" s="3" t="s">
        <v>6</v>
      </c>
      <c r="E4765" s="3" t="s">
        <v>119</v>
      </c>
      <c r="F4765" t="str">
        <f t="shared" si="298"/>
        <v>2019</v>
      </c>
      <c r="G4765" t="str">
        <f t="shared" si="299"/>
        <v>05</v>
      </c>
      <c r="H4765" t="str">
        <f t="shared" si="296"/>
        <v>21</v>
      </c>
      <c r="I4765" s="3">
        <v>2019521</v>
      </c>
      <c r="J4765" s="3" t="s">
        <v>280</v>
      </c>
      <c r="K4765" s="3">
        <v>575775001</v>
      </c>
      <c r="L4765" s="3" t="s">
        <v>92</v>
      </c>
      <c r="M4765" s="4" t="s">
        <v>281</v>
      </c>
      <c r="N4765" t="str">
        <f>VLOOKUP(K4765,[1]CodBabyPromo!$B$1:$I$198,8,0)</f>
        <v>x2000058</v>
      </c>
    </row>
    <row r="4766" spans="1:14" ht="13.2" x14ac:dyDescent="0.25">
      <c r="A4766" s="3">
        <v>1</v>
      </c>
      <c r="B4766" t="str">
        <f>VLOOKUP(N4766,'Tablib Dataset'!$A$2:$G$119,2,FALSE)</f>
        <v>42</v>
      </c>
      <c r="C4766" t="str">
        <f t="shared" si="297"/>
        <v>2019-05-21</v>
      </c>
      <c r="D4766" s="3" t="s">
        <v>6</v>
      </c>
      <c r="E4766" s="3" t="s">
        <v>119</v>
      </c>
      <c r="F4766" t="str">
        <f t="shared" si="298"/>
        <v>2019</v>
      </c>
      <c r="G4766" t="str">
        <f t="shared" si="299"/>
        <v>05</v>
      </c>
      <c r="H4766" t="str">
        <f t="shared" si="296"/>
        <v>21</v>
      </c>
      <c r="I4766" s="3">
        <v>2019521</v>
      </c>
      <c r="J4766" s="3" t="s">
        <v>335</v>
      </c>
      <c r="K4766" s="3">
        <v>477748001</v>
      </c>
      <c r="L4766" s="3" t="s">
        <v>92</v>
      </c>
      <c r="M4766" s="4" t="s">
        <v>336</v>
      </c>
      <c r="N4766" t="str">
        <f>VLOOKUP(K4766,[1]CodBabyPromo!$B$1:$I$198,8,0)</f>
        <v>x2000032</v>
      </c>
    </row>
    <row r="4767" spans="1:14" ht="13.2" x14ac:dyDescent="0.25">
      <c r="A4767" s="3">
        <v>1</v>
      </c>
      <c r="B4767" t="str">
        <f>VLOOKUP(N4767,'Tablib Dataset'!$A$2:$G$119,2,FALSE)</f>
        <v>94</v>
      </c>
      <c r="C4767" t="str">
        <f t="shared" si="297"/>
        <v>2019-05-21</v>
      </c>
      <c r="D4767" s="3" t="s">
        <v>467</v>
      </c>
      <c r="E4767" s="3" t="s">
        <v>295</v>
      </c>
      <c r="F4767" t="str">
        <f t="shared" si="298"/>
        <v>2019</v>
      </c>
      <c r="G4767" t="str">
        <f t="shared" si="299"/>
        <v>05</v>
      </c>
      <c r="H4767" t="str">
        <f t="shared" si="296"/>
        <v>21</v>
      </c>
      <c r="I4767" s="3">
        <v>2019521</v>
      </c>
      <c r="J4767" s="3" t="s">
        <v>306</v>
      </c>
      <c r="K4767" s="3">
        <v>752967002</v>
      </c>
      <c r="L4767" s="3" t="s">
        <v>105</v>
      </c>
      <c r="M4767" s="3" t="s">
        <v>307</v>
      </c>
      <c r="N4767" t="str">
        <f>VLOOKUP(K4767,[1]CodBabyPromo!$B$1:$I$198,8,0)</f>
        <v>x2000084</v>
      </c>
    </row>
    <row r="4768" spans="1:14" ht="13.2" x14ac:dyDescent="0.25">
      <c r="A4768" s="3">
        <v>1</v>
      </c>
      <c r="B4768" t="str">
        <f>VLOOKUP(N4768,'Tablib Dataset'!$A$2:$G$119,2,FALSE)</f>
        <v>16</v>
      </c>
      <c r="C4768" t="str">
        <f t="shared" si="297"/>
        <v>2019-05-21</v>
      </c>
      <c r="D4768" s="3" t="s">
        <v>94</v>
      </c>
      <c r="E4768" s="3" t="s">
        <v>487</v>
      </c>
      <c r="F4768" t="str">
        <f t="shared" si="298"/>
        <v>2019</v>
      </c>
      <c r="G4768" t="str">
        <f t="shared" si="299"/>
        <v>05</v>
      </c>
      <c r="H4768" t="str">
        <f t="shared" si="296"/>
        <v>21</v>
      </c>
      <c r="I4768" s="3">
        <v>2019521</v>
      </c>
      <c r="J4768" s="3" t="s">
        <v>96</v>
      </c>
      <c r="K4768" s="3">
        <v>738809</v>
      </c>
      <c r="L4768" s="3" t="s">
        <v>92</v>
      </c>
      <c r="M4768" s="4" t="s">
        <v>326</v>
      </c>
      <c r="N4768" t="str">
        <f>VLOOKUP(K4768,[1]CodBabyPromo!$B$1:$I$198,8,0)</f>
        <v>x2000016</v>
      </c>
    </row>
    <row r="4769" spans="1:14" ht="13.2" x14ac:dyDescent="0.25">
      <c r="A4769" s="3">
        <v>1</v>
      </c>
      <c r="B4769" t="str">
        <f>VLOOKUP(N4769,'Tablib Dataset'!$A$2:$G$119,2,FALSE)</f>
        <v>90</v>
      </c>
      <c r="C4769" t="str">
        <f t="shared" si="297"/>
        <v>2019-05-21</v>
      </c>
      <c r="D4769" s="3" t="s">
        <v>115</v>
      </c>
      <c r="E4769" s="3" t="s">
        <v>463</v>
      </c>
      <c r="F4769" t="str">
        <f t="shared" si="298"/>
        <v>2019</v>
      </c>
      <c r="G4769" t="str">
        <f t="shared" si="299"/>
        <v>05</v>
      </c>
      <c r="H4769" t="str">
        <f t="shared" si="296"/>
        <v>21</v>
      </c>
      <c r="I4769" s="3">
        <v>2019521</v>
      </c>
      <c r="J4769" s="3" t="s">
        <v>302</v>
      </c>
      <c r="K4769" s="3">
        <v>732128002</v>
      </c>
      <c r="L4769" s="3" t="s">
        <v>105</v>
      </c>
      <c r="M4769" s="4" t="s">
        <v>303</v>
      </c>
      <c r="N4769" t="str">
        <f>VLOOKUP(K4769,[1]CodBabyPromo!$B$1:$I$198,8,0)</f>
        <v>x2000080</v>
      </c>
    </row>
    <row r="4770" spans="1:14" ht="13.2" x14ac:dyDescent="0.25">
      <c r="A4770" s="3">
        <v>1</v>
      </c>
      <c r="B4770" t="str">
        <f>VLOOKUP(N4770,'Tablib Dataset'!$A$2:$G$119,2,FALSE)</f>
        <v>52</v>
      </c>
      <c r="C4770" t="str">
        <f t="shared" si="297"/>
        <v>2019-05-21</v>
      </c>
      <c r="D4770" s="3" t="s">
        <v>115</v>
      </c>
      <c r="E4770" s="3" t="s">
        <v>463</v>
      </c>
      <c r="F4770" t="str">
        <f t="shared" si="298"/>
        <v>2019</v>
      </c>
      <c r="G4770" t="str">
        <f t="shared" si="299"/>
        <v>05</v>
      </c>
      <c r="H4770" t="str">
        <f t="shared" si="296"/>
        <v>21</v>
      </c>
      <c r="I4770" s="3">
        <v>2019521</v>
      </c>
      <c r="J4770" s="3" t="s">
        <v>113</v>
      </c>
      <c r="K4770" s="3">
        <v>732128001</v>
      </c>
      <c r="L4770" s="3" t="s">
        <v>105</v>
      </c>
      <c r="M4770" s="4" t="s">
        <v>114</v>
      </c>
      <c r="N4770" t="str">
        <f>VLOOKUP(K4770,[1]CodBabyPromo!$B$1:$I$198,8,0)</f>
        <v>x2000037</v>
      </c>
    </row>
    <row r="4771" spans="1:14" ht="13.2" x14ac:dyDescent="0.25">
      <c r="A4771" s="3">
        <v>1</v>
      </c>
      <c r="B4771" t="str">
        <f>VLOOKUP(N4771,'Tablib Dataset'!$A$2:$G$119,2,FALSE)</f>
        <v>34</v>
      </c>
      <c r="C4771" t="str">
        <f t="shared" si="297"/>
        <v>2019-05-21</v>
      </c>
      <c r="D4771" s="3" t="s">
        <v>94</v>
      </c>
      <c r="E4771" s="3" t="s">
        <v>487</v>
      </c>
      <c r="F4771" t="str">
        <f t="shared" si="298"/>
        <v>2019</v>
      </c>
      <c r="G4771" t="str">
        <f t="shared" si="299"/>
        <v>05</v>
      </c>
      <c r="H4771" t="str">
        <f t="shared" si="296"/>
        <v>21</v>
      </c>
      <c r="I4771" s="3">
        <v>2019521</v>
      </c>
      <c r="J4771" s="3" t="s">
        <v>221</v>
      </c>
      <c r="K4771" s="3">
        <v>717209001</v>
      </c>
      <c r="L4771" s="3" t="s">
        <v>92</v>
      </c>
      <c r="M4771" s="4" t="s">
        <v>222</v>
      </c>
      <c r="N4771" t="str">
        <f>VLOOKUP(K4771,[1]CodBabyPromo!$B$1:$I$198,8,0)</f>
        <v>x2000028</v>
      </c>
    </row>
    <row r="4772" spans="1:14" ht="13.2" x14ac:dyDescent="0.25">
      <c r="A4772" s="3">
        <v>1</v>
      </c>
      <c r="B4772" t="str">
        <f>VLOOKUP(N4772,'Tablib Dataset'!$A$2:$G$119,2,FALSE)</f>
        <v>85</v>
      </c>
      <c r="C4772" t="str">
        <f t="shared" si="297"/>
        <v>2019-05-21</v>
      </c>
      <c r="D4772" s="3" t="s">
        <v>467</v>
      </c>
      <c r="E4772" s="3" t="s">
        <v>295</v>
      </c>
      <c r="F4772" t="str">
        <f t="shared" si="298"/>
        <v>2019</v>
      </c>
      <c r="G4772" t="str">
        <f t="shared" si="299"/>
        <v>05</v>
      </c>
      <c r="H4772" t="str">
        <f t="shared" si="296"/>
        <v>21</v>
      </c>
      <c r="I4772" s="3">
        <v>2019521</v>
      </c>
      <c r="J4772" s="3" t="s">
        <v>298</v>
      </c>
      <c r="K4772" s="3">
        <v>717431004</v>
      </c>
      <c r="L4772" s="3" t="s">
        <v>105</v>
      </c>
      <c r="M4772" s="4" t="s">
        <v>299</v>
      </c>
      <c r="N4772" t="str">
        <f>VLOOKUP(K4772,[1]CodBabyPromo!$B$1:$I$198,8,0)</f>
        <v>x2000071</v>
      </c>
    </row>
    <row r="4773" spans="1:14" ht="13.2" x14ac:dyDescent="0.25">
      <c r="A4773" s="3">
        <v>1</v>
      </c>
      <c r="B4773" t="str">
        <f>VLOOKUP(N4773,'Tablib Dataset'!$A$2:$G$119,2,FALSE)</f>
        <v>40</v>
      </c>
      <c r="C4773" t="str">
        <f t="shared" si="297"/>
        <v>2019-05-21</v>
      </c>
      <c r="D4773" s="3" t="s">
        <v>6</v>
      </c>
      <c r="E4773" s="3" t="s">
        <v>119</v>
      </c>
      <c r="F4773" t="str">
        <f t="shared" si="298"/>
        <v>2019</v>
      </c>
      <c r="G4773" t="str">
        <f t="shared" si="299"/>
        <v>05</v>
      </c>
      <c r="H4773" t="str">
        <f t="shared" si="296"/>
        <v>21</v>
      </c>
      <c r="I4773" s="3">
        <v>2019521</v>
      </c>
      <c r="J4773" s="3" t="s">
        <v>237</v>
      </c>
      <c r="K4773" s="3">
        <v>575775005</v>
      </c>
      <c r="L4773" s="3" t="s">
        <v>92</v>
      </c>
      <c r="M4773" s="4" t="s">
        <v>238</v>
      </c>
      <c r="N4773" t="str">
        <f>VLOOKUP(K4773,[1]CodBabyPromo!$B$1:$I$198,8,0)</f>
        <v>x2000031</v>
      </c>
    </row>
    <row r="4774" spans="1:14" ht="13.2" x14ac:dyDescent="0.25">
      <c r="A4774" s="3">
        <v>1</v>
      </c>
      <c r="B4774" t="str">
        <f>VLOOKUP(N4774,'Tablib Dataset'!$A$2:$G$119,2,FALSE)</f>
        <v>38</v>
      </c>
      <c r="C4774" t="str">
        <f t="shared" si="297"/>
        <v>2019-05-21</v>
      </c>
      <c r="D4774" s="3" t="s">
        <v>6</v>
      </c>
      <c r="E4774" s="3" t="s">
        <v>119</v>
      </c>
      <c r="F4774" t="str">
        <f t="shared" si="298"/>
        <v>2019</v>
      </c>
      <c r="G4774" t="str">
        <f t="shared" si="299"/>
        <v>05</v>
      </c>
      <c r="H4774" t="str">
        <f t="shared" si="296"/>
        <v>21</v>
      </c>
      <c r="I4774" s="3">
        <v>2019521</v>
      </c>
      <c r="J4774" s="3" t="s">
        <v>231</v>
      </c>
      <c r="K4774" s="3">
        <v>575775002</v>
      </c>
      <c r="L4774" s="3" t="s">
        <v>92</v>
      </c>
      <c r="M4774" s="4" t="s">
        <v>232</v>
      </c>
      <c r="N4774" t="str">
        <f>VLOOKUP(K4774,[1]CodBabyPromo!$B$1:$I$198,8,0)</f>
        <v>x2000030</v>
      </c>
    </row>
    <row r="4775" spans="1:14" ht="13.2" x14ac:dyDescent="0.25">
      <c r="A4775" s="3">
        <v>1</v>
      </c>
      <c r="B4775" t="str">
        <f>VLOOKUP(N4775,'Tablib Dataset'!$A$2:$G$119,2,FALSE)</f>
        <v>5</v>
      </c>
      <c r="C4775" t="str">
        <f t="shared" si="297"/>
        <v>2019-05-21</v>
      </c>
      <c r="D4775" s="3" t="s">
        <v>6</v>
      </c>
      <c r="E4775" s="3" t="s">
        <v>127</v>
      </c>
      <c r="F4775" t="str">
        <f t="shared" si="298"/>
        <v>2019</v>
      </c>
      <c r="G4775" t="str">
        <f t="shared" si="299"/>
        <v>05</v>
      </c>
      <c r="H4775" t="str">
        <f t="shared" si="296"/>
        <v>21</v>
      </c>
      <c r="I4775" s="3">
        <v>2019521</v>
      </c>
      <c r="J4775" s="3" t="s">
        <v>182</v>
      </c>
      <c r="K4775" s="3">
        <v>570583</v>
      </c>
      <c r="L4775" s="3" t="s">
        <v>87</v>
      </c>
      <c r="M4775" s="4" t="s">
        <v>183</v>
      </c>
      <c r="N4775" t="str">
        <f>VLOOKUP(K4775,[1]CodBabyPromo!$B$1:$I$198,8,0)</f>
        <v>x2000006</v>
      </c>
    </row>
    <row r="4776" spans="1:14" ht="13.2" x14ac:dyDescent="0.25">
      <c r="A4776" s="3">
        <v>1</v>
      </c>
      <c r="B4776" t="str">
        <f>VLOOKUP(N4776,'Tablib Dataset'!$A$2:$G$119,2,FALSE)</f>
        <v>19</v>
      </c>
      <c r="C4776" t="str">
        <f t="shared" si="297"/>
        <v>2019-05-21</v>
      </c>
      <c r="D4776" s="3" t="s">
        <v>447</v>
      </c>
      <c r="E4776" s="3" t="s">
        <v>502</v>
      </c>
      <c r="F4776" t="str">
        <f t="shared" si="298"/>
        <v>2019</v>
      </c>
      <c r="G4776" t="str">
        <f t="shared" si="299"/>
        <v>05</v>
      </c>
      <c r="H4776" t="str">
        <f t="shared" si="296"/>
        <v>21</v>
      </c>
      <c r="I4776" s="3">
        <v>2019521</v>
      </c>
      <c r="J4776" s="3" t="s">
        <v>450</v>
      </c>
      <c r="K4776" s="3">
        <v>534673</v>
      </c>
      <c r="L4776" s="3" t="s">
        <v>105</v>
      </c>
      <c r="M4776" s="4" t="s">
        <v>446</v>
      </c>
      <c r="N4776" t="str">
        <f>VLOOKUP(K4776,[1]CodBabyPromo!$B$1:$I$198,8,0)</f>
        <v>x2000018</v>
      </c>
    </row>
    <row r="4777" spans="1:14" ht="13.2" x14ac:dyDescent="0.25">
      <c r="A4777" s="3">
        <v>1</v>
      </c>
      <c r="B4777" t="str">
        <f>VLOOKUP(N4777,'Tablib Dataset'!$A$2:$G$119,2,FALSE)</f>
        <v>107</v>
      </c>
      <c r="C4777" t="str">
        <f t="shared" si="297"/>
        <v>2019-05-21</v>
      </c>
      <c r="D4777" s="3" t="s">
        <v>372</v>
      </c>
      <c r="E4777" s="3" t="s">
        <v>373</v>
      </c>
      <c r="F4777" t="str">
        <f t="shared" si="298"/>
        <v>2019</v>
      </c>
      <c r="G4777" t="str">
        <f t="shared" si="299"/>
        <v>05</v>
      </c>
      <c r="H4777" t="str">
        <f t="shared" si="296"/>
        <v>21</v>
      </c>
      <c r="I4777" s="3">
        <v>2019521</v>
      </c>
      <c r="J4777" s="3" t="s">
        <v>370</v>
      </c>
      <c r="K4777" s="3">
        <v>534671</v>
      </c>
      <c r="L4777" s="3" t="s">
        <v>105</v>
      </c>
      <c r="M4777" s="4" t="s">
        <v>371</v>
      </c>
      <c r="N4777" t="str">
        <f>VLOOKUP(K4777,[1]CodBabyPromo!$B$1:$I$198,8,0)</f>
        <v>x2000095</v>
      </c>
    </row>
    <row r="4778" spans="1:14" ht="13.2" x14ac:dyDescent="0.25">
      <c r="A4778" s="3">
        <v>1</v>
      </c>
      <c r="B4778" t="str">
        <f>VLOOKUP(N4778,'Tablib Dataset'!$A$2:$G$119,2,FALSE)</f>
        <v>114</v>
      </c>
      <c r="C4778" t="str">
        <f t="shared" si="297"/>
        <v>2019-05-21</v>
      </c>
      <c r="D4778" s="3" t="s">
        <v>6</v>
      </c>
      <c r="E4778" s="3" t="s">
        <v>490</v>
      </c>
      <c r="F4778" t="str">
        <f t="shared" si="298"/>
        <v>2019</v>
      </c>
      <c r="G4778" t="str">
        <f t="shared" si="299"/>
        <v>05</v>
      </c>
      <c r="H4778" t="str">
        <f t="shared" si="296"/>
        <v>21</v>
      </c>
      <c r="I4778" s="3">
        <v>2019521</v>
      </c>
      <c r="J4778" s="3" t="s">
        <v>488</v>
      </c>
      <c r="K4778" s="3">
        <v>755988</v>
      </c>
      <c r="L4778" s="3" t="s">
        <v>87</v>
      </c>
      <c r="M4778" s="3" t="s">
        <v>489</v>
      </c>
      <c r="N4778" t="str">
        <f>VLOOKUP(K4778,[1]CodBabyPromo!$B$1:$I$198,8,0)</f>
        <v>x2000102</v>
      </c>
    </row>
    <row r="4779" spans="1:14" ht="13.2" x14ac:dyDescent="0.25">
      <c r="A4779" s="3">
        <v>1</v>
      </c>
      <c r="B4779" t="str">
        <f>VLOOKUP(N4779,'Tablib Dataset'!$A$2:$G$119,2,FALSE)</f>
        <v>115</v>
      </c>
      <c r="C4779" t="str">
        <f t="shared" si="297"/>
        <v>2019-05-21</v>
      </c>
      <c r="D4779" s="3" t="s">
        <v>6</v>
      </c>
      <c r="E4779" s="3" t="s">
        <v>490</v>
      </c>
      <c r="F4779" t="str">
        <f t="shared" si="298"/>
        <v>2019</v>
      </c>
      <c r="G4779" t="str">
        <f t="shared" si="299"/>
        <v>05</v>
      </c>
      <c r="H4779" t="str">
        <f t="shared" si="296"/>
        <v>21</v>
      </c>
      <c r="I4779" s="3">
        <v>2019521</v>
      </c>
      <c r="J4779" s="3" t="s">
        <v>491</v>
      </c>
      <c r="K4779" s="3">
        <v>755987</v>
      </c>
      <c r="L4779" s="3" t="s">
        <v>87</v>
      </c>
      <c r="M4779" s="3" t="s">
        <v>492</v>
      </c>
      <c r="N4779" t="str">
        <f>VLOOKUP(K4779,[1]CodBabyPromo!$B$1:$I$198,8,0)</f>
        <v>x2000103</v>
      </c>
    </row>
    <row r="4780" spans="1:14" ht="13.2" x14ac:dyDescent="0.25">
      <c r="A4780" s="3">
        <v>1</v>
      </c>
      <c r="B4780" t="str">
        <f>VLOOKUP(N4780,'Tablib Dataset'!$A$2:$G$119,2,FALSE)</f>
        <v>116</v>
      </c>
      <c r="C4780" t="str">
        <f t="shared" si="297"/>
        <v>2019-05-21</v>
      </c>
      <c r="D4780" s="3" t="s">
        <v>6</v>
      </c>
      <c r="E4780" s="3" t="s">
        <v>490</v>
      </c>
      <c r="F4780" t="str">
        <f t="shared" si="298"/>
        <v>2019</v>
      </c>
      <c r="G4780" t="str">
        <f t="shared" si="299"/>
        <v>05</v>
      </c>
      <c r="H4780" t="str">
        <f t="shared" si="296"/>
        <v>21</v>
      </c>
      <c r="I4780" s="3">
        <v>2019521</v>
      </c>
      <c r="J4780" s="3" t="s">
        <v>493</v>
      </c>
      <c r="K4780" s="3">
        <v>755986</v>
      </c>
      <c r="L4780" s="3" t="s">
        <v>87</v>
      </c>
      <c r="M4780" s="3" t="s">
        <v>494</v>
      </c>
      <c r="N4780" t="str">
        <f>VLOOKUP(K4780,[1]CodBabyPromo!$B$1:$I$198,8,0)</f>
        <v>x2000104</v>
      </c>
    </row>
    <row r="4781" spans="1:14" ht="13.2" x14ac:dyDescent="0.25">
      <c r="A4781" s="3">
        <v>1</v>
      </c>
      <c r="B4781" t="str">
        <f>VLOOKUP(N4781,'Tablib Dataset'!$A$2:$G$119,2,FALSE)</f>
        <v>96</v>
      </c>
      <c r="C4781" t="str">
        <f t="shared" si="297"/>
        <v>2019-05-21</v>
      </c>
      <c r="D4781" s="3" t="s">
        <v>467</v>
      </c>
      <c r="E4781" s="3" t="s">
        <v>295</v>
      </c>
      <c r="F4781" t="str">
        <f t="shared" si="298"/>
        <v>2019</v>
      </c>
      <c r="G4781" t="str">
        <f t="shared" si="299"/>
        <v>05</v>
      </c>
      <c r="H4781" t="str">
        <f t="shared" si="296"/>
        <v>21</v>
      </c>
      <c r="I4781" s="3">
        <v>2019521</v>
      </c>
      <c r="J4781" s="3" t="s">
        <v>310</v>
      </c>
      <c r="K4781" s="3">
        <v>752967004</v>
      </c>
      <c r="L4781" s="3" t="s">
        <v>105</v>
      </c>
      <c r="M4781" s="3" t="s">
        <v>311</v>
      </c>
      <c r="N4781" t="str">
        <f>VLOOKUP(K4781,[1]CodBabyPromo!$B$1:$I$198,8,0)</f>
        <v>x2000086</v>
      </c>
    </row>
    <row r="4782" spans="1:14" ht="13.2" x14ac:dyDescent="0.25">
      <c r="A4782" s="3">
        <v>1</v>
      </c>
      <c r="B4782" t="str">
        <f>VLOOKUP(N4782,'Tablib Dataset'!$A$2:$G$119,2,FALSE)</f>
        <v>95</v>
      </c>
      <c r="C4782" t="str">
        <f t="shared" si="297"/>
        <v>2019-05-21</v>
      </c>
      <c r="D4782" s="3" t="s">
        <v>467</v>
      </c>
      <c r="E4782" s="3" t="s">
        <v>295</v>
      </c>
      <c r="F4782" t="str">
        <f t="shared" si="298"/>
        <v>2019</v>
      </c>
      <c r="G4782" t="str">
        <f t="shared" si="299"/>
        <v>05</v>
      </c>
      <c r="H4782" t="str">
        <f t="shared" si="296"/>
        <v>21</v>
      </c>
      <c r="I4782" s="3">
        <v>2019521</v>
      </c>
      <c r="J4782" s="3" t="s">
        <v>308</v>
      </c>
      <c r="K4782" s="3">
        <v>752967003</v>
      </c>
      <c r="L4782" s="3" t="s">
        <v>105</v>
      </c>
      <c r="M4782" s="3" t="s">
        <v>309</v>
      </c>
      <c r="N4782" t="str">
        <f>VLOOKUP(K4782,[1]CodBabyPromo!$B$1:$I$198,8,0)</f>
        <v>x2000085</v>
      </c>
    </row>
    <row r="4783" spans="1:14" ht="13.2" x14ac:dyDescent="0.25">
      <c r="A4783" s="3">
        <v>1</v>
      </c>
      <c r="B4783" t="str">
        <f>VLOOKUP(N4783,'Tablib Dataset'!$A$2:$G$119,2,FALSE)</f>
        <v>93</v>
      </c>
      <c r="C4783" t="str">
        <f t="shared" si="297"/>
        <v>2019-05-21</v>
      </c>
      <c r="D4783" s="3" t="s">
        <v>467</v>
      </c>
      <c r="E4783" s="3" t="s">
        <v>295</v>
      </c>
      <c r="F4783" t="str">
        <f t="shared" si="298"/>
        <v>2019</v>
      </c>
      <c r="G4783" t="str">
        <f t="shared" si="299"/>
        <v>05</v>
      </c>
      <c r="H4783" t="str">
        <f t="shared" si="296"/>
        <v>21</v>
      </c>
      <c r="I4783" s="3">
        <v>2019521</v>
      </c>
      <c r="J4783" s="3" t="s">
        <v>304</v>
      </c>
      <c r="K4783" s="3">
        <v>752967001</v>
      </c>
      <c r="L4783" s="3" t="s">
        <v>105</v>
      </c>
      <c r="M4783" s="3" t="s">
        <v>305</v>
      </c>
      <c r="N4783" t="str">
        <f>VLOOKUP(K4783,[1]CodBabyPromo!$B$1:$I$198,8,0)</f>
        <v>x2000083</v>
      </c>
    </row>
    <row r="4784" spans="1:14" ht="13.2" x14ac:dyDescent="0.25">
      <c r="A4784" s="3">
        <v>1</v>
      </c>
      <c r="B4784" t="str">
        <f>VLOOKUP(N4784,'Tablib Dataset'!$A$2:$G$119,2,FALSE)</f>
        <v>17</v>
      </c>
      <c r="C4784" t="str">
        <f t="shared" si="297"/>
        <v>2019-05-21</v>
      </c>
      <c r="D4784" s="3" t="s">
        <v>6</v>
      </c>
      <c r="E4784" s="3" t="s">
        <v>89</v>
      </c>
      <c r="F4784" t="str">
        <f t="shared" si="298"/>
        <v>2019</v>
      </c>
      <c r="G4784" t="str">
        <f t="shared" si="299"/>
        <v>05</v>
      </c>
      <c r="H4784" t="str">
        <f t="shared" si="296"/>
        <v>21</v>
      </c>
      <c r="I4784" s="3">
        <v>2019521</v>
      </c>
      <c r="J4784" s="3" t="s">
        <v>472</v>
      </c>
      <c r="K4784" s="3">
        <v>740985</v>
      </c>
      <c r="L4784" s="3" t="s">
        <v>92</v>
      </c>
      <c r="M4784" s="4" t="s">
        <v>473</v>
      </c>
      <c r="N4784" t="str">
        <f>VLOOKUP(K4784,[1]CodBabyPromo!$B$1:$I$198,8,0)</f>
        <v>x2000017</v>
      </c>
    </row>
    <row r="4785" spans="1:14" ht="13.2" x14ac:dyDescent="0.25">
      <c r="A4785" s="3">
        <v>1</v>
      </c>
      <c r="B4785" t="str">
        <f>VLOOKUP(N4785,'Tablib Dataset'!$A$2:$G$119,2,FALSE)</f>
        <v>15</v>
      </c>
      <c r="C4785" t="str">
        <f t="shared" si="297"/>
        <v>2019-05-21</v>
      </c>
      <c r="D4785" s="3" t="s">
        <v>94</v>
      </c>
      <c r="E4785" s="3" t="s">
        <v>487</v>
      </c>
      <c r="F4785" t="str">
        <f t="shared" si="298"/>
        <v>2019</v>
      </c>
      <c r="G4785" t="str">
        <f t="shared" si="299"/>
        <v>05</v>
      </c>
      <c r="H4785" t="str">
        <f t="shared" si="296"/>
        <v>21</v>
      </c>
      <c r="I4785" s="3">
        <v>2019521</v>
      </c>
      <c r="J4785" s="3" t="s">
        <v>91</v>
      </c>
      <c r="K4785" s="3">
        <v>738808</v>
      </c>
      <c r="L4785" s="3" t="s">
        <v>92</v>
      </c>
      <c r="M4785" s="4" t="s">
        <v>347</v>
      </c>
      <c r="N4785" t="str">
        <f>VLOOKUP(K4785,[1]CodBabyPromo!$B$1:$I$198,8,0)</f>
        <v>x2000015</v>
      </c>
    </row>
    <row r="4786" spans="1:14" ht="13.2" x14ac:dyDescent="0.25">
      <c r="A4786" s="3">
        <v>1</v>
      </c>
      <c r="B4786" t="str">
        <f>VLOOKUP(N4786,'Tablib Dataset'!$A$2:$G$119,2,FALSE)</f>
        <v>117</v>
      </c>
      <c r="C4786" t="str">
        <f t="shared" si="297"/>
        <v>2019-05-21</v>
      </c>
      <c r="D4786" s="3" t="s">
        <v>127</v>
      </c>
      <c r="E4786" s="3" t="s">
        <v>108</v>
      </c>
      <c r="F4786" t="str">
        <f t="shared" si="298"/>
        <v>2019</v>
      </c>
      <c r="G4786" t="str">
        <f t="shared" si="299"/>
        <v>05</v>
      </c>
      <c r="H4786" t="str">
        <f t="shared" ref="H4786:H4849" si="300">CONCATENATE(REPT("0",2-LEN(MID(I4786,6,2))),MID(I4786,6,2))</f>
        <v>21</v>
      </c>
      <c r="I4786" s="3">
        <v>2019521</v>
      </c>
      <c r="J4786" s="3" t="s">
        <v>193</v>
      </c>
      <c r="K4786" s="3">
        <v>735461</v>
      </c>
      <c r="L4786" s="3" t="s">
        <v>87</v>
      </c>
      <c r="M4786" s="3" t="s">
        <v>194</v>
      </c>
      <c r="N4786" t="str">
        <f>VLOOKUP(K4786,[1]CodBabyPromo!$B$1:$I$198,8,0)</f>
        <v>x2000013</v>
      </c>
    </row>
    <row r="4787" spans="1:14" ht="13.2" x14ac:dyDescent="0.25">
      <c r="A4787" s="3">
        <v>1</v>
      </c>
      <c r="B4787" t="str">
        <f>VLOOKUP(N4787,'Tablib Dataset'!$A$2:$G$119,2,FALSE)</f>
        <v>92</v>
      </c>
      <c r="C4787" t="str">
        <f t="shared" si="297"/>
        <v>2019-05-21</v>
      </c>
      <c r="D4787" s="3" t="s">
        <v>115</v>
      </c>
      <c r="E4787" s="3" t="s">
        <v>463</v>
      </c>
      <c r="F4787" t="str">
        <f t="shared" si="298"/>
        <v>2019</v>
      </c>
      <c r="G4787" t="str">
        <f t="shared" si="299"/>
        <v>05</v>
      </c>
      <c r="H4787" t="str">
        <f t="shared" si="300"/>
        <v>21</v>
      </c>
      <c r="I4787" s="3">
        <v>2019521</v>
      </c>
      <c r="J4787" s="3" t="s">
        <v>135</v>
      </c>
      <c r="K4787" s="3">
        <v>732128003</v>
      </c>
      <c r="L4787" s="3" t="s">
        <v>105</v>
      </c>
      <c r="M4787" s="4" t="s">
        <v>136</v>
      </c>
      <c r="N4787" t="str">
        <f>VLOOKUP(K4787,[1]CodBabyPromo!$B$1:$I$198,8,0)</f>
        <v>x2000081</v>
      </c>
    </row>
    <row r="4788" spans="1:14" ht="13.2" x14ac:dyDescent="0.25">
      <c r="A4788" s="3">
        <v>1</v>
      </c>
      <c r="B4788" t="str">
        <f>VLOOKUP(N4788,'Tablib Dataset'!$A$2:$G$119,2,FALSE)</f>
        <v>3</v>
      </c>
      <c r="C4788" t="str">
        <f t="shared" si="297"/>
        <v>2019-05-21</v>
      </c>
      <c r="D4788" s="3" t="s">
        <v>6</v>
      </c>
      <c r="E4788" s="3" t="s">
        <v>10</v>
      </c>
      <c r="F4788" t="str">
        <f t="shared" si="298"/>
        <v>2019</v>
      </c>
      <c r="G4788" t="str">
        <f t="shared" si="299"/>
        <v>05</v>
      </c>
      <c r="H4788" t="str">
        <f t="shared" si="300"/>
        <v>21</v>
      </c>
      <c r="I4788" s="3">
        <v>2019521</v>
      </c>
      <c r="J4788" s="3" t="s">
        <v>177</v>
      </c>
      <c r="K4788" s="3">
        <v>546460</v>
      </c>
      <c r="L4788" s="3" t="s">
        <v>105</v>
      </c>
      <c r="M4788" s="3" t="s">
        <v>178</v>
      </c>
      <c r="N4788" t="str">
        <f>VLOOKUP(K4788,[1]CodBabyPromo!$B$1:$I$198,8,0)</f>
        <v>x2000004</v>
      </c>
    </row>
    <row r="4789" spans="1:14" ht="13.2" x14ac:dyDescent="0.25">
      <c r="A4789" s="3">
        <v>1</v>
      </c>
      <c r="B4789" t="str">
        <f>VLOOKUP(N4789,'Tablib Dataset'!$A$2:$G$119,2,FALSE)</f>
        <v>88</v>
      </c>
      <c r="C4789" t="str">
        <f t="shared" si="297"/>
        <v>2019-05-21</v>
      </c>
      <c r="D4789" s="3" t="s">
        <v>6</v>
      </c>
      <c r="E4789" s="3" t="s">
        <v>134</v>
      </c>
      <c r="F4789" t="str">
        <f t="shared" si="298"/>
        <v>2019</v>
      </c>
      <c r="G4789" t="str">
        <f t="shared" si="299"/>
        <v>05</v>
      </c>
      <c r="H4789" t="str">
        <f t="shared" si="300"/>
        <v>21</v>
      </c>
      <c r="I4789" s="3">
        <v>2019521</v>
      </c>
      <c r="J4789" s="3" t="s">
        <v>345</v>
      </c>
      <c r="K4789" s="3">
        <v>727569001</v>
      </c>
      <c r="L4789" s="3" t="s">
        <v>105</v>
      </c>
      <c r="M4789" s="3" t="s">
        <v>346</v>
      </c>
      <c r="N4789" t="str">
        <f>VLOOKUP(K4789,[1]CodBabyPromo!$B$1:$I$198,8,0)</f>
        <v>x2000077</v>
      </c>
    </row>
    <row r="4790" spans="1:14" ht="13.2" x14ac:dyDescent="0.25">
      <c r="A4790" s="3">
        <v>1</v>
      </c>
      <c r="B4790" t="str">
        <f>VLOOKUP(N4790,'Tablib Dataset'!$A$2:$G$119,2,FALSE)</f>
        <v>87</v>
      </c>
      <c r="C4790" t="str">
        <f t="shared" si="297"/>
        <v>2019-05-21</v>
      </c>
      <c r="D4790" s="3" t="s">
        <v>6</v>
      </c>
      <c r="E4790" s="3" t="s">
        <v>134</v>
      </c>
      <c r="F4790" t="str">
        <f t="shared" si="298"/>
        <v>2019</v>
      </c>
      <c r="G4790" t="str">
        <f t="shared" si="299"/>
        <v>05</v>
      </c>
      <c r="H4790" t="str">
        <f t="shared" si="300"/>
        <v>21</v>
      </c>
      <c r="I4790" s="3">
        <v>2019521</v>
      </c>
      <c r="J4790" s="3" t="s">
        <v>300</v>
      </c>
      <c r="K4790" s="3">
        <v>727567002</v>
      </c>
      <c r="L4790" s="3" t="s">
        <v>105</v>
      </c>
      <c r="M4790" s="3" t="s">
        <v>301</v>
      </c>
      <c r="N4790" t="str">
        <f>VLOOKUP(K4790,[1]CodBabyPromo!$B$1:$I$198,8,0)</f>
        <v>x2000076</v>
      </c>
    </row>
    <row r="4791" spans="1:14" ht="13.2" x14ac:dyDescent="0.25">
      <c r="A4791" s="3">
        <v>1</v>
      </c>
      <c r="B4791" t="str">
        <f>VLOOKUP(N4791,'Tablib Dataset'!$A$2:$G$119,2,FALSE)</f>
        <v>81</v>
      </c>
      <c r="C4791" t="str">
        <f t="shared" si="297"/>
        <v>2019-05-21</v>
      </c>
      <c r="D4791" s="3" t="s">
        <v>127</v>
      </c>
      <c r="E4791" s="3" t="s">
        <v>352</v>
      </c>
      <c r="F4791" t="str">
        <f t="shared" si="298"/>
        <v>2019</v>
      </c>
      <c r="G4791" t="str">
        <f t="shared" si="299"/>
        <v>05</v>
      </c>
      <c r="H4791" t="str">
        <f t="shared" si="300"/>
        <v>21</v>
      </c>
      <c r="I4791" s="3">
        <v>2019521</v>
      </c>
      <c r="J4791" s="3" t="s">
        <v>291</v>
      </c>
      <c r="K4791" s="3">
        <v>702188003</v>
      </c>
      <c r="L4791" s="3" t="s">
        <v>287</v>
      </c>
      <c r="M4791" s="3" t="s">
        <v>292</v>
      </c>
      <c r="N4791" t="str">
        <f>VLOOKUP(K4791,[1]CodBabyPromo!$B$1:$I$198,8,0)</f>
        <v>x2000065</v>
      </c>
    </row>
    <row r="4792" spans="1:14" ht="13.2" x14ac:dyDescent="0.25">
      <c r="A4792" s="3">
        <v>1</v>
      </c>
      <c r="B4792" t="str">
        <f>VLOOKUP(N4792,'Tablib Dataset'!$A$2:$G$119,2,FALSE)</f>
        <v>79</v>
      </c>
      <c r="C4792" t="str">
        <f t="shared" si="297"/>
        <v>2019-05-21</v>
      </c>
      <c r="D4792" s="3" t="s">
        <v>127</v>
      </c>
      <c r="E4792" s="3" t="s">
        <v>352</v>
      </c>
      <c r="F4792" t="str">
        <f t="shared" si="298"/>
        <v>2019</v>
      </c>
      <c r="G4792" t="str">
        <f t="shared" si="299"/>
        <v>05</v>
      </c>
      <c r="H4792" t="str">
        <f t="shared" si="300"/>
        <v>21</v>
      </c>
      <c r="I4792" s="3">
        <v>2019521</v>
      </c>
      <c r="J4792" s="3" t="s">
        <v>286</v>
      </c>
      <c r="K4792" s="3">
        <v>702188001</v>
      </c>
      <c r="L4792" s="3" t="s">
        <v>287</v>
      </c>
      <c r="M4792" s="3" t="s">
        <v>288</v>
      </c>
      <c r="N4792" t="str">
        <f>VLOOKUP(K4792,[1]CodBabyPromo!$B$1:$I$198,8,0)</f>
        <v>x2000063</v>
      </c>
    </row>
    <row r="4793" spans="1:14" ht="13.2" x14ac:dyDescent="0.25">
      <c r="A4793" s="3">
        <v>1</v>
      </c>
      <c r="B4793" t="str">
        <f>VLOOKUP(N4793,'Tablib Dataset'!$A$2:$G$119,2,FALSE)</f>
        <v>71</v>
      </c>
      <c r="C4793" t="str">
        <f t="shared" si="297"/>
        <v>2019-05-21</v>
      </c>
      <c r="D4793" s="3" t="s">
        <v>6</v>
      </c>
      <c r="E4793" s="3" t="s">
        <v>268</v>
      </c>
      <c r="F4793" t="str">
        <f t="shared" si="298"/>
        <v>2019</v>
      </c>
      <c r="G4793" t="str">
        <f t="shared" si="299"/>
        <v>05</v>
      </c>
      <c r="H4793" t="str">
        <f t="shared" si="300"/>
        <v>21</v>
      </c>
      <c r="I4793" s="3">
        <v>2019521</v>
      </c>
      <c r="J4793" s="3" t="s">
        <v>271</v>
      </c>
      <c r="K4793" s="3">
        <v>570587004</v>
      </c>
      <c r="L4793" s="3" t="s">
        <v>87</v>
      </c>
      <c r="M4793" s="3" t="s">
        <v>272</v>
      </c>
      <c r="N4793" t="str">
        <f>VLOOKUP(K4793,[1]CodBabyPromo!$B$1:$I$198,8,0)</f>
        <v>x2000055</v>
      </c>
    </row>
    <row r="4794" spans="1:14" ht="13.2" x14ac:dyDescent="0.25">
      <c r="A4794" s="3">
        <v>1</v>
      </c>
      <c r="B4794" t="str">
        <f>VLOOKUP(N4794,'Tablib Dataset'!$A$2:$G$119,2,FALSE)</f>
        <v>70</v>
      </c>
      <c r="C4794" t="str">
        <f t="shared" si="297"/>
        <v>2019-05-21</v>
      </c>
      <c r="D4794" s="3" t="s">
        <v>6</v>
      </c>
      <c r="E4794" s="3" t="s">
        <v>268</v>
      </c>
      <c r="F4794" t="str">
        <f t="shared" si="298"/>
        <v>2019</v>
      </c>
      <c r="G4794" t="str">
        <f t="shared" si="299"/>
        <v>05</v>
      </c>
      <c r="H4794" t="str">
        <f t="shared" si="300"/>
        <v>21</v>
      </c>
      <c r="I4794" s="3">
        <v>2019521</v>
      </c>
      <c r="J4794" s="3" t="s">
        <v>269</v>
      </c>
      <c r="K4794" s="3">
        <v>570587003</v>
      </c>
      <c r="L4794" s="3" t="s">
        <v>87</v>
      </c>
      <c r="M4794" s="3" t="s">
        <v>270</v>
      </c>
      <c r="N4794" t="str">
        <f>VLOOKUP(K4794,[1]CodBabyPromo!$B$1:$I$198,8,0)</f>
        <v>x2000054</v>
      </c>
    </row>
    <row r="4795" spans="1:14" ht="13.2" x14ac:dyDescent="0.25">
      <c r="A4795" s="3">
        <v>1</v>
      </c>
      <c r="B4795" t="str">
        <f>VLOOKUP(N4795,'Tablib Dataset'!$A$2:$G$119,2,FALSE)</f>
        <v>69</v>
      </c>
      <c r="C4795" t="str">
        <f t="shared" si="297"/>
        <v>2019-05-21</v>
      </c>
      <c r="D4795" s="3" t="s">
        <v>6</v>
      </c>
      <c r="E4795" s="3" t="s">
        <v>268</v>
      </c>
      <c r="F4795" t="str">
        <f t="shared" si="298"/>
        <v>2019</v>
      </c>
      <c r="G4795" t="str">
        <f t="shared" si="299"/>
        <v>05</v>
      </c>
      <c r="H4795" t="str">
        <f t="shared" si="300"/>
        <v>21</v>
      </c>
      <c r="I4795" s="3">
        <v>2019521</v>
      </c>
      <c r="J4795" s="3" t="s">
        <v>266</v>
      </c>
      <c r="K4795" s="3">
        <v>570587002</v>
      </c>
      <c r="L4795" s="3" t="s">
        <v>87</v>
      </c>
      <c r="M4795" s="3" t="s">
        <v>267</v>
      </c>
      <c r="N4795" t="str">
        <f>VLOOKUP(K4795,[1]CodBabyPromo!$B$1:$I$198,8,0)</f>
        <v>x2000053</v>
      </c>
    </row>
    <row r="4796" spans="1:14" ht="13.2" x14ac:dyDescent="0.25">
      <c r="A4796" s="3">
        <v>1</v>
      </c>
      <c r="B4796" t="str">
        <f>VLOOKUP(N4796,'Tablib Dataset'!$A$2:$G$119,2,FALSE)</f>
        <v>11</v>
      </c>
      <c r="C4796" t="str">
        <f t="shared" si="297"/>
        <v>2019-05-21</v>
      </c>
      <c r="D4796" s="3" t="s">
        <v>6</v>
      </c>
      <c r="E4796" s="3" t="s">
        <v>108</v>
      </c>
      <c r="F4796" t="str">
        <f t="shared" si="298"/>
        <v>2019</v>
      </c>
      <c r="G4796" t="str">
        <f t="shared" si="299"/>
        <v>05</v>
      </c>
      <c r="H4796" t="str">
        <f t="shared" si="300"/>
        <v>21</v>
      </c>
      <c r="I4796" s="3">
        <v>2019521</v>
      </c>
      <c r="J4796" s="3" t="s">
        <v>501</v>
      </c>
      <c r="K4796" s="3">
        <v>716176</v>
      </c>
      <c r="L4796" s="3" t="s">
        <v>185</v>
      </c>
      <c r="M4796" s="3" t="s">
        <v>382</v>
      </c>
      <c r="N4796" t="str">
        <f>VLOOKUP(K4796,[1]CodBabyPromo!$B$1:$I$198,8,0)</f>
        <v>x2000011</v>
      </c>
    </row>
    <row r="4797" spans="1:14" ht="13.2" x14ac:dyDescent="0.25">
      <c r="A4797" s="3">
        <v>1</v>
      </c>
      <c r="B4797" t="str">
        <f>VLOOKUP(N4797,'Tablib Dataset'!$A$2:$G$119,2,FALSE)</f>
        <v>10</v>
      </c>
      <c r="C4797" t="str">
        <f t="shared" si="297"/>
        <v>2019-05-21</v>
      </c>
      <c r="D4797" s="3" t="s">
        <v>6</v>
      </c>
      <c r="E4797" s="3" t="s">
        <v>108</v>
      </c>
      <c r="F4797" t="str">
        <f t="shared" si="298"/>
        <v>2019</v>
      </c>
      <c r="G4797" t="str">
        <f t="shared" si="299"/>
        <v>05</v>
      </c>
      <c r="H4797" t="str">
        <f t="shared" si="300"/>
        <v>21</v>
      </c>
      <c r="I4797" s="3">
        <v>2019521</v>
      </c>
      <c r="J4797" s="3" t="s">
        <v>189</v>
      </c>
      <c r="K4797" s="3">
        <v>716175</v>
      </c>
      <c r="L4797" s="3" t="s">
        <v>185</v>
      </c>
      <c r="M4797" s="3" t="s">
        <v>190</v>
      </c>
      <c r="N4797" t="str">
        <f>VLOOKUP(K4797,[1]CodBabyPromo!$B$1:$I$198,8,0)</f>
        <v>x2000010</v>
      </c>
    </row>
    <row r="4798" spans="1:14" ht="13.2" x14ac:dyDescent="0.25">
      <c r="A4798" s="3">
        <v>1</v>
      </c>
      <c r="B4798" t="str">
        <f>VLOOKUP(N4798,'Tablib Dataset'!$A$2:$G$119,2,FALSE)</f>
        <v>9</v>
      </c>
      <c r="C4798" t="str">
        <f t="shared" si="297"/>
        <v>2019-05-21</v>
      </c>
      <c r="D4798" s="3" t="s">
        <v>6</v>
      </c>
      <c r="E4798" s="3" t="s">
        <v>108</v>
      </c>
      <c r="F4798" t="str">
        <f t="shared" si="298"/>
        <v>2019</v>
      </c>
      <c r="G4798" t="str">
        <f t="shared" si="299"/>
        <v>05</v>
      </c>
      <c r="H4798" t="str">
        <f t="shared" si="300"/>
        <v>21</v>
      </c>
      <c r="I4798" s="3">
        <v>2019521</v>
      </c>
      <c r="J4798" s="3" t="s">
        <v>187</v>
      </c>
      <c r="K4798" s="3">
        <v>716174</v>
      </c>
      <c r="L4798" s="3" t="s">
        <v>185</v>
      </c>
      <c r="M4798" s="3" t="s">
        <v>188</v>
      </c>
      <c r="N4798" t="str">
        <f>VLOOKUP(K4798,[1]CodBabyPromo!$B$1:$I$198,8,0)</f>
        <v>x2000009</v>
      </c>
    </row>
    <row r="4799" spans="1:14" ht="13.2" x14ac:dyDescent="0.25">
      <c r="A4799" s="3">
        <v>1</v>
      </c>
      <c r="B4799" t="str">
        <f>VLOOKUP(N4799,'Tablib Dataset'!$A$2:$G$119,2,FALSE)</f>
        <v>8</v>
      </c>
      <c r="C4799" t="str">
        <f t="shared" si="297"/>
        <v>2019-05-21</v>
      </c>
      <c r="D4799" s="3" t="s">
        <v>6</v>
      </c>
      <c r="E4799" s="3" t="s">
        <v>108</v>
      </c>
      <c r="F4799" t="str">
        <f t="shared" si="298"/>
        <v>2019</v>
      </c>
      <c r="G4799" t="str">
        <f t="shared" si="299"/>
        <v>05</v>
      </c>
      <c r="H4799" t="str">
        <f t="shared" si="300"/>
        <v>21</v>
      </c>
      <c r="I4799" s="3">
        <v>2019521</v>
      </c>
      <c r="J4799" s="3" t="s">
        <v>184</v>
      </c>
      <c r="K4799" s="3">
        <v>716173</v>
      </c>
      <c r="L4799" s="3" t="s">
        <v>185</v>
      </c>
      <c r="M4799" s="3" t="s">
        <v>186</v>
      </c>
      <c r="N4799" t="str">
        <f>VLOOKUP(K4799,[1]CodBabyPromo!$B$1:$I$198,8,0)</f>
        <v>x2000008</v>
      </c>
    </row>
    <row r="4800" spans="1:14" ht="13.2" x14ac:dyDescent="0.25">
      <c r="A4800" s="3">
        <v>1</v>
      </c>
      <c r="B4800" t="str">
        <f>VLOOKUP(N4800,'Tablib Dataset'!$A$2:$G$119,2,FALSE)</f>
        <v>65</v>
      </c>
      <c r="C4800" t="str">
        <f t="shared" si="297"/>
        <v>2019-05-21</v>
      </c>
      <c r="D4800" s="3" t="s">
        <v>6</v>
      </c>
      <c r="E4800" s="3" t="s">
        <v>139</v>
      </c>
      <c r="F4800" t="str">
        <f t="shared" si="298"/>
        <v>2019</v>
      </c>
      <c r="G4800" t="str">
        <f t="shared" si="299"/>
        <v>05</v>
      </c>
      <c r="H4800" t="str">
        <f t="shared" si="300"/>
        <v>21</v>
      </c>
      <c r="I4800" s="3">
        <v>2019521</v>
      </c>
      <c r="J4800" s="3" t="s">
        <v>137</v>
      </c>
      <c r="K4800" s="3">
        <v>568094004</v>
      </c>
      <c r="L4800" s="3" t="s">
        <v>87</v>
      </c>
      <c r="M4800" s="3" t="s">
        <v>138</v>
      </c>
      <c r="N4800" t="str">
        <f>VLOOKUP(K4800,[1]CodBabyPromo!$B$1:$I$198,8,0)</f>
        <v>x2000049</v>
      </c>
    </row>
    <row r="4801" spans="1:14" ht="13.2" x14ac:dyDescent="0.25">
      <c r="A4801" s="3">
        <v>1</v>
      </c>
      <c r="B4801" t="str">
        <f>VLOOKUP(N4801,'Tablib Dataset'!$A$2:$G$119,2,FALSE)</f>
        <v>64</v>
      </c>
      <c r="C4801" t="str">
        <f t="shared" si="297"/>
        <v>2019-05-21</v>
      </c>
      <c r="D4801" s="3" t="s">
        <v>6</v>
      </c>
      <c r="E4801" s="3" t="s">
        <v>139</v>
      </c>
      <c r="F4801" t="str">
        <f t="shared" si="298"/>
        <v>2019</v>
      </c>
      <c r="G4801" t="str">
        <f t="shared" si="299"/>
        <v>05</v>
      </c>
      <c r="H4801" t="str">
        <f t="shared" si="300"/>
        <v>21</v>
      </c>
      <c r="I4801" s="3">
        <v>2019521</v>
      </c>
      <c r="J4801" s="3" t="s">
        <v>260</v>
      </c>
      <c r="K4801" s="3">
        <v>568094002</v>
      </c>
      <c r="L4801" s="3" t="s">
        <v>87</v>
      </c>
      <c r="M4801" s="3" t="s">
        <v>162</v>
      </c>
      <c r="N4801" t="str">
        <f>VLOOKUP(K4801,[1]CodBabyPromo!$B$1:$I$198,8,0)</f>
        <v>x2000048</v>
      </c>
    </row>
    <row r="4802" spans="1:14" ht="13.2" x14ac:dyDescent="0.25">
      <c r="A4802" s="3">
        <v>1</v>
      </c>
      <c r="B4802" t="str">
        <f>VLOOKUP(N4802,'Tablib Dataset'!$A$2:$G$119,2,FALSE)</f>
        <v>77</v>
      </c>
      <c r="C4802" t="str">
        <f t="shared" si="297"/>
        <v>2019-05-21</v>
      </c>
      <c r="D4802" s="3" t="s">
        <v>6</v>
      </c>
      <c r="E4802" s="3" t="s">
        <v>119</v>
      </c>
      <c r="F4802" t="str">
        <f t="shared" si="298"/>
        <v>2019</v>
      </c>
      <c r="G4802" t="str">
        <f t="shared" si="299"/>
        <v>05</v>
      </c>
      <c r="H4802" t="str">
        <f t="shared" si="300"/>
        <v>21</v>
      </c>
      <c r="I4802" s="3">
        <v>2019521</v>
      </c>
      <c r="J4802" s="3" t="s">
        <v>282</v>
      </c>
      <c r="K4802" s="3">
        <v>575775003</v>
      </c>
      <c r="L4802" s="3" t="s">
        <v>92</v>
      </c>
      <c r="M4802" s="4" t="s">
        <v>283</v>
      </c>
      <c r="N4802" t="str">
        <f>VLOOKUP(K4802,[1]CodBabyPromo!$B$1:$I$198,8,0)</f>
        <v>x2000060</v>
      </c>
    </row>
    <row r="4803" spans="1:14" ht="13.2" x14ac:dyDescent="0.25">
      <c r="A4803" s="3">
        <v>1</v>
      </c>
      <c r="B4803" t="str">
        <f>VLOOKUP(N4803,'Tablib Dataset'!$A$2:$G$119,2,FALSE)</f>
        <v>29</v>
      </c>
      <c r="C4803" t="str">
        <f t="shared" ref="C4803:C4866" si="301">CONCATENATE(F4803,"-",G4803,"-",H4803)</f>
        <v>2019-05-21</v>
      </c>
      <c r="D4803" s="3" t="s">
        <v>6</v>
      </c>
      <c r="E4803" s="3" t="s">
        <v>10</v>
      </c>
      <c r="F4803" t="str">
        <f t="shared" ref="F4803:F4866" si="302">MID(I4803,1,4)</f>
        <v>2019</v>
      </c>
      <c r="G4803" t="str">
        <f t="shared" ref="G4803:G4866" si="303">CONCATENATE(REPT("0",2-LEN(MID(I4803,5,1))),MID(I4803,5,1))</f>
        <v>05</v>
      </c>
      <c r="H4803" t="str">
        <f t="shared" si="300"/>
        <v>21</v>
      </c>
      <c r="I4803" s="3">
        <v>2019521</v>
      </c>
      <c r="J4803" s="3" t="s">
        <v>100</v>
      </c>
      <c r="K4803" s="3">
        <v>570586005</v>
      </c>
      <c r="L4803" s="3" t="s">
        <v>87</v>
      </c>
      <c r="M4803" s="4" t="s">
        <v>464</v>
      </c>
      <c r="N4803" t="str">
        <f>VLOOKUP(K4803,[1]CodBabyPromo!$B$1:$I$198,8,0)</f>
        <v>x2000024</v>
      </c>
    </row>
    <row r="4804" spans="1:14" ht="13.2" x14ac:dyDescent="0.25">
      <c r="A4804" s="3">
        <v>1</v>
      </c>
      <c r="B4804" t="str">
        <f>VLOOKUP(N4804,'Tablib Dataset'!$A$2:$G$119,2,FALSE)</f>
        <v>68</v>
      </c>
      <c r="C4804" t="str">
        <f t="shared" si="301"/>
        <v>2019-05-21</v>
      </c>
      <c r="D4804" s="3" t="s">
        <v>6</v>
      </c>
      <c r="E4804" s="3" t="s">
        <v>10</v>
      </c>
      <c r="F4804" t="str">
        <f t="shared" si="302"/>
        <v>2019</v>
      </c>
      <c r="G4804" t="str">
        <f t="shared" si="303"/>
        <v>05</v>
      </c>
      <c r="H4804" t="str">
        <f t="shared" si="300"/>
        <v>21</v>
      </c>
      <c r="I4804" s="3">
        <v>2019521</v>
      </c>
      <c r="J4804" s="3" t="s">
        <v>265</v>
      </c>
      <c r="K4804" s="3">
        <v>570586004</v>
      </c>
      <c r="L4804" s="3" t="s">
        <v>87</v>
      </c>
      <c r="M4804" s="4" t="s">
        <v>466</v>
      </c>
      <c r="N4804" t="str">
        <f>VLOOKUP(K4804,[1]CodBabyPromo!$B$1:$I$198,8,0)</f>
        <v>x2000051</v>
      </c>
    </row>
    <row r="4805" spans="1:14" ht="13.2" x14ac:dyDescent="0.25">
      <c r="A4805" s="3">
        <v>1</v>
      </c>
      <c r="B4805" t="str">
        <f>VLOOKUP(N4805,'Tablib Dataset'!$A$2:$G$119,2,FALSE)</f>
        <v>67</v>
      </c>
      <c r="C4805" t="str">
        <f t="shared" si="301"/>
        <v>2019-05-21</v>
      </c>
      <c r="D4805" s="3" t="s">
        <v>6</v>
      </c>
      <c r="E4805" s="3" t="s">
        <v>10</v>
      </c>
      <c r="F4805" t="str">
        <f t="shared" si="302"/>
        <v>2019</v>
      </c>
      <c r="G4805" t="str">
        <f t="shared" si="303"/>
        <v>05</v>
      </c>
      <c r="H4805" t="str">
        <f t="shared" si="300"/>
        <v>21</v>
      </c>
      <c r="I4805" s="3">
        <v>2019521</v>
      </c>
      <c r="J4805" s="3" t="s">
        <v>261</v>
      </c>
      <c r="K4805" s="3">
        <v>570586003</v>
      </c>
      <c r="L4805" s="3" t="s">
        <v>87</v>
      </c>
      <c r="M4805" s="4" t="s">
        <v>465</v>
      </c>
      <c r="N4805" t="str">
        <f>VLOOKUP(K4805,[1]CodBabyPromo!$B$1:$I$198,8,0)</f>
        <v>x2000050</v>
      </c>
    </row>
    <row r="4806" spans="1:14" ht="13.2" x14ac:dyDescent="0.25">
      <c r="A4806" s="3">
        <v>1</v>
      </c>
      <c r="B4806" t="str">
        <f>VLOOKUP(N4806,'Tablib Dataset'!$A$2:$G$119,2,FALSE)</f>
        <v>101</v>
      </c>
      <c r="C4806" t="str">
        <f t="shared" si="301"/>
        <v>2019-05-21</v>
      </c>
      <c r="D4806" s="3" t="s">
        <v>6</v>
      </c>
      <c r="E4806" s="3" t="s">
        <v>10</v>
      </c>
      <c r="F4806" t="str">
        <f t="shared" si="302"/>
        <v>2019</v>
      </c>
      <c r="G4806" t="str">
        <f t="shared" si="303"/>
        <v>05</v>
      </c>
      <c r="H4806" t="str">
        <f t="shared" si="300"/>
        <v>21</v>
      </c>
      <c r="I4806" s="3">
        <v>2019521</v>
      </c>
      <c r="J4806" s="3" t="s">
        <v>316</v>
      </c>
      <c r="K4806" s="3">
        <v>570586002</v>
      </c>
      <c r="L4806" s="3" t="s">
        <v>87</v>
      </c>
      <c r="M4806" s="4" t="s">
        <v>468</v>
      </c>
      <c r="N4806" t="str">
        <f>VLOOKUP(K4806,[1]CodBabyPromo!$B$1:$I$198,8,0)</f>
        <v>x2000089</v>
      </c>
    </row>
    <row r="4807" spans="1:14" ht="13.2" x14ac:dyDescent="0.25">
      <c r="A4807" s="3">
        <v>1</v>
      </c>
      <c r="B4807" t="str">
        <f>VLOOKUP(N4807,'Tablib Dataset'!$A$2:$G$119,2,FALSE)</f>
        <v>75</v>
      </c>
      <c r="C4807" t="str">
        <f t="shared" si="301"/>
        <v>2019-05-21</v>
      </c>
      <c r="D4807" s="3" t="s">
        <v>127</v>
      </c>
      <c r="E4807" s="3" t="s">
        <v>108</v>
      </c>
      <c r="F4807" t="str">
        <f t="shared" si="302"/>
        <v>2019</v>
      </c>
      <c r="G4807" t="str">
        <f t="shared" si="303"/>
        <v>05</v>
      </c>
      <c r="H4807" t="str">
        <f t="shared" si="300"/>
        <v>21</v>
      </c>
      <c r="I4807" s="3">
        <v>2019521</v>
      </c>
      <c r="J4807" s="3" t="s">
        <v>278</v>
      </c>
      <c r="K4807" s="3">
        <v>570588002</v>
      </c>
      <c r="L4807" s="3" t="s">
        <v>87</v>
      </c>
      <c r="M4807" s="4" t="s">
        <v>279</v>
      </c>
      <c r="N4807" t="str">
        <f>VLOOKUP(K4807,[1]CodBabyPromo!$B$1:$I$198,8,0)</f>
        <v>x2000057</v>
      </c>
    </row>
    <row r="4808" spans="1:14" ht="13.2" x14ac:dyDescent="0.25">
      <c r="A4808" s="3">
        <v>2</v>
      </c>
      <c r="B4808" t="str">
        <f>VLOOKUP(N4808,'Tablib Dataset'!$A$2:$G$119,2,FALSE)</f>
        <v>36</v>
      </c>
      <c r="C4808" t="str">
        <f t="shared" si="301"/>
        <v>2019-05-22</v>
      </c>
      <c r="D4808" s="3" t="s">
        <v>226</v>
      </c>
      <c r="E4808" s="3" t="s">
        <v>449</v>
      </c>
      <c r="F4808" t="str">
        <f t="shared" si="302"/>
        <v>2019</v>
      </c>
      <c r="G4808" t="str">
        <f t="shared" si="303"/>
        <v>05</v>
      </c>
      <c r="H4808" t="str">
        <f t="shared" si="300"/>
        <v>22</v>
      </c>
      <c r="I4808" s="3">
        <v>2019522</v>
      </c>
      <c r="J4808" s="3" t="s">
        <v>229</v>
      </c>
      <c r="K4808" s="3">
        <v>20141311</v>
      </c>
      <c r="L4808" s="3" t="s">
        <v>224</v>
      </c>
      <c r="M4808" s="4" t="s">
        <v>230</v>
      </c>
      <c r="N4808" t="str">
        <f>VLOOKUP(K4808,[1]CodBabyPromo!$B$1:$I$198,8,0)</f>
        <v>x2000029</v>
      </c>
    </row>
    <row r="4809" spans="1:14" ht="13.2" x14ac:dyDescent="0.25">
      <c r="A4809" s="3">
        <v>2</v>
      </c>
      <c r="B4809" t="str">
        <f>VLOOKUP(N4809,'Tablib Dataset'!$A$2:$G$119,2,FALSE)</f>
        <v>25</v>
      </c>
      <c r="C4809" t="str">
        <f t="shared" si="301"/>
        <v>2019-05-22</v>
      </c>
      <c r="D4809" s="3" t="s">
        <v>503</v>
      </c>
      <c r="E4809" s="3" t="s">
        <v>504</v>
      </c>
      <c r="F4809" t="str">
        <f t="shared" si="302"/>
        <v>2019</v>
      </c>
      <c r="G4809" t="str">
        <f t="shared" si="303"/>
        <v>05</v>
      </c>
      <c r="H4809" t="str">
        <f t="shared" si="300"/>
        <v>22</v>
      </c>
      <c r="I4809" s="3">
        <v>2019522</v>
      </c>
      <c r="J4809" s="3" t="s">
        <v>209</v>
      </c>
      <c r="K4809" s="3">
        <v>20110704</v>
      </c>
      <c r="L4809" s="3" t="s">
        <v>196</v>
      </c>
      <c r="M4809" s="4" t="s">
        <v>210</v>
      </c>
      <c r="N4809" t="str">
        <f>VLOOKUP(K4809,[1]CodBabyPromo!$B$1:$I$198,8,0)</f>
        <v>x2000022</v>
      </c>
    </row>
    <row r="4810" spans="1:14" ht="13.2" x14ac:dyDescent="0.25">
      <c r="A4810" s="3">
        <v>2</v>
      </c>
      <c r="B4810" t="str">
        <f>VLOOKUP(N4810,'Tablib Dataset'!$A$2:$G$119,2,FALSE)</f>
        <v>40</v>
      </c>
      <c r="C4810" t="str">
        <f t="shared" si="301"/>
        <v>2019-05-22</v>
      </c>
      <c r="D4810" s="3" t="s">
        <v>322</v>
      </c>
      <c r="E4810" s="3" t="s">
        <v>334</v>
      </c>
      <c r="F4810" t="str">
        <f t="shared" si="302"/>
        <v>2019</v>
      </c>
      <c r="G4810" t="str">
        <f t="shared" si="303"/>
        <v>05</v>
      </c>
      <c r="H4810" t="str">
        <f t="shared" si="300"/>
        <v>22</v>
      </c>
      <c r="I4810" s="3">
        <v>2019522</v>
      </c>
      <c r="J4810" s="3" t="s">
        <v>239</v>
      </c>
      <c r="K4810" s="3">
        <v>20144830</v>
      </c>
      <c r="L4810" s="3" t="s">
        <v>224</v>
      </c>
      <c r="M4810" s="4" t="s">
        <v>240</v>
      </c>
      <c r="N4810" t="str">
        <f>VLOOKUP(K4810,[1]CodBabyPromo!$B$1:$I$198,8,0)</f>
        <v>x2000031</v>
      </c>
    </row>
    <row r="4811" spans="1:14" ht="13.2" x14ac:dyDescent="0.25">
      <c r="A4811" s="3">
        <v>2</v>
      </c>
      <c r="B4811" t="str">
        <f>VLOOKUP(N4811,'Tablib Dataset'!$A$2:$G$119,2,FALSE)</f>
        <v>31</v>
      </c>
      <c r="C4811" t="str">
        <f t="shared" si="301"/>
        <v>2019-05-22</v>
      </c>
      <c r="D4811" s="3" t="s">
        <v>198</v>
      </c>
      <c r="E4811" s="3" t="s">
        <v>220</v>
      </c>
      <c r="F4811" t="str">
        <f t="shared" si="302"/>
        <v>2019</v>
      </c>
      <c r="G4811" t="str">
        <f t="shared" si="303"/>
        <v>05</v>
      </c>
      <c r="H4811" t="str">
        <f t="shared" si="300"/>
        <v>22</v>
      </c>
      <c r="I4811" s="3">
        <v>2019522</v>
      </c>
      <c r="J4811" s="3" t="s">
        <v>349</v>
      </c>
      <c r="K4811" s="3">
        <v>20138539</v>
      </c>
      <c r="L4811" s="3" t="s">
        <v>212</v>
      </c>
      <c r="M4811" s="4" t="s">
        <v>350</v>
      </c>
      <c r="N4811" t="str">
        <f>VLOOKUP(K4811,[1]CodBabyPromo!$B$1:$I$198,8,0)</f>
        <v>x2000026</v>
      </c>
    </row>
    <row r="4812" spans="1:14" ht="13.2" x14ac:dyDescent="0.25">
      <c r="A4812" s="3">
        <v>2</v>
      </c>
      <c r="B4812" t="str">
        <f>VLOOKUP(N4812,'Tablib Dataset'!$A$2:$G$119,2,FALSE)</f>
        <v>110</v>
      </c>
      <c r="C4812" t="str">
        <f t="shared" si="301"/>
        <v>2019-05-22</v>
      </c>
      <c r="D4812" s="3" t="s">
        <v>198</v>
      </c>
      <c r="E4812" s="3" t="s">
        <v>220</v>
      </c>
      <c r="F4812" t="str">
        <f t="shared" si="302"/>
        <v>2019</v>
      </c>
      <c r="G4812" t="str">
        <f t="shared" si="303"/>
        <v>05</v>
      </c>
      <c r="H4812" t="str">
        <f t="shared" si="300"/>
        <v>22</v>
      </c>
      <c r="I4812" s="3">
        <v>2019522</v>
      </c>
      <c r="J4812" s="3" t="s">
        <v>478</v>
      </c>
      <c r="K4812" s="3">
        <v>20138538</v>
      </c>
      <c r="L4812" s="3" t="s">
        <v>212</v>
      </c>
      <c r="M4812" s="4" t="s">
        <v>479</v>
      </c>
      <c r="N4812" t="str">
        <f>VLOOKUP(K4812,[1]CodBabyPromo!$B$1:$I$198,8,0)</f>
        <v>x2000098</v>
      </c>
    </row>
    <row r="4813" spans="1:14" ht="13.2" x14ac:dyDescent="0.25">
      <c r="A4813" s="3">
        <v>2</v>
      </c>
      <c r="B4813" t="str">
        <f>VLOOKUP(N4813,'Tablib Dataset'!$A$2:$G$119,2,FALSE)</f>
        <v>32</v>
      </c>
      <c r="C4813" t="str">
        <f t="shared" si="301"/>
        <v>2019-05-22</v>
      </c>
      <c r="D4813" s="3" t="s">
        <v>198</v>
      </c>
      <c r="E4813" s="3" t="s">
        <v>220</v>
      </c>
      <c r="F4813" t="str">
        <f t="shared" si="302"/>
        <v>2019</v>
      </c>
      <c r="G4813" t="str">
        <f t="shared" si="303"/>
        <v>05</v>
      </c>
      <c r="H4813" t="str">
        <f t="shared" si="300"/>
        <v>22</v>
      </c>
      <c r="I4813" s="3">
        <v>2019522</v>
      </c>
      <c r="J4813" s="3" t="s">
        <v>218</v>
      </c>
      <c r="K4813" s="3">
        <v>20138540</v>
      </c>
      <c r="L4813" s="3" t="s">
        <v>212</v>
      </c>
      <c r="M4813" s="4" t="s">
        <v>219</v>
      </c>
      <c r="N4813" t="str">
        <f>VLOOKUP(K4813,[1]CodBabyPromo!$B$1:$I$198,8,0)</f>
        <v>x2000027</v>
      </c>
    </row>
    <row r="4814" spans="1:14" ht="13.2" x14ac:dyDescent="0.25">
      <c r="A4814" s="3">
        <v>2</v>
      </c>
      <c r="B4814" t="str">
        <f>VLOOKUP(N4814,'Tablib Dataset'!$A$2:$G$119,2,FALSE)</f>
        <v>62</v>
      </c>
      <c r="C4814" t="str">
        <f t="shared" si="301"/>
        <v>2019-05-22</v>
      </c>
      <c r="D4814" s="3" t="s">
        <v>503</v>
      </c>
      <c r="E4814" s="3" t="s">
        <v>504</v>
      </c>
      <c r="F4814" t="str">
        <f t="shared" si="302"/>
        <v>2019</v>
      </c>
      <c r="G4814" t="str">
        <f t="shared" si="303"/>
        <v>05</v>
      </c>
      <c r="H4814" t="str">
        <f t="shared" si="300"/>
        <v>22</v>
      </c>
      <c r="I4814" s="3">
        <v>2019522</v>
      </c>
      <c r="J4814" s="3" t="s">
        <v>255</v>
      </c>
      <c r="K4814" s="3">
        <v>20110698</v>
      </c>
      <c r="L4814" s="3" t="s">
        <v>196</v>
      </c>
      <c r="M4814" s="4" t="s">
        <v>256</v>
      </c>
      <c r="N4814" t="str">
        <f>VLOOKUP(K4814,[1]CodBabyPromo!$B$1:$I$198,8,0)</f>
        <v>x2000044</v>
      </c>
    </row>
    <row r="4815" spans="1:14" ht="13.2" x14ac:dyDescent="0.25">
      <c r="A4815" s="3">
        <v>2</v>
      </c>
      <c r="B4815" t="str">
        <f>VLOOKUP(N4815,'Tablib Dataset'!$A$2:$G$119,2,FALSE)</f>
        <v>21</v>
      </c>
      <c r="C4815" t="str">
        <f t="shared" si="301"/>
        <v>2019-05-22</v>
      </c>
      <c r="D4815" s="3" t="s">
        <v>503</v>
      </c>
      <c r="E4815" s="3" t="s">
        <v>504</v>
      </c>
      <c r="F4815" t="str">
        <f t="shared" si="302"/>
        <v>2019</v>
      </c>
      <c r="G4815" t="str">
        <f t="shared" si="303"/>
        <v>05</v>
      </c>
      <c r="H4815" t="str">
        <f t="shared" si="300"/>
        <v>22</v>
      </c>
      <c r="I4815" s="3">
        <v>2019522</v>
      </c>
      <c r="J4815" s="3" t="s">
        <v>203</v>
      </c>
      <c r="K4815" s="3">
        <v>20110696</v>
      </c>
      <c r="L4815" s="3" t="s">
        <v>196</v>
      </c>
      <c r="M4815" s="4" t="s">
        <v>204</v>
      </c>
      <c r="N4815" t="str">
        <f>VLOOKUP(K4815,[1]CodBabyPromo!$B$1:$I$198,8,0)</f>
        <v>x2000020</v>
      </c>
    </row>
    <row r="4816" spans="1:14" ht="13.2" x14ac:dyDescent="0.25">
      <c r="A4816" s="3">
        <v>2</v>
      </c>
      <c r="B4816" t="str">
        <f>VLOOKUP(N4816,'Tablib Dataset'!$A$2:$G$119,2,FALSE)</f>
        <v>52</v>
      </c>
      <c r="C4816" t="str">
        <f t="shared" si="301"/>
        <v>2019-05-22</v>
      </c>
      <c r="D4816" s="3" t="s">
        <v>254</v>
      </c>
      <c r="E4816" s="3" t="s">
        <v>351</v>
      </c>
      <c r="F4816" t="str">
        <f t="shared" si="302"/>
        <v>2019</v>
      </c>
      <c r="G4816" t="str">
        <f t="shared" si="303"/>
        <v>05</v>
      </c>
      <c r="H4816" t="str">
        <f t="shared" si="300"/>
        <v>22</v>
      </c>
      <c r="I4816" s="3">
        <v>2019522</v>
      </c>
      <c r="J4816" s="3" t="s">
        <v>437</v>
      </c>
      <c r="K4816" s="3">
        <v>20159740</v>
      </c>
      <c r="L4816" s="3" t="s">
        <v>196</v>
      </c>
      <c r="M4816" s="4" t="s">
        <v>438</v>
      </c>
      <c r="N4816" t="str">
        <f>VLOOKUP(K4816,[1]CodBabyPromo!$B$1:$I$198,8,0)</f>
        <v>x2000037</v>
      </c>
    </row>
    <row r="4817" spans="1:14" ht="13.2" x14ac:dyDescent="0.25">
      <c r="A4817" s="3">
        <v>2</v>
      </c>
      <c r="B4817" t="str">
        <f>VLOOKUP(N4817,'Tablib Dataset'!$A$2:$G$119,2,FALSE)</f>
        <v>54</v>
      </c>
      <c r="C4817" t="str">
        <f t="shared" si="301"/>
        <v>2019-05-22</v>
      </c>
      <c r="D4817" s="3" t="s">
        <v>254</v>
      </c>
      <c r="E4817" s="3" t="s">
        <v>351</v>
      </c>
      <c r="F4817" t="str">
        <f t="shared" si="302"/>
        <v>2019</v>
      </c>
      <c r="G4817" t="str">
        <f t="shared" si="303"/>
        <v>05</v>
      </c>
      <c r="H4817" t="str">
        <f t="shared" si="300"/>
        <v>22</v>
      </c>
      <c r="I4817" s="3">
        <v>2019522</v>
      </c>
      <c r="J4817" s="3" t="s">
        <v>252</v>
      </c>
      <c r="K4817" s="3">
        <v>20159742</v>
      </c>
      <c r="L4817" s="3" t="s">
        <v>196</v>
      </c>
      <c r="M4817" s="4" t="s">
        <v>253</v>
      </c>
      <c r="N4817" t="str">
        <f>VLOOKUP(K4817,[1]CodBabyPromo!$B$1:$I$198,8,0)</f>
        <v>x2000038</v>
      </c>
    </row>
    <row r="4818" spans="1:14" ht="13.2" x14ac:dyDescent="0.25">
      <c r="A4818" s="3">
        <v>2</v>
      </c>
      <c r="B4818" t="str">
        <f>VLOOKUP(N4818,'Tablib Dataset'!$A$2:$G$119,2,FALSE)</f>
        <v>92</v>
      </c>
      <c r="C4818" t="str">
        <f t="shared" si="301"/>
        <v>2019-05-22</v>
      </c>
      <c r="D4818" s="3" t="s">
        <v>254</v>
      </c>
      <c r="E4818" s="3" t="s">
        <v>351</v>
      </c>
      <c r="F4818" t="str">
        <f t="shared" si="302"/>
        <v>2019</v>
      </c>
      <c r="G4818" t="str">
        <f t="shared" si="303"/>
        <v>05</v>
      </c>
      <c r="H4818" t="str">
        <f t="shared" si="300"/>
        <v>22</v>
      </c>
      <c r="I4818" s="3">
        <v>2019522</v>
      </c>
      <c r="J4818" s="3" t="s">
        <v>498</v>
      </c>
      <c r="K4818" s="3">
        <v>20159743</v>
      </c>
      <c r="L4818" s="3" t="s">
        <v>196</v>
      </c>
      <c r="M4818" s="4" t="s">
        <v>499</v>
      </c>
      <c r="N4818" t="str">
        <f>VLOOKUP(K4818,[1]CodBabyPromo!$B$1:$I$198,8,0)</f>
        <v>x2000081</v>
      </c>
    </row>
    <row r="4819" spans="1:14" ht="13.2" x14ac:dyDescent="0.25">
      <c r="A4819" s="3">
        <v>2</v>
      </c>
      <c r="B4819" t="str">
        <f>VLOOKUP(N4819,'Tablib Dataset'!$A$2:$G$119,2,FALSE)</f>
        <v>44</v>
      </c>
      <c r="C4819" t="str">
        <f t="shared" si="301"/>
        <v>2019-05-22</v>
      </c>
      <c r="D4819" s="3" t="s">
        <v>206</v>
      </c>
      <c r="E4819" s="3" t="s">
        <v>334</v>
      </c>
      <c r="F4819" t="str">
        <f t="shared" si="302"/>
        <v>2019</v>
      </c>
      <c r="G4819" t="str">
        <f t="shared" si="303"/>
        <v>05</v>
      </c>
      <c r="H4819" t="str">
        <f t="shared" si="300"/>
        <v>22</v>
      </c>
      <c r="I4819" s="3">
        <v>2019522</v>
      </c>
      <c r="J4819" s="3" t="s">
        <v>244</v>
      </c>
      <c r="K4819" s="3">
        <v>20145311</v>
      </c>
      <c r="L4819" s="3" t="s">
        <v>224</v>
      </c>
      <c r="M4819" s="4" t="s">
        <v>245</v>
      </c>
      <c r="N4819" t="str">
        <f>VLOOKUP(K4819,[1]CodBabyPromo!$B$1:$I$198,8,0)</f>
        <v>x2000033</v>
      </c>
    </row>
    <row r="4820" spans="1:14" ht="13.2" x14ac:dyDescent="0.25">
      <c r="A4820" s="3">
        <v>2</v>
      </c>
      <c r="B4820" t="str">
        <f>VLOOKUP(N4820,'Tablib Dataset'!$A$2:$G$119,2,FALSE)</f>
        <v>38</v>
      </c>
      <c r="C4820" t="str">
        <f t="shared" si="301"/>
        <v>2019-05-22</v>
      </c>
      <c r="D4820" s="3" t="s">
        <v>236</v>
      </c>
      <c r="E4820" s="3" t="s">
        <v>334</v>
      </c>
      <c r="F4820" t="str">
        <f t="shared" si="302"/>
        <v>2019</v>
      </c>
      <c r="G4820" t="str">
        <f t="shared" si="303"/>
        <v>05</v>
      </c>
      <c r="H4820" t="str">
        <f t="shared" si="300"/>
        <v>22</v>
      </c>
      <c r="I4820" s="3">
        <v>2019522</v>
      </c>
      <c r="J4820" s="3" t="s">
        <v>234</v>
      </c>
      <c r="K4820" s="3">
        <v>20144827</v>
      </c>
      <c r="L4820" s="3" t="s">
        <v>224</v>
      </c>
      <c r="M4820" s="4" t="s">
        <v>235</v>
      </c>
      <c r="N4820" t="str">
        <f>VLOOKUP(K4820,[1]CodBabyPromo!$B$1:$I$198,8,0)</f>
        <v>x2000030</v>
      </c>
    </row>
    <row r="4821" spans="1:14" ht="13.2" x14ac:dyDescent="0.25">
      <c r="A4821" s="3">
        <v>2</v>
      </c>
      <c r="B4821" t="str">
        <f>VLOOKUP(N4821,'Tablib Dataset'!$A$2:$G$119,2,FALSE)</f>
        <v>34</v>
      </c>
      <c r="C4821" t="str">
        <f t="shared" si="301"/>
        <v>2019-05-22</v>
      </c>
      <c r="D4821" s="3" t="s">
        <v>226</v>
      </c>
      <c r="E4821" s="3" t="s">
        <v>449</v>
      </c>
      <c r="F4821" t="str">
        <f t="shared" si="302"/>
        <v>2019</v>
      </c>
      <c r="G4821" t="str">
        <f t="shared" si="303"/>
        <v>05</v>
      </c>
      <c r="H4821" t="str">
        <f t="shared" si="300"/>
        <v>22</v>
      </c>
      <c r="I4821" s="3">
        <v>2019522</v>
      </c>
      <c r="J4821" s="3" t="s">
        <v>223</v>
      </c>
      <c r="K4821" s="3">
        <v>20141310</v>
      </c>
      <c r="L4821" s="3" t="s">
        <v>224</v>
      </c>
      <c r="M4821" s="4" t="s">
        <v>225</v>
      </c>
      <c r="N4821" t="str">
        <f>VLOOKUP(K4821,[1]CodBabyPromo!$B$1:$I$198,8,0)</f>
        <v>x2000028</v>
      </c>
    </row>
    <row r="4822" spans="1:14" ht="13.2" x14ac:dyDescent="0.25">
      <c r="A4822" s="3">
        <v>2</v>
      </c>
      <c r="B4822" t="str">
        <f>VLOOKUP(N4822,'Tablib Dataset'!$A$2:$G$119,2,FALSE)</f>
        <v>101</v>
      </c>
      <c r="C4822" t="str">
        <f t="shared" si="301"/>
        <v>2019-05-22</v>
      </c>
      <c r="D4822" s="3" t="s">
        <v>198</v>
      </c>
      <c r="E4822" s="3" t="s">
        <v>214</v>
      </c>
      <c r="F4822" t="str">
        <f t="shared" si="302"/>
        <v>2019</v>
      </c>
      <c r="G4822" t="str">
        <f t="shared" si="303"/>
        <v>05</v>
      </c>
      <c r="H4822" t="str">
        <f t="shared" si="300"/>
        <v>22</v>
      </c>
      <c r="I4822" s="3">
        <v>2019522</v>
      </c>
      <c r="J4822" s="3" t="s">
        <v>461</v>
      </c>
      <c r="K4822" s="3">
        <v>20129413</v>
      </c>
      <c r="L4822" s="3" t="s">
        <v>212</v>
      </c>
      <c r="M4822" s="4" t="s">
        <v>462</v>
      </c>
      <c r="N4822" t="str">
        <f>VLOOKUP(K4822,[1]CodBabyPromo!$B$1:$I$198,8,0)</f>
        <v>x2000089</v>
      </c>
    </row>
    <row r="4823" spans="1:14" ht="13.2" x14ac:dyDescent="0.25">
      <c r="A4823" s="3">
        <v>2</v>
      </c>
      <c r="B4823" t="str">
        <f>VLOOKUP(N4823,'Tablib Dataset'!$A$2:$G$119,2,FALSE)</f>
        <v>29</v>
      </c>
      <c r="C4823" t="str">
        <f t="shared" si="301"/>
        <v>2019-05-22</v>
      </c>
      <c r="D4823" s="3" t="s">
        <v>198</v>
      </c>
      <c r="E4823" s="3" t="s">
        <v>214</v>
      </c>
      <c r="F4823" t="str">
        <f t="shared" si="302"/>
        <v>2019</v>
      </c>
      <c r="G4823" t="str">
        <f t="shared" si="303"/>
        <v>05</v>
      </c>
      <c r="H4823" t="str">
        <f t="shared" si="300"/>
        <v>22</v>
      </c>
      <c r="I4823" s="3">
        <v>2019522</v>
      </c>
      <c r="J4823" s="3" t="s">
        <v>211</v>
      </c>
      <c r="K4823" s="3">
        <v>20129416</v>
      </c>
      <c r="L4823" s="3" t="s">
        <v>212</v>
      </c>
      <c r="M4823" s="4" t="s">
        <v>213</v>
      </c>
      <c r="N4823" t="str">
        <f>VLOOKUP(K4823,[1]CodBabyPromo!$B$1:$I$198,8,0)</f>
        <v>x2000024</v>
      </c>
    </row>
    <row r="4824" spans="1:14" ht="13.2" x14ac:dyDescent="0.25">
      <c r="A4824" s="3">
        <v>2</v>
      </c>
      <c r="B4824" t="str">
        <f>VLOOKUP(N4824,'Tablib Dataset'!$A$2:$G$119,2,FALSE)</f>
        <v>103</v>
      </c>
      <c r="C4824" t="str">
        <f t="shared" si="301"/>
        <v>2019-05-22</v>
      </c>
      <c r="D4824" s="3" t="s">
        <v>503</v>
      </c>
      <c r="E4824" s="3" t="s">
        <v>504</v>
      </c>
      <c r="F4824" t="str">
        <f t="shared" si="302"/>
        <v>2019</v>
      </c>
      <c r="G4824" t="str">
        <f t="shared" si="303"/>
        <v>05</v>
      </c>
      <c r="H4824" t="str">
        <f t="shared" si="300"/>
        <v>22</v>
      </c>
      <c r="I4824" s="3">
        <v>2019522</v>
      </c>
      <c r="J4824" s="3" t="s">
        <v>318</v>
      </c>
      <c r="K4824" s="3">
        <v>20110694</v>
      </c>
      <c r="L4824" s="3" t="s">
        <v>196</v>
      </c>
      <c r="M4824" s="4" t="s">
        <v>319</v>
      </c>
      <c r="N4824" t="str">
        <f>VLOOKUP(K4824,[1]CodBabyPromo!$B$1:$I$198,8,0)</f>
        <v>x2000091</v>
      </c>
    </row>
    <row r="4825" spans="1:14" ht="13.2" x14ac:dyDescent="0.25">
      <c r="A4825" s="3">
        <v>2</v>
      </c>
      <c r="B4825" t="str">
        <f>VLOOKUP(N4825,'Tablib Dataset'!$A$2:$G$119,2,FALSE)</f>
        <v>111</v>
      </c>
      <c r="C4825" t="str">
        <f t="shared" si="301"/>
        <v>2019-05-22</v>
      </c>
      <c r="D4825" s="3" t="s">
        <v>198</v>
      </c>
      <c r="E4825" s="3" t="s">
        <v>214</v>
      </c>
      <c r="F4825" t="str">
        <f t="shared" si="302"/>
        <v>2019</v>
      </c>
      <c r="G4825" t="str">
        <f t="shared" si="303"/>
        <v>05</v>
      </c>
      <c r="H4825" t="str">
        <f t="shared" si="300"/>
        <v>22</v>
      </c>
      <c r="I4825" s="3">
        <v>2019522</v>
      </c>
      <c r="J4825" s="3" t="s">
        <v>480</v>
      </c>
      <c r="K4825" s="3">
        <v>20160924</v>
      </c>
      <c r="L4825" s="3" t="s">
        <v>328</v>
      </c>
      <c r="M4825" s="4" t="s">
        <v>481</v>
      </c>
      <c r="N4825" t="str">
        <f>VLOOKUP(K4825,[1]CodBabyPromo!$B$1:$I$198,8,0)</f>
        <v>x2000099</v>
      </c>
    </row>
    <row r="4826" spans="1:14" ht="13.2" x14ac:dyDescent="0.25">
      <c r="A4826" s="3">
        <v>2</v>
      </c>
      <c r="B4826" t="str">
        <f>VLOOKUP(N4826,'Tablib Dataset'!$A$2:$G$119,2,FALSE)</f>
        <v>56</v>
      </c>
      <c r="C4826" t="str">
        <f t="shared" si="301"/>
        <v>2019-05-22</v>
      </c>
      <c r="D4826" s="3" t="s">
        <v>198</v>
      </c>
      <c r="E4826" s="3" t="s">
        <v>355</v>
      </c>
      <c r="F4826" t="str">
        <f t="shared" si="302"/>
        <v>2019</v>
      </c>
      <c r="G4826" t="str">
        <f t="shared" si="303"/>
        <v>05</v>
      </c>
      <c r="H4826" t="str">
        <f t="shared" si="300"/>
        <v>22</v>
      </c>
      <c r="I4826" s="3">
        <v>2019522</v>
      </c>
      <c r="J4826" s="3" t="s">
        <v>353</v>
      </c>
      <c r="K4826" s="3">
        <v>20160926</v>
      </c>
      <c r="L4826" s="3" t="s">
        <v>328</v>
      </c>
      <c r="M4826" s="4" t="s">
        <v>354</v>
      </c>
      <c r="N4826" t="str">
        <f>VLOOKUP(K4826,[1]CodBabyPromo!$B$1:$I$198,8,0)</f>
        <v>x2000040</v>
      </c>
    </row>
    <row r="4827" spans="1:14" ht="13.2" x14ac:dyDescent="0.25">
      <c r="A4827" s="3">
        <v>1</v>
      </c>
      <c r="B4827" t="str">
        <f>VLOOKUP(N4827,'Tablib Dataset'!$A$2:$G$119,2,FALSE)</f>
        <v>54</v>
      </c>
      <c r="C4827" t="str">
        <f t="shared" si="301"/>
        <v>2019-05-22</v>
      </c>
      <c r="D4827" s="3" t="s">
        <v>115</v>
      </c>
      <c r="E4827" s="3" t="s">
        <v>463</v>
      </c>
      <c r="F4827" t="str">
        <f t="shared" si="302"/>
        <v>2019</v>
      </c>
      <c r="G4827" t="str">
        <f t="shared" si="303"/>
        <v>05</v>
      </c>
      <c r="H4827" t="str">
        <f t="shared" si="300"/>
        <v>22</v>
      </c>
      <c r="I4827" s="3">
        <v>2019522</v>
      </c>
      <c r="J4827" s="3" t="s">
        <v>250</v>
      </c>
      <c r="K4827" s="3">
        <v>732128004</v>
      </c>
      <c r="L4827" s="3" t="s">
        <v>105</v>
      </c>
      <c r="M4827" s="4" t="s">
        <v>251</v>
      </c>
      <c r="N4827" t="str">
        <f>VLOOKUP(K4827,[1]CodBabyPromo!$B$1:$I$198,8,0)</f>
        <v>x2000038</v>
      </c>
    </row>
    <row r="4828" spans="1:14" ht="13.2" x14ac:dyDescent="0.25">
      <c r="A4828" s="3">
        <v>1</v>
      </c>
      <c r="B4828" t="str">
        <f>VLOOKUP(N4828,'Tablib Dataset'!$A$2:$G$119,2,FALSE)</f>
        <v>36</v>
      </c>
      <c r="C4828" t="str">
        <f t="shared" si="301"/>
        <v>2019-05-22</v>
      </c>
      <c r="D4828" s="3" t="s">
        <v>94</v>
      </c>
      <c r="E4828" s="3" t="s">
        <v>487</v>
      </c>
      <c r="F4828" t="str">
        <f t="shared" si="302"/>
        <v>2019</v>
      </c>
      <c r="G4828" t="str">
        <f t="shared" si="303"/>
        <v>05</v>
      </c>
      <c r="H4828" t="str">
        <f t="shared" si="300"/>
        <v>22</v>
      </c>
      <c r="I4828" s="3">
        <v>2019522</v>
      </c>
      <c r="J4828" s="3" t="s">
        <v>102</v>
      </c>
      <c r="K4828" s="3">
        <v>717209002</v>
      </c>
      <c r="L4828" s="3" t="s">
        <v>92</v>
      </c>
      <c r="M4828" s="4" t="s">
        <v>228</v>
      </c>
      <c r="N4828" t="str">
        <f>VLOOKUP(K4828,[1]CodBabyPromo!$B$1:$I$198,8,0)</f>
        <v>x2000029</v>
      </c>
    </row>
    <row r="4829" spans="1:14" ht="13.2" x14ac:dyDescent="0.25">
      <c r="A4829" s="3">
        <v>1</v>
      </c>
      <c r="B4829" t="str">
        <f>VLOOKUP(N4829,'Tablib Dataset'!$A$2:$G$119,2,FALSE)</f>
        <v>84</v>
      </c>
      <c r="C4829" t="str">
        <f t="shared" si="301"/>
        <v>2019-05-22</v>
      </c>
      <c r="D4829" s="3" t="s">
        <v>467</v>
      </c>
      <c r="E4829" s="3" t="s">
        <v>295</v>
      </c>
      <c r="F4829" t="str">
        <f t="shared" si="302"/>
        <v>2019</v>
      </c>
      <c r="G4829" t="str">
        <f t="shared" si="303"/>
        <v>05</v>
      </c>
      <c r="H4829" t="str">
        <f t="shared" si="300"/>
        <v>22</v>
      </c>
      <c r="I4829" s="3">
        <v>2019522</v>
      </c>
      <c r="J4829" s="3" t="s">
        <v>128</v>
      </c>
      <c r="K4829" s="3">
        <v>717431003</v>
      </c>
      <c r="L4829" s="3" t="s">
        <v>105</v>
      </c>
      <c r="M4829" s="4" t="s">
        <v>129</v>
      </c>
      <c r="N4829" t="str">
        <f>VLOOKUP(K4829,[1]CodBabyPromo!$B$1:$I$198,8,0)</f>
        <v>x2000070</v>
      </c>
    </row>
    <row r="4830" spans="1:14" ht="13.2" x14ac:dyDescent="0.25">
      <c r="A4830" s="3">
        <v>1</v>
      </c>
      <c r="B4830" t="str">
        <f>VLOOKUP(N4830,'Tablib Dataset'!$A$2:$G$119,2,FALSE)</f>
        <v>83</v>
      </c>
      <c r="C4830" t="str">
        <f t="shared" si="301"/>
        <v>2019-05-22</v>
      </c>
      <c r="D4830" s="3" t="s">
        <v>467</v>
      </c>
      <c r="E4830" s="3" t="s">
        <v>295</v>
      </c>
      <c r="F4830" t="str">
        <f t="shared" si="302"/>
        <v>2019</v>
      </c>
      <c r="G4830" t="str">
        <f t="shared" si="303"/>
        <v>05</v>
      </c>
      <c r="H4830" t="str">
        <f t="shared" si="300"/>
        <v>22</v>
      </c>
      <c r="I4830" s="3">
        <v>2019522</v>
      </c>
      <c r="J4830" s="3" t="s">
        <v>296</v>
      </c>
      <c r="K4830" s="3">
        <v>717431002</v>
      </c>
      <c r="L4830" s="3" t="s">
        <v>105</v>
      </c>
      <c r="M4830" s="4" t="s">
        <v>297</v>
      </c>
      <c r="N4830" t="str">
        <f>VLOOKUP(K4830,[1]CodBabyPromo!$B$1:$I$198,8,0)</f>
        <v>x2000069</v>
      </c>
    </row>
    <row r="4831" spans="1:14" ht="13.2" x14ac:dyDescent="0.25">
      <c r="A4831" s="3">
        <v>1</v>
      </c>
      <c r="B4831" t="str">
        <f>VLOOKUP(N4831,'Tablib Dataset'!$A$2:$G$119,2,FALSE)</f>
        <v>80</v>
      </c>
      <c r="C4831" t="str">
        <f t="shared" si="301"/>
        <v>2019-05-22</v>
      </c>
      <c r="D4831" s="3" t="s">
        <v>127</v>
      </c>
      <c r="E4831" s="3" t="s">
        <v>352</v>
      </c>
      <c r="F4831" t="str">
        <f t="shared" si="302"/>
        <v>2019</v>
      </c>
      <c r="G4831" t="str">
        <f t="shared" si="303"/>
        <v>05</v>
      </c>
      <c r="H4831" t="str">
        <f t="shared" si="300"/>
        <v>22</v>
      </c>
      <c r="I4831" s="3">
        <v>2019522</v>
      </c>
      <c r="J4831" s="3" t="s">
        <v>289</v>
      </c>
      <c r="K4831" s="3">
        <v>702188002</v>
      </c>
      <c r="L4831" s="3" t="s">
        <v>287</v>
      </c>
      <c r="M4831" s="3" t="s">
        <v>290</v>
      </c>
      <c r="N4831" t="str">
        <f>VLOOKUP(K4831,[1]CodBabyPromo!$B$1:$I$198,8,0)</f>
        <v>x2000064</v>
      </c>
    </row>
    <row r="4832" spans="1:14" ht="13.2" x14ac:dyDescent="0.25">
      <c r="A4832" s="3">
        <v>1</v>
      </c>
      <c r="B4832" t="str">
        <f>VLOOKUP(N4832,'Tablib Dataset'!$A$2:$G$119,2,FALSE)</f>
        <v>82</v>
      </c>
      <c r="C4832" t="str">
        <f t="shared" si="301"/>
        <v>2019-05-22</v>
      </c>
      <c r="D4832" s="3" t="s">
        <v>467</v>
      </c>
      <c r="E4832" s="3" t="s">
        <v>295</v>
      </c>
      <c r="F4832" t="str">
        <f t="shared" si="302"/>
        <v>2019</v>
      </c>
      <c r="G4832" t="str">
        <f t="shared" si="303"/>
        <v>05</v>
      </c>
      <c r="H4832" t="str">
        <f t="shared" si="300"/>
        <v>22</v>
      </c>
      <c r="I4832" s="3">
        <v>2019522</v>
      </c>
      <c r="J4832" s="3" t="s">
        <v>293</v>
      </c>
      <c r="K4832" s="3">
        <v>717431001</v>
      </c>
      <c r="L4832" s="3" t="s">
        <v>105</v>
      </c>
      <c r="M4832" s="4" t="s">
        <v>294</v>
      </c>
      <c r="N4832" t="str">
        <f>VLOOKUP(K4832,[1]CodBabyPromo!$B$1:$I$198,8,0)</f>
        <v>x2000068</v>
      </c>
    </row>
    <row r="4833" spans="1:14" ht="13.2" x14ac:dyDescent="0.25">
      <c r="A4833" s="3">
        <v>1</v>
      </c>
      <c r="B4833" t="str">
        <f>VLOOKUP(N4833,'Tablib Dataset'!$A$2:$G$119,2,FALSE)</f>
        <v>78</v>
      </c>
      <c r="C4833" t="str">
        <f t="shared" si="301"/>
        <v>2019-05-22</v>
      </c>
      <c r="D4833" s="3" t="s">
        <v>6</v>
      </c>
      <c r="E4833" s="3" t="s">
        <v>119</v>
      </c>
      <c r="F4833" t="str">
        <f t="shared" si="302"/>
        <v>2019</v>
      </c>
      <c r="G4833" t="str">
        <f t="shared" si="303"/>
        <v>05</v>
      </c>
      <c r="H4833" t="str">
        <f t="shared" si="300"/>
        <v>22</v>
      </c>
      <c r="I4833" s="3">
        <v>2019522</v>
      </c>
      <c r="J4833" s="3" t="s">
        <v>284</v>
      </c>
      <c r="K4833" s="3">
        <v>575775004</v>
      </c>
      <c r="L4833" s="3" t="s">
        <v>92</v>
      </c>
      <c r="M4833" s="4" t="s">
        <v>285</v>
      </c>
      <c r="N4833" t="str">
        <f>VLOOKUP(K4833,[1]CodBabyPromo!$B$1:$I$198,8,0)</f>
        <v>x2000061</v>
      </c>
    </row>
    <row r="4834" spans="1:14" ht="13.2" x14ac:dyDescent="0.25">
      <c r="A4834" s="3">
        <v>1</v>
      </c>
      <c r="B4834" t="str">
        <f>VLOOKUP(N4834,'Tablib Dataset'!$A$2:$G$119,2,FALSE)</f>
        <v>76</v>
      </c>
      <c r="C4834" t="str">
        <f t="shared" si="301"/>
        <v>2019-05-22</v>
      </c>
      <c r="D4834" s="3" t="s">
        <v>6</v>
      </c>
      <c r="E4834" s="3" t="s">
        <v>119</v>
      </c>
      <c r="F4834" t="str">
        <f t="shared" si="302"/>
        <v>2019</v>
      </c>
      <c r="G4834" t="str">
        <f t="shared" si="303"/>
        <v>05</v>
      </c>
      <c r="H4834" t="str">
        <f t="shared" si="300"/>
        <v>22</v>
      </c>
      <c r="I4834" s="3">
        <v>2019522</v>
      </c>
      <c r="J4834" s="3" t="s">
        <v>280</v>
      </c>
      <c r="K4834" s="3">
        <v>575775001</v>
      </c>
      <c r="L4834" s="3" t="s">
        <v>92</v>
      </c>
      <c r="M4834" s="4" t="s">
        <v>281</v>
      </c>
      <c r="N4834" t="str">
        <f>VLOOKUP(K4834,[1]CodBabyPromo!$B$1:$I$198,8,0)</f>
        <v>x2000058</v>
      </c>
    </row>
    <row r="4835" spans="1:14" ht="13.2" x14ac:dyDescent="0.25">
      <c r="A4835" s="3">
        <v>1</v>
      </c>
      <c r="B4835" t="str">
        <f>VLOOKUP(N4835,'Tablib Dataset'!$A$2:$G$119,2,FALSE)</f>
        <v>42</v>
      </c>
      <c r="C4835" t="str">
        <f t="shared" si="301"/>
        <v>2019-05-22</v>
      </c>
      <c r="D4835" s="3" t="s">
        <v>6</v>
      </c>
      <c r="E4835" s="3" t="s">
        <v>119</v>
      </c>
      <c r="F4835" t="str">
        <f t="shared" si="302"/>
        <v>2019</v>
      </c>
      <c r="G4835" t="str">
        <f t="shared" si="303"/>
        <v>05</v>
      </c>
      <c r="H4835" t="str">
        <f t="shared" si="300"/>
        <v>22</v>
      </c>
      <c r="I4835" s="3">
        <v>2019522</v>
      </c>
      <c r="J4835" s="3" t="s">
        <v>335</v>
      </c>
      <c r="K4835" s="3">
        <v>477748001</v>
      </c>
      <c r="L4835" s="3" t="s">
        <v>92</v>
      </c>
      <c r="M4835" s="4" t="s">
        <v>336</v>
      </c>
      <c r="N4835" t="str">
        <f>VLOOKUP(K4835,[1]CodBabyPromo!$B$1:$I$198,8,0)</f>
        <v>x2000032</v>
      </c>
    </row>
    <row r="4836" spans="1:14" ht="13.2" x14ac:dyDescent="0.25">
      <c r="A4836" s="3">
        <v>1</v>
      </c>
      <c r="B4836" t="str">
        <f>VLOOKUP(N4836,'Tablib Dataset'!$A$2:$G$119,2,FALSE)</f>
        <v>94</v>
      </c>
      <c r="C4836" t="str">
        <f t="shared" si="301"/>
        <v>2019-05-22</v>
      </c>
      <c r="D4836" s="3" t="s">
        <v>467</v>
      </c>
      <c r="E4836" s="3" t="s">
        <v>295</v>
      </c>
      <c r="F4836" t="str">
        <f t="shared" si="302"/>
        <v>2019</v>
      </c>
      <c r="G4836" t="str">
        <f t="shared" si="303"/>
        <v>05</v>
      </c>
      <c r="H4836" t="str">
        <f t="shared" si="300"/>
        <v>22</v>
      </c>
      <c r="I4836" s="3">
        <v>2019522</v>
      </c>
      <c r="J4836" s="3" t="s">
        <v>306</v>
      </c>
      <c r="K4836" s="3">
        <v>752967002</v>
      </c>
      <c r="L4836" s="3" t="s">
        <v>105</v>
      </c>
      <c r="M4836" s="3" t="s">
        <v>307</v>
      </c>
      <c r="N4836" t="str">
        <f>VLOOKUP(K4836,[1]CodBabyPromo!$B$1:$I$198,8,0)</f>
        <v>x2000084</v>
      </c>
    </row>
    <row r="4837" spans="1:14" ht="13.2" x14ac:dyDescent="0.25">
      <c r="A4837" s="3">
        <v>1</v>
      </c>
      <c r="B4837" t="str">
        <f>VLOOKUP(N4837,'Tablib Dataset'!$A$2:$G$119,2,FALSE)</f>
        <v>16</v>
      </c>
      <c r="C4837" t="str">
        <f t="shared" si="301"/>
        <v>2019-05-22</v>
      </c>
      <c r="D4837" s="3" t="s">
        <v>94</v>
      </c>
      <c r="E4837" s="3" t="s">
        <v>487</v>
      </c>
      <c r="F4837" t="str">
        <f t="shared" si="302"/>
        <v>2019</v>
      </c>
      <c r="G4837" t="str">
        <f t="shared" si="303"/>
        <v>05</v>
      </c>
      <c r="H4837" t="str">
        <f t="shared" si="300"/>
        <v>22</v>
      </c>
      <c r="I4837" s="3">
        <v>2019522</v>
      </c>
      <c r="J4837" s="3" t="s">
        <v>96</v>
      </c>
      <c r="K4837" s="3">
        <v>738809</v>
      </c>
      <c r="L4837" s="3" t="s">
        <v>92</v>
      </c>
      <c r="M4837" s="4" t="s">
        <v>326</v>
      </c>
      <c r="N4837" t="str">
        <f>VLOOKUP(K4837,[1]CodBabyPromo!$B$1:$I$198,8,0)</f>
        <v>x2000016</v>
      </c>
    </row>
    <row r="4838" spans="1:14" ht="13.2" x14ac:dyDescent="0.25">
      <c r="A4838" s="3">
        <v>1</v>
      </c>
      <c r="B4838" t="str">
        <f>VLOOKUP(N4838,'Tablib Dataset'!$A$2:$G$119,2,FALSE)</f>
        <v>90</v>
      </c>
      <c r="C4838" t="str">
        <f t="shared" si="301"/>
        <v>2019-05-22</v>
      </c>
      <c r="D4838" s="3" t="s">
        <v>115</v>
      </c>
      <c r="E4838" s="3" t="s">
        <v>463</v>
      </c>
      <c r="F4838" t="str">
        <f t="shared" si="302"/>
        <v>2019</v>
      </c>
      <c r="G4838" t="str">
        <f t="shared" si="303"/>
        <v>05</v>
      </c>
      <c r="H4838" t="str">
        <f t="shared" si="300"/>
        <v>22</v>
      </c>
      <c r="I4838" s="3">
        <v>2019522</v>
      </c>
      <c r="J4838" s="3" t="s">
        <v>302</v>
      </c>
      <c r="K4838" s="3">
        <v>732128002</v>
      </c>
      <c r="L4838" s="3" t="s">
        <v>105</v>
      </c>
      <c r="M4838" s="4" t="s">
        <v>303</v>
      </c>
      <c r="N4838" t="str">
        <f>VLOOKUP(K4838,[1]CodBabyPromo!$B$1:$I$198,8,0)</f>
        <v>x2000080</v>
      </c>
    </row>
    <row r="4839" spans="1:14" ht="13.2" x14ac:dyDescent="0.25">
      <c r="A4839" s="3">
        <v>1</v>
      </c>
      <c r="B4839" t="str">
        <f>VLOOKUP(N4839,'Tablib Dataset'!$A$2:$G$119,2,FALSE)</f>
        <v>52</v>
      </c>
      <c r="C4839" t="str">
        <f t="shared" si="301"/>
        <v>2019-05-22</v>
      </c>
      <c r="D4839" s="3" t="s">
        <v>115</v>
      </c>
      <c r="E4839" s="3" t="s">
        <v>463</v>
      </c>
      <c r="F4839" t="str">
        <f t="shared" si="302"/>
        <v>2019</v>
      </c>
      <c r="G4839" t="str">
        <f t="shared" si="303"/>
        <v>05</v>
      </c>
      <c r="H4839" t="str">
        <f t="shared" si="300"/>
        <v>22</v>
      </c>
      <c r="I4839" s="3">
        <v>2019522</v>
      </c>
      <c r="J4839" s="3" t="s">
        <v>113</v>
      </c>
      <c r="K4839" s="3">
        <v>732128001</v>
      </c>
      <c r="L4839" s="3" t="s">
        <v>105</v>
      </c>
      <c r="M4839" s="4" t="s">
        <v>114</v>
      </c>
      <c r="N4839" t="str">
        <f>VLOOKUP(K4839,[1]CodBabyPromo!$B$1:$I$198,8,0)</f>
        <v>x2000037</v>
      </c>
    </row>
    <row r="4840" spans="1:14" ht="13.2" x14ac:dyDescent="0.25">
      <c r="A4840" s="3">
        <v>1</v>
      </c>
      <c r="B4840" t="str">
        <f>VLOOKUP(N4840,'Tablib Dataset'!$A$2:$G$119,2,FALSE)</f>
        <v>34</v>
      </c>
      <c r="C4840" t="str">
        <f t="shared" si="301"/>
        <v>2019-05-22</v>
      </c>
      <c r="D4840" s="3" t="s">
        <v>94</v>
      </c>
      <c r="E4840" s="3" t="s">
        <v>487</v>
      </c>
      <c r="F4840" t="str">
        <f t="shared" si="302"/>
        <v>2019</v>
      </c>
      <c r="G4840" t="str">
        <f t="shared" si="303"/>
        <v>05</v>
      </c>
      <c r="H4840" t="str">
        <f t="shared" si="300"/>
        <v>22</v>
      </c>
      <c r="I4840" s="3">
        <v>2019522</v>
      </c>
      <c r="J4840" s="3" t="s">
        <v>221</v>
      </c>
      <c r="K4840" s="3">
        <v>717209001</v>
      </c>
      <c r="L4840" s="3" t="s">
        <v>92</v>
      </c>
      <c r="M4840" s="4" t="s">
        <v>222</v>
      </c>
      <c r="N4840" t="str">
        <f>VLOOKUP(K4840,[1]CodBabyPromo!$B$1:$I$198,8,0)</f>
        <v>x2000028</v>
      </c>
    </row>
    <row r="4841" spans="1:14" ht="13.2" x14ac:dyDescent="0.25">
      <c r="A4841" s="3">
        <v>1</v>
      </c>
      <c r="B4841" t="str">
        <f>VLOOKUP(N4841,'Tablib Dataset'!$A$2:$G$119,2,FALSE)</f>
        <v>85</v>
      </c>
      <c r="C4841" t="str">
        <f t="shared" si="301"/>
        <v>2019-05-22</v>
      </c>
      <c r="D4841" s="3" t="s">
        <v>467</v>
      </c>
      <c r="E4841" s="3" t="s">
        <v>295</v>
      </c>
      <c r="F4841" t="str">
        <f t="shared" si="302"/>
        <v>2019</v>
      </c>
      <c r="G4841" t="str">
        <f t="shared" si="303"/>
        <v>05</v>
      </c>
      <c r="H4841" t="str">
        <f t="shared" si="300"/>
        <v>22</v>
      </c>
      <c r="I4841" s="3">
        <v>2019522</v>
      </c>
      <c r="J4841" s="3" t="s">
        <v>298</v>
      </c>
      <c r="K4841" s="3">
        <v>717431004</v>
      </c>
      <c r="L4841" s="3" t="s">
        <v>105</v>
      </c>
      <c r="M4841" s="4" t="s">
        <v>299</v>
      </c>
      <c r="N4841" t="str">
        <f>VLOOKUP(K4841,[1]CodBabyPromo!$B$1:$I$198,8,0)</f>
        <v>x2000071</v>
      </c>
    </row>
    <row r="4842" spans="1:14" ht="13.2" x14ac:dyDescent="0.25">
      <c r="A4842" s="3">
        <v>1</v>
      </c>
      <c r="B4842" t="str">
        <f>VLOOKUP(N4842,'Tablib Dataset'!$A$2:$G$119,2,FALSE)</f>
        <v>40</v>
      </c>
      <c r="C4842" t="str">
        <f t="shared" si="301"/>
        <v>2019-05-22</v>
      </c>
      <c r="D4842" s="3" t="s">
        <v>6</v>
      </c>
      <c r="E4842" s="3" t="s">
        <v>119</v>
      </c>
      <c r="F4842" t="str">
        <f t="shared" si="302"/>
        <v>2019</v>
      </c>
      <c r="G4842" t="str">
        <f t="shared" si="303"/>
        <v>05</v>
      </c>
      <c r="H4842" t="str">
        <f t="shared" si="300"/>
        <v>22</v>
      </c>
      <c r="I4842" s="3">
        <v>2019522</v>
      </c>
      <c r="J4842" s="3" t="s">
        <v>237</v>
      </c>
      <c r="K4842" s="3">
        <v>575775005</v>
      </c>
      <c r="L4842" s="3" t="s">
        <v>92</v>
      </c>
      <c r="M4842" s="4" t="s">
        <v>238</v>
      </c>
      <c r="N4842" t="str">
        <f>VLOOKUP(K4842,[1]CodBabyPromo!$B$1:$I$198,8,0)</f>
        <v>x2000031</v>
      </c>
    </row>
    <row r="4843" spans="1:14" ht="13.2" x14ac:dyDescent="0.25">
      <c r="A4843" s="3">
        <v>1</v>
      </c>
      <c r="B4843" t="str">
        <f>VLOOKUP(N4843,'Tablib Dataset'!$A$2:$G$119,2,FALSE)</f>
        <v>38</v>
      </c>
      <c r="C4843" t="str">
        <f t="shared" si="301"/>
        <v>2019-05-22</v>
      </c>
      <c r="D4843" s="3" t="s">
        <v>6</v>
      </c>
      <c r="E4843" s="3" t="s">
        <v>119</v>
      </c>
      <c r="F4843" t="str">
        <f t="shared" si="302"/>
        <v>2019</v>
      </c>
      <c r="G4843" t="str">
        <f t="shared" si="303"/>
        <v>05</v>
      </c>
      <c r="H4843" t="str">
        <f t="shared" si="300"/>
        <v>22</v>
      </c>
      <c r="I4843" s="3">
        <v>2019522</v>
      </c>
      <c r="J4843" s="3" t="s">
        <v>231</v>
      </c>
      <c r="K4843" s="3">
        <v>575775002</v>
      </c>
      <c r="L4843" s="3" t="s">
        <v>92</v>
      </c>
      <c r="M4843" s="4" t="s">
        <v>232</v>
      </c>
      <c r="N4843" t="str">
        <f>VLOOKUP(K4843,[1]CodBabyPromo!$B$1:$I$198,8,0)</f>
        <v>x2000030</v>
      </c>
    </row>
    <row r="4844" spans="1:14" ht="13.2" x14ac:dyDescent="0.25">
      <c r="A4844" s="3">
        <v>1</v>
      </c>
      <c r="B4844" t="str">
        <f>VLOOKUP(N4844,'Tablib Dataset'!$A$2:$G$119,2,FALSE)</f>
        <v>5</v>
      </c>
      <c r="C4844" t="str">
        <f t="shared" si="301"/>
        <v>2019-05-22</v>
      </c>
      <c r="D4844" s="3" t="s">
        <v>6</v>
      </c>
      <c r="E4844" s="3" t="s">
        <v>127</v>
      </c>
      <c r="F4844" t="str">
        <f t="shared" si="302"/>
        <v>2019</v>
      </c>
      <c r="G4844" t="str">
        <f t="shared" si="303"/>
        <v>05</v>
      </c>
      <c r="H4844" t="str">
        <f t="shared" si="300"/>
        <v>22</v>
      </c>
      <c r="I4844" s="3">
        <v>2019522</v>
      </c>
      <c r="J4844" s="3" t="s">
        <v>182</v>
      </c>
      <c r="K4844" s="3">
        <v>570583</v>
      </c>
      <c r="L4844" s="3" t="s">
        <v>87</v>
      </c>
      <c r="M4844" s="4" t="s">
        <v>183</v>
      </c>
      <c r="N4844" t="str">
        <f>VLOOKUP(K4844,[1]CodBabyPromo!$B$1:$I$198,8,0)</f>
        <v>x2000006</v>
      </c>
    </row>
    <row r="4845" spans="1:14" ht="13.2" x14ac:dyDescent="0.25">
      <c r="A4845" s="3">
        <v>1</v>
      </c>
      <c r="B4845" t="str">
        <f>VLOOKUP(N4845,'Tablib Dataset'!$A$2:$G$119,2,FALSE)</f>
        <v>107</v>
      </c>
      <c r="C4845" t="str">
        <f t="shared" si="301"/>
        <v>2019-05-22</v>
      </c>
      <c r="D4845" s="3" t="s">
        <v>372</v>
      </c>
      <c r="E4845" s="3" t="s">
        <v>373</v>
      </c>
      <c r="F4845" t="str">
        <f t="shared" si="302"/>
        <v>2019</v>
      </c>
      <c r="G4845" t="str">
        <f t="shared" si="303"/>
        <v>05</v>
      </c>
      <c r="H4845" t="str">
        <f t="shared" si="300"/>
        <v>22</v>
      </c>
      <c r="I4845" s="3">
        <v>2019522</v>
      </c>
      <c r="J4845" s="3" t="s">
        <v>370</v>
      </c>
      <c r="K4845" s="3">
        <v>534671</v>
      </c>
      <c r="L4845" s="3" t="s">
        <v>105</v>
      </c>
      <c r="M4845" s="4" t="s">
        <v>371</v>
      </c>
      <c r="N4845" t="str">
        <f>VLOOKUP(K4845,[1]CodBabyPromo!$B$1:$I$198,8,0)</f>
        <v>x2000095</v>
      </c>
    </row>
    <row r="4846" spans="1:14" ht="13.2" x14ac:dyDescent="0.25">
      <c r="A4846" s="3">
        <v>1</v>
      </c>
      <c r="B4846" t="str">
        <f>VLOOKUP(N4846,'Tablib Dataset'!$A$2:$G$119,2,FALSE)</f>
        <v>115</v>
      </c>
      <c r="C4846" t="str">
        <f t="shared" si="301"/>
        <v>2019-05-22</v>
      </c>
      <c r="D4846" s="3" t="s">
        <v>490</v>
      </c>
      <c r="E4846" s="3" t="s">
        <v>500</v>
      </c>
      <c r="F4846" t="str">
        <f t="shared" si="302"/>
        <v>2019</v>
      </c>
      <c r="G4846" t="str">
        <f t="shared" si="303"/>
        <v>05</v>
      </c>
      <c r="H4846" t="str">
        <f t="shared" si="300"/>
        <v>22</v>
      </c>
      <c r="I4846" s="3">
        <v>2019522</v>
      </c>
      <c r="J4846" s="3" t="s">
        <v>491</v>
      </c>
      <c r="K4846" s="3">
        <v>755987</v>
      </c>
      <c r="L4846" s="3" t="s">
        <v>87</v>
      </c>
      <c r="M4846" s="3" t="s">
        <v>492</v>
      </c>
      <c r="N4846" t="str">
        <f>VLOOKUP(K4846,[1]CodBabyPromo!$B$1:$I$198,8,0)</f>
        <v>x2000103</v>
      </c>
    </row>
    <row r="4847" spans="1:14" ht="13.2" x14ac:dyDescent="0.25">
      <c r="A4847" s="3">
        <v>1</v>
      </c>
      <c r="B4847" t="str">
        <f>VLOOKUP(N4847,'Tablib Dataset'!$A$2:$G$119,2,FALSE)</f>
        <v>116</v>
      </c>
      <c r="C4847" t="str">
        <f t="shared" si="301"/>
        <v>2019-05-22</v>
      </c>
      <c r="D4847" s="3" t="s">
        <v>490</v>
      </c>
      <c r="E4847" s="3" t="s">
        <v>500</v>
      </c>
      <c r="F4847" t="str">
        <f t="shared" si="302"/>
        <v>2019</v>
      </c>
      <c r="G4847" t="str">
        <f t="shared" si="303"/>
        <v>05</v>
      </c>
      <c r="H4847" t="str">
        <f t="shared" si="300"/>
        <v>22</v>
      </c>
      <c r="I4847" s="3">
        <v>2019522</v>
      </c>
      <c r="J4847" s="3" t="s">
        <v>493</v>
      </c>
      <c r="K4847" s="3">
        <v>755986</v>
      </c>
      <c r="L4847" s="3" t="s">
        <v>87</v>
      </c>
      <c r="M4847" s="3" t="s">
        <v>494</v>
      </c>
      <c r="N4847" t="str">
        <f>VLOOKUP(K4847,[1]CodBabyPromo!$B$1:$I$198,8,0)</f>
        <v>x2000104</v>
      </c>
    </row>
    <row r="4848" spans="1:14" ht="13.2" x14ac:dyDescent="0.25">
      <c r="A4848" s="3">
        <v>1</v>
      </c>
      <c r="B4848" t="str">
        <f>VLOOKUP(N4848,'Tablib Dataset'!$A$2:$G$119,2,FALSE)</f>
        <v>96</v>
      </c>
      <c r="C4848" t="str">
        <f t="shared" si="301"/>
        <v>2019-05-22</v>
      </c>
      <c r="D4848" s="3" t="s">
        <v>467</v>
      </c>
      <c r="E4848" s="3" t="s">
        <v>295</v>
      </c>
      <c r="F4848" t="str">
        <f t="shared" si="302"/>
        <v>2019</v>
      </c>
      <c r="G4848" t="str">
        <f t="shared" si="303"/>
        <v>05</v>
      </c>
      <c r="H4848" t="str">
        <f t="shared" si="300"/>
        <v>22</v>
      </c>
      <c r="I4848" s="3">
        <v>2019522</v>
      </c>
      <c r="J4848" s="3" t="s">
        <v>310</v>
      </c>
      <c r="K4848" s="3">
        <v>752967004</v>
      </c>
      <c r="L4848" s="3" t="s">
        <v>105</v>
      </c>
      <c r="M4848" s="3" t="s">
        <v>311</v>
      </c>
      <c r="N4848" t="str">
        <f>VLOOKUP(K4848,[1]CodBabyPromo!$B$1:$I$198,8,0)</f>
        <v>x2000086</v>
      </c>
    </row>
    <row r="4849" spans="1:14" ht="13.2" x14ac:dyDescent="0.25">
      <c r="A4849" s="3">
        <v>1</v>
      </c>
      <c r="B4849" t="str">
        <f>VLOOKUP(N4849,'Tablib Dataset'!$A$2:$G$119,2,FALSE)</f>
        <v>95</v>
      </c>
      <c r="C4849" t="str">
        <f t="shared" si="301"/>
        <v>2019-05-22</v>
      </c>
      <c r="D4849" s="3" t="s">
        <v>467</v>
      </c>
      <c r="E4849" s="3" t="s">
        <v>295</v>
      </c>
      <c r="F4849" t="str">
        <f t="shared" si="302"/>
        <v>2019</v>
      </c>
      <c r="G4849" t="str">
        <f t="shared" si="303"/>
        <v>05</v>
      </c>
      <c r="H4849" t="str">
        <f t="shared" si="300"/>
        <v>22</v>
      </c>
      <c r="I4849" s="3">
        <v>2019522</v>
      </c>
      <c r="J4849" s="3" t="s">
        <v>308</v>
      </c>
      <c r="K4849" s="3">
        <v>752967003</v>
      </c>
      <c r="L4849" s="3" t="s">
        <v>105</v>
      </c>
      <c r="M4849" s="3" t="s">
        <v>309</v>
      </c>
      <c r="N4849" t="str">
        <f>VLOOKUP(K4849,[1]CodBabyPromo!$B$1:$I$198,8,0)</f>
        <v>x2000085</v>
      </c>
    </row>
    <row r="4850" spans="1:14" ht="13.2" x14ac:dyDescent="0.25">
      <c r="A4850" s="3">
        <v>1</v>
      </c>
      <c r="B4850" t="str">
        <f>VLOOKUP(N4850,'Tablib Dataset'!$A$2:$G$119,2,FALSE)</f>
        <v>93</v>
      </c>
      <c r="C4850" t="str">
        <f t="shared" si="301"/>
        <v>2019-05-22</v>
      </c>
      <c r="D4850" s="3" t="s">
        <v>467</v>
      </c>
      <c r="E4850" s="3" t="s">
        <v>295</v>
      </c>
      <c r="F4850" t="str">
        <f t="shared" si="302"/>
        <v>2019</v>
      </c>
      <c r="G4850" t="str">
        <f t="shared" si="303"/>
        <v>05</v>
      </c>
      <c r="H4850" t="str">
        <f t="shared" ref="H4850:H4913" si="304">CONCATENATE(REPT("0",2-LEN(MID(I4850,6,2))),MID(I4850,6,2))</f>
        <v>22</v>
      </c>
      <c r="I4850" s="3">
        <v>2019522</v>
      </c>
      <c r="J4850" s="3" t="s">
        <v>304</v>
      </c>
      <c r="K4850" s="3">
        <v>752967001</v>
      </c>
      <c r="L4850" s="3" t="s">
        <v>105</v>
      </c>
      <c r="M4850" s="3" t="s">
        <v>305</v>
      </c>
      <c r="N4850" t="str">
        <f>VLOOKUP(K4850,[1]CodBabyPromo!$B$1:$I$198,8,0)</f>
        <v>x2000083</v>
      </c>
    </row>
    <row r="4851" spans="1:14" ht="13.2" x14ac:dyDescent="0.25">
      <c r="A4851" s="3">
        <v>1</v>
      </c>
      <c r="B4851" t="str">
        <f>VLOOKUP(N4851,'Tablib Dataset'!$A$2:$G$119,2,FALSE)</f>
        <v>17</v>
      </c>
      <c r="C4851" t="str">
        <f t="shared" si="301"/>
        <v>2019-05-22</v>
      </c>
      <c r="D4851" s="3" t="s">
        <v>6</v>
      </c>
      <c r="E4851" s="3" t="s">
        <v>89</v>
      </c>
      <c r="F4851" t="str">
        <f t="shared" si="302"/>
        <v>2019</v>
      </c>
      <c r="G4851" t="str">
        <f t="shared" si="303"/>
        <v>05</v>
      </c>
      <c r="H4851" t="str">
        <f t="shared" si="304"/>
        <v>22</v>
      </c>
      <c r="I4851" s="3">
        <v>2019522</v>
      </c>
      <c r="J4851" s="3" t="s">
        <v>472</v>
      </c>
      <c r="K4851" s="3">
        <v>740985</v>
      </c>
      <c r="L4851" s="3" t="s">
        <v>92</v>
      </c>
      <c r="M4851" s="4" t="s">
        <v>473</v>
      </c>
      <c r="N4851" t="str">
        <f>VLOOKUP(K4851,[1]CodBabyPromo!$B$1:$I$198,8,0)</f>
        <v>x2000017</v>
      </c>
    </row>
    <row r="4852" spans="1:14" ht="13.2" x14ac:dyDescent="0.25">
      <c r="A4852" s="3">
        <v>1</v>
      </c>
      <c r="B4852" t="str">
        <f>VLOOKUP(N4852,'Tablib Dataset'!$A$2:$G$119,2,FALSE)</f>
        <v>15</v>
      </c>
      <c r="C4852" t="str">
        <f t="shared" si="301"/>
        <v>2019-05-22</v>
      </c>
      <c r="D4852" s="3" t="s">
        <v>94</v>
      </c>
      <c r="E4852" s="3" t="s">
        <v>487</v>
      </c>
      <c r="F4852" t="str">
        <f t="shared" si="302"/>
        <v>2019</v>
      </c>
      <c r="G4852" t="str">
        <f t="shared" si="303"/>
        <v>05</v>
      </c>
      <c r="H4852" t="str">
        <f t="shared" si="304"/>
        <v>22</v>
      </c>
      <c r="I4852" s="3">
        <v>2019522</v>
      </c>
      <c r="J4852" s="3" t="s">
        <v>91</v>
      </c>
      <c r="K4852" s="3">
        <v>738808</v>
      </c>
      <c r="L4852" s="3" t="s">
        <v>92</v>
      </c>
      <c r="M4852" s="4" t="s">
        <v>347</v>
      </c>
      <c r="N4852" t="str">
        <f>VLOOKUP(K4852,[1]CodBabyPromo!$B$1:$I$198,8,0)</f>
        <v>x2000015</v>
      </c>
    </row>
    <row r="4853" spans="1:14" ht="13.2" x14ac:dyDescent="0.25">
      <c r="A4853" s="3">
        <v>1</v>
      </c>
      <c r="B4853" t="str">
        <f>VLOOKUP(N4853,'Tablib Dataset'!$A$2:$G$119,2,FALSE)</f>
        <v>117</v>
      </c>
      <c r="C4853" t="str">
        <f t="shared" si="301"/>
        <v>2019-05-22</v>
      </c>
      <c r="D4853" s="3" t="s">
        <v>127</v>
      </c>
      <c r="E4853" s="3" t="s">
        <v>108</v>
      </c>
      <c r="F4853" t="str">
        <f t="shared" si="302"/>
        <v>2019</v>
      </c>
      <c r="G4853" t="str">
        <f t="shared" si="303"/>
        <v>05</v>
      </c>
      <c r="H4853" t="str">
        <f t="shared" si="304"/>
        <v>22</v>
      </c>
      <c r="I4853" s="3">
        <v>2019522</v>
      </c>
      <c r="J4853" s="3" t="s">
        <v>193</v>
      </c>
      <c r="K4853" s="3">
        <v>735461</v>
      </c>
      <c r="L4853" s="3" t="s">
        <v>87</v>
      </c>
      <c r="M4853" s="3" t="s">
        <v>194</v>
      </c>
      <c r="N4853" t="str">
        <f>VLOOKUP(K4853,[1]CodBabyPromo!$B$1:$I$198,8,0)</f>
        <v>x2000013</v>
      </c>
    </row>
    <row r="4854" spans="1:14" ht="13.2" x14ac:dyDescent="0.25">
      <c r="A4854" s="3">
        <v>1</v>
      </c>
      <c r="B4854" t="str">
        <f>VLOOKUP(N4854,'Tablib Dataset'!$A$2:$G$119,2,FALSE)</f>
        <v>92</v>
      </c>
      <c r="C4854" t="str">
        <f t="shared" si="301"/>
        <v>2019-05-22</v>
      </c>
      <c r="D4854" s="3" t="s">
        <v>115</v>
      </c>
      <c r="E4854" s="3" t="s">
        <v>463</v>
      </c>
      <c r="F4854" t="str">
        <f t="shared" si="302"/>
        <v>2019</v>
      </c>
      <c r="G4854" t="str">
        <f t="shared" si="303"/>
        <v>05</v>
      </c>
      <c r="H4854" t="str">
        <f t="shared" si="304"/>
        <v>22</v>
      </c>
      <c r="I4854" s="3">
        <v>2019522</v>
      </c>
      <c r="J4854" s="3" t="s">
        <v>135</v>
      </c>
      <c r="K4854" s="3">
        <v>732128003</v>
      </c>
      <c r="L4854" s="3" t="s">
        <v>105</v>
      </c>
      <c r="M4854" s="4" t="s">
        <v>136</v>
      </c>
      <c r="N4854" t="str">
        <f>VLOOKUP(K4854,[1]CodBabyPromo!$B$1:$I$198,8,0)</f>
        <v>x2000081</v>
      </c>
    </row>
    <row r="4855" spans="1:14" ht="13.2" x14ac:dyDescent="0.25">
      <c r="A4855" s="3">
        <v>1</v>
      </c>
      <c r="B4855" t="str">
        <f>VLOOKUP(N4855,'Tablib Dataset'!$A$2:$G$119,2,FALSE)</f>
        <v>3</v>
      </c>
      <c r="C4855" t="str">
        <f t="shared" si="301"/>
        <v>2019-05-22</v>
      </c>
      <c r="D4855" s="3" t="s">
        <v>6</v>
      </c>
      <c r="E4855" s="3" t="s">
        <v>10</v>
      </c>
      <c r="F4855" t="str">
        <f t="shared" si="302"/>
        <v>2019</v>
      </c>
      <c r="G4855" t="str">
        <f t="shared" si="303"/>
        <v>05</v>
      </c>
      <c r="H4855" t="str">
        <f t="shared" si="304"/>
        <v>22</v>
      </c>
      <c r="I4855" s="3">
        <v>2019522</v>
      </c>
      <c r="J4855" s="3" t="s">
        <v>177</v>
      </c>
      <c r="K4855" s="3">
        <v>546460</v>
      </c>
      <c r="L4855" s="3" t="s">
        <v>105</v>
      </c>
      <c r="M4855" s="3" t="s">
        <v>178</v>
      </c>
      <c r="N4855" t="str">
        <f>VLOOKUP(K4855,[1]CodBabyPromo!$B$1:$I$198,8,0)</f>
        <v>x2000004</v>
      </c>
    </row>
    <row r="4856" spans="1:14" ht="13.2" x14ac:dyDescent="0.25">
      <c r="A4856" s="3">
        <v>1</v>
      </c>
      <c r="B4856" t="str">
        <f>VLOOKUP(N4856,'Tablib Dataset'!$A$2:$G$119,2,FALSE)</f>
        <v>88</v>
      </c>
      <c r="C4856" t="str">
        <f t="shared" si="301"/>
        <v>2019-05-22</v>
      </c>
      <c r="D4856" s="3" t="s">
        <v>6</v>
      </c>
      <c r="E4856" s="3" t="s">
        <v>134</v>
      </c>
      <c r="F4856" t="str">
        <f t="shared" si="302"/>
        <v>2019</v>
      </c>
      <c r="G4856" t="str">
        <f t="shared" si="303"/>
        <v>05</v>
      </c>
      <c r="H4856" t="str">
        <f t="shared" si="304"/>
        <v>22</v>
      </c>
      <c r="I4856" s="3">
        <v>2019522</v>
      </c>
      <c r="J4856" s="3" t="s">
        <v>345</v>
      </c>
      <c r="K4856" s="3">
        <v>727569001</v>
      </c>
      <c r="L4856" s="3" t="s">
        <v>105</v>
      </c>
      <c r="M4856" s="3" t="s">
        <v>346</v>
      </c>
      <c r="N4856" t="str">
        <f>VLOOKUP(K4856,[1]CodBabyPromo!$B$1:$I$198,8,0)</f>
        <v>x2000077</v>
      </c>
    </row>
    <row r="4857" spans="1:14" ht="13.2" x14ac:dyDescent="0.25">
      <c r="A4857" s="3">
        <v>1</v>
      </c>
      <c r="B4857" t="str">
        <f>VLOOKUP(N4857,'Tablib Dataset'!$A$2:$G$119,2,FALSE)</f>
        <v>87</v>
      </c>
      <c r="C4857" t="str">
        <f t="shared" si="301"/>
        <v>2019-05-22</v>
      </c>
      <c r="D4857" s="3" t="s">
        <v>6</v>
      </c>
      <c r="E4857" s="3" t="s">
        <v>134</v>
      </c>
      <c r="F4857" t="str">
        <f t="shared" si="302"/>
        <v>2019</v>
      </c>
      <c r="G4857" t="str">
        <f t="shared" si="303"/>
        <v>05</v>
      </c>
      <c r="H4857" t="str">
        <f t="shared" si="304"/>
        <v>22</v>
      </c>
      <c r="I4857" s="3">
        <v>2019522</v>
      </c>
      <c r="J4857" s="3" t="s">
        <v>300</v>
      </c>
      <c r="K4857" s="3">
        <v>727567002</v>
      </c>
      <c r="L4857" s="3" t="s">
        <v>105</v>
      </c>
      <c r="M4857" s="3" t="s">
        <v>301</v>
      </c>
      <c r="N4857" t="str">
        <f>VLOOKUP(K4857,[1]CodBabyPromo!$B$1:$I$198,8,0)</f>
        <v>x2000076</v>
      </c>
    </row>
    <row r="4858" spans="1:14" ht="13.2" x14ac:dyDescent="0.25">
      <c r="A4858" s="3">
        <v>1</v>
      </c>
      <c r="B4858" t="str">
        <f>VLOOKUP(N4858,'Tablib Dataset'!$A$2:$G$119,2,FALSE)</f>
        <v>81</v>
      </c>
      <c r="C4858" t="str">
        <f t="shared" si="301"/>
        <v>2019-05-22</v>
      </c>
      <c r="D4858" s="3" t="s">
        <v>127</v>
      </c>
      <c r="E4858" s="3" t="s">
        <v>352</v>
      </c>
      <c r="F4858" t="str">
        <f t="shared" si="302"/>
        <v>2019</v>
      </c>
      <c r="G4858" t="str">
        <f t="shared" si="303"/>
        <v>05</v>
      </c>
      <c r="H4858" t="str">
        <f t="shared" si="304"/>
        <v>22</v>
      </c>
      <c r="I4858" s="3">
        <v>2019522</v>
      </c>
      <c r="J4858" s="3" t="s">
        <v>291</v>
      </c>
      <c r="K4858" s="3">
        <v>702188003</v>
      </c>
      <c r="L4858" s="3" t="s">
        <v>287</v>
      </c>
      <c r="M4858" s="3" t="s">
        <v>292</v>
      </c>
      <c r="N4858" t="str">
        <f>VLOOKUP(K4858,[1]CodBabyPromo!$B$1:$I$198,8,0)</f>
        <v>x2000065</v>
      </c>
    </row>
    <row r="4859" spans="1:14" ht="13.2" x14ac:dyDescent="0.25">
      <c r="A4859" s="3">
        <v>1</v>
      </c>
      <c r="B4859" t="str">
        <f>VLOOKUP(N4859,'Tablib Dataset'!$A$2:$G$119,2,FALSE)</f>
        <v>79</v>
      </c>
      <c r="C4859" t="str">
        <f t="shared" si="301"/>
        <v>2019-05-22</v>
      </c>
      <c r="D4859" s="3" t="s">
        <v>127</v>
      </c>
      <c r="E4859" s="3" t="s">
        <v>352</v>
      </c>
      <c r="F4859" t="str">
        <f t="shared" si="302"/>
        <v>2019</v>
      </c>
      <c r="G4859" t="str">
        <f t="shared" si="303"/>
        <v>05</v>
      </c>
      <c r="H4859" t="str">
        <f t="shared" si="304"/>
        <v>22</v>
      </c>
      <c r="I4859" s="3">
        <v>2019522</v>
      </c>
      <c r="J4859" s="3" t="s">
        <v>286</v>
      </c>
      <c r="K4859" s="3">
        <v>702188001</v>
      </c>
      <c r="L4859" s="3" t="s">
        <v>287</v>
      </c>
      <c r="M4859" s="3" t="s">
        <v>288</v>
      </c>
      <c r="N4859" t="str">
        <f>VLOOKUP(K4859,[1]CodBabyPromo!$B$1:$I$198,8,0)</f>
        <v>x2000063</v>
      </c>
    </row>
    <row r="4860" spans="1:14" ht="13.2" x14ac:dyDescent="0.25">
      <c r="A4860" s="3">
        <v>1</v>
      </c>
      <c r="B4860" t="str">
        <f>VLOOKUP(N4860,'Tablib Dataset'!$A$2:$G$119,2,FALSE)</f>
        <v>71</v>
      </c>
      <c r="C4860" t="str">
        <f t="shared" si="301"/>
        <v>2019-05-22</v>
      </c>
      <c r="D4860" s="3" t="s">
        <v>6</v>
      </c>
      <c r="E4860" s="3" t="s">
        <v>268</v>
      </c>
      <c r="F4860" t="str">
        <f t="shared" si="302"/>
        <v>2019</v>
      </c>
      <c r="G4860" t="str">
        <f t="shared" si="303"/>
        <v>05</v>
      </c>
      <c r="H4860" t="str">
        <f t="shared" si="304"/>
        <v>22</v>
      </c>
      <c r="I4860" s="3">
        <v>2019522</v>
      </c>
      <c r="J4860" s="3" t="s">
        <v>271</v>
      </c>
      <c r="K4860" s="3">
        <v>570587004</v>
      </c>
      <c r="L4860" s="3" t="s">
        <v>87</v>
      </c>
      <c r="M4860" s="3" t="s">
        <v>272</v>
      </c>
      <c r="N4860" t="str">
        <f>VLOOKUP(K4860,[1]CodBabyPromo!$B$1:$I$198,8,0)</f>
        <v>x2000055</v>
      </c>
    </row>
    <row r="4861" spans="1:14" ht="13.2" x14ac:dyDescent="0.25">
      <c r="A4861" s="3">
        <v>1</v>
      </c>
      <c r="B4861" t="str">
        <f>VLOOKUP(N4861,'Tablib Dataset'!$A$2:$G$119,2,FALSE)</f>
        <v>70</v>
      </c>
      <c r="C4861" t="str">
        <f t="shared" si="301"/>
        <v>2019-05-22</v>
      </c>
      <c r="D4861" s="3" t="s">
        <v>6</v>
      </c>
      <c r="E4861" s="3" t="s">
        <v>268</v>
      </c>
      <c r="F4861" t="str">
        <f t="shared" si="302"/>
        <v>2019</v>
      </c>
      <c r="G4861" t="str">
        <f t="shared" si="303"/>
        <v>05</v>
      </c>
      <c r="H4861" t="str">
        <f t="shared" si="304"/>
        <v>22</v>
      </c>
      <c r="I4861" s="3">
        <v>2019522</v>
      </c>
      <c r="J4861" s="3" t="s">
        <v>269</v>
      </c>
      <c r="K4861" s="3">
        <v>570587003</v>
      </c>
      <c r="L4861" s="3" t="s">
        <v>87</v>
      </c>
      <c r="M4861" s="3" t="s">
        <v>270</v>
      </c>
      <c r="N4861" t="str">
        <f>VLOOKUP(K4861,[1]CodBabyPromo!$B$1:$I$198,8,0)</f>
        <v>x2000054</v>
      </c>
    </row>
    <row r="4862" spans="1:14" ht="13.2" x14ac:dyDescent="0.25">
      <c r="A4862" s="3">
        <v>1</v>
      </c>
      <c r="B4862" t="str">
        <f>VLOOKUP(N4862,'Tablib Dataset'!$A$2:$G$119,2,FALSE)</f>
        <v>69</v>
      </c>
      <c r="C4862" t="str">
        <f t="shared" si="301"/>
        <v>2019-05-22</v>
      </c>
      <c r="D4862" s="3" t="s">
        <v>6</v>
      </c>
      <c r="E4862" s="3" t="s">
        <v>268</v>
      </c>
      <c r="F4862" t="str">
        <f t="shared" si="302"/>
        <v>2019</v>
      </c>
      <c r="G4862" t="str">
        <f t="shared" si="303"/>
        <v>05</v>
      </c>
      <c r="H4862" t="str">
        <f t="shared" si="304"/>
        <v>22</v>
      </c>
      <c r="I4862" s="3">
        <v>2019522</v>
      </c>
      <c r="J4862" s="3" t="s">
        <v>266</v>
      </c>
      <c r="K4862" s="3">
        <v>570587002</v>
      </c>
      <c r="L4862" s="3" t="s">
        <v>87</v>
      </c>
      <c r="M4862" s="3" t="s">
        <v>267</v>
      </c>
      <c r="N4862" t="str">
        <f>VLOOKUP(K4862,[1]CodBabyPromo!$B$1:$I$198,8,0)</f>
        <v>x2000053</v>
      </c>
    </row>
    <row r="4863" spans="1:14" ht="13.2" x14ac:dyDescent="0.25">
      <c r="A4863" s="3">
        <v>1</v>
      </c>
      <c r="B4863" t="str">
        <f>VLOOKUP(N4863,'Tablib Dataset'!$A$2:$G$119,2,FALSE)</f>
        <v>11</v>
      </c>
      <c r="C4863" t="str">
        <f t="shared" si="301"/>
        <v>2019-05-22</v>
      </c>
      <c r="D4863" s="3" t="s">
        <v>6</v>
      </c>
      <c r="E4863" s="3" t="s">
        <v>108</v>
      </c>
      <c r="F4863" t="str">
        <f t="shared" si="302"/>
        <v>2019</v>
      </c>
      <c r="G4863" t="str">
        <f t="shared" si="303"/>
        <v>05</v>
      </c>
      <c r="H4863" t="str">
        <f t="shared" si="304"/>
        <v>22</v>
      </c>
      <c r="I4863" s="3">
        <v>2019522</v>
      </c>
      <c r="J4863" s="3" t="s">
        <v>501</v>
      </c>
      <c r="K4863" s="3">
        <v>716176</v>
      </c>
      <c r="L4863" s="3" t="s">
        <v>185</v>
      </c>
      <c r="M4863" s="3" t="s">
        <v>382</v>
      </c>
      <c r="N4863" t="str">
        <f>VLOOKUP(K4863,[1]CodBabyPromo!$B$1:$I$198,8,0)</f>
        <v>x2000011</v>
      </c>
    </row>
    <row r="4864" spans="1:14" ht="13.2" x14ac:dyDescent="0.25">
      <c r="A4864" s="3">
        <v>1</v>
      </c>
      <c r="B4864" t="str">
        <f>VLOOKUP(N4864,'Tablib Dataset'!$A$2:$G$119,2,FALSE)</f>
        <v>10</v>
      </c>
      <c r="C4864" t="str">
        <f t="shared" si="301"/>
        <v>2019-05-22</v>
      </c>
      <c r="D4864" s="3" t="s">
        <v>6</v>
      </c>
      <c r="E4864" s="3" t="s">
        <v>108</v>
      </c>
      <c r="F4864" t="str">
        <f t="shared" si="302"/>
        <v>2019</v>
      </c>
      <c r="G4864" t="str">
        <f t="shared" si="303"/>
        <v>05</v>
      </c>
      <c r="H4864" t="str">
        <f t="shared" si="304"/>
        <v>22</v>
      </c>
      <c r="I4864" s="3">
        <v>2019522</v>
      </c>
      <c r="J4864" s="3" t="s">
        <v>189</v>
      </c>
      <c r="K4864" s="3">
        <v>716175</v>
      </c>
      <c r="L4864" s="3" t="s">
        <v>185</v>
      </c>
      <c r="M4864" s="3" t="s">
        <v>190</v>
      </c>
      <c r="N4864" t="str">
        <f>VLOOKUP(K4864,[1]CodBabyPromo!$B$1:$I$198,8,0)</f>
        <v>x2000010</v>
      </c>
    </row>
    <row r="4865" spans="1:14" ht="13.2" x14ac:dyDescent="0.25">
      <c r="A4865" s="3">
        <v>1</v>
      </c>
      <c r="B4865" t="str">
        <f>VLOOKUP(N4865,'Tablib Dataset'!$A$2:$G$119,2,FALSE)</f>
        <v>9</v>
      </c>
      <c r="C4865" t="str">
        <f t="shared" si="301"/>
        <v>2019-05-22</v>
      </c>
      <c r="D4865" s="3" t="s">
        <v>6</v>
      </c>
      <c r="E4865" s="3" t="s">
        <v>108</v>
      </c>
      <c r="F4865" t="str">
        <f t="shared" si="302"/>
        <v>2019</v>
      </c>
      <c r="G4865" t="str">
        <f t="shared" si="303"/>
        <v>05</v>
      </c>
      <c r="H4865" t="str">
        <f t="shared" si="304"/>
        <v>22</v>
      </c>
      <c r="I4865" s="3">
        <v>2019522</v>
      </c>
      <c r="J4865" s="3" t="s">
        <v>187</v>
      </c>
      <c r="K4865" s="3">
        <v>716174</v>
      </c>
      <c r="L4865" s="3" t="s">
        <v>185</v>
      </c>
      <c r="M4865" s="3" t="s">
        <v>188</v>
      </c>
      <c r="N4865" t="str">
        <f>VLOOKUP(K4865,[1]CodBabyPromo!$B$1:$I$198,8,0)</f>
        <v>x2000009</v>
      </c>
    </row>
    <row r="4866" spans="1:14" ht="13.2" x14ac:dyDescent="0.25">
      <c r="A4866" s="3">
        <v>1</v>
      </c>
      <c r="B4866" t="str">
        <f>VLOOKUP(N4866,'Tablib Dataset'!$A$2:$G$119,2,FALSE)</f>
        <v>8</v>
      </c>
      <c r="C4866" t="str">
        <f t="shared" si="301"/>
        <v>2019-05-22</v>
      </c>
      <c r="D4866" s="3" t="s">
        <v>6</v>
      </c>
      <c r="E4866" s="3" t="s">
        <v>108</v>
      </c>
      <c r="F4866" t="str">
        <f t="shared" si="302"/>
        <v>2019</v>
      </c>
      <c r="G4866" t="str">
        <f t="shared" si="303"/>
        <v>05</v>
      </c>
      <c r="H4866" t="str">
        <f t="shared" si="304"/>
        <v>22</v>
      </c>
      <c r="I4866" s="3">
        <v>2019522</v>
      </c>
      <c r="J4866" s="3" t="s">
        <v>184</v>
      </c>
      <c r="K4866" s="3">
        <v>716173</v>
      </c>
      <c r="L4866" s="3" t="s">
        <v>185</v>
      </c>
      <c r="M4866" s="3" t="s">
        <v>186</v>
      </c>
      <c r="N4866" t="str">
        <f>VLOOKUP(K4866,[1]CodBabyPromo!$B$1:$I$198,8,0)</f>
        <v>x2000008</v>
      </c>
    </row>
    <row r="4867" spans="1:14" ht="13.2" x14ac:dyDescent="0.25">
      <c r="A4867" s="3">
        <v>1</v>
      </c>
      <c r="B4867" t="str">
        <f>VLOOKUP(N4867,'Tablib Dataset'!$A$2:$G$119,2,FALSE)</f>
        <v>65</v>
      </c>
      <c r="C4867" t="str">
        <f t="shared" ref="C4867:C4930" si="305">CONCATENATE(F4867,"-",G4867,"-",H4867)</f>
        <v>2019-05-22</v>
      </c>
      <c r="D4867" s="3" t="s">
        <v>6</v>
      </c>
      <c r="E4867" s="3" t="s">
        <v>139</v>
      </c>
      <c r="F4867" t="str">
        <f t="shared" ref="F4867:F4930" si="306">MID(I4867,1,4)</f>
        <v>2019</v>
      </c>
      <c r="G4867" t="str">
        <f t="shared" ref="G4867:G4930" si="307">CONCATENATE(REPT("0",2-LEN(MID(I4867,5,1))),MID(I4867,5,1))</f>
        <v>05</v>
      </c>
      <c r="H4867" t="str">
        <f t="shared" si="304"/>
        <v>22</v>
      </c>
      <c r="I4867" s="3">
        <v>2019522</v>
      </c>
      <c r="J4867" s="3" t="s">
        <v>137</v>
      </c>
      <c r="K4867" s="3">
        <v>568094004</v>
      </c>
      <c r="L4867" s="3" t="s">
        <v>87</v>
      </c>
      <c r="M4867" s="3" t="s">
        <v>138</v>
      </c>
      <c r="N4867" t="str">
        <f>VLOOKUP(K4867,[1]CodBabyPromo!$B$1:$I$198,8,0)</f>
        <v>x2000049</v>
      </c>
    </row>
    <row r="4868" spans="1:14" ht="13.2" x14ac:dyDescent="0.25">
      <c r="A4868" s="3">
        <v>1</v>
      </c>
      <c r="B4868" t="str">
        <f>VLOOKUP(N4868,'Tablib Dataset'!$A$2:$G$119,2,FALSE)</f>
        <v>64</v>
      </c>
      <c r="C4868" t="str">
        <f t="shared" si="305"/>
        <v>2019-05-22</v>
      </c>
      <c r="D4868" s="3" t="s">
        <v>6</v>
      </c>
      <c r="E4868" s="3" t="s">
        <v>139</v>
      </c>
      <c r="F4868" t="str">
        <f t="shared" si="306"/>
        <v>2019</v>
      </c>
      <c r="G4868" t="str">
        <f t="shared" si="307"/>
        <v>05</v>
      </c>
      <c r="H4868" t="str">
        <f t="shared" si="304"/>
        <v>22</v>
      </c>
      <c r="I4868" s="3">
        <v>2019522</v>
      </c>
      <c r="J4868" s="3" t="s">
        <v>260</v>
      </c>
      <c r="K4868" s="3">
        <v>568094002</v>
      </c>
      <c r="L4868" s="3" t="s">
        <v>87</v>
      </c>
      <c r="M4868" s="3" t="s">
        <v>162</v>
      </c>
      <c r="N4868" t="str">
        <f>VLOOKUP(K4868,[1]CodBabyPromo!$B$1:$I$198,8,0)</f>
        <v>x2000048</v>
      </c>
    </row>
    <row r="4869" spans="1:14" ht="13.2" x14ac:dyDescent="0.25">
      <c r="A4869" s="3">
        <v>1</v>
      </c>
      <c r="B4869" t="str">
        <f>VLOOKUP(N4869,'Tablib Dataset'!$A$2:$G$119,2,FALSE)</f>
        <v>77</v>
      </c>
      <c r="C4869" t="str">
        <f t="shared" si="305"/>
        <v>2019-05-22</v>
      </c>
      <c r="D4869" s="3" t="s">
        <v>6</v>
      </c>
      <c r="E4869" s="3" t="s">
        <v>119</v>
      </c>
      <c r="F4869" t="str">
        <f t="shared" si="306"/>
        <v>2019</v>
      </c>
      <c r="G4869" t="str">
        <f t="shared" si="307"/>
        <v>05</v>
      </c>
      <c r="H4869" t="str">
        <f t="shared" si="304"/>
        <v>22</v>
      </c>
      <c r="I4869" s="3">
        <v>2019522</v>
      </c>
      <c r="J4869" s="3" t="s">
        <v>282</v>
      </c>
      <c r="K4869" s="3">
        <v>575775003</v>
      </c>
      <c r="L4869" s="3" t="s">
        <v>92</v>
      </c>
      <c r="M4869" s="4" t="s">
        <v>283</v>
      </c>
      <c r="N4869" t="str">
        <f>VLOOKUP(K4869,[1]CodBabyPromo!$B$1:$I$198,8,0)</f>
        <v>x2000060</v>
      </c>
    </row>
    <row r="4870" spans="1:14" ht="13.2" x14ac:dyDescent="0.25">
      <c r="A4870" s="3">
        <v>1</v>
      </c>
      <c r="B4870" t="str">
        <f>VLOOKUP(N4870,'Tablib Dataset'!$A$2:$G$119,2,FALSE)</f>
        <v>29</v>
      </c>
      <c r="C4870" t="str">
        <f t="shared" si="305"/>
        <v>2019-05-22</v>
      </c>
      <c r="D4870" s="3" t="s">
        <v>6</v>
      </c>
      <c r="E4870" s="3" t="s">
        <v>10</v>
      </c>
      <c r="F4870" t="str">
        <f t="shared" si="306"/>
        <v>2019</v>
      </c>
      <c r="G4870" t="str">
        <f t="shared" si="307"/>
        <v>05</v>
      </c>
      <c r="H4870" t="str">
        <f t="shared" si="304"/>
        <v>22</v>
      </c>
      <c r="I4870" s="3">
        <v>2019522</v>
      </c>
      <c r="J4870" s="3" t="s">
        <v>100</v>
      </c>
      <c r="K4870" s="3">
        <v>570586005</v>
      </c>
      <c r="L4870" s="3" t="s">
        <v>87</v>
      </c>
      <c r="M4870" s="4" t="s">
        <v>464</v>
      </c>
      <c r="N4870" t="str">
        <f>VLOOKUP(K4870,[1]CodBabyPromo!$B$1:$I$198,8,0)</f>
        <v>x2000024</v>
      </c>
    </row>
    <row r="4871" spans="1:14" ht="13.2" x14ac:dyDescent="0.25">
      <c r="A4871" s="3">
        <v>1</v>
      </c>
      <c r="B4871" t="str">
        <f>VLOOKUP(N4871,'Tablib Dataset'!$A$2:$G$119,2,FALSE)</f>
        <v>68</v>
      </c>
      <c r="C4871" t="str">
        <f t="shared" si="305"/>
        <v>2019-05-22</v>
      </c>
      <c r="D4871" s="3" t="s">
        <v>6</v>
      </c>
      <c r="E4871" s="3" t="s">
        <v>10</v>
      </c>
      <c r="F4871" t="str">
        <f t="shared" si="306"/>
        <v>2019</v>
      </c>
      <c r="G4871" t="str">
        <f t="shared" si="307"/>
        <v>05</v>
      </c>
      <c r="H4871" t="str">
        <f t="shared" si="304"/>
        <v>22</v>
      </c>
      <c r="I4871" s="3">
        <v>2019522</v>
      </c>
      <c r="J4871" s="3" t="s">
        <v>265</v>
      </c>
      <c r="K4871" s="3">
        <v>570586004</v>
      </c>
      <c r="L4871" s="3" t="s">
        <v>87</v>
      </c>
      <c r="M4871" s="4" t="s">
        <v>466</v>
      </c>
      <c r="N4871" t="str">
        <f>VLOOKUP(K4871,[1]CodBabyPromo!$B$1:$I$198,8,0)</f>
        <v>x2000051</v>
      </c>
    </row>
    <row r="4872" spans="1:14" ht="13.2" x14ac:dyDescent="0.25">
      <c r="A4872" s="3">
        <v>1</v>
      </c>
      <c r="B4872" t="str">
        <f>VLOOKUP(N4872,'Tablib Dataset'!$A$2:$G$119,2,FALSE)</f>
        <v>67</v>
      </c>
      <c r="C4872" t="str">
        <f t="shared" si="305"/>
        <v>2019-05-22</v>
      </c>
      <c r="D4872" s="3" t="s">
        <v>6</v>
      </c>
      <c r="E4872" s="3" t="s">
        <v>10</v>
      </c>
      <c r="F4872" t="str">
        <f t="shared" si="306"/>
        <v>2019</v>
      </c>
      <c r="G4872" t="str">
        <f t="shared" si="307"/>
        <v>05</v>
      </c>
      <c r="H4872" t="str">
        <f t="shared" si="304"/>
        <v>22</v>
      </c>
      <c r="I4872" s="3">
        <v>2019522</v>
      </c>
      <c r="J4872" s="3" t="s">
        <v>261</v>
      </c>
      <c r="K4872" s="3">
        <v>570586003</v>
      </c>
      <c r="L4872" s="3" t="s">
        <v>87</v>
      </c>
      <c r="M4872" s="4" t="s">
        <v>465</v>
      </c>
      <c r="N4872" t="str">
        <f>VLOOKUP(K4872,[1]CodBabyPromo!$B$1:$I$198,8,0)</f>
        <v>x2000050</v>
      </c>
    </row>
    <row r="4873" spans="1:14" ht="13.2" x14ac:dyDescent="0.25">
      <c r="A4873" s="3">
        <v>1</v>
      </c>
      <c r="B4873" t="str">
        <f>VLOOKUP(N4873,'Tablib Dataset'!$A$2:$G$119,2,FALSE)</f>
        <v>101</v>
      </c>
      <c r="C4873" t="str">
        <f t="shared" si="305"/>
        <v>2019-05-22</v>
      </c>
      <c r="D4873" s="3" t="s">
        <v>6</v>
      </c>
      <c r="E4873" s="3" t="s">
        <v>10</v>
      </c>
      <c r="F4873" t="str">
        <f t="shared" si="306"/>
        <v>2019</v>
      </c>
      <c r="G4873" t="str">
        <f t="shared" si="307"/>
        <v>05</v>
      </c>
      <c r="H4873" t="str">
        <f t="shared" si="304"/>
        <v>22</v>
      </c>
      <c r="I4873" s="3">
        <v>2019522</v>
      </c>
      <c r="J4873" s="3" t="s">
        <v>316</v>
      </c>
      <c r="K4873" s="3">
        <v>570586002</v>
      </c>
      <c r="L4873" s="3" t="s">
        <v>87</v>
      </c>
      <c r="M4873" s="4" t="s">
        <v>468</v>
      </c>
      <c r="N4873" t="str">
        <f>VLOOKUP(K4873,[1]CodBabyPromo!$B$1:$I$198,8,0)</f>
        <v>x2000089</v>
      </c>
    </row>
    <row r="4874" spans="1:14" ht="13.2" x14ac:dyDescent="0.25">
      <c r="A4874" s="3">
        <v>1</v>
      </c>
      <c r="B4874" t="str">
        <f>VLOOKUP(N4874,'Tablib Dataset'!$A$2:$G$119,2,FALSE)</f>
        <v>75</v>
      </c>
      <c r="C4874" t="str">
        <f t="shared" si="305"/>
        <v>2019-05-22</v>
      </c>
      <c r="D4874" s="3" t="s">
        <v>127</v>
      </c>
      <c r="E4874" s="3" t="s">
        <v>108</v>
      </c>
      <c r="F4874" t="str">
        <f t="shared" si="306"/>
        <v>2019</v>
      </c>
      <c r="G4874" t="str">
        <f t="shared" si="307"/>
        <v>05</v>
      </c>
      <c r="H4874" t="str">
        <f t="shared" si="304"/>
        <v>22</v>
      </c>
      <c r="I4874" s="3">
        <v>2019522</v>
      </c>
      <c r="J4874" s="3" t="s">
        <v>278</v>
      </c>
      <c r="K4874" s="3">
        <v>570588002</v>
      </c>
      <c r="L4874" s="3" t="s">
        <v>87</v>
      </c>
      <c r="M4874" s="4" t="s">
        <v>279</v>
      </c>
      <c r="N4874" t="str">
        <f>VLOOKUP(K4874,[1]CodBabyPromo!$B$1:$I$198,8,0)</f>
        <v>x2000057</v>
      </c>
    </row>
    <row r="4875" spans="1:14" ht="13.2" x14ac:dyDescent="0.25">
      <c r="A4875" s="3">
        <v>1</v>
      </c>
      <c r="B4875" t="str">
        <f>VLOOKUP(N4875,'Tablib Dataset'!$A$2:$G$119,2,FALSE)</f>
        <v>73</v>
      </c>
      <c r="C4875" t="str">
        <f t="shared" si="305"/>
        <v>2019-05-22</v>
      </c>
      <c r="D4875" s="3" t="s">
        <v>127</v>
      </c>
      <c r="E4875" s="3" t="s">
        <v>108</v>
      </c>
      <c r="F4875" t="str">
        <f t="shared" si="306"/>
        <v>2019</v>
      </c>
      <c r="G4875" t="str">
        <f t="shared" si="307"/>
        <v>05</v>
      </c>
      <c r="H4875" t="str">
        <f t="shared" si="304"/>
        <v>22</v>
      </c>
      <c r="I4875" s="3">
        <v>2019522</v>
      </c>
      <c r="J4875" s="3" t="s">
        <v>273</v>
      </c>
      <c r="K4875" s="3">
        <v>570588001</v>
      </c>
      <c r="L4875" s="3" t="s">
        <v>87</v>
      </c>
      <c r="M4875" s="4" t="s">
        <v>274</v>
      </c>
      <c r="N4875" t="str">
        <f>VLOOKUP(K4875,[1]CodBabyPromo!$B$1:$I$198,8,0)</f>
        <v>x2000056</v>
      </c>
    </row>
    <row r="4876" spans="1:14" ht="13.2" x14ac:dyDescent="0.25">
      <c r="A4876" s="3">
        <v>1</v>
      </c>
      <c r="B4876" t="str">
        <f>VLOOKUP(N4876,'Tablib Dataset'!$A$2:$G$119,2,FALSE)</f>
        <v>7</v>
      </c>
      <c r="C4876" t="str">
        <f t="shared" si="305"/>
        <v>2019-05-22</v>
      </c>
      <c r="D4876" s="3" t="s">
        <v>6</v>
      </c>
      <c r="E4876" s="3" t="s">
        <v>142</v>
      </c>
      <c r="F4876" t="str">
        <f t="shared" si="306"/>
        <v>2019</v>
      </c>
      <c r="G4876" t="str">
        <f t="shared" si="307"/>
        <v>05</v>
      </c>
      <c r="H4876" t="str">
        <f t="shared" si="304"/>
        <v>22</v>
      </c>
      <c r="I4876" s="3">
        <v>2019522</v>
      </c>
      <c r="J4876" s="3" t="s">
        <v>140</v>
      </c>
      <c r="K4876" s="3">
        <v>570584</v>
      </c>
      <c r="L4876" s="3" t="s">
        <v>87</v>
      </c>
      <c r="M4876" s="4" t="s">
        <v>141</v>
      </c>
      <c r="N4876" t="str">
        <f>VLOOKUP(K4876,[1]CodBabyPromo!$B$1:$I$198,8,0)</f>
        <v>x2000007</v>
      </c>
    </row>
    <row r="4877" spans="1:14" ht="13.2" x14ac:dyDescent="0.25">
      <c r="A4877" s="3">
        <v>2</v>
      </c>
      <c r="B4877" t="str">
        <f>VLOOKUP(N4877,'Tablib Dataset'!$A$2:$G$119,2,FALSE)</f>
        <v>36</v>
      </c>
      <c r="C4877" t="str">
        <f t="shared" si="305"/>
        <v>2019-05-23</v>
      </c>
      <c r="D4877" s="3" t="s">
        <v>226</v>
      </c>
      <c r="E4877" s="3" t="s">
        <v>449</v>
      </c>
      <c r="F4877" t="str">
        <f t="shared" si="306"/>
        <v>2019</v>
      </c>
      <c r="G4877" t="str">
        <f t="shared" si="307"/>
        <v>05</v>
      </c>
      <c r="H4877" t="str">
        <f t="shared" si="304"/>
        <v>23</v>
      </c>
      <c r="I4877" s="3">
        <v>2019523</v>
      </c>
      <c r="J4877" s="3" t="s">
        <v>229</v>
      </c>
      <c r="K4877" s="3">
        <v>20141311</v>
      </c>
      <c r="L4877" s="3" t="s">
        <v>224</v>
      </c>
      <c r="M4877" s="4" t="s">
        <v>230</v>
      </c>
      <c r="N4877" t="str">
        <f>VLOOKUP(K4877,[1]CodBabyPromo!$B$1:$I$198,8,0)</f>
        <v>x2000029</v>
      </c>
    </row>
    <row r="4878" spans="1:14" ht="13.2" x14ac:dyDescent="0.25">
      <c r="A4878" s="3">
        <v>2</v>
      </c>
      <c r="B4878" t="str">
        <f>VLOOKUP(N4878,'Tablib Dataset'!$A$2:$G$119,2,FALSE)</f>
        <v>25</v>
      </c>
      <c r="C4878" t="str">
        <f t="shared" si="305"/>
        <v>2019-05-23</v>
      </c>
      <c r="D4878" s="3" t="s">
        <v>503</v>
      </c>
      <c r="E4878" s="3" t="s">
        <v>504</v>
      </c>
      <c r="F4878" t="str">
        <f t="shared" si="306"/>
        <v>2019</v>
      </c>
      <c r="G4878" t="str">
        <f t="shared" si="307"/>
        <v>05</v>
      </c>
      <c r="H4878" t="str">
        <f t="shared" si="304"/>
        <v>23</v>
      </c>
      <c r="I4878" s="3">
        <v>2019523</v>
      </c>
      <c r="J4878" s="3" t="s">
        <v>209</v>
      </c>
      <c r="K4878" s="3">
        <v>20110704</v>
      </c>
      <c r="L4878" s="3" t="s">
        <v>196</v>
      </c>
      <c r="M4878" s="4" t="s">
        <v>210</v>
      </c>
      <c r="N4878" t="str">
        <f>VLOOKUP(K4878,[1]CodBabyPromo!$B$1:$I$198,8,0)</f>
        <v>x2000022</v>
      </c>
    </row>
    <row r="4879" spans="1:14" ht="13.2" x14ac:dyDescent="0.25">
      <c r="A4879" s="3">
        <v>2</v>
      </c>
      <c r="B4879" t="str">
        <f>VLOOKUP(N4879,'Tablib Dataset'!$A$2:$G$119,2,FALSE)</f>
        <v>31</v>
      </c>
      <c r="C4879" t="str">
        <f t="shared" si="305"/>
        <v>2019-05-23</v>
      </c>
      <c r="D4879" s="3" t="s">
        <v>198</v>
      </c>
      <c r="E4879" s="3" t="s">
        <v>220</v>
      </c>
      <c r="F4879" t="str">
        <f t="shared" si="306"/>
        <v>2019</v>
      </c>
      <c r="G4879" t="str">
        <f t="shared" si="307"/>
        <v>05</v>
      </c>
      <c r="H4879" t="str">
        <f t="shared" si="304"/>
        <v>23</v>
      </c>
      <c r="I4879" s="3">
        <v>2019523</v>
      </c>
      <c r="J4879" s="3" t="s">
        <v>349</v>
      </c>
      <c r="K4879" s="3">
        <v>20138539</v>
      </c>
      <c r="L4879" s="3" t="s">
        <v>212</v>
      </c>
      <c r="M4879" s="4" t="s">
        <v>350</v>
      </c>
      <c r="N4879" t="str">
        <f>VLOOKUP(K4879,[1]CodBabyPromo!$B$1:$I$198,8,0)</f>
        <v>x2000026</v>
      </c>
    </row>
    <row r="4880" spans="1:14" ht="13.2" x14ac:dyDescent="0.25">
      <c r="A4880" s="3">
        <v>2</v>
      </c>
      <c r="B4880" t="str">
        <f>VLOOKUP(N4880,'Tablib Dataset'!$A$2:$G$119,2,FALSE)</f>
        <v>110</v>
      </c>
      <c r="C4880" t="str">
        <f t="shared" si="305"/>
        <v>2019-05-23</v>
      </c>
      <c r="D4880" s="3" t="s">
        <v>198</v>
      </c>
      <c r="E4880" s="3" t="s">
        <v>220</v>
      </c>
      <c r="F4880" t="str">
        <f t="shared" si="306"/>
        <v>2019</v>
      </c>
      <c r="G4880" t="str">
        <f t="shared" si="307"/>
        <v>05</v>
      </c>
      <c r="H4880" t="str">
        <f t="shared" si="304"/>
        <v>23</v>
      </c>
      <c r="I4880" s="3">
        <v>2019523</v>
      </c>
      <c r="J4880" s="3" t="s">
        <v>478</v>
      </c>
      <c r="K4880" s="3">
        <v>20138538</v>
      </c>
      <c r="L4880" s="3" t="s">
        <v>212</v>
      </c>
      <c r="M4880" s="4" t="s">
        <v>479</v>
      </c>
      <c r="N4880" t="str">
        <f>VLOOKUP(K4880,[1]CodBabyPromo!$B$1:$I$198,8,0)</f>
        <v>x2000098</v>
      </c>
    </row>
    <row r="4881" spans="1:14" ht="13.2" x14ac:dyDescent="0.25">
      <c r="A4881" s="3">
        <v>2</v>
      </c>
      <c r="B4881" t="str">
        <f>VLOOKUP(N4881,'Tablib Dataset'!$A$2:$G$119,2,FALSE)</f>
        <v>32</v>
      </c>
      <c r="C4881" t="str">
        <f t="shared" si="305"/>
        <v>2019-05-23</v>
      </c>
      <c r="D4881" s="3" t="s">
        <v>198</v>
      </c>
      <c r="E4881" s="3" t="s">
        <v>220</v>
      </c>
      <c r="F4881" t="str">
        <f t="shared" si="306"/>
        <v>2019</v>
      </c>
      <c r="G4881" t="str">
        <f t="shared" si="307"/>
        <v>05</v>
      </c>
      <c r="H4881" t="str">
        <f t="shared" si="304"/>
        <v>23</v>
      </c>
      <c r="I4881" s="3">
        <v>2019523</v>
      </c>
      <c r="J4881" s="3" t="s">
        <v>218</v>
      </c>
      <c r="K4881" s="3">
        <v>20138540</v>
      </c>
      <c r="L4881" s="3" t="s">
        <v>212</v>
      </c>
      <c r="M4881" s="4" t="s">
        <v>219</v>
      </c>
      <c r="N4881" t="str">
        <f>VLOOKUP(K4881,[1]CodBabyPromo!$B$1:$I$198,8,0)</f>
        <v>x2000027</v>
      </c>
    </row>
    <row r="4882" spans="1:14" ht="13.2" x14ac:dyDescent="0.25">
      <c r="A4882" s="3">
        <v>2</v>
      </c>
      <c r="B4882" t="str">
        <f>VLOOKUP(N4882,'Tablib Dataset'!$A$2:$G$119,2,FALSE)</f>
        <v>62</v>
      </c>
      <c r="C4882" t="str">
        <f t="shared" si="305"/>
        <v>2019-05-23</v>
      </c>
      <c r="D4882" s="3" t="s">
        <v>503</v>
      </c>
      <c r="E4882" s="3" t="s">
        <v>504</v>
      </c>
      <c r="F4882" t="str">
        <f t="shared" si="306"/>
        <v>2019</v>
      </c>
      <c r="G4882" t="str">
        <f t="shared" si="307"/>
        <v>05</v>
      </c>
      <c r="H4882" t="str">
        <f t="shared" si="304"/>
        <v>23</v>
      </c>
      <c r="I4882" s="3">
        <v>2019523</v>
      </c>
      <c r="J4882" s="3" t="s">
        <v>255</v>
      </c>
      <c r="K4882" s="3">
        <v>20110698</v>
      </c>
      <c r="L4882" s="3" t="s">
        <v>196</v>
      </c>
      <c r="M4882" s="4" t="s">
        <v>256</v>
      </c>
      <c r="N4882" t="str">
        <f>VLOOKUP(K4882,[1]CodBabyPromo!$B$1:$I$198,8,0)</f>
        <v>x2000044</v>
      </c>
    </row>
    <row r="4883" spans="1:14" ht="13.2" x14ac:dyDescent="0.25">
      <c r="A4883" s="3">
        <v>2</v>
      </c>
      <c r="B4883" t="str">
        <f>VLOOKUP(N4883,'Tablib Dataset'!$A$2:$G$119,2,FALSE)</f>
        <v>21</v>
      </c>
      <c r="C4883" t="str">
        <f t="shared" si="305"/>
        <v>2019-05-23</v>
      </c>
      <c r="D4883" s="3" t="s">
        <v>503</v>
      </c>
      <c r="E4883" s="3" t="s">
        <v>504</v>
      </c>
      <c r="F4883" t="str">
        <f t="shared" si="306"/>
        <v>2019</v>
      </c>
      <c r="G4883" t="str">
        <f t="shared" si="307"/>
        <v>05</v>
      </c>
      <c r="H4883" t="str">
        <f t="shared" si="304"/>
        <v>23</v>
      </c>
      <c r="I4883" s="3">
        <v>2019523</v>
      </c>
      <c r="J4883" s="3" t="s">
        <v>203</v>
      </c>
      <c r="K4883" s="3">
        <v>20110696</v>
      </c>
      <c r="L4883" s="3" t="s">
        <v>196</v>
      </c>
      <c r="M4883" s="4" t="s">
        <v>204</v>
      </c>
      <c r="N4883" t="str">
        <f>VLOOKUP(K4883,[1]CodBabyPromo!$B$1:$I$198,8,0)</f>
        <v>x2000020</v>
      </c>
    </row>
    <row r="4884" spans="1:14" ht="13.2" x14ac:dyDescent="0.25">
      <c r="A4884" s="3">
        <v>2</v>
      </c>
      <c r="B4884" t="str">
        <f>VLOOKUP(N4884,'Tablib Dataset'!$A$2:$G$119,2,FALSE)</f>
        <v>52</v>
      </c>
      <c r="C4884" t="str">
        <f t="shared" si="305"/>
        <v>2019-05-23</v>
      </c>
      <c r="D4884" s="3" t="s">
        <v>254</v>
      </c>
      <c r="E4884" s="3" t="s">
        <v>351</v>
      </c>
      <c r="F4884" t="str">
        <f t="shared" si="306"/>
        <v>2019</v>
      </c>
      <c r="G4884" t="str">
        <f t="shared" si="307"/>
        <v>05</v>
      </c>
      <c r="H4884" t="str">
        <f t="shared" si="304"/>
        <v>23</v>
      </c>
      <c r="I4884" s="3">
        <v>2019523</v>
      </c>
      <c r="J4884" s="3" t="s">
        <v>437</v>
      </c>
      <c r="K4884" s="3">
        <v>20159740</v>
      </c>
      <c r="L4884" s="3" t="s">
        <v>196</v>
      </c>
      <c r="M4884" s="4" t="s">
        <v>438</v>
      </c>
      <c r="N4884" t="str">
        <f>VLOOKUP(K4884,[1]CodBabyPromo!$B$1:$I$198,8,0)</f>
        <v>x2000037</v>
      </c>
    </row>
    <row r="4885" spans="1:14" ht="13.2" x14ac:dyDescent="0.25">
      <c r="A4885" s="3">
        <v>2</v>
      </c>
      <c r="B4885" t="str">
        <f>VLOOKUP(N4885,'Tablib Dataset'!$A$2:$G$119,2,FALSE)</f>
        <v>54</v>
      </c>
      <c r="C4885" t="str">
        <f t="shared" si="305"/>
        <v>2019-05-23</v>
      </c>
      <c r="D4885" s="3" t="s">
        <v>254</v>
      </c>
      <c r="E4885" s="3" t="s">
        <v>351</v>
      </c>
      <c r="F4885" t="str">
        <f t="shared" si="306"/>
        <v>2019</v>
      </c>
      <c r="G4885" t="str">
        <f t="shared" si="307"/>
        <v>05</v>
      </c>
      <c r="H4885" t="str">
        <f t="shared" si="304"/>
        <v>23</v>
      </c>
      <c r="I4885" s="3">
        <v>2019523</v>
      </c>
      <c r="J4885" s="3" t="s">
        <v>252</v>
      </c>
      <c r="K4885" s="3">
        <v>20159742</v>
      </c>
      <c r="L4885" s="3" t="s">
        <v>196</v>
      </c>
      <c r="M4885" s="4" t="s">
        <v>253</v>
      </c>
      <c r="N4885" t="str">
        <f>VLOOKUP(K4885,[1]CodBabyPromo!$B$1:$I$198,8,0)</f>
        <v>x2000038</v>
      </c>
    </row>
    <row r="4886" spans="1:14" ht="13.2" x14ac:dyDescent="0.25">
      <c r="A4886" s="3">
        <v>2</v>
      </c>
      <c r="B4886" t="str">
        <f>VLOOKUP(N4886,'Tablib Dataset'!$A$2:$G$119,2,FALSE)</f>
        <v>92</v>
      </c>
      <c r="C4886" t="str">
        <f t="shared" si="305"/>
        <v>2019-05-23</v>
      </c>
      <c r="D4886" s="3" t="s">
        <v>254</v>
      </c>
      <c r="E4886" s="3" t="s">
        <v>351</v>
      </c>
      <c r="F4886" t="str">
        <f t="shared" si="306"/>
        <v>2019</v>
      </c>
      <c r="G4886" t="str">
        <f t="shared" si="307"/>
        <v>05</v>
      </c>
      <c r="H4886" t="str">
        <f t="shared" si="304"/>
        <v>23</v>
      </c>
      <c r="I4886" s="3">
        <v>2019523</v>
      </c>
      <c r="J4886" s="3" t="s">
        <v>498</v>
      </c>
      <c r="K4886" s="3">
        <v>20159743</v>
      </c>
      <c r="L4886" s="3" t="s">
        <v>196</v>
      </c>
      <c r="M4886" s="4" t="s">
        <v>499</v>
      </c>
      <c r="N4886" t="str">
        <f>VLOOKUP(K4886,[1]CodBabyPromo!$B$1:$I$198,8,0)</f>
        <v>x2000081</v>
      </c>
    </row>
    <row r="4887" spans="1:14" ht="13.2" x14ac:dyDescent="0.25">
      <c r="A4887" s="3">
        <v>2</v>
      </c>
      <c r="B4887" t="str">
        <f>VLOOKUP(N4887,'Tablib Dataset'!$A$2:$G$119,2,FALSE)</f>
        <v>44</v>
      </c>
      <c r="C4887" t="str">
        <f t="shared" si="305"/>
        <v>2019-05-23</v>
      </c>
      <c r="D4887" s="3" t="s">
        <v>206</v>
      </c>
      <c r="E4887" s="3" t="s">
        <v>334</v>
      </c>
      <c r="F4887" t="str">
        <f t="shared" si="306"/>
        <v>2019</v>
      </c>
      <c r="G4887" t="str">
        <f t="shared" si="307"/>
        <v>05</v>
      </c>
      <c r="H4887" t="str">
        <f t="shared" si="304"/>
        <v>23</v>
      </c>
      <c r="I4887" s="3">
        <v>2019523</v>
      </c>
      <c r="J4887" s="3" t="s">
        <v>244</v>
      </c>
      <c r="K4887" s="3">
        <v>20145311</v>
      </c>
      <c r="L4887" s="3" t="s">
        <v>224</v>
      </c>
      <c r="M4887" s="4" t="s">
        <v>245</v>
      </c>
      <c r="N4887" t="str">
        <f>VLOOKUP(K4887,[1]CodBabyPromo!$B$1:$I$198,8,0)</f>
        <v>x2000033</v>
      </c>
    </row>
    <row r="4888" spans="1:14" ht="13.2" x14ac:dyDescent="0.25">
      <c r="A4888" s="3">
        <v>2</v>
      </c>
      <c r="B4888" t="str">
        <f>VLOOKUP(N4888,'Tablib Dataset'!$A$2:$G$119,2,FALSE)</f>
        <v>34</v>
      </c>
      <c r="C4888" t="str">
        <f t="shared" si="305"/>
        <v>2019-05-23</v>
      </c>
      <c r="D4888" s="3" t="s">
        <v>226</v>
      </c>
      <c r="E4888" s="3" t="s">
        <v>449</v>
      </c>
      <c r="F4888" t="str">
        <f t="shared" si="306"/>
        <v>2019</v>
      </c>
      <c r="G4888" t="str">
        <f t="shared" si="307"/>
        <v>05</v>
      </c>
      <c r="H4888" t="str">
        <f t="shared" si="304"/>
        <v>23</v>
      </c>
      <c r="I4888" s="3">
        <v>2019523</v>
      </c>
      <c r="J4888" s="3" t="s">
        <v>223</v>
      </c>
      <c r="K4888" s="3">
        <v>20141310</v>
      </c>
      <c r="L4888" s="3" t="s">
        <v>224</v>
      </c>
      <c r="M4888" s="4" t="s">
        <v>225</v>
      </c>
      <c r="N4888" t="str">
        <f>VLOOKUP(K4888,[1]CodBabyPromo!$B$1:$I$198,8,0)</f>
        <v>x2000028</v>
      </c>
    </row>
    <row r="4889" spans="1:14" ht="13.2" x14ac:dyDescent="0.25">
      <c r="A4889" s="3">
        <v>2</v>
      </c>
      <c r="B4889" t="str">
        <f>VLOOKUP(N4889,'Tablib Dataset'!$A$2:$G$119,2,FALSE)</f>
        <v>101</v>
      </c>
      <c r="C4889" t="str">
        <f t="shared" si="305"/>
        <v>2019-05-23</v>
      </c>
      <c r="D4889" s="3" t="s">
        <v>198</v>
      </c>
      <c r="E4889" s="3" t="s">
        <v>214</v>
      </c>
      <c r="F4889" t="str">
        <f t="shared" si="306"/>
        <v>2019</v>
      </c>
      <c r="G4889" t="str">
        <f t="shared" si="307"/>
        <v>05</v>
      </c>
      <c r="H4889" t="str">
        <f t="shared" si="304"/>
        <v>23</v>
      </c>
      <c r="I4889" s="3">
        <v>2019523</v>
      </c>
      <c r="J4889" s="3" t="s">
        <v>461</v>
      </c>
      <c r="K4889" s="3">
        <v>20129413</v>
      </c>
      <c r="L4889" s="3" t="s">
        <v>212</v>
      </c>
      <c r="M4889" s="4" t="s">
        <v>462</v>
      </c>
      <c r="N4889" t="str">
        <f>VLOOKUP(K4889,[1]CodBabyPromo!$B$1:$I$198,8,0)</f>
        <v>x2000089</v>
      </c>
    </row>
    <row r="4890" spans="1:14" ht="13.2" x14ac:dyDescent="0.25">
      <c r="A4890" s="3">
        <v>2</v>
      </c>
      <c r="B4890" t="str">
        <f>VLOOKUP(N4890,'Tablib Dataset'!$A$2:$G$119,2,FALSE)</f>
        <v>29</v>
      </c>
      <c r="C4890" t="str">
        <f t="shared" si="305"/>
        <v>2019-05-23</v>
      </c>
      <c r="D4890" s="3" t="s">
        <v>198</v>
      </c>
      <c r="E4890" s="3" t="s">
        <v>214</v>
      </c>
      <c r="F4890" t="str">
        <f t="shared" si="306"/>
        <v>2019</v>
      </c>
      <c r="G4890" t="str">
        <f t="shared" si="307"/>
        <v>05</v>
      </c>
      <c r="H4890" t="str">
        <f t="shared" si="304"/>
        <v>23</v>
      </c>
      <c r="I4890" s="3">
        <v>2019523</v>
      </c>
      <c r="J4890" s="3" t="s">
        <v>211</v>
      </c>
      <c r="K4890" s="3">
        <v>20129416</v>
      </c>
      <c r="L4890" s="3" t="s">
        <v>212</v>
      </c>
      <c r="M4890" s="4" t="s">
        <v>213</v>
      </c>
      <c r="N4890" t="str">
        <f>VLOOKUP(K4890,[1]CodBabyPromo!$B$1:$I$198,8,0)</f>
        <v>x2000024</v>
      </c>
    </row>
    <row r="4891" spans="1:14" ht="13.2" x14ac:dyDescent="0.25">
      <c r="A4891" s="3">
        <v>2</v>
      </c>
      <c r="B4891" t="str">
        <f>VLOOKUP(N4891,'Tablib Dataset'!$A$2:$G$119,2,FALSE)</f>
        <v>103</v>
      </c>
      <c r="C4891" t="str">
        <f t="shared" si="305"/>
        <v>2019-05-23</v>
      </c>
      <c r="D4891" s="3" t="s">
        <v>503</v>
      </c>
      <c r="E4891" s="3" t="s">
        <v>504</v>
      </c>
      <c r="F4891" t="str">
        <f t="shared" si="306"/>
        <v>2019</v>
      </c>
      <c r="G4891" t="str">
        <f t="shared" si="307"/>
        <v>05</v>
      </c>
      <c r="H4891" t="str">
        <f t="shared" si="304"/>
        <v>23</v>
      </c>
      <c r="I4891" s="3">
        <v>2019523</v>
      </c>
      <c r="J4891" s="3" t="s">
        <v>318</v>
      </c>
      <c r="K4891" s="3">
        <v>20110694</v>
      </c>
      <c r="L4891" s="3" t="s">
        <v>196</v>
      </c>
      <c r="M4891" s="4" t="s">
        <v>319</v>
      </c>
      <c r="N4891" t="str">
        <f>VLOOKUP(K4891,[1]CodBabyPromo!$B$1:$I$198,8,0)</f>
        <v>x2000091</v>
      </c>
    </row>
    <row r="4892" spans="1:14" ht="13.2" x14ac:dyDescent="0.25">
      <c r="A4892" s="3">
        <v>2</v>
      </c>
      <c r="B4892" t="str">
        <f>VLOOKUP(N4892,'Tablib Dataset'!$A$2:$G$119,2,FALSE)</f>
        <v>111</v>
      </c>
      <c r="C4892" t="str">
        <f t="shared" si="305"/>
        <v>2019-05-23</v>
      </c>
      <c r="D4892" s="3" t="s">
        <v>198</v>
      </c>
      <c r="E4892" s="3" t="s">
        <v>214</v>
      </c>
      <c r="F4892" t="str">
        <f t="shared" si="306"/>
        <v>2019</v>
      </c>
      <c r="G4892" t="str">
        <f t="shared" si="307"/>
        <v>05</v>
      </c>
      <c r="H4892" t="str">
        <f t="shared" si="304"/>
        <v>23</v>
      </c>
      <c r="I4892" s="3">
        <v>2019523</v>
      </c>
      <c r="J4892" s="3" t="s">
        <v>480</v>
      </c>
      <c r="K4892" s="3">
        <v>20160924</v>
      </c>
      <c r="L4892" s="3" t="s">
        <v>328</v>
      </c>
      <c r="M4892" s="4" t="s">
        <v>481</v>
      </c>
      <c r="N4892" t="str">
        <f>VLOOKUP(K4892,[1]CodBabyPromo!$B$1:$I$198,8,0)</f>
        <v>x2000099</v>
      </c>
    </row>
    <row r="4893" spans="1:14" ht="13.2" x14ac:dyDescent="0.25">
      <c r="A4893" s="3">
        <v>2</v>
      </c>
      <c r="B4893" t="str">
        <f>VLOOKUP(N4893,'Tablib Dataset'!$A$2:$G$119,2,FALSE)</f>
        <v>56</v>
      </c>
      <c r="C4893" t="str">
        <f t="shared" si="305"/>
        <v>2019-05-23</v>
      </c>
      <c r="D4893" s="3" t="s">
        <v>198</v>
      </c>
      <c r="E4893" s="3" t="s">
        <v>355</v>
      </c>
      <c r="F4893" t="str">
        <f t="shared" si="306"/>
        <v>2019</v>
      </c>
      <c r="G4893" t="str">
        <f t="shared" si="307"/>
        <v>05</v>
      </c>
      <c r="H4893" t="str">
        <f t="shared" si="304"/>
        <v>23</v>
      </c>
      <c r="I4893" s="3">
        <v>2019523</v>
      </c>
      <c r="J4893" s="3" t="s">
        <v>353</v>
      </c>
      <c r="K4893" s="3">
        <v>20160926</v>
      </c>
      <c r="L4893" s="3" t="s">
        <v>328</v>
      </c>
      <c r="M4893" s="4" t="s">
        <v>354</v>
      </c>
      <c r="N4893" t="str">
        <f>VLOOKUP(K4893,[1]CodBabyPromo!$B$1:$I$198,8,0)</f>
        <v>x2000040</v>
      </c>
    </row>
    <row r="4894" spans="1:14" ht="13.2" x14ac:dyDescent="0.25">
      <c r="A4894" s="3">
        <v>2</v>
      </c>
      <c r="B4894" t="str">
        <f>VLOOKUP(N4894,'Tablib Dataset'!$A$2:$G$119,2,FALSE)</f>
        <v>118</v>
      </c>
      <c r="C4894" t="str">
        <f t="shared" si="305"/>
        <v>2019-05-23</v>
      </c>
      <c r="D4894" s="3" t="s">
        <v>198</v>
      </c>
      <c r="E4894" s="3" t="s">
        <v>511</v>
      </c>
      <c r="F4894" t="str">
        <f t="shared" si="306"/>
        <v>2019</v>
      </c>
      <c r="G4894" t="str">
        <f t="shared" si="307"/>
        <v>05</v>
      </c>
      <c r="H4894" t="str">
        <f t="shared" si="304"/>
        <v>23</v>
      </c>
      <c r="I4894" s="3">
        <v>2019523</v>
      </c>
      <c r="J4894" s="3" t="s">
        <v>509</v>
      </c>
      <c r="K4894" s="3">
        <v>20168838</v>
      </c>
      <c r="L4894" s="3" t="s">
        <v>212</v>
      </c>
      <c r="M4894" s="4" t="s">
        <v>510</v>
      </c>
      <c r="N4894" t="str">
        <f>VLOOKUP(K4894,[1]CodBabyPromo!$B$1:$I$198,8,0)</f>
        <v>x2000014</v>
      </c>
    </row>
    <row r="4895" spans="1:14" ht="13.2" x14ac:dyDescent="0.25">
      <c r="A4895" s="3">
        <v>2</v>
      </c>
      <c r="B4895" t="str">
        <f>VLOOKUP(N4895,'Tablib Dataset'!$A$2:$G$119,2,FALSE)</f>
        <v>117</v>
      </c>
      <c r="C4895" t="str">
        <f t="shared" si="305"/>
        <v>2019-05-23</v>
      </c>
      <c r="D4895" s="3" t="s">
        <v>198</v>
      </c>
      <c r="E4895" s="3" t="s">
        <v>277</v>
      </c>
      <c r="F4895" t="str">
        <f t="shared" si="306"/>
        <v>2019</v>
      </c>
      <c r="G4895" t="str">
        <f t="shared" si="307"/>
        <v>05</v>
      </c>
      <c r="H4895" t="str">
        <f t="shared" si="304"/>
        <v>23</v>
      </c>
      <c r="I4895" s="3">
        <v>2019523</v>
      </c>
      <c r="J4895" s="3" t="s">
        <v>507</v>
      </c>
      <c r="K4895" s="3">
        <v>20168839</v>
      </c>
      <c r="L4895" s="3" t="s">
        <v>212</v>
      </c>
      <c r="M4895" s="4" t="s">
        <v>508</v>
      </c>
      <c r="N4895" t="str">
        <f>VLOOKUP(K4895,[1]CodBabyPromo!$B$1:$I$198,8,0)</f>
        <v>x2000013</v>
      </c>
    </row>
    <row r="4896" spans="1:14" ht="13.2" x14ac:dyDescent="0.25">
      <c r="A4896" s="3">
        <v>2</v>
      </c>
      <c r="B4896" t="str">
        <f>VLOOKUP(N4896,'Tablib Dataset'!$A$2:$G$119,2,FALSE)</f>
        <v>38</v>
      </c>
      <c r="C4896" t="str">
        <f t="shared" si="305"/>
        <v>2019-05-23</v>
      </c>
      <c r="D4896" s="3" t="s">
        <v>236</v>
      </c>
      <c r="E4896" s="3" t="s">
        <v>334</v>
      </c>
      <c r="F4896" t="str">
        <f t="shared" si="306"/>
        <v>2019</v>
      </c>
      <c r="G4896" t="str">
        <f t="shared" si="307"/>
        <v>05</v>
      </c>
      <c r="H4896" t="str">
        <f t="shared" si="304"/>
        <v>23</v>
      </c>
      <c r="I4896" s="3">
        <v>2019523</v>
      </c>
      <c r="J4896" s="3" t="s">
        <v>234</v>
      </c>
      <c r="K4896" s="3">
        <v>20144827</v>
      </c>
      <c r="L4896" s="3" t="s">
        <v>224</v>
      </c>
      <c r="M4896" s="4" t="s">
        <v>235</v>
      </c>
      <c r="N4896" t="str">
        <f>VLOOKUP(K4896,[1]CodBabyPromo!$B$1:$I$198,8,0)</f>
        <v>x2000030</v>
      </c>
    </row>
    <row r="4897" spans="1:14" ht="13.2" x14ac:dyDescent="0.25">
      <c r="A4897" s="3">
        <v>1</v>
      </c>
      <c r="B4897" t="str">
        <f>VLOOKUP(N4897,'Tablib Dataset'!$A$2:$G$119,2,FALSE)</f>
        <v>54</v>
      </c>
      <c r="C4897" t="str">
        <f t="shared" si="305"/>
        <v>2019-05-23</v>
      </c>
      <c r="D4897" s="3" t="s">
        <v>115</v>
      </c>
      <c r="E4897" s="3" t="s">
        <v>463</v>
      </c>
      <c r="F4897" t="str">
        <f t="shared" si="306"/>
        <v>2019</v>
      </c>
      <c r="G4897" t="str">
        <f t="shared" si="307"/>
        <v>05</v>
      </c>
      <c r="H4897" t="str">
        <f t="shared" si="304"/>
        <v>23</v>
      </c>
      <c r="I4897" s="3">
        <v>2019523</v>
      </c>
      <c r="J4897" s="3" t="s">
        <v>250</v>
      </c>
      <c r="K4897" s="3">
        <v>732128004</v>
      </c>
      <c r="L4897" s="3" t="s">
        <v>105</v>
      </c>
      <c r="M4897" s="4" t="s">
        <v>251</v>
      </c>
      <c r="N4897" t="str">
        <f>VLOOKUP(K4897,[1]CodBabyPromo!$B$1:$I$198,8,0)</f>
        <v>x2000038</v>
      </c>
    </row>
    <row r="4898" spans="1:14" ht="13.2" x14ac:dyDescent="0.25">
      <c r="A4898" s="3">
        <v>1</v>
      </c>
      <c r="B4898" t="str">
        <f>VLOOKUP(N4898,'Tablib Dataset'!$A$2:$G$119,2,FALSE)</f>
        <v>36</v>
      </c>
      <c r="C4898" t="str">
        <f t="shared" si="305"/>
        <v>2019-05-23</v>
      </c>
      <c r="D4898" s="3" t="s">
        <v>94</v>
      </c>
      <c r="E4898" s="3" t="s">
        <v>487</v>
      </c>
      <c r="F4898" t="str">
        <f t="shared" si="306"/>
        <v>2019</v>
      </c>
      <c r="G4898" t="str">
        <f t="shared" si="307"/>
        <v>05</v>
      </c>
      <c r="H4898" t="str">
        <f t="shared" si="304"/>
        <v>23</v>
      </c>
      <c r="I4898" s="3">
        <v>2019523</v>
      </c>
      <c r="J4898" s="3" t="s">
        <v>102</v>
      </c>
      <c r="K4898" s="3">
        <v>717209002</v>
      </c>
      <c r="L4898" s="3" t="s">
        <v>92</v>
      </c>
      <c r="M4898" s="4" t="s">
        <v>228</v>
      </c>
      <c r="N4898" t="str">
        <f>VLOOKUP(K4898,[1]CodBabyPromo!$B$1:$I$198,8,0)</f>
        <v>x2000029</v>
      </c>
    </row>
    <row r="4899" spans="1:14" ht="13.2" x14ac:dyDescent="0.25">
      <c r="A4899" s="3">
        <v>1</v>
      </c>
      <c r="B4899" t="str">
        <f>VLOOKUP(N4899,'Tablib Dataset'!$A$2:$G$119,2,FALSE)</f>
        <v>84</v>
      </c>
      <c r="C4899" t="str">
        <f t="shared" si="305"/>
        <v>2019-05-23</v>
      </c>
      <c r="D4899" s="3" t="s">
        <v>467</v>
      </c>
      <c r="E4899" s="3" t="s">
        <v>295</v>
      </c>
      <c r="F4899" t="str">
        <f t="shared" si="306"/>
        <v>2019</v>
      </c>
      <c r="G4899" t="str">
        <f t="shared" si="307"/>
        <v>05</v>
      </c>
      <c r="H4899" t="str">
        <f t="shared" si="304"/>
        <v>23</v>
      </c>
      <c r="I4899" s="3">
        <v>2019523</v>
      </c>
      <c r="J4899" s="3" t="s">
        <v>128</v>
      </c>
      <c r="K4899" s="3">
        <v>717431003</v>
      </c>
      <c r="L4899" s="3" t="s">
        <v>105</v>
      </c>
      <c r="M4899" s="4" t="s">
        <v>129</v>
      </c>
      <c r="N4899" t="str">
        <f>VLOOKUP(K4899,[1]CodBabyPromo!$B$1:$I$198,8,0)</f>
        <v>x2000070</v>
      </c>
    </row>
    <row r="4900" spans="1:14" ht="13.2" x14ac:dyDescent="0.25">
      <c r="A4900" s="3">
        <v>1</v>
      </c>
      <c r="B4900" t="str">
        <f>VLOOKUP(N4900,'Tablib Dataset'!$A$2:$G$119,2,FALSE)</f>
        <v>83</v>
      </c>
      <c r="C4900" t="str">
        <f t="shared" si="305"/>
        <v>2019-05-23</v>
      </c>
      <c r="D4900" s="3" t="s">
        <v>467</v>
      </c>
      <c r="E4900" s="3" t="s">
        <v>295</v>
      </c>
      <c r="F4900" t="str">
        <f t="shared" si="306"/>
        <v>2019</v>
      </c>
      <c r="G4900" t="str">
        <f t="shared" si="307"/>
        <v>05</v>
      </c>
      <c r="H4900" t="str">
        <f t="shared" si="304"/>
        <v>23</v>
      </c>
      <c r="I4900" s="3">
        <v>2019523</v>
      </c>
      <c r="J4900" s="3" t="s">
        <v>296</v>
      </c>
      <c r="K4900" s="3">
        <v>717431002</v>
      </c>
      <c r="L4900" s="3" t="s">
        <v>105</v>
      </c>
      <c r="M4900" s="4" t="s">
        <v>297</v>
      </c>
      <c r="N4900" t="str">
        <f>VLOOKUP(K4900,[1]CodBabyPromo!$B$1:$I$198,8,0)</f>
        <v>x2000069</v>
      </c>
    </row>
    <row r="4901" spans="1:14" ht="13.2" x14ac:dyDescent="0.25">
      <c r="A4901" s="3">
        <v>1</v>
      </c>
      <c r="B4901" t="str">
        <f>VLOOKUP(N4901,'Tablib Dataset'!$A$2:$G$119,2,FALSE)</f>
        <v>80</v>
      </c>
      <c r="C4901" t="str">
        <f t="shared" si="305"/>
        <v>2019-05-23</v>
      </c>
      <c r="D4901" s="3" t="s">
        <v>127</v>
      </c>
      <c r="E4901" s="3" t="s">
        <v>352</v>
      </c>
      <c r="F4901" t="str">
        <f t="shared" si="306"/>
        <v>2019</v>
      </c>
      <c r="G4901" t="str">
        <f t="shared" si="307"/>
        <v>05</v>
      </c>
      <c r="H4901" t="str">
        <f t="shared" si="304"/>
        <v>23</v>
      </c>
      <c r="I4901" s="3">
        <v>2019523</v>
      </c>
      <c r="J4901" s="3" t="s">
        <v>289</v>
      </c>
      <c r="K4901" s="3">
        <v>702188002</v>
      </c>
      <c r="L4901" s="3" t="s">
        <v>287</v>
      </c>
      <c r="M4901" s="3" t="s">
        <v>290</v>
      </c>
      <c r="N4901" t="str">
        <f>VLOOKUP(K4901,[1]CodBabyPromo!$B$1:$I$198,8,0)</f>
        <v>x2000064</v>
      </c>
    </row>
    <row r="4902" spans="1:14" ht="13.2" x14ac:dyDescent="0.25">
      <c r="A4902" s="3">
        <v>1</v>
      </c>
      <c r="B4902" t="str">
        <f>VLOOKUP(N4902,'Tablib Dataset'!$A$2:$G$119,2,FALSE)</f>
        <v>82</v>
      </c>
      <c r="C4902" t="str">
        <f t="shared" si="305"/>
        <v>2019-05-23</v>
      </c>
      <c r="D4902" s="3" t="s">
        <v>467</v>
      </c>
      <c r="E4902" s="3" t="s">
        <v>295</v>
      </c>
      <c r="F4902" t="str">
        <f t="shared" si="306"/>
        <v>2019</v>
      </c>
      <c r="G4902" t="str">
        <f t="shared" si="307"/>
        <v>05</v>
      </c>
      <c r="H4902" t="str">
        <f t="shared" si="304"/>
        <v>23</v>
      </c>
      <c r="I4902" s="3">
        <v>2019523</v>
      </c>
      <c r="J4902" s="3" t="s">
        <v>293</v>
      </c>
      <c r="K4902" s="3">
        <v>717431001</v>
      </c>
      <c r="L4902" s="3" t="s">
        <v>105</v>
      </c>
      <c r="M4902" s="4" t="s">
        <v>294</v>
      </c>
      <c r="N4902" t="str">
        <f>VLOOKUP(K4902,[1]CodBabyPromo!$B$1:$I$198,8,0)</f>
        <v>x2000068</v>
      </c>
    </row>
    <row r="4903" spans="1:14" ht="13.2" x14ac:dyDescent="0.25">
      <c r="A4903" s="3">
        <v>1</v>
      </c>
      <c r="B4903" t="str">
        <f>VLOOKUP(N4903,'Tablib Dataset'!$A$2:$G$119,2,FALSE)</f>
        <v>78</v>
      </c>
      <c r="C4903" t="str">
        <f t="shared" si="305"/>
        <v>2019-05-23</v>
      </c>
      <c r="D4903" s="3" t="s">
        <v>6</v>
      </c>
      <c r="E4903" s="3" t="s">
        <v>119</v>
      </c>
      <c r="F4903" t="str">
        <f t="shared" si="306"/>
        <v>2019</v>
      </c>
      <c r="G4903" t="str">
        <f t="shared" si="307"/>
        <v>05</v>
      </c>
      <c r="H4903" t="str">
        <f t="shared" si="304"/>
        <v>23</v>
      </c>
      <c r="I4903" s="3">
        <v>2019523</v>
      </c>
      <c r="J4903" s="3" t="s">
        <v>284</v>
      </c>
      <c r="K4903" s="3">
        <v>575775004</v>
      </c>
      <c r="L4903" s="3" t="s">
        <v>92</v>
      </c>
      <c r="M4903" s="4" t="s">
        <v>285</v>
      </c>
      <c r="N4903" t="str">
        <f>VLOOKUP(K4903,[1]CodBabyPromo!$B$1:$I$198,8,0)</f>
        <v>x2000061</v>
      </c>
    </row>
    <row r="4904" spans="1:14" ht="13.2" x14ac:dyDescent="0.25">
      <c r="A4904" s="3">
        <v>1</v>
      </c>
      <c r="B4904" t="str">
        <f>VLOOKUP(N4904,'Tablib Dataset'!$A$2:$G$119,2,FALSE)</f>
        <v>76</v>
      </c>
      <c r="C4904" t="str">
        <f t="shared" si="305"/>
        <v>2019-05-23</v>
      </c>
      <c r="D4904" s="3" t="s">
        <v>6</v>
      </c>
      <c r="E4904" s="3" t="s">
        <v>119</v>
      </c>
      <c r="F4904" t="str">
        <f t="shared" si="306"/>
        <v>2019</v>
      </c>
      <c r="G4904" t="str">
        <f t="shared" si="307"/>
        <v>05</v>
      </c>
      <c r="H4904" t="str">
        <f t="shared" si="304"/>
        <v>23</v>
      </c>
      <c r="I4904" s="3">
        <v>2019523</v>
      </c>
      <c r="J4904" s="3" t="s">
        <v>280</v>
      </c>
      <c r="K4904" s="3">
        <v>575775001</v>
      </c>
      <c r="L4904" s="3" t="s">
        <v>92</v>
      </c>
      <c r="M4904" s="4" t="s">
        <v>281</v>
      </c>
      <c r="N4904" t="str">
        <f>VLOOKUP(K4904,[1]CodBabyPromo!$B$1:$I$198,8,0)</f>
        <v>x2000058</v>
      </c>
    </row>
    <row r="4905" spans="1:14" ht="13.2" x14ac:dyDescent="0.25">
      <c r="A4905" s="3">
        <v>1</v>
      </c>
      <c r="B4905" t="str">
        <f>VLOOKUP(N4905,'Tablib Dataset'!$A$2:$G$119,2,FALSE)</f>
        <v>42</v>
      </c>
      <c r="C4905" t="str">
        <f t="shared" si="305"/>
        <v>2019-05-23</v>
      </c>
      <c r="D4905" s="3" t="s">
        <v>6</v>
      </c>
      <c r="E4905" s="3" t="s">
        <v>119</v>
      </c>
      <c r="F4905" t="str">
        <f t="shared" si="306"/>
        <v>2019</v>
      </c>
      <c r="G4905" t="str">
        <f t="shared" si="307"/>
        <v>05</v>
      </c>
      <c r="H4905" t="str">
        <f t="shared" si="304"/>
        <v>23</v>
      </c>
      <c r="I4905" s="3">
        <v>2019523</v>
      </c>
      <c r="J4905" s="3" t="s">
        <v>335</v>
      </c>
      <c r="K4905" s="3">
        <v>477748001</v>
      </c>
      <c r="L4905" s="3" t="s">
        <v>92</v>
      </c>
      <c r="M4905" s="4" t="s">
        <v>336</v>
      </c>
      <c r="N4905" t="str">
        <f>VLOOKUP(K4905,[1]CodBabyPromo!$B$1:$I$198,8,0)</f>
        <v>x2000032</v>
      </c>
    </row>
    <row r="4906" spans="1:14" ht="13.2" x14ac:dyDescent="0.25">
      <c r="A4906" s="3">
        <v>1</v>
      </c>
      <c r="B4906" t="str">
        <f>VLOOKUP(N4906,'Tablib Dataset'!$A$2:$G$119,2,FALSE)</f>
        <v>16</v>
      </c>
      <c r="C4906" t="str">
        <f t="shared" si="305"/>
        <v>2019-05-23</v>
      </c>
      <c r="D4906" s="3" t="s">
        <v>94</v>
      </c>
      <c r="E4906" s="3" t="s">
        <v>487</v>
      </c>
      <c r="F4906" t="str">
        <f t="shared" si="306"/>
        <v>2019</v>
      </c>
      <c r="G4906" t="str">
        <f t="shared" si="307"/>
        <v>05</v>
      </c>
      <c r="H4906" t="str">
        <f t="shared" si="304"/>
        <v>23</v>
      </c>
      <c r="I4906" s="3">
        <v>2019523</v>
      </c>
      <c r="J4906" s="3" t="s">
        <v>96</v>
      </c>
      <c r="K4906" s="3">
        <v>738809</v>
      </c>
      <c r="L4906" s="3" t="s">
        <v>92</v>
      </c>
      <c r="M4906" s="4" t="s">
        <v>326</v>
      </c>
      <c r="N4906" t="str">
        <f>VLOOKUP(K4906,[1]CodBabyPromo!$B$1:$I$198,8,0)</f>
        <v>x2000016</v>
      </c>
    </row>
    <row r="4907" spans="1:14" ht="13.2" x14ac:dyDescent="0.25">
      <c r="A4907" s="3">
        <v>1</v>
      </c>
      <c r="B4907" t="str">
        <f>VLOOKUP(N4907,'Tablib Dataset'!$A$2:$G$119,2,FALSE)</f>
        <v>90</v>
      </c>
      <c r="C4907" t="str">
        <f t="shared" si="305"/>
        <v>2019-05-23</v>
      </c>
      <c r="D4907" s="3" t="s">
        <v>115</v>
      </c>
      <c r="E4907" s="3" t="s">
        <v>463</v>
      </c>
      <c r="F4907" t="str">
        <f t="shared" si="306"/>
        <v>2019</v>
      </c>
      <c r="G4907" t="str">
        <f t="shared" si="307"/>
        <v>05</v>
      </c>
      <c r="H4907" t="str">
        <f t="shared" si="304"/>
        <v>23</v>
      </c>
      <c r="I4907" s="3">
        <v>2019523</v>
      </c>
      <c r="J4907" s="3" t="s">
        <v>302</v>
      </c>
      <c r="K4907" s="3">
        <v>732128002</v>
      </c>
      <c r="L4907" s="3" t="s">
        <v>105</v>
      </c>
      <c r="M4907" s="4" t="s">
        <v>303</v>
      </c>
      <c r="N4907" t="str">
        <f>VLOOKUP(K4907,[1]CodBabyPromo!$B$1:$I$198,8,0)</f>
        <v>x2000080</v>
      </c>
    </row>
    <row r="4908" spans="1:14" ht="13.2" x14ac:dyDescent="0.25">
      <c r="A4908" s="3">
        <v>1</v>
      </c>
      <c r="B4908" t="str">
        <f>VLOOKUP(N4908,'Tablib Dataset'!$A$2:$G$119,2,FALSE)</f>
        <v>52</v>
      </c>
      <c r="C4908" t="str">
        <f t="shared" si="305"/>
        <v>2019-05-23</v>
      </c>
      <c r="D4908" s="3" t="s">
        <v>115</v>
      </c>
      <c r="E4908" s="3" t="s">
        <v>463</v>
      </c>
      <c r="F4908" t="str">
        <f t="shared" si="306"/>
        <v>2019</v>
      </c>
      <c r="G4908" t="str">
        <f t="shared" si="307"/>
        <v>05</v>
      </c>
      <c r="H4908" t="str">
        <f t="shared" si="304"/>
        <v>23</v>
      </c>
      <c r="I4908" s="3">
        <v>2019523</v>
      </c>
      <c r="J4908" s="3" t="s">
        <v>113</v>
      </c>
      <c r="K4908" s="3">
        <v>732128001</v>
      </c>
      <c r="L4908" s="3" t="s">
        <v>105</v>
      </c>
      <c r="M4908" s="4" t="s">
        <v>114</v>
      </c>
      <c r="N4908" t="str">
        <f>VLOOKUP(K4908,[1]CodBabyPromo!$B$1:$I$198,8,0)</f>
        <v>x2000037</v>
      </c>
    </row>
    <row r="4909" spans="1:14" ht="13.2" x14ac:dyDescent="0.25">
      <c r="A4909" s="3">
        <v>1</v>
      </c>
      <c r="B4909" t="str">
        <f>VLOOKUP(N4909,'Tablib Dataset'!$A$2:$G$119,2,FALSE)</f>
        <v>34</v>
      </c>
      <c r="C4909" t="str">
        <f t="shared" si="305"/>
        <v>2019-05-23</v>
      </c>
      <c r="D4909" s="3" t="s">
        <v>94</v>
      </c>
      <c r="E4909" s="3" t="s">
        <v>487</v>
      </c>
      <c r="F4909" t="str">
        <f t="shared" si="306"/>
        <v>2019</v>
      </c>
      <c r="G4909" t="str">
        <f t="shared" si="307"/>
        <v>05</v>
      </c>
      <c r="H4909" t="str">
        <f t="shared" si="304"/>
        <v>23</v>
      </c>
      <c r="I4909" s="3">
        <v>2019523</v>
      </c>
      <c r="J4909" s="3" t="s">
        <v>221</v>
      </c>
      <c r="K4909" s="3">
        <v>717209001</v>
      </c>
      <c r="L4909" s="3" t="s">
        <v>92</v>
      </c>
      <c r="M4909" s="4" t="s">
        <v>222</v>
      </c>
      <c r="N4909" t="str">
        <f>VLOOKUP(K4909,[1]CodBabyPromo!$B$1:$I$198,8,0)</f>
        <v>x2000028</v>
      </c>
    </row>
    <row r="4910" spans="1:14" ht="13.2" x14ac:dyDescent="0.25">
      <c r="A4910" s="3">
        <v>1</v>
      </c>
      <c r="B4910" t="str">
        <f>VLOOKUP(N4910,'Tablib Dataset'!$A$2:$G$119,2,FALSE)</f>
        <v>85</v>
      </c>
      <c r="C4910" t="str">
        <f t="shared" si="305"/>
        <v>2019-05-23</v>
      </c>
      <c r="D4910" s="3" t="s">
        <v>467</v>
      </c>
      <c r="E4910" s="3" t="s">
        <v>295</v>
      </c>
      <c r="F4910" t="str">
        <f t="shared" si="306"/>
        <v>2019</v>
      </c>
      <c r="G4910" t="str">
        <f t="shared" si="307"/>
        <v>05</v>
      </c>
      <c r="H4910" t="str">
        <f t="shared" si="304"/>
        <v>23</v>
      </c>
      <c r="I4910" s="3">
        <v>2019523</v>
      </c>
      <c r="J4910" s="3" t="s">
        <v>298</v>
      </c>
      <c r="K4910" s="3">
        <v>717431004</v>
      </c>
      <c r="L4910" s="3" t="s">
        <v>105</v>
      </c>
      <c r="M4910" s="4" t="s">
        <v>299</v>
      </c>
      <c r="N4910" t="str">
        <f>VLOOKUP(K4910,[1]CodBabyPromo!$B$1:$I$198,8,0)</f>
        <v>x2000071</v>
      </c>
    </row>
    <row r="4911" spans="1:14" ht="13.2" x14ac:dyDescent="0.25">
      <c r="A4911" s="3">
        <v>1</v>
      </c>
      <c r="B4911" t="str">
        <f>VLOOKUP(N4911,'Tablib Dataset'!$A$2:$G$119,2,FALSE)</f>
        <v>40</v>
      </c>
      <c r="C4911" t="str">
        <f t="shared" si="305"/>
        <v>2019-05-23</v>
      </c>
      <c r="D4911" s="3" t="s">
        <v>6</v>
      </c>
      <c r="E4911" s="3" t="s">
        <v>119</v>
      </c>
      <c r="F4911" t="str">
        <f t="shared" si="306"/>
        <v>2019</v>
      </c>
      <c r="G4911" t="str">
        <f t="shared" si="307"/>
        <v>05</v>
      </c>
      <c r="H4911" t="str">
        <f t="shared" si="304"/>
        <v>23</v>
      </c>
      <c r="I4911" s="3">
        <v>2019523</v>
      </c>
      <c r="J4911" s="3" t="s">
        <v>237</v>
      </c>
      <c r="K4911" s="3">
        <v>575775005</v>
      </c>
      <c r="L4911" s="3" t="s">
        <v>92</v>
      </c>
      <c r="M4911" s="4" t="s">
        <v>238</v>
      </c>
      <c r="N4911" t="str">
        <f>VLOOKUP(K4911,[1]CodBabyPromo!$B$1:$I$198,8,0)</f>
        <v>x2000031</v>
      </c>
    </row>
    <row r="4912" spans="1:14" ht="13.2" x14ac:dyDescent="0.25">
      <c r="A4912" s="3">
        <v>1</v>
      </c>
      <c r="B4912" t="str">
        <f>VLOOKUP(N4912,'Tablib Dataset'!$A$2:$G$119,2,FALSE)</f>
        <v>38</v>
      </c>
      <c r="C4912" t="str">
        <f t="shared" si="305"/>
        <v>2019-05-23</v>
      </c>
      <c r="D4912" s="3" t="s">
        <v>6</v>
      </c>
      <c r="E4912" s="3" t="s">
        <v>119</v>
      </c>
      <c r="F4912" t="str">
        <f t="shared" si="306"/>
        <v>2019</v>
      </c>
      <c r="G4912" t="str">
        <f t="shared" si="307"/>
        <v>05</v>
      </c>
      <c r="H4912" t="str">
        <f t="shared" si="304"/>
        <v>23</v>
      </c>
      <c r="I4912" s="3">
        <v>2019523</v>
      </c>
      <c r="J4912" s="3" t="s">
        <v>231</v>
      </c>
      <c r="K4912" s="3">
        <v>575775002</v>
      </c>
      <c r="L4912" s="3" t="s">
        <v>92</v>
      </c>
      <c r="M4912" s="4" t="s">
        <v>232</v>
      </c>
      <c r="N4912" t="str">
        <f>VLOOKUP(K4912,[1]CodBabyPromo!$B$1:$I$198,8,0)</f>
        <v>x2000030</v>
      </c>
    </row>
    <row r="4913" spans="1:14" ht="13.2" x14ac:dyDescent="0.25">
      <c r="A4913" s="3">
        <v>1</v>
      </c>
      <c r="B4913" t="str">
        <f>VLOOKUP(N4913,'Tablib Dataset'!$A$2:$G$119,2,FALSE)</f>
        <v>5</v>
      </c>
      <c r="C4913" t="str">
        <f t="shared" si="305"/>
        <v>2019-05-23</v>
      </c>
      <c r="D4913" s="3" t="s">
        <v>6</v>
      </c>
      <c r="E4913" s="3" t="s">
        <v>127</v>
      </c>
      <c r="F4913" t="str">
        <f t="shared" si="306"/>
        <v>2019</v>
      </c>
      <c r="G4913" t="str">
        <f t="shared" si="307"/>
        <v>05</v>
      </c>
      <c r="H4913" t="str">
        <f t="shared" si="304"/>
        <v>23</v>
      </c>
      <c r="I4913" s="3">
        <v>2019523</v>
      </c>
      <c r="J4913" s="3" t="s">
        <v>182</v>
      </c>
      <c r="K4913" s="3">
        <v>570583</v>
      </c>
      <c r="L4913" s="3" t="s">
        <v>87</v>
      </c>
      <c r="M4913" s="4" t="s">
        <v>183</v>
      </c>
      <c r="N4913" t="str">
        <f>VLOOKUP(K4913,[1]CodBabyPromo!$B$1:$I$198,8,0)</f>
        <v>x2000006</v>
      </c>
    </row>
    <row r="4914" spans="1:14" ht="13.2" x14ac:dyDescent="0.25">
      <c r="A4914" s="3">
        <v>1</v>
      </c>
      <c r="B4914" t="str">
        <f>VLOOKUP(N4914,'Tablib Dataset'!$A$2:$G$119,2,FALSE)</f>
        <v>107</v>
      </c>
      <c r="C4914" t="str">
        <f t="shared" si="305"/>
        <v>2019-05-23</v>
      </c>
      <c r="D4914" s="3" t="s">
        <v>372</v>
      </c>
      <c r="E4914" s="3" t="s">
        <v>373</v>
      </c>
      <c r="F4914" t="str">
        <f t="shared" si="306"/>
        <v>2019</v>
      </c>
      <c r="G4914" t="str">
        <f t="shared" si="307"/>
        <v>05</v>
      </c>
      <c r="H4914" t="str">
        <f t="shared" ref="H4914:H4946" si="308">CONCATENATE(REPT("0",2-LEN(MID(I4914,6,2))),MID(I4914,6,2))</f>
        <v>23</v>
      </c>
      <c r="I4914" s="3">
        <v>2019523</v>
      </c>
      <c r="J4914" s="3" t="s">
        <v>370</v>
      </c>
      <c r="K4914" s="3">
        <v>534671</v>
      </c>
      <c r="L4914" s="3" t="s">
        <v>105</v>
      </c>
      <c r="M4914" s="4" t="s">
        <v>371</v>
      </c>
      <c r="N4914" t="str">
        <f>VLOOKUP(K4914,[1]CodBabyPromo!$B$1:$I$198,8,0)</f>
        <v>x2000095</v>
      </c>
    </row>
    <row r="4915" spans="1:14" ht="13.2" x14ac:dyDescent="0.25">
      <c r="A4915" s="3">
        <v>1</v>
      </c>
      <c r="B4915" t="str">
        <f>VLOOKUP(N4915,'Tablib Dataset'!$A$2:$G$119,2,FALSE)</f>
        <v>114</v>
      </c>
      <c r="C4915" t="str">
        <f t="shared" si="305"/>
        <v>2019-05-23</v>
      </c>
      <c r="D4915" s="3" t="s">
        <v>490</v>
      </c>
      <c r="E4915" s="3" t="s">
        <v>500</v>
      </c>
      <c r="F4915" t="str">
        <f t="shared" si="306"/>
        <v>2019</v>
      </c>
      <c r="G4915" t="str">
        <f t="shared" si="307"/>
        <v>05</v>
      </c>
      <c r="H4915" t="str">
        <f t="shared" si="308"/>
        <v>23</v>
      </c>
      <c r="I4915" s="3">
        <v>2019523</v>
      </c>
      <c r="J4915" s="3" t="s">
        <v>488</v>
      </c>
      <c r="K4915" s="3">
        <v>755988</v>
      </c>
      <c r="L4915" s="3" t="s">
        <v>87</v>
      </c>
      <c r="M4915" s="3" t="s">
        <v>489</v>
      </c>
      <c r="N4915" t="str">
        <f>VLOOKUP(K4915,[1]CodBabyPromo!$B$1:$I$198,8,0)</f>
        <v>x2000102</v>
      </c>
    </row>
    <row r="4916" spans="1:14" ht="13.2" x14ac:dyDescent="0.25">
      <c r="A4916" s="3">
        <v>1</v>
      </c>
      <c r="B4916" t="str">
        <f>VLOOKUP(N4916,'Tablib Dataset'!$A$2:$G$119,2,FALSE)</f>
        <v>115</v>
      </c>
      <c r="C4916" t="str">
        <f t="shared" si="305"/>
        <v>2019-05-23</v>
      </c>
      <c r="D4916" s="3" t="s">
        <v>490</v>
      </c>
      <c r="E4916" s="3" t="s">
        <v>500</v>
      </c>
      <c r="F4916" t="str">
        <f t="shared" si="306"/>
        <v>2019</v>
      </c>
      <c r="G4916" t="str">
        <f t="shared" si="307"/>
        <v>05</v>
      </c>
      <c r="H4916" t="str">
        <f t="shared" si="308"/>
        <v>23</v>
      </c>
      <c r="I4916" s="3">
        <v>2019523</v>
      </c>
      <c r="J4916" s="3" t="s">
        <v>491</v>
      </c>
      <c r="K4916" s="3">
        <v>755987</v>
      </c>
      <c r="L4916" s="3" t="s">
        <v>87</v>
      </c>
      <c r="M4916" s="3" t="s">
        <v>492</v>
      </c>
      <c r="N4916" t="str">
        <f>VLOOKUP(K4916,[1]CodBabyPromo!$B$1:$I$198,8,0)</f>
        <v>x2000103</v>
      </c>
    </row>
    <row r="4917" spans="1:14" ht="13.2" x14ac:dyDescent="0.25">
      <c r="A4917" s="3">
        <v>1</v>
      </c>
      <c r="B4917" t="str">
        <f>VLOOKUP(N4917,'Tablib Dataset'!$A$2:$G$119,2,FALSE)</f>
        <v>116</v>
      </c>
      <c r="C4917" t="str">
        <f t="shared" si="305"/>
        <v>2019-05-23</v>
      </c>
      <c r="D4917" s="3" t="s">
        <v>490</v>
      </c>
      <c r="E4917" s="3" t="s">
        <v>500</v>
      </c>
      <c r="F4917" t="str">
        <f t="shared" si="306"/>
        <v>2019</v>
      </c>
      <c r="G4917" t="str">
        <f t="shared" si="307"/>
        <v>05</v>
      </c>
      <c r="H4917" t="str">
        <f t="shared" si="308"/>
        <v>23</v>
      </c>
      <c r="I4917" s="3">
        <v>2019523</v>
      </c>
      <c r="J4917" s="3" t="s">
        <v>493</v>
      </c>
      <c r="K4917" s="3">
        <v>755986</v>
      </c>
      <c r="L4917" s="3" t="s">
        <v>87</v>
      </c>
      <c r="M4917" s="3" t="s">
        <v>494</v>
      </c>
      <c r="N4917" t="str">
        <f>VLOOKUP(K4917,[1]CodBabyPromo!$B$1:$I$198,8,0)</f>
        <v>x2000104</v>
      </c>
    </row>
    <row r="4918" spans="1:14" ht="13.2" x14ac:dyDescent="0.25">
      <c r="A4918" s="3">
        <v>1</v>
      </c>
      <c r="B4918" t="str">
        <f>VLOOKUP(N4918,'Tablib Dataset'!$A$2:$G$119,2,FALSE)</f>
        <v>96</v>
      </c>
      <c r="C4918" t="str">
        <f t="shared" si="305"/>
        <v>2019-05-23</v>
      </c>
      <c r="D4918" s="3" t="s">
        <v>467</v>
      </c>
      <c r="E4918" s="3" t="s">
        <v>295</v>
      </c>
      <c r="F4918" t="str">
        <f t="shared" si="306"/>
        <v>2019</v>
      </c>
      <c r="G4918" t="str">
        <f t="shared" si="307"/>
        <v>05</v>
      </c>
      <c r="H4918" t="str">
        <f t="shared" si="308"/>
        <v>23</v>
      </c>
      <c r="I4918" s="3">
        <v>2019523</v>
      </c>
      <c r="J4918" s="3" t="s">
        <v>310</v>
      </c>
      <c r="K4918" s="3">
        <v>752967004</v>
      </c>
      <c r="L4918" s="3" t="s">
        <v>105</v>
      </c>
      <c r="M4918" s="3" t="s">
        <v>311</v>
      </c>
      <c r="N4918" t="str">
        <f>VLOOKUP(K4918,[1]CodBabyPromo!$B$1:$I$198,8,0)</f>
        <v>x2000086</v>
      </c>
    </row>
    <row r="4919" spans="1:14" ht="13.2" x14ac:dyDescent="0.25">
      <c r="A4919" s="3">
        <v>1</v>
      </c>
      <c r="B4919" t="str">
        <f>VLOOKUP(N4919,'Tablib Dataset'!$A$2:$G$119,2,FALSE)</f>
        <v>95</v>
      </c>
      <c r="C4919" t="str">
        <f t="shared" si="305"/>
        <v>2019-05-23</v>
      </c>
      <c r="D4919" s="3" t="s">
        <v>467</v>
      </c>
      <c r="E4919" s="3" t="s">
        <v>295</v>
      </c>
      <c r="F4919" t="str">
        <f t="shared" si="306"/>
        <v>2019</v>
      </c>
      <c r="G4919" t="str">
        <f t="shared" si="307"/>
        <v>05</v>
      </c>
      <c r="H4919" t="str">
        <f t="shared" si="308"/>
        <v>23</v>
      </c>
      <c r="I4919" s="3">
        <v>2019523</v>
      </c>
      <c r="J4919" s="3" t="s">
        <v>308</v>
      </c>
      <c r="K4919" s="3">
        <v>752967003</v>
      </c>
      <c r="L4919" s="3" t="s">
        <v>105</v>
      </c>
      <c r="M4919" s="3" t="s">
        <v>309</v>
      </c>
      <c r="N4919" t="str">
        <f>VLOOKUP(K4919,[1]CodBabyPromo!$B$1:$I$198,8,0)</f>
        <v>x2000085</v>
      </c>
    </row>
    <row r="4920" spans="1:14" ht="13.2" x14ac:dyDescent="0.25">
      <c r="A4920" s="3">
        <v>1</v>
      </c>
      <c r="B4920" t="str">
        <f>VLOOKUP(N4920,'Tablib Dataset'!$A$2:$G$119,2,FALSE)</f>
        <v>93</v>
      </c>
      <c r="C4920" t="str">
        <f t="shared" si="305"/>
        <v>2019-05-23</v>
      </c>
      <c r="D4920" s="3" t="s">
        <v>467</v>
      </c>
      <c r="E4920" s="3" t="s">
        <v>295</v>
      </c>
      <c r="F4920" t="str">
        <f t="shared" si="306"/>
        <v>2019</v>
      </c>
      <c r="G4920" t="str">
        <f t="shared" si="307"/>
        <v>05</v>
      </c>
      <c r="H4920" t="str">
        <f t="shared" si="308"/>
        <v>23</v>
      </c>
      <c r="I4920" s="3">
        <v>2019523</v>
      </c>
      <c r="J4920" s="3" t="s">
        <v>304</v>
      </c>
      <c r="K4920" s="3">
        <v>752967001</v>
      </c>
      <c r="L4920" s="3" t="s">
        <v>105</v>
      </c>
      <c r="M4920" s="3" t="s">
        <v>305</v>
      </c>
      <c r="N4920" t="str">
        <f>VLOOKUP(K4920,[1]CodBabyPromo!$B$1:$I$198,8,0)</f>
        <v>x2000083</v>
      </c>
    </row>
    <row r="4921" spans="1:14" ht="13.2" x14ac:dyDescent="0.25">
      <c r="A4921" s="3">
        <v>1</v>
      </c>
      <c r="B4921" t="str">
        <f>VLOOKUP(N4921,'Tablib Dataset'!$A$2:$G$119,2,FALSE)</f>
        <v>17</v>
      </c>
      <c r="C4921" t="str">
        <f t="shared" si="305"/>
        <v>2019-05-23</v>
      </c>
      <c r="D4921" s="3" t="s">
        <v>6</v>
      </c>
      <c r="E4921" s="3" t="s">
        <v>89</v>
      </c>
      <c r="F4921" t="str">
        <f t="shared" si="306"/>
        <v>2019</v>
      </c>
      <c r="G4921" t="str">
        <f t="shared" si="307"/>
        <v>05</v>
      </c>
      <c r="H4921" t="str">
        <f t="shared" si="308"/>
        <v>23</v>
      </c>
      <c r="I4921" s="3">
        <v>2019523</v>
      </c>
      <c r="J4921" s="3" t="s">
        <v>472</v>
      </c>
      <c r="K4921" s="3">
        <v>740985</v>
      </c>
      <c r="L4921" s="3" t="s">
        <v>92</v>
      </c>
      <c r="M4921" s="4" t="s">
        <v>473</v>
      </c>
      <c r="N4921" t="str">
        <f>VLOOKUP(K4921,[1]CodBabyPromo!$B$1:$I$198,8,0)</f>
        <v>x2000017</v>
      </c>
    </row>
    <row r="4922" spans="1:14" ht="13.2" x14ac:dyDescent="0.25">
      <c r="A4922" s="3">
        <v>1</v>
      </c>
      <c r="B4922" t="str">
        <f>VLOOKUP(N4922,'Tablib Dataset'!$A$2:$G$119,2,FALSE)</f>
        <v>15</v>
      </c>
      <c r="C4922" t="str">
        <f t="shared" si="305"/>
        <v>2019-05-23</v>
      </c>
      <c r="D4922" s="3" t="s">
        <v>94</v>
      </c>
      <c r="E4922" s="3" t="s">
        <v>487</v>
      </c>
      <c r="F4922" t="str">
        <f t="shared" si="306"/>
        <v>2019</v>
      </c>
      <c r="G4922" t="str">
        <f t="shared" si="307"/>
        <v>05</v>
      </c>
      <c r="H4922" t="str">
        <f t="shared" si="308"/>
        <v>23</v>
      </c>
      <c r="I4922" s="3">
        <v>2019523</v>
      </c>
      <c r="J4922" s="3" t="s">
        <v>91</v>
      </c>
      <c r="K4922" s="3">
        <v>738808</v>
      </c>
      <c r="L4922" s="3" t="s">
        <v>92</v>
      </c>
      <c r="M4922" s="4" t="s">
        <v>347</v>
      </c>
      <c r="N4922" t="str">
        <f>VLOOKUP(K4922,[1]CodBabyPromo!$B$1:$I$198,8,0)</f>
        <v>x2000015</v>
      </c>
    </row>
    <row r="4923" spans="1:14" ht="13.2" x14ac:dyDescent="0.25">
      <c r="A4923" s="3">
        <v>1</v>
      </c>
      <c r="B4923" t="str">
        <f>VLOOKUP(N4923,'Tablib Dataset'!$A$2:$G$119,2,FALSE)</f>
        <v>109</v>
      </c>
      <c r="C4923" t="str">
        <f t="shared" si="305"/>
        <v>2019-05-23</v>
      </c>
      <c r="D4923" s="3" t="s">
        <v>6</v>
      </c>
      <c r="E4923" s="3" t="s">
        <v>471</v>
      </c>
      <c r="F4923" t="str">
        <f t="shared" si="306"/>
        <v>2019</v>
      </c>
      <c r="G4923" t="str">
        <f t="shared" si="307"/>
        <v>05</v>
      </c>
      <c r="H4923" t="str">
        <f t="shared" si="308"/>
        <v>23</v>
      </c>
      <c r="I4923" s="3">
        <v>2019523</v>
      </c>
      <c r="J4923" s="3" t="s">
        <v>469</v>
      </c>
      <c r="K4923" s="3">
        <v>735459</v>
      </c>
      <c r="L4923" s="3" t="s">
        <v>87</v>
      </c>
      <c r="M4923" s="3" t="s">
        <v>470</v>
      </c>
      <c r="N4923" t="str">
        <f>VLOOKUP(K4923,[1]CodBabyPromo!$B$1:$I$198,8,0)</f>
        <v>x2000097</v>
      </c>
    </row>
    <row r="4924" spans="1:14" ht="13.2" x14ac:dyDescent="0.25">
      <c r="A4924" s="3">
        <v>1</v>
      </c>
      <c r="B4924" t="str">
        <f>VLOOKUP(N4924,'Tablib Dataset'!$A$2:$G$119,2,FALSE)</f>
        <v>117</v>
      </c>
      <c r="C4924" t="str">
        <f t="shared" si="305"/>
        <v>2019-05-23</v>
      </c>
      <c r="D4924" s="3" t="s">
        <v>127</v>
      </c>
      <c r="E4924" s="3" t="s">
        <v>108</v>
      </c>
      <c r="F4924" t="str">
        <f t="shared" si="306"/>
        <v>2019</v>
      </c>
      <c r="G4924" t="str">
        <f t="shared" si="307"/>
        <v>05</v>
      </c>
      <c r="H4924" t="str">
        <f t="shared" si="308"/>
        <v>23</v>
      </c>
      <c r="I4924" s="3">
        <v>2019523</v>
      </c>
      <c r="J4924" s="3" t="s">
        <v>193</v>
      </c>
      <c r="K4924" s="3">
        <v>735461</v>
      </c>
      <c r="L4924" s="3" t="s">
        <v>87</v>
      </c>
      <c r="M4924" s="3" t="s">
        <v>194</v>
      </c>
      <c r="N4924" t="str">
        <f>VLOOKUP(K4924,[1]CodBabyPromo!$B$1:$I$198,8,0)</f>
        <v>x2000013</v>
      </c>
    </row>
    <row r="4925" spans="1:14" ht="13.2" x14ac:dyDescent="0.25">
      <c r="A4925" s="3">
        <v>1</v>
      </c>
      <c r="B4925" t="str">
        <f>VLOOKUP(N4925,'Tablib Dataset'!$A$2:$G$119,2,FALSE)</f>
        <v>92</v>
      </c>
      <c r="C4925" t="str">
        <f t="shared" si="305"/>
        <v>2019-05-23</v>
      </c>
      <c r="D4925" s="3" t="s">
        <v>115</v>
      </c>
      <c r="E4925" s="3" t="s">
        <v>463</v>
      </c>
      <c r="F4925" t="str">
        <f t="shared" si="306"/>
        <v>2019</v>
      </c>
      <c r="G4925" t="str">
        <f t="shared" si="307"/>
        <v>05</v>
      </c>
      <c r="H4925" t="str">
        <f t="shared" si="308"/>
        <v>23</v>
      </c>
      <c r="I4925" s="3">
        <v>2019523</v>
      </c>
      <c r="J4925" s="3" t="s">
        <v>135</v>
      </c>
      <c r="K4925" s="3">
        <v>732128003</v>
      </c>
      <c r="L4925" s="3" t="s">
        <v>105</v>
      </c>
      <c r="M4925" s="4" t="s">
        <v>136</v>
      </c>
      <c r="N4925" t="str">
        <f>VLOOKUP(K4925,[1]CodBabyPromo!$B$1:$I$198,8,0)</f>
        <v>x2000081</v>
      </c>
    </row>
    <row r="4926" spans="1:14" ht="13.2" x14ac:dyDescent="0.25">
      <c r="A4926" s="3">
        <v>1</v>
      </c>
      <c r="B4926" t="str">
        <f>VLOOKUP(N4926,'Tablib Dataset'!$A$2:$G$119,2,FALSE)</f>
        <v>3</v>
      </c>
      <c r="C4926" t="str">
        <f t="shared" si="305"/>
        <v>2019-05-23</v>
      </c>
      <c r="D4926" s="3" t="s">
        <v>6</v>
      </c>
      <c r="E4926" s="3" t="s">
        <v>10</v>
      </c>
      <c r="F4926" t="str">
        <f t="shared" si="306"/>
        <v>2019</v>
      </c>
      <c r="G4926" t="str">
        <f t="shared" si="307"/>
        <v>05</v>
      </c>
      <c r="H4926" t="str">
        <f t="shared" si="308"/>
        <v>23</v>
      </c>
      <c r="I4926" s="3">
        <v>2019523</v>
      </c>
      <c r="J4926" s="3" t="s">
        <v>177</v>
      </c>
      <c r="K4926" s="3">
        <v>546460</v>
      </c>
      <c r="L4926" s="3" t="s">
        <v>105</v>
      </c>
      <c r="M4926" s="3" t="s">
        <v>178</v>
      </c>
      <c r="N4926" t="str">
        <f>VLOOKUP(K4926,[1]CodBabyPromo!$B$1:$I$198,8,0)</f>
        <v>x2000004</v>
      </c>
    </row>
    <row r="4927" spans="1:14" ht="13.2" x14ac:dyDescent="0.25">
      <c r="A4927" s="3">
        <v>1</v>
      </c>
      <c r="B4927" t="str">
        <f>VLOOKUP(N4927,'Tablib Dataset'!$A$2:$G$119,2,FALSE)</f>
        <v>88</v>
      </c>
      <c r="C4927" t="str">
        <f t="shared" si="305"/>
        <v>2019-05-23</v>
      </c>
      <c r="D4927" s="3" t="s">
        <v>6</v>
      </c>
      <c r="E4927" s="3" t="s">
        <v>134</v>
      </c>
      <c r="F4927" t="str">
        <f t="shared" si="306"/>
        <v>2019</v>
      </c>
      <c r="G4927" t="str">
        <f t="shared" si="307"/>
        <v>05</v>
      </c>
      <c r="H4927" t="str">
        <f t="shared" si="308"/>
        <v>23</v>
      </c>
      <c r="I4927" s="3">
        <v>2019523</v>
      </c>
      <c r="J4927" s="3" t="s">
        <v>345</v>
      </c>
      <c r="K4927" s="3">
        <v>727569001</v>
      </c>
      <c r="L4927" s="3" t="s">
        <v>105</v>
      </c>
      <c r="M4927" s="3" t="s">
        <v>346</v>
      </c>
      <c r="N4927" t="str">
        <f>VLOOKUP(K4927,[1]CodBabyPromo!$B$1:$I$198,8,0)</f>
        <v>x2000077</v>
      </c>
    </row>
    <row r="4928" spans="1:14" ht="13.2" x14ac:dyDescent="0.25">
      <c r="A4928" s="3">
        <v>1</v>
      </c>
      <c r="B4928" t="str">
        <f>VLOOKUP(N4928,'Tablib Dataset'!$A$2:$G$119,2,FALSE)</f>
        <v>87</v>
      </c>
      <c r="C4928" t="str">
        <f t="shared" si="305"/>
        <v>2019-05-23</v>
      </c>
      <c r="D4928" s="3" t="s">
        <v>6</v>
      </c>
      <c r="E4928" s="3" t="s">
        <v>134</v>
      </c>
      <c r="F4928" t="str">
        <f t="shared" si="306"/>
        <v>2019</v>
      </c>
      <c r="G4928" t="str">
        <f t="shared" si="307"/>
        <v>05</v>
      </c>
      <c r="H4928" t="str">
        <f t="shared" si="308"/>
        <v>23</v>
      </c>
      <c r="I4928" s="3">
        <v>2019523</v>
      </c>
      <c r="J4928" s="3" t="s">
        <v>300</v>
      </c>
      <c r="K4928" s="3">
        <v>727567002</v>
      </c>
      <c r="L4928" s="3" t="s">
        <v>105</v>
      </c>
      <c r="M4928" s="3" t="s">
        <v>301</v>
      </c>
      <c r="N4928" t="str">
        <f>VLOOKUP(K4928,[1]CodBabyPromo!$B$1:$I$198,8,0)</f>
        <v>x2000076</v>
      </c>
    </row>
    <row r="4929" spans="1:14" ht="13.2" x14ac:dyDescent="0.25">
      <c r="A4929" s="3">
        <v>1</v>
      </c>
      <c r="B4929" t="str">
        <f>VLOOKUP(N4929,'Tablib Dataset'!$A$2:$G$119,2,FALSE)</f>
        <v>81</v>
      </c>
      <c r="C4929" t="str">
        <f t="shared" si="305"/>
        <v>2019-05-23</v>
      </c>
      <c r="D4929" s="3" t="s">
        <v>127</v>
      </c>
      <c r="E4929" s="3" t="s">
        <v>352</v>
      </c>
      <c r="F4929" t="str">
        <f t="shared" si="306"/>
        <v>2019</v>
      </c>
      <c r="G4929" t="str">
        <f t="shared" si="307"/>
        <v>05</v>
      </c>
      <c r="H4929" t="str">
        <f t="shared" si="308"/>
        <v>23</v>
      </c>
      <c r="I4929" s="3">
        <v>2019523</v>
      </c>
      <c r="J4929" s="3" t="s">
        <v>291</v>
      </c>
      <c r="K4929" s="3">
        <v>702188003</v>
      </c>
      <c r="L4929" s="3" t="s">
        <v>287</v>
      </c>
      <c r="M4929" s="3" t="s">
        <v>292</v>
      </c>
      <c r="N4929" t="str">
        <f>VLOOKUP(K4929,[1]CodBabyPromo!$B$1:$I$198,8,0)</f>
        <v>x2000065</v>
      </c>
    </row>
    <row r="4930" spans="1:14" ht="13.2" x14ac:dyDescent="0.25">
      <c r="A4930" s="3">
        <v>1</v>
      </c>
      <c r="B4930" t="str">
        <f>VLOOKUP(N4930,'Tablib Dataset'!$A$2:$G$119,2,FALSE)</f>
        <v>79</v>
      </c>
      <c r="C4930" t="str">
        <f t="shared" si="305"/>
        <v>2019-05-23</v>
      </c>
      <c r="D4930" s="3" t="s">
        <v>127</v>
      </c>
      <c r="E4930" s="3" t="s">
        <v>352</v>
      </c>
      <c r="F4930" t="str">
        <f t="shared" si="306"/>
        <v>2019</v>
      </c>
      <c r="G4930" t="str">
        <f t="shared" si="307"/>
        <v>05</v>
      </c>
      <c r="H4930" t="str">
        <f t="shared" si="308"/>
        <v>23</v>
      </c>
      <c r="I4930" s="3">
        <v>2019523</v>
      </c>
      <c r="J4930" s="3" t="s">
        <v>286</v>
      </c>
      <c r="K4930" s="3">
        <v>702188001</v>
      </c>
      <c r="L4930" s="3" t="s">
        <v>287</v>
      </c>
      <c r="M4930" s="3" t="s">
        <v>288</v>
      </c>
      <c r="N4930" t="str">
        <f>VLOOKUP(K4930,[1]CodBabyPromo!$B$1:$I$198,8,0)</f>
        <v>x2000063</v>
      </c>
    </row>
    <row r="4931" spans="1:14" ht="13.2" x14ac:dyDescent="0.25">
      <c r="A4931" s="3">
        <v>1</v>
      </c>
      <c r="B4931" t="str">
        <f>VLOOKUP(N4931,'Tablib Dataset'!$A$2:$G$119,2,FALSE)</f>
        <v>71</v>
      </c>
      <c r="C4931" t="str">
        <f t="shared" ref="C4931:C4946" si="309">CONCATENATE(F4931,"-",G4931,"-",H4931)</f>
        <v>2019-05-23</v>
      </c>
      <c r="D4931" s="3" t="s">
        <v>6</v>
      </c>
      <c r="E4931" s="3" t="s">
        <v>268</v>
      </c>
      <c r="F4931" t="str">
        <f t="shared" ref="F4931:F4946" si="310">MID(I4931,1,4)</f>
        <v>2019</v>
      </c>
      <c r="G4931" t="str">
        <f t="shared" ref="G4931:G4946" si="311">CONCATENATE(REPT("0",2-LEN(MID(I4931,5,1))),MID(I4931,5,1))</f>
        <v>05</v>
      </c>
      <c r="H4931" t="str">
        <f t="shared" si="308"/>
        <v>23</v>
      </c>
      <c r="I4931" s="3">
        <v>2019523</v>
      </c>
      <c r="J4931" s="3" t="s">
        <v>271</v>
      </c>
      <c r="K4931" s="3">
        <v>570587004</v>
      </c>
      <c r="L4931" s="3" t="s">
        <v>87</v>
      </c>
      <c r="M4931" s="3" t="s">
        <v>272</v>
      </c>
      <c r="N4931" t="str">
        <f>VLOOKUP(K4931,[1]CodBabyPromo!$B$1:$I$198,8,0)</f>
        <v>x2000055</v>
      </c>
    </row>
    <row r="4932" spans="1:14" ht="13.2" x14ac:dyDescent="0.25">
      <c r="A4932" s="3">
        <v>1</v>
      </c>
      <c r="B4932" t="str">
        <f>VLOOKUP(N4932,'Tablib Dataset'!$A$2:$G$119,2,FALSE)</f>
        <v>70</v>
      </c>
      <c r="C4932" t="str">
        <f t="shared" si="309"/>
        <v>2019-05-23</v>
      </c>
      <c r="D4932" s="3" t="s">
        <v>6</v>
      </c>
      <c r="E4932" s="3" t="s">
        <v>268</v>
      </c>
      <c r="F4932" t="str">
        <f t="shared" si="310"/>
        <v>2019</v>
      </c>
      <c r="G4932" t="str">
        <f t="shared" si="311"/>
        <v>05</v>
      </c>
      <c r="H4932" t="str">
        <f t="shared" si="308"/>
        <v>23</v>
      </c>
      <c r="I4932" s="3">
        <v>2019523</v>
      </c>
      <c r="J4932" s="3" t="s">
        <v>269</v>
      </c>
      <c r="K4932" s="3">
        <v>570587003</v>
      </c>
      <c r="L4932" s="3" t="s">
        <v>87</v>
      </c>
      <c r="M4932" s="3" t="s">
        <v>270</v>
      </c>
      <c r="N4932" t="str">
        <f>VLOOKUP(K4932,[1]CodBabyPromo!$B$1:$I$198,8,0)</f>
        <v>x2000054</v>
      </c>
    </row>
    <row r="4933" spans="1:14" ht="13.2" x14ac:dyDescent="0.25">
      <c r="A4933" s="3">
        <v>1</v>
      </c>
      <c r="B4933" t="str">
        <f>VLOOKUP(N4933,'Tablib Dataset'!$A$2:$G$119,2,FALSE)</f>
        <v>69</v>
      </c>
      <c r="C4933" t="str">
        <f t="shared" si="309"/>
        <v>2019-05-23</v>
      </c>
      <c r="D4933" s="3" t="s">
        <v>6</v>
      </c>
      <c r="E4933" s="3" t="s">
        <v>268</v>
      </c>
      <c r="F4933" t="str">
        <f t="shared" si="310"/>
        <v>2019</v>
      </c>
      <c r="G4933" t="str">
        <f t="shared" si="311"/>
        <v>05</v>
      </c>
      <c r="H4933" t="str">
        <f t="shared" si="308"/>
        <v>23</v>
      </c>
      <c r="I4933" s="3">
        <v>2019523</v>
      </c>
      <c r="J4933" s="3" t="s">
        <v>266</v>
      </c>
      <c r="K4933" s="3">
        <v>570587002</v>
      </c>
      <c r="L4933" s="3" t="s">
        <v>87</v>
      </c>
      <c r="M4933" s="3" t="s">
        <v>267</v>
      </c>
      <c r="N4933" t="str">
        <f>VLOOKUP(K4933,[1]CodBabyPromo!$B$1:$I$198,8,0)</f>
        <v>x2000053</v>
      </c>
    </row>
    <row r="4934" spans="1:14" ht="13.2" x14ac:dyDescent="0.25">
      <c r="A4934" s="3">
        <v>1</v>
      </c>
      <c r="B4934" t="str">
        <f>VLOOKUP(N4934,'Tablib Dataset'!$A$2:$G$119,2,FALSE)</f>
        <v>11</v>
      </c>
      <c r="C4934" t="str">
        <f t="shared" si="309"/>
        <v>2019-05-23</v>
      </c>
      <c r="D4934" s="3" t="s">
        <v>6</v>
      </c>
      <c r="E4934" s="3" t="s">
        <v>108</v>
      </c>
      <c r="F4934" t="str">
        <f t="shared" si="310"/>
        <v>2019</v>
      </c>
      <c r="G4934" t="str">
        <f t="shared" si="311"/>
        <v>05</v>
      </c>
      <c r="H4934" t="str">
        <f t="shared" si="308"/>
        <v>23</v>
      </c>
      <c r="I4934" s="3">
        <v>2019523</v>
      </c>
      <c r="J4934" s="3" t="s">
        <v>501</v>
      </c>
      <c r="K4934" s="3">
        <v>716176</v>
      </c>
      <c r="L4934" s="3" t="s">
        <v>185</v>
      </c>
      <c r="M4934" s="3" t="s">
        <v>382</v>
      </c>
      <c r="N4934" t="str">
        <f>VLOOKUP(K4934,[1]CodBabyPromo!$B$1:$I$198,8,0)</f>
        <v>x2000011</v>
      </c>
    </row>
    <row r="4935" spans="1:14" ht="13.2" x14ac:dyDescent="0.25">
      <c r="A4935" s="3">
        <v>1</v>
      </c>
      <c r="B4935" t="str">
        <f>VLOOKUP(N4935,'Tablib Dataset'!$A$2:$G$119,2,FALSE)</f>
        <v>10</v>
      </c>
      <c r="C4935" t="str">
        <f t="shared" si="309"/>
        <v>2019-05-23</v>
      </c>
      <c r="D4935" s="3" t="s">
        <v>6</v>
      </c>
      <c r="E4935" s="3" t="s">
        <v>108</v>
      </c>
      <c r="F4935" t="str">
        <f t="shared" si="310"/>
        <v>2019</v>
      </c>
      <c r="G4935" t="str">
        <f t="shared" si="311"/>
        <v>05</v>
      </c>
      <c r="H4935" t="str">
        <f t="shared" si="308"/>
        <v>23</v>
      </c>
      <c r="I4935" s="3">
        <v>2019523</v>
      </c>
      <c r="J4935" s="3" t="s">
        <v>189</v>
      </c>
      <c r="K4935" s="3">
        <v>716175</v>
      </c>
      <c r="L4935" s="3" t="s">
        <v>185</v>
      </c>
      <c r="M4935" s="3" t="s">
        <v>190</v>
      </c>
      <c r="N4935" t="str">
        <f>VLOOKUP(K4935,[1]CodBabyPromo!$B$1:$I$198,8,0)</f>
        <v>x2000010</v>
      </c>
    </row>
    <row r="4936" spans="1:14" ht="13.2" x14ac:dyDescent="0.25">
      <c r="A4936" s="3">
        <v>1</v>
      </c>
      <c r="B4936" t="str">
        <f>VLOOKUP(N4936,'Tablib Dataset'!$A$2:$G$119,2,FALSE)</f>
        <v>9</v>
      </c>
      <c r="C4936" t="str">
        <f t="shared" si="309"/>
        <v>2019-05-23</v>
      </c>
      <c r="D4936" s="3" t="s">
        <v>6</v>
      </c>
      <c r="E4936" s="3" t="s">
        <v>108</v>
      </c>
      <c r="F4936" t="str">
        <f t="shared" si="310"/>
        <v>2019</v>
      </c>
      <c r="G4936" t="str">
        <f t="shared" si="311"/>
        <v>05</v>
      </c>
      <c r="H4936" t="str">
        <f t="shared" si="308"/>
        <v>23</v>
      </c>
      <c r="I4936" s="3">
        <v>2019523</v>
      </c>
      <c r="J4936" s="3" t="s">
        <v>187</v>
      </c>
      <c r="K4936" s="3">
        <v>716174</v>
      </c>
      <c r="L4936" s="3" t="s">
        <v>185</v>
      </c>
      <c r="M4936" s="3" t="s">
        <v>188</v>
      </c>
      <c r="N4936" t="str">
        <f>VLOOKUP(K4936,[1]CodBabyPromo!$B$1:$I$198,8,0)</f>
        <v>x2000009</v>
      </c>
    </row>
    <row r="4937" spans="1:14" ht="13.2" x14ac:dyDescent="0.25">
      <c r="A4937" s="3">
        <v>1</v>
      </c>
      <c r="B4937" t="str">
        <f>VLOOKUP(N4937,'Tablib Dataset'!$A$2:$G$119,2,FALSE)</f>
        <v>8</v>
      </c>
      <c r="C4937" t="str">
        <f t="shared" si="309"/>
        <v>2019-05-23</v>
      </c>
      <c r="D4937" s="3" t="s">
        <v>6</v>
      </c>
      <c r="E4937" s="3" t="s">
        <v>108</v>
      </c>
      <c r="F4937" t="str">
        <f t="shared" si="310"/>
        <v>2019</v>
      </c>
      <c r="G4937" t="str">
        <f t="shared" si="311"/>
        <v>05</v>
      </c>
      <c r="H4937" t="str">
        <f t="shared" si="308"/>
        <v>23</v>
      </c>
      <c r="I4937" s="3">
        <v>2019523</v>
      </c>
      <c r="J4937" s="3" t="s">
        <v>184</v>
      </c>
      <c r="K4937" s="3">
        <v>716173</v>
      </c>
      <c r="L4937" s="3" t="s">
        <v>185</v>
      </c>
      <c r="M4937" s="3" t="s">
        <v>186</v>
      </c>
      <c r="N4937" t="str">
        <f>VLOOKUP(K4937,[1]CodBabyPromo!$B$1:$I$198,8,0)</f>
        <v>x2000008</v>
      </c>
    </row>
    <row r="4938" spans="1:14" ht="13.2" x14ac:dyDescent="0.25">
      <c r="A4938" s="3">
        <v>1</v>
      </c>
      <c r="B4938" t="str">
        <f>VLOOKUP(N4938,'Tablib Dataset'!$A$2:$G$119,2,FALSE)</f>
        <v>65</v>
      </c>
      <c r="C4938" t="str">
        <f t="shared" si="309"/>
        <v>2019-05-23</v>
      </c>
      <c r="D4938" s="3" t="s">
        <v>6</v>
      </c>
      <c r="E4938" s="3" t="s">
        <v>139</v>
      </c>
      <c r="F4938" t="str">
        <f t="shared" si="310"/>
        <v>2019</v>
      </c>
      <c r="G4938" t="str">
        <f t="shared" si="311"/>
        <v>05</v>
      </c>
      <c r="H4938" t="str">
        <f t="shared" si="308"/>
        <v>23</v>
      </c>
      <c r="I4938" s="3">
        <v>2019523</v>
      </c>
      <c r="J4938" s="3" t="s">
        <v>137</v>
      </c>
      <c r="K4938" s="3">
        <v>568094004</v>
      </c>
      <c r="L4938" s="3" t="s">
        <v>87</v>
      </c>
      <c r="M4938" s="3" t="s">
        <v>138</v>
      </c>
      <c r="N4938" t="str">
        <f>VLOOKUP(K4938,[1]CodBabyPromo!$B$1:$I$198,8,0)</f>
        <v>x2000049</v>
      </c>
    </row>
    <row r="4939" spans="1:14" ht="13.2" x14ac:dyDescent="0.25">
      <c r="A4939" s="3">
        <v>1</v>
      </c>
      <c r="B4939" t="str">
        <f>VLOOKUP(N4939,'Tablib Dataset'!$A$2:$G$119,2,FALSE)</f>
        <v>64</v>
      </c>
      <c r="C4939" t="str">
        <f t="shared" si="309"/>
        <v>2019-05-23</v>
      </c>
      <c r="D4939" s="3" t="s">
        <v>6</v>
      </c>
      <c r="E4939" s="3" t="s">
        <v>139</v>
      </c>
      <c r="F4939" t="str">
        <f t="shared" si="310"/>
        <v>2019</v>
      </c>
      <c r="G4939" t="str">
        <f t="shared" si="311"/>
        <v>05</v>
      </c>
      <c r="H4939" t="str">
        <f t="shared" si="308"/>
        <v>23</v>
      </c>
      <c r="I4939" s="3">
        <v>2019523</v>
      </c>
      <c r="J4939" s="3" t="s">
        <v>260</v>
      </c>
      <c r="K4939" s="3">
        <v>568094002</v>
      </c>
      <c r="L4939" s="3" t="s">
        <v>87</v>
      </c>
      <c r="M4939" s="3" t="s">
        <v>162</v>
      </c>
      <c r="N4939" t="str">
        <f>VLOOKUP(K4939,[1]CodBabyPromo!$B$1:$I$198,8,0)</f>
        <v>x2000048</v>
      </c>
    </row>
    <row r="4940" spans="1:14" ht="13.2" x14ac:dyDescent="0.25">
      <c r="A4940" s="3">
        <v>1</v>
      </c>
      <c r="B4940" t="str">
        <f>VLOOKUP(N4940,'Tablib Dataset'!$A$2:$G$119,2,FALSE)</f>
        <v>77</v>
      </c>
      <c r="C4940" t="str">
        <f t="shared" si="309"/>
        <v>2019-05-23</v>
      </c>
      <c r="D4940" s="3" t="s">
        <v>6</v>
      </c>
      <c r="E4940" s="3" t="s">
        <v>119</v>
      </c>
      <c r="F4940" t="str">
        <f t="shared" si="310"/>
        <v>2019</v>
      </c>
      <c r="G4940" t="str">
        <f t="shared" si="311"/>
        <v>05</v>
      </c>
      <c r="H4940" t="str">
        <f t="shared" si="308"/>
        <v>23</v>
      </c>
      <c r="I4940" s="3">
        <v>2019523</v>
      </c>
      <c r="J4940" s="3" t="s">
        <v>282</v>
      </c>
      <c r="K4940" s="3">
        <v>575775003</v>
      </c>
      <c r="L4940" s="3" t="s">
        <v>92</v>
      </c>
      <c r="M4940" s="4" t="s">
        <v>283</v>
      </c>
      <c r="N4940" t="str">
        <f>VLOOKUP(K4940,[1]CodBabyPromo!$B$1:$I$198,8,0)</f>
        <v>x2000060</v>
      </c>
    </row>
    <row r="4941" spans="1:14" ht="13.2" x14ac:dyDescent="0.25">
      <c r="A4941" s="3">
        <v>1</v>
      </c>
      <c r="B4941" t="str">
        <f>VLOOKUP(N4941,'Tablib Dataset'!$A$2:$G$119,2,FALSE)</f>
        <v>29</v>
      </c>
      <c r="C4941" t="str">
        <f t="shared" si="309"/>
        <v>2019-05-23</v>
      </c>
      <c r="D4941" s="3" t="s">
        <v>6</v>
      </c>
      <c r="E4941" s="3" t="s">
        <v>10</v>
      </c>
      <c r="F4941" t="str">
        <f t="shared" si="310"/>
        <v>2019</v>
      </c>
      <c r="G4941" t="str">
        <f t="shared" si="311"/>
        <v>05</v>
      </c>
      <c r="H4941" t="str">
        <f t="shared" si="308"/>
        <v>23</v>
      </c>
      <c r="I4941" s="3">
        <v>2019523</v>
      </c>
      <c r="J4941" s="3" t="s">
        <v>100</v>
      </c>
      <c r="K4941" s="3">
        <v>570586005</v>
      </c>
      <c r="L4941" s="3" t="s">
        <v>87</v>
      </c>
      <c r="M4941" s="4" t="s">
        <v>464</v>
      </c>
      <c r="N4941" t="str">
        <f>VLOOKUP(K4941,[1]CodBabyPromo!$B$1:$I$198,8,0)</f>
        <v>x2000024</v>
      </c>
    </row>
    <row r="4942" spans="1:14" ht="13.2" x14ac:dyDescent="0.25">
      <c r="A4942" s="3">
        <v>1</v>
      </c>
      <c r="B4942" t="str">
        <f>VLOOKUP(N4942,'Tablib Dataset'!$A$2:$G$119,2,FALSE)</f>
        <v>68</v>
      </c>
      <c r="C4942" t="str">
        <f t="shared" si="309"/>
        <v>2019-05-23</v>
      </c>
      <c r="D4942" s="3" t="s">
        <v>6</v>
      </c>
      <c r="E4942" s="3" t="s">
        <v>10</v>
      </c>
      <c r="F4942" t="str">
        <f t="shared" si="310"/>
        <v>2019</v>
      </c>
      <c r="G4942" t="str">
        <f t="shared" si="311"/>
        <v>05</v>
      </c>
      <c r="H4942" t="str">
        <f t="shared" si="308"/>
        <v>23</v>
      </c>
      <c r="I4942" s="3">
        <v>2019523</v>
      </c>
      <c r="J4942" s="3" t="s">
        <v>265</v>
      </c>
      <c r="K4942" s="3">
        <v>570586004</v>
      </c>
      <c r="L4942" s="3" t="s">
        <v>87</v>
      </c>
      <c r="M4942" s="4" t="s">
        <v>466</v>
      </c>
      <c r="N4942" t="str">
        <f>VLOOKUP(K4942,[1]CodBabyPromo!$B$1:$I$198,8,0)</f>
        <v>x2000051</v>
      </c>
    </row>
    <row r="4943" spans="1:14" ht="13.2" x14ac:dyDescent="0.25">
      <c r="A4943" s="3">
        <v>1</v>
      </c>
      <c r="B4943" t="str">
        <f>VLOOKUP(N4943,'Tablib Dataset'!$A$2:$G$119,2,FALSE)</f>
        <v>67</v>
      </c>
      <c r="C4943" t="str">
        <f t="shared" si="309"/>
        <v>2019-05-23</v>
      </c>
      <c r="D4943" s="3" t="s">
        <v>6</v>
      </c>
      <c r="E4943" s="3" t="s">
        <v>10</v>
      </c>
      <c r="F4943" t="str">
        <f t="shared" si="310"/>
        <v>2019</v>
      </c>
      <c r="G4943" t="str">
        <f t="shared" si="311"/>
        <v>05</v>
      </c>
      <c r="H4943" t="str">
        <f t="shared" si="308"/>
        <v>23</v>
      </c>
      <c r="I4943" s="3">
        <v>2019523</v>
      </c>
      <c r="J4943" s="3" t="s">
        <v>261</v>
      </c>
      <c r="K4943" s="3">
        <v>570586003</v>
      </c>
      <c r="L4943" s="3" t="s">
        <v>87</v>
      </c>
      <c r="M4943" s="4" t="s">
        <v>465</v>
      </c>
      <c r="N4943" t="str">
        <f>VLOOKUP(K4943,[1]CodBabyPromo!$B$1:$I$198,8,0)</f>
        <v>x2000050</v>
      </c>
    </row>
    <row r="4944" spans="1:14" ht="13.2" x14ac:dyDescent="0.25">
      <c r="A4944" s="3">
        <v>1</v>
      </c>
      <c r="B4944" t="str">
        <f>VLOOKUP(N4944,'Tablib Dataset'!$A$2:$G$119,2,FALSE)</f>
        <v>101</v>
      </c>
      <c r="C4944" t="str">
        <f t="shared" si="309"/>
        <v>2019-05-23</v>
      </c>
      <c r="D4944" s="3" t="s">
        <v>6</v>
      </c>
      <c r="E4944" s="3" t="s">
        <v>10</v>
      </c>
      <c r="F4944" t="str">
        <f t="shared" si="310"/>
        <v>2019</v>
      </c>
      <c r="G4944" t="str">
        <f t="shared" si="311"/>
        <v>05</v>
      </c>
      <c r="H4944" t="str">
        <f t="shared" si="308"/>
        <v>23</v>
      </c>
      <c r="I4944" s="3">
        <v>2019523</v>
      </c>
      <c r="J4944" s="3" t="s">
        <v>316</v>
      </c>
      <c r="K4944" s="3">
        <v>570586002</v>
      </c>
      <c r="L4944" s="3" t="s">
        <v>87</v>
      </c>
      <c r="M4944" s="4" t="s">
        <v>468</v>
      </c>
      <c r="N4944" t="str">
        <f>VLOOKUP(K4944,[1]CodBabyPromo!$B$1:$I$198,8,0)</f>
        <v>x2000089</v>
      </c>
    </row>
    <row r="4945" spans="1:14" ht="13.2" x14ac:dyDescent="0.25">
      <c r="A4945" s="3">
        <v>1</v>
      </c>
      <c r="B4945" t="str">
        <f>VLOOKUP(N4945,'Tablib Dataset'!$A$2:$G$119,2,FALSE)</f>
        <v>75</v>
      </c>
      <c r="C4945" t="str">
        <f t="shared" si="309"/>
        <v>2019-05-23</v>
      </c>
      <c r="D4945" s="3" t="s">
        <v>127</v>
      </c>
      <c r="E4945" s="3" t="s">
        <v>108</v>
      </c>
      <c r="F4945" t="str">
        <f t="shared" si="310"/>
        <v>2019</v>
      </c>
      <c r="G4945" t="str">
        <f t="shared" si="311"/>
        <v>05</v>
      </c>
      <c r="H4945" t="str">
        <f t="shared" si="308"/>
        <v>23</v>
      </c>
      <c r="I4945" s="3">
        <v>2019523</v>
      </c>
      <c r="J4945" s="3" t="s">
        <v>278</v>
      </c>
      <c r="K4945" s="3">
        <v>570588002</v>
      </c>
      <c r="L4945" s="3" t="s">
        <v>87</v>
      </c>
      <c r="M4945" s="4" t="s">
        <v>279</v>
      </c>
      <c r="N4945" t="str">
        <f>VLOOKUP(K4945,[1]CodBabyPromo!$B$1:$I$198,8,0)</f>
        <v>x2000057</v>
      </c>
    </row>
    <row r="4946" spans="1:14" ht="13.2" x14ac:dyDescent="0.25">
      <c r="A4946" s="3">
        <v>1</v>
      </c>
      <c r="B4946" t="str">
        <f>VLOOKUP(N4946,'Tablib Dataset'!$A$2:$G$119,2,FALSE)</f>
        <v>73</v>
      </c>
      <c r="C4946" t="str">
        <f t="shared" si="309"/>
        <v>2019-05-23</v>
      </c>
      <c r="D4946" s="3" t="s">
        <v>127</v>
      </c>
      <c r="E4946" s="3" t="s">
        <v>108</v>
      </c>
      <c r="F4946" t="str">
        <f t="shared" si="310"/>
        <v>2019</v>
      </c>
      <c r="G4946" t="str">
        <f t="shared" si="311"/>
        <v>05</v>
      </c>
      <c r="H4946" t="str">
        <f t="shared" si="308"/>
        <v>23</v>
      </c>
      <c r="I4946" s="3">
        <v>2019523</v>
      </c>
      <c r="J4946" s="3" t="s">
        <v>273</v>
      </c>
      <c r="K4946" s="3">
        <v>570588001</v>
      </c>
      <c r="L4946" s="3" t="s">
        <v>87</v>
      </c>
      <c r="M4946" s="4" t="s">
        <v>274</v>
      </c>
      <c r="N4946" t="str">
        <f>VLOOKUP(K4946,[1]CodBabyPromo!$B$1:$I$198,8,0)</f>
        <v>x2000056</v>
      </c>
    </row>
    <row r="4947" spans="1:14" ht="13.2" x14ac:dyDescent="0.25">
      <c r="A4947" s="3"/>
      <c r="D4947" s="3"/>
      <c r="E4947" s="3"/>
      <c r="I4947" s="3"/>
      <c r="J4947" s="3"/>
      <c r="K4947" s="3"/>
      <c r="L4947" s="3"/>
      <c r="M4947" s="3"/>
    </row>
    <row r="4948" spans="1:14" ht="13.2" x14ac:dyDescent="0.25">
      <c r="A4948" s="3"/>
      <c r="D4948" s="3"/>
      <c r="E4948" s="3"/>
      <c r="I4948" s="3"/>
      <c r="J4948" s="3"/>
      <c r="K4948" s="3"/>
      <c r="L4948" s="3"/>
      <c r="M4948" s="3"/>
    </row>
    <row r="4949" spans="1:14" ht="13.2" x14ac:dyDescent="0.25">
      <c r="A4949" s="3"/>
      <c r="D4949" s="3"/>
      <c r="E4949" s="3"/>
      <c r="I4949" s="3"/>
      <c r="J4949" s="3"/>
      <c r="K4949" s="3"/>
      <c r="L4949" s="3"/>
      <c r="M4949" s="3"/>
    </row>
    <row r="4950" spans="1:14" ht="13.2" x14ac:dyDescent="0.25">
      <c r="A4950" s="3"/>
      <c r="D4950" s="3"/>
      <c r="E4950" s="3"/>
      <c r="I4950" s="3"/>
      <c r="J4950" s="3"/>
      <c r="K4950" s="3"/>
      <c r="L4950" s="3"/>
      <c r="M4950" s="3"/>
    </row>
    <row r="4951" spans="1:14" ht="13.2" x14ac:dyDescent="0.25">
      <c r="A4951" s="3"/>
      <c r="D4951" s="3"/>
      <c r="E4951" s="3"/>
      <c r="I4951" s="3"/>
      <c r="J4951" s="3"/>
      <c r="K4951" s="3"/>
      <c r="L4951" s="3"/>
      <c r="M4951" s="3"/>
    </row>
    <row r="4952" spans="1:14" ht="13.2" x14ac:dyDescent="0.25">
      <c r="A4952" s="3"/>
      <c r="D4952" s="3"/>
      <c r="E4952" s="3"/>
      <c r="I4952" s="3"/>
      <c r="J4952" s="3"/>
      <c r="K4952" s="3"/>
      <c r="L4952" s="3"/>
      <c r="M4952" s="3"/>
    </row>
    <row r="4953" spans="1:14" ht="13.2" x14ac:dyDescent="0.25">
      <c r="A4953" s="3"/>
      <c r="D4953" s="3"/>
      <c r="E4953" s="3"/>
      <c r="I4953" s="3"/>
      <c r="J4953" s="3"/>
      <c r="K4953" s="3"/>
      <c r="L4953" s="3"/>
      <c r="M4953" s="3"/>
    </row>
    <row r="4954" spans="1:14" ht="13.2" x14ac:dyDescent="0.25">
      <c r="A4954" s="3"/>
      <c r="D4954" s="3"/>
      <c r="E4954" s="3"/>
      <c r="I4954" s="3"/>
      <c r="J4954" s="3"/>
      <c r="K4954" s="3"/>
      <c r="L4954" s="3"/>
      <c r="M4954" s="3"/>
    </row>
    <row r="4955" spans="1:14" ht="13.2" x14ac:dyDescent="0.25">
      <c r="A4955" s="3"/>
      <c r="D4955" s="3"/>
      <c r="E4955" s="3"/>
      <c r="I4955" s="3"/>
      <c r="J4955" s="3"/>
      <c r="K4955" s="3"/>
      <c r="L4955" s="3"/>
      <c r="M4955" s="3"/>
    </row>
    <row r="4956" spans="1:14" ht="13.2" x14ac:dyDescent="0.25">
      <c r="A4956" s="3"/>
      <c r="D4956" s="3"/>
      <c r="E4956" s="3"/>
      <c r="I4956" s="3"/>
      <c r="J4956" s="3"/>
      <c r="K4956" s="3"/>
      <c r="L4956" s="3"/>
      <c r="M4956" s="3"/>
    </row>
    <row r="4957" spans="1:14" ht="13.2" x14ac:dyDescent="0.25">
      <c r="A4957" s="3"/>
      <c r="D4957" s="3"/>
      <c r="E4957" s="3"/>
      <c r="I4957" s="3"/>
      <c r="J4957" s="3"/>
      <c r="K4957" s="3"/>
      <c r="L4957" s="3"/>
      <c r="M4957" s="3"/>
    </row>
    <row r="4958" spans="1:14" ht="13.2" x14ac:dyDescent="0.25">
      <c r="A4958" s="3"/>
      <c r="D4958" s="3"/>
      <c r="E4958" s="3"/>
      <c r="I4958" s="3"/>
      <c r="J4958" s="3"/>
      <c r="K4958" s="3"/>
      <c r="L4958" s="3"/>
      <c r="M4958" s="3"/>
    </row>
    <row r="4959" spans="1:14" ht="13.2" x14ac:dyDescent="0.25">
      <c r="A4959" s="3"/>
      <c r="D4959" s="3"/>
      <c r="E4959" s="3"/>
      <c r="I4959" s="3"/>
      <c r="J4959" s="3"/>
      <c r="K4959" s="3"/>
      <c r="L4959" s="3"/>
      <c r="M4959" s="3"/>
    </row>
    <row r="4960" spans="1:14" ht="13.2" x14ac:dyDescent="0.25">
      <c r="A4960" s="3"/>
      <c r="D4960" s="3"/>
      <c r="E4960" s="3"/>
      <c r="I4960" s="3"/>
      <c r="J4960" s="3"/>
      <c r="K4960" s="3"/>
      <c r="L4960" s="3"/>
      <c r="M4960" s="3"/>
    </row>
    <row r="4961" spans="1:13" ht="13.2" x14ac:dyDescent="0.25">
      <c r="A4961" s="3"/>
      <c r="D4961" s="3"/>
      <c r="E4961" s="3"/>
      <c r="I4961" s="3"/>
      <c r="J4961" s="3"/>
      <c r="K4961" s="3"/>
      <c r="L4961" s="3"/>
      <c r="M4961" s="3"/>
    </row>
    <row r="4962" spans="1:13" ht="13.2" x14ac:dyDescent="0.25">
      <c r="A4962" s="3"/>
      <c r="D4962" s="3"/>
      <c r="E4962" s="3"/>
      <c r="I4962" s="3"/>
      <c r="J4962" s="3"/>
      <c r="K4962" s="3"/>
      <c r="L4962" s="3"/>
      <c r="M4962" s="3"/>
    </row>
    <row r="4963" spans="1:13" ht="13.2" x14ac:dyDescent="0.25">
      <c r="A4963" s="3"/>
      <c r="D4963" s="3"/>
      <c r="E4963" s="3"/>
      <c r="I4963" s="3"/>
      <c r="J4963" s="3"/>
      <c r="K4963" s="3"/>
      <c r="L4963" s="3"/>
      <c r="M4963" s="3"/>
    </row>
    <row r="4964" spans="1:13" ht="13.2" x14ac:dyDescent="0.25">
      <c r="A4964" s="3"/>
      <c r="D4964" s="3"/>
      <c r="E4964" s="3"/>
      <c r="I4964" s="3"/>
      <c r="J4964" s="3"/>
      <c r="K4964" s="3"/>
      <c r="L4964" s="3"/>
      <c r="M4964" s="3"/>
    </row>
    <row r="4965" spans="1:13" ht="13.2" x14ac:dyDescent="0.25">
      <c r="A4965" s="3"/>
      <c r="D4965" s="3"/>
      <c r="E4965" s="3"/>
      <c r="I4965" s="3"/>
      <c r="J4965" s="3"/>
      <c r="K4965" s="3"/>
      <c r="L4965" s="3"/>
      <c r="M4965" s="3"/>
    </row>
    <row r="4966" spans="1:13" ht="13.2" x14ac:dyDescent="0.25">
      <c r="A4966" s="3"/>
      <c r="D4966" s="3"/>
      <c r="E4966" s="3"/>
      <c r="I4966" s="3"/>
      <c r="J4966" s="3"/>
      <c r="K4966" s="3"/>
      <c r="L4966" s="3"/>
      <c r="M4966" s="3"/>
    </row>
    <row r="4967" spans="1:13" ht="13.2" x14ac:dyDescent="0.25">
      <c r="A4967" s="3"/>
      <c r="D4967" s="3"/>
      <c r="E4967" s="3"/>
      <c r="I4967" s="3"/>
      <c r="J4967" s="3"/>
      <c r="K4967" s="3"/>
      <c r="L4967" s="3"/>
      <c r="M4967" s="3"/>
    </row>
    <row r="4968" spans="1:13" ht="13.2" x14ac:dyDescent="0.25">
      <c r="A4968" s="3"/>
      <c r="D4968" s="3"/>
      <c r="E4968" s="3"/>
      <c r="I4968" s="3"/>
      <c r="J4968" s="3"/>
      <c r="K4968" s="3"/>
      <c r="L4968" s="3"/>
      <c r="M4968" s="3"/>
    </row>
    <row r="4969" spans="1:13" ht="13.2" x14ac:dyDescent="0.25">
      <c r="A4969" s="3"/>
      <c r="D4969" s="3"/>
      <c r="E4969" s="3"/>
      <c r="I4969" s="3"/>
      <c r="J4969" s="3"/>
      <c r="K4969" s="3"/>
      <c r="L4969" s="3"/>
      <c r="M4969" s="3"/>
    </row>
    <row r="4970" spans="1:13" ht="13.2" x14ac:dyDescent="0.25">
      <c r="A4970" s="3"/>
      <c r="D4970" s="3"/>
      <c r="E4970" s="3"/>
      <c r="I4970" s="3"/>
      <c r="J4970" s="3"/>
      <c r="K4970" s="3"/>
      <c r="L4970" s="3"/>
      <c r="M4970" s="3"/>
    </row>
    <row r="4971" spans="1:13" ht="13.2" x14ac:dyDescent="0.25">
      <c r="A4971" s="3"/>
      <c r="D4971" s="3"/>
      <c r="E4971" s="3"/>
      <c r="I4971" s="3"/>
      <c r="J4971" s="3"/>
      <c r="K4971" s="3"/>
      <c r="L4971" s="3"/>
      <c r="M4971" s="3"/>
    </row>
    <row r="4972" spans="1:13" ht="13.2" x14ac:dyDescent="0.25">
      <c r="A4972" s="3"/>
      <c r="D4972" s="3"/>
      <c r="E4972" s="3"/>
      <c r="I4972" s="3"/>
      <c r="J4972" s="3"/>
      <c r="K4972" s="3"/>
      <c r="L4972" s="3"/>
      <c r="M4972" s="3"/>
    </row>
    <row r="4973" spans="1:13" ht="13.2" x14ac:dyDescent="0.25">
      <c r="A4973" s="3"/>
      <c r="D4973" s="3"/>
      <c r="E4973" s="3"/>
      <c r="I4973" s="3"/>
      <c r="J4973" s="3"/>
      <c r="K4973" s="3"/>
      <c r="L4973" s="3"/>
      <c r="M4973" s="3"/>
    </row>
    <row r="4974" spans="1:13" ht="13.2" x14ac:dyDescent="0.25">
      <c r="A4974" s="3"/>
      <c r="D4974" s="3"/>
      <c r="E4974" s="3"/>
      <c r="I4974" s="3"/>
      <c r="J4974" s="3"/>
      <c r="K4974" s="3"/>
      <c r="L4974" s="3"/>
      <c r="M4974" s="3"/>
    </row>
    <row r="4975" spans="1:13" ht="13.2" x14ac:dyDescent="0.25">
      <c r="A4975" s="3"/>
      <c r="D4975" s="3"/>
      <c r="E4975" s="3"/>
      <c r="I4975" s="3"/>
      <c r="J4975" s="3"/>
      <c r="K4975" s="3"/>
      <c r="L4975" s="3"/>
      <c r="M4975" s="3"/>
    </row>
    <row r="4976" spans="1:13" ht="13.2" x14ac:dyDescent="0.25">
      <c r="A4976" s="3"/>
      <c r="D4976" s="3"/>
      <c r="E4976" s="3"/>
      <c r="I4976" s="3"/>
      <c r="J4976" s="3"/>
      <c r="K4976" s="3"/>
      <c r="L4976" s="3"/>
      <c r="M4976" s="3"/>
    </row>
    <row r="4977" spans="1:13" ht="13.2" x14ac:dyDescent="0.25">
      <c r="A4977" s="3"/>
      <c r="D4977" s="3"/>
      <c r="E4977" s="3"/>
      <c r="I4977" s="3"/>
      <c r="J4977" s="3"/>
      <c r="K4977" s="3"/>
      <c r="L4977" s="3"/>
      <c r="M4977" s="3"/>
    </row>
    <row r="4978" spans="1:13" ht="13.2" x14ac:dyDescent="0.25">
      <c r="A4978" s="3"/>
      <c r="D4978" s="3"/>
      <c r="E4978" s="3"/>
      <c r="I4978" s="3"/>
      <c r="J4978" s="3"/>
      <c r="K4978" s="3"/>
      <c r="L4978" s="3"/>
      <c r="M4978" s="3"/>
    </row>
    <row r="4979" spans="1:13" ht="13.2" x14ac:dyDescent="0.25">
      <c r="A4979" s="3"/>
      <c r="D4979" s="3"/>
      <c r="E4979" s="3"/>
      <c r="I4979" s="3"/>
      <c r="J4979" s="3"/>
      <c r="K4979" s="3"/>
      <c r="L4979" s="3"/>
      <c r="M4979" s="3"/>
    </row>
    <row r="4980" spans="1:13" ht="13.2" x14ac:dyDescent="0.25">
      <c r="A4980" s="3"/>
      <c r="D4980" s="3"/>
      <c r="E4980" s="3"/>
      <c r="I4980" s="3"/>
      <c r="J4980" s="3"/>
      <c r="K4980" s="3"/>
      <c r="L4980" s="3"/>
      <c r="M4980" s="3"/>
    </row>
    <row r="4981" spans="1:13" ht="13.2" x14ac:dyDescent="0.25">
      <c r="A4981" s="3"/>
      <c r="D4981" s="3"/>
      <c r="E4981" s="3"/>
      <c r="I4981" s="3"/>
      <c r="J4981" s="3"/>
      <c r="K4981" s="3"/>
      <c r="L4981" s="3"/>
      <c r="M4981" s="3"/>
    </row>
    <row r="4982" spans="1:13" ht="13.2" x14ac:dyDescent="0.25">
      <c r="A4982" s="3"/>
      <c r="D4982" s="3"/>
      <c r="E4982" s="3"/>
      <c r="I4982" s="3"/>
      <c r="J4982" s="3"/>
      <c r="K4982" s="3"/>
      <c r="L4982" s="3"/>
      <c r="M4982" s="3"/>
    </row>
    <row r="4983" spans="1:13" ht="13.2" x14ac:dyDescent="0.25">
      <c r="A4983" s="3"/>
      <c r="D4983" s="3"/>
      <c r="E4983" s="3"/>
      <c r="I4983" s="3"/>
      <c r="J4983" s="3"/>
      <c r="K4983" s="3"/>
      <c r="L4983" s="3"/>
      <c r="M4983" s="3"/>
    </row>
    <row r="4984" spans="1:13" ht="13.2" x14ac:dyDescent="0.25">
      <c r="A4984" s="3"/>
      <c r="D4984" s="3"/>
      <c r="E4984" s="3"/>
      <c r="I4984" s="3"/>
      <c r="J4984" s="3"/>
      <c r="K4984" s="3"/>
      <c r="L4984" s="3"/>
      <c r="M4984" s="3"/>
    </row>
    <row r="4985" spans="1:13" ht="13.2" x14ac:dyDescent="0.25">
      <c r="A4985" s="3"/>
      <c r="D4985" s="3"/>
      <c r="E4985" s="3"/>
      <c r="I4985" s="3"/>
      <c r="J4985" s="3"/>
      <c r="K4985" s="3"/>
      <c r="L4985" s="3"/>
      <c r="M4985" s="3"/>
    </row>
    <row r="4986" spans="1:13" ht="13.2" x14ac:dyDescent="0.25">
      <c r="A4986" s="3"/>
      <c r="D4986" s="3"/>
      <c r="E4986" s="3"/>
      <c r="I4986" s="3"/>
      <c r="J4986" s="3"/>
      <c r="K4986" s="3"/>
      <c r="L4986" s="3"/>
      <c r="M4986" s="3"/>
    </row>
    <row r="4987" spans="1:13" ht="13.2" x14ac:dyDescent="0.25">
      <c r="A4987" s="3"/>
      <c r="D4987" s="3"/>
      <c r="E4987" s="3"/>
      <c r="I4987" s="3"/>
      <c r="J4987" s="3"/>
      <c r="K4987" s="3"/>
      <c r="L4987" s="3"/>
      <c r="M4987" s="3"/>
    </row>
    <row r="4988" spans="1:13" ht="13.2" x14ac:dyDescent="0.25">
      <c r="A4988" s="3"/>
      <c r="D4988" s="3"/>
      <c r="E4988" s="3"/>
      <c r="I4988" s="3"/>
      <c r="J4988" s="3"/>
      <c r="K4988" s="3"/>
      <c r="L4988" s="3"/>
      <c r="M4988" s="3"/>
    </row>
    <row r="4989" spans="1:13" ht="13.2" x14ac:dyDescent="0.25">
      <c r="A4989" s="3"/>
      <c r="D4989" s="3"/>
      <c r="E4989" s="3"/>
      <c r="I4989" s="3"/>
      <c r="J4989" s="3"/>
      <c r="K4989" s="3"/>
      <c r="L4989" s="3"/>
      <c r="M4989" s="3"/>
    </row>
    <row r="4990" spans="1:13" ht="13.2" x14ac:dyDescent="0.25">
      <c r="A4990" s="3"/>
      <c r="D4990" s="3"/>
      <c r="E4990" s="3"/>
      <c r="I4990" s="3"/>
      <c r="J4990" s="3"/>
      <c r="K4990" s="3"/>
      <c r="L4990" s="3"/>
      <c r="M4990" s="3"/>
    </row>
    <row r="4991" spans="1:13" ht="13.2" x14ac:dyDescent="0.25">
      <c r="A4991" s="3"/>
      <c r="D4991" s="3"/>
      <c r="E4991" s="3"/>
      <c r="I4991" s="3"/>
      <c r="J4991" s="3"/>
      <c r="K4991" s="3"/>
      <c r="L4991" s="3"/>
      <c r="M4991" s="3"/>
    </row>
    <row r="4992" spans="1:13" ht="13.2" x14ac:dyDescent="0.25">
      <c r="A4992" s="3"/>
      <c r="D4992" s="3"/>
      <c r="E4992" s="3"/>
      <c r="I4992" s="3"/>
      <c r="J4992" s="3"/>
      <c r="K4992" s="3"/>
      <c r="L4992" s="3"/>
      <c r="M4992" s="3"/>
    </row>
    <row r="4993" spans="1:13" ht="13.2" x14ac:dyDescent="0.25">
      <c r="A4993" s="3"/>
      <c r="D4993" s="3"/>
      <c r="E4993" s="3"/>
      <c r="I4993" s="3"/>
      <c r="J4993" s="3"/>
      <c r="K4993" s="3"/>
      <c r="L4993" s="3"/>
      <c r="M4993" s="3"/>
    </row>
    <row r="4994" spans="1:13" ht="13.2" x14ac:dyDescent="0.25">
      <c r="A4994" s="3"/>
      <c r="D4994" s="3"/>
      <c r="E4994" s="3"/>
      <c r="I4994" s="3"/>
      <c r="J4994" s="3"/>
      <c r="K4994" s="3"/>
      <c r="L4994" s="3"/>
      <c r="M4994" s="3"/>
    </row>
    <row r="4995" spans="1:13" ht="13.2" x14ac:dyDescent="0.25">
      <c r="A4995" s="3"/>
      <c r="D4995" s="3"/>
      <c r="E4995" s="3"/>
      <c r="I4995" s="3"/>
      <c r="J4995" s="3"/>
      <c r="K4995" s="3"/>
      <c r="L4995" s="3"/>
      <c r="M4995" s="3"/>
    </row>
    <row r="4996" spans="1:13" ht="13.2" x14ac:dyDescent="0.25">
      <c r="A4996" s="3"/>
      <c r="D4996" s="3"/>
      <c r="E4996" s="3"/>
      <c r="I4996" s="3"/>
      <c r="J4996" s="3"/>
      <c r="K4996" s="3"/>
      <c r="L4996" s="3"/>
      <c r="M4996" s="3"/>
    </row>
    <row r="4997" spans="1:13" ht="13.2" x14ac:dyDescent="0.25">
      <c r="A4997" s="3"/>
      <c r="D4997" s="3"/>
      <c r="E4997" s="3"/>
      <c r="I4997" s="3"/>
      <c r="J4997" s="3"/>
      <c r="K4997" s="3"/>
      <c r="L4997" s="3"/>
      <c r="M4997" s="3"/>
    </row>
    <row r="4998" spans="1:13" ht="13.2" x14ac:dyDescent="0.25">
      <c r="A4998" s="3"/>
      <c r="D4998" s="3"/>
      <c r="E4998" s="3"/>
      <c r="I4998" s="3"/>
      <c r="J4998" s="3"/>
      <c r="K4998" s="3"/>
      <c r="L4998" s="3"/>
      <c r="M4998" s="3"/>
    </row>
    <row r="4999" spans="1:13" ht="13.2" x14ac:dyDescent="0.25">
      <c r="A4999" s="3"/>
      <c r="D4999" s="3"/>
      <c r="E4999" s="3"/>
      <c r="I4999" s="3"/>
      <c r="J4999" s="3"/>
      <c r="K4999" s="3"/>
      <c r="L4999" s="3"/>
      <c r="M4999" s="3"/>
    </row>
    <row r="5000" spans="1:13" ht="13.2" x14ac:dyDescent="0.25">
      <c r="A5000" s="3"/>
      <c r="D5000" s="3"/>
      <c r="E5000" s="3"/>
      <c r="I5000" s="3"/>
      <c r="J5000" s="3"/>
      <c r="K5000" s="3"/>
      <c r="L5000" s="3"/>
      <c r="M5000" s="3"/>
    </row>
    <row r="5001" spans="1:13" ht="13.2" x14ac:dyDescent="0.25">
      <c r="A5001" s="3"/>
      <c r="D5001" s="3"/>
      <c r="E5001" s="3"/>
      <c r="I5001" s="3"/>
      <c r="J5001" s="3"/>
      <c r="K5001" s="3"/>
      <c r="L5001" s="3"/>
      <c r="M5001" s="3"/>
    </row>
    <row r="5002" spans="1:13" ht="13.2" x14ac:dyDescent="0.25">
      <c r="A5002" s="3"/>
      <c r="D5002" s="3"/>
      <c r="E5002" s="3"/>
      <c r="I5002" s="3"/>
      <c r="J5002" s="3"/>
      <c r="K5002" s="3"/>
      <c r="L5002" s="3"/>
      <c r="M5002" s="3"/>
    </row>
    <row r="5003" spans="1:13" ht="13.2" x14ac:dyDescent="0.25">
      <c r="A5003" s="3"/>
      <c r="D5003" s="3"/>
      <c r="E5003" s="3"/>
      <c r="I5003" s="3"/>
      <c r="J5003" s="3"/>
      <c r="K5003" s="3"/>
      <c r="L5003" s="3"/>
      <c r="M5003" s="3"/>
    </row>
    <row r="5004" spans="1:13" ht="13.2" x14ac:dyDescent="0.25">
      <c r="A5004" s="3"/>
      <c r="D5004" s="3"/>
      <c r="E5004" s="3"/>
      <c r="I5004" s="3"/>
      <c r="J5004" s="3"/>
      <c r="K5004" s="3"/>
      <c r="L5004" s="3"/>
      <c r="M5004" s="3"/>
    </row>
    <row r="5005" spans="1:13" ht="13.2" x14ac:dyDescent="0.25">
      <c r="A5005" s="3"/>
      <c r="D5005" s="3"/>
      <c r="E5005" s="3"/>
      <c r="I5005" s="3"/>
      <c r="J5005" s="3"/>
      <c r="K5005" s="3"/>
      <c r="L5005" s="3"/>
      <c r="M5005" s="3"/>
    </row>
    <row r="5006" spans="1:13" ht="13.2" x14ac:dyDescent="0.25">
      <c r="A5006" s="3"/>
      <c r="D5006" s="3"/>
      <c r="E5006" s="3"/>
      <c r="I5006" s="3"/>
      <c r="J5006" s="3"/>
      <c r="K5006" s="3"/>
      <c r="L5006" s="3"/>
      <c r="M5006" s="3"/>
    </row>
    <row r="5007" spans="1:13" ht="13.2" x14ac:dyDescent="0.25">
      <c r="A5007" s="3"/>
      <c r="D5007" s="3"/>
      <c r="E5007" s="3"/>
      <c r="I5007" s="3"/>
      <c r="J5007" s="3"/>
      <c r="K5007" s="3"/>
      <c r="L5007" s="3"/>
      <c r="M5007" s="3"/>
    </row>
    <row r="5008" spans="1:13" ht="13.2" x14ac:dyDescent="0.25">
      <c r="A5008" s="3"/>
      <c r="D5008" s="3"/>
      <c r="E5008" s="3"/>
      <c r="I5008" s="3"/>
      <c r="J5008" s="3"/>
      <c r="K5008" s="3"/>
      <c r="L5008" s="3"/>
      <c r="M5008" s="3"/>
    </row>
    <row r="5009" spans="1:13" ht="13.2" x14ac:dyDescent="0.25">
      <c r="A5009" s="3"/>
      <c r="D5009" s="3"/>
      <c r="E5009" s="3"/>
      <c r="I5009" s="3"/>
      <c r="J5009" s="3"/>
      <c r="K5009" s="3"/>
      <c r="L5009" s="3"/>
      <c r="M5009" s="3"/>
    </row>
    <row r="5010" spans="1:13" ht="13.2" x14ac:dyDescent="0.25">
      <c r="A5010" s="3"/>
      <c r="D5010" s="3"/>
      <c r="E5010" s="3"/>
      <c r="I5010" s="3"/>
      <c r="J5010" s="3"/>
      <c r="K5010" s="3"/>
      <c r="L5010" s="3"/>
      <c r="M5010" s="3"/>
    </row>
    <row r="5011" spans="1:13" ht="13.2" x14ac:dyDescent="0.25">
      <c r="A5011" s="3"/>
      <c r="D5011" s="3"/>
      <c r="E5011" s="3"/>
      <c r="I5011" s="3"/>
      <c r="J5011" s="3"/>
      <c r="K5011" s="3"/>
      <c r="L5011" s="3"/>
      <c r="M5011" s="3"/>
    </row>
    <row r="5012" spans="1:13" ht="13.2" x14ac:dyDescent="0.25">
      <c r="A5012" s="3"/>
      <c r="D5012" s="3"/>
      <c r="E5012" s="3"/>
      <c r="I5012" s="3"/>
      <c r="J5012" s="3"/>
      <c r="K5012" s="3"/>
      <c r="L5012" s="3"/>
      <c r="M5012" s="3"/>
    </row>
    <row r="5013" spans="1:13" ht="13.2" x14ac:dyDescent="0.25">
      <c r="A5013" s="3"/>
      <c r="D5013" s="3"/>
      <c r="E5013" s="3"/>
      <c r="I5013" s="3"/>
      <c r="J5013" s="3"/>
      <c r="K5013" s="3"/>
      <c r="L5013" s="3"/>
      <c r="M5013" s="3"/>
    </row>
    <row r="5014" spans="1:13" ht="13.2" x14ac:dyDescent="0.25">
      <c r="A5014" s="3"/>
      <c r="D5014" s="3"/>
      <c r="E5014" s="3"/>
      <c r="I5014" s="3"/>
      <c r="J5014" s="3"/>
      <c r="K5014" s="3"/>
      <c r="L5014" s="3"/>
      <c r="M5014" s="3"/>
    </row>
    <row r="5015" spans="1:13" ht="13.2" x14ac:dyDescent="0.25">
      <c r="A5015" s="3"/>
      <c r="D5015" s="3"/>
      <c r="E5015" s="3"/>
      <c r="I5015" s="3"/>
      <c r="J5015" s="3"/>
      <c r="K5015" s="3"/>
      <c r="L5015" s="3"/>
      <c r="M5015" s="3"/>
    </row>
    <row r="5016" spans="1:13" ht="13.2" x14ac:dyDescent="0.25">
      <c r="A5016" s="3"/>
      <c r="D5016" s="3"/>
      <c r="E5016" s="3"/>
      <c r="I5016" s="3"/>
      <c r="J5016" s="3"/>
      <c r="K5016" s="3"/>
      <c r="L5016" s="3"/>
      <c r="M5016" s="3"/>
    </row>
    <row r="5017" spans="1:13" ht="13.2" x14ac:dyDescent="0.25">
      <c r="A5017" s="3"/>
      <c r="D5017" s="3"/>
      <c r="E5017" s="3"/>
      <c r="I5017" s="3"/>
      <c r="J5017" s="3"/>
      <c r="K5017" s="3"/>
      <c r="L5017" s="3"/>
      <c r="M5017" s="3"/>
    </row>
    <row r="5018" spans="1:13" ht="13.2" x14ac:dyDescent="0.25">
      <c r="A5018" s="3"/>
      <c r="D5018" s="3"/>
      <c r="E5018" s="3"/>
      <c r="I5018" s="3"/>
      <c r="J5018" s="3"/>
      <c r="K5018" s="3"/>
      <c r="L5018" s="3"/>
      <c r="M5018" s="3"/>
    </row>
    <row r="5019" spans="1:13" ht="13.2" x14ac:dyDescent="0.25">
      <c r="A5019" s="3"/>
      <c r="D5019" s="3"/>
      <c r="E5019" s="3"/>
      <c r="I5019" s="3"/>
      <c r="J5019" s="3"/>
      <c r="K5019" s="3"/>
      <c r="L5019" s="3"/>
      <c r="M5019" s="3"/>
    </row>
    <row r="5020" spans="1:13" ht="13.2" x14ac:dyDescent="0.25">
      <c r="A5020" s="3"/>
      <c r="D5020" s="3"/>
      <c r="E5020" s="3"/>
      <c r="I5020" s="3"/>
      <c r="J5020" s="3"/>
      <c r="K5020" s="3"/>
      <c r="L5020" s="3"/>
      <c r="M5020" s="3"/>
    </row>
    <row r="5021" spans="1:13" ht="13.2" x14ac:dyDescent="0.25">
      <c r="A5021" s="3"/>
      <c r="D5021" s="3"/>
      <c r="E5021" s="3"/>
      <c r="I5021" s="3"/>
      <c r="J5021" s="3"/>
      <c r="K5021" s="3"/>
      <c r="L5021" s="3"/>
      <c r="M5021" s="3"/>
    </row>
    <row r="5022" spans="1:13" ht="13.2" x14ac:dyDescent="0.25">
      <c r="A5022" s="3"/>
      <c r="D5022" s="3"/>
      <c r="E5022" s="3"/>
      <c r="I5022" s="3"/>
      <c r="J5022" s="3"/>
      <c r="K5022" s="3"/>
      <c r="L5022" s="3"/>
      <c r="M5022" s="3"/>
    </row>
    <row r="5023" spans="1:13" ht="13.2" x14ac:dyDescent="0.25">
      <c r="A5023" s="3"/>
      <c r="D5023" s="3"/>
      <c r="E5023" s="3"/>
      <c r="I5023" s="3"/>
      <c r="J5023" s="3"/>
      <c r="K5023" s="3"/>
      <c r="L5023" s="3"/>
      <c r="M5023" s="3"/>
    </row>
    <row r="5024" spans="1:13" ht="13.2" x14ac:dyDescent="0.25">
      <c r="A5024" s="3"/>
      <c r="D5024" s="3"/>
      <c r="E5024" s="3"/>
      <c r="I5024" s="3"/>
      <c r="J5024" s="3"/>
      <c r="K5024" s="3"/>
      <c r="L5024" s="3"/>
      <c r="M5024" s="3"/>
    </row>
    <row r="5025" spans="1:13" ht="13.2" x14ac:dyDescent="0.25">
      <c r="A5025" s="3"/>
      <c r="D5025" s="3"/>
      <c r="E5025" s="3"/>
      <c r="I5025" s="3"/>
      <c r="J5025" s="3"/>
      <c r="K5025" s="3"/>
      <c r="L5025" s="3"/>
      <c r="M5025" s="3"/>
    </row>
    <row r="5026" spans="1:13" ht="13.2" x14ac:dyDescent="0.25">
      <c r="A5026" s="3"/>
      <c r="D5026" s="3"/>
      <c r="E5026" s="3"/>
      <c r="I5026" s="3"/>
      <c r="J5026" s="3"/>
      <c r="K5026" s="3"/>
      <c r="L5026" s="3"/>
      <c r="M5026" s="3"/>
    </row>
    <row r="5027" spans="1:13" ht="13.2" x14ac:dyDescent="0.25">
      <c r="A5027" s="3"/>
      <c r="D5027" s="3"/>
      <c r="E5027" s="3"/>
      <c r="I5027" s="3"/>
      <c r="J5027" s="3"/>
      <c r="K5027" s="3"/>
      <c r="L5027" s="3"/>
      <c r="M5027" s="3"/>
    </row>
    <row r="5028" spans="1:13" ht="13.2" x14ac:dyDescent="0.25">
      <c r="A5028" s="3"/>
      <c r="D5028" s="3"/>
      <c r="E5028" s="3"/>
      <c r="I5028" s="3"/>
      <c r="J5028" s="3"/>
      <c r="K5028" s="3"/>
      <c r="L5028" s="3"/>
      <c r="M5028" s="3"/>
    </row>
    <row r="5029" spans="1:13" ht="13.2" x14ac:dyDescent="0.25">
      <c r="A5029" s="3"/>
      <c r="D5029" s="3"/>
      <c r="E5029" s="3"/>
      <c r="I5029" s="3"/>
      <c r="J5029" s="3"/>
      <c r="K5029" s="3"/>
      <c r="L5029" s="3"/>
      <c r="M5029" s="3"/>
    </row>
    <row r="5030" spans="1:13" ht="13.2" x14ac:dyDescent="0.25">
      <c r="A5030" s="3"/>
      <c r="D5030" s="3"/>
      <c r="E5030" s="3"/>
      <c r="I5030" s="3"/>
      <c r="J5030" s="3"/>
      <c r="K5030" s="3"/>
      <c r="L5030" s="3"/>
      <c r="M5030" s="3"/>
    </row>
    <row r="5031" spans="1:13" ht="13.2" x14ac:dyDescent="0.25">
      <c r="A5031" s="3"/>
      <c r="D5031" s="3"/>
      <c r="E5031" s="3"/>
      <c r="I5031" s="3"/>
      <c r="J5031" s="3"/>
      <c r="K5031" s="3"/>
      <c r="L5031" s="3"/>
      <c r="M5031" s="3"/>
    </row>
    <row r="5032" spans="1:13" ht="13.2" x14ac:dyDescent="0.25">
      <c r="A5032" s="3"/>
      <c r="D5032" s="3"/>
      <c r="E5032" s="3"/>
      <c r="I5032" s="3"/>
      <c r="J5032" s="3"/>
      <c r="K5032" s="3"/>
      <c r="L5032" s="3"/>
      <c r="M5032" s="3"/>
    </row>
    <row r="5033" spans="1:13" ht="13.2" x14ac:dyDescent="0.25">
      <c r="A5033" s="3"/>
      <c r="D5033" s="3"/>
      <c r="E5033" s="3"/>
      <c r="I5033" s="3"/>
      <c r="J5033" s="3"/>
      <c r="K5033" s="3"/>
      <c r="L5033" s="3"/>
      <c r="M5033" s="3"/>
    </row>
    <row r="5034" spans="1:13" ht="13.2" x14ac:dyDescent="0.25">
      <c r="A5034" s="3"/>
      <c r="D5034" s="3"/>
      <c r="E5034" s="3"/>
      <c r="I5034" s="3"/>
      <c r="J5034" s="3"/>
      <c r="K5034" s="3"/>
      <c r="L5034" s="3"/>
      <c r="M5034" s="3"/>
    </row>
    <row r="5035" spans="1:13" ht="13.2" x14ac:dyDescent="0.25">
      <c r="A5035" s="3"/>
      <c r="D5035" s="3"/>
      <c r="E5035" s="3"/>
      <c r="I5035" s="3"/>
      <c r="J5035" s="3"/>
      <c r="K5035" s="3"/>
      <c r="L5035" s="3"/>
      <c r="M5035" s="3"/>
    </row>
    <row r="5036" spans="1:13" ht="13.2" x14ac:dyDescent="0.25">
      <c r="A5036" s="3"/>
      <c r="D5036" s="3"/>
      <c r="E5036" s="3"/>
      <c r="I5036" s="3"/>
      <c r="J5036" s="3"/>
      <c r="K5036" s="3"/>
      <c r="L5036" s="3"/>
      <c r="M5036" s="3"/>
    </row>
    <row r="5037" spans="1:13" ht="13.2" x14ac:dyDescent="0.25">
      <c r="A5037" s="3"/>
      <c r="D5037" s="3"/>
      <c r="E5037" s="3"/>
      <c r="I5037" s="3"/>
      <c r="J5037" s="3"/>
      <c r="K5037" s="3"/>
      <c r="L5037" s="3"/>
      <c r="M5037" s="3"/>
    </row>
    <row r="5038" spans="1:13" ht="13.2" x14ac:dyDescent="0.25">
      <c r="A5038" s="3"/>
      <c r="D5038" s="3"/>
      <c r="E5038" s="3"/>
      <c r="I5038" s="3"/>
      <c r="J5038" s="3"/>
      <c r="K5038" s="3"/>
      <c r="L5038" s="3"/>
      <c r="M5038" s="3"/>
    </row>
    <row r="5039" spans="1:13" ht="13.2" x14ac:dyDescent="0.25">
      <c r="A5039" s="3"/>
      <c r="D5039" s="3"/>
      <c r="E5039" s="3"/>
      <c r="I5039" s="3"/>
      <c r="J5039" s="3"/>
      <c r="K5039" s="3"/>
      <c r="L5039" s="3"/>
      <c r="M5039" s="3"/>
    </row>
    <row r="5040" spans="1:13" ht="13.2" x14ac:dyDescent="0.25">
      <c r="A5040" s="3"/>
      <c r="D5040" s="3"/>
      <c r="E5040" s="3"/>
      <c r="I5040" s="3"/>
      <c r="J5040" s="3"/>
      <c r="K5040" s="3"/>
      <c r="L5040" s="3"/>
      <c r="M5040" s="3"/>
    </row>
    <row r="5041" spans="1:13" ht="13.2" x14ac:dyDescent="0.25">
      <c r="A5041" s="3"/>
      <c r="D5041" s="3"/>
      <c r="E5041" s="3"/>
      <c r="I5041" s="3"/>
      <c r="J5041" s="3"/>
      <c r="K5041" s="3"/>
      <c r="L5041" s="3"/>
      <c r="M5041" s="3"/>
    </row>
    <row r="5042" spans="1:13" ht="13.2" x14ac:dyDescent="0.25">
      <c r="A5042" s="3"/>
      <c r="D5042" s="3"/>
      <c r="E5042" s="3"/>
      <c r="I5042" s="3"/>
      <c r="J5042" s="3"/>
      <c r="K5042" s="3"/>
      <c r="L5042" s="3"/>
      <c r="M5042" s="3"/>
    </row>
    <row r="5043" spans="1:13" ht="13.2" x14ac:dyDescent="0.25">
      <c r="A5043" s="3"/>
      <c r="D5043" s="3"/>
      <c r="E5043" s="3"/>
      <c r="I5043" s="3"/>
      <c r="J5043" s="3"/>
      <c r="K5043" s="3"/>
      <c r="L5043" s="3"/>
      <c r="M5043" s="3"/>
    </row>
    <row r="5044" spans="1:13" ht="13.2" x14ac:dyDescent="0.25">
      <c r="A5044" s="3"/>
      <c r="D5044" s="3"/>
      <c r="E5044" s="3"/>
      <c r="I5044" s="3"/>
      <c r="J5044" s="3"/>
      <c r="K5044" s="3"/>
      <c r="L5044" s="3"/>
      <c r="M5044" s="3"/>
    </row>
    <row r="5045" spans="1:13" ht="13.2" x14ac:dyDescent="0.25">
      <c r="A5045" s="3"/>
      <c r="D5045" s="3"/>
      <c r="E5045" s="3"/>
      <c r="I5045" s="3"/>
      <c r="J5045" s="3"/>
      <c r="K5045" s="3"/>
      <c r="L5045" s="3"/>
      <c r="M5045" s="3"/>
    </row>
    <row r="5046" spans="1:13" ht="13.2" x14ac:dyDescent="0.25">
      <c r="A5046" s="3"/>
      <c r="D5046" s="3"/>
      <c r="E5046" s="3"/>
      <c r="I5046" s="3"/>
      <c r="J5046" s="3"/>
      <c r="K5046" s="3"/>
      <c r="L5046" s="3"/>
      <c r="M5046" s="3"/>
    </row>
    <row r="5047" spans="1:13" ht="13.2" x14ac:dyDescent="0.25">
      <c r="A5047" s="3"/>
      <c r="D5047" s="3"/>
      <c r="E5047" s="3"/>
      <c r="I5047" s="3"/>
      <c r="J5047" s="3"/>
      <c r="K5047" s="3"/>
      <c r="L5047" s="3"/>
      <c r="M5047" s="3"/>
    </row>
    <row r="5048" spans="1:13" ht="13.2" x14ac:dyDescent="0.25">
      <c r="A5048" s="3"/>
      <c r="D5048" s="3"/>
      <c r="E5048" s="3"/>
      <c r="I5048" s="3"/>
      <c r="J5048" s="3"/>
      <c r="K5048" s="3"/>
      <c r="L5048" s="3"/>
      <c r="M5048" s="3"/>
    </row>
    <row r="5049" spans="1:13" ht="13.2" x14ac:dyDescent="0.25">
      <c r="A5049" s="3"/>
      <c r="D5049" s="3"/>
      <c r="E5049" s="3"/>
      <c r="I5049" s="3"/>
      <c r="J5049" s="3"/>
      <c r="K5049" s="3"/>
      <c r="L5049" s="3"/>
      <c r="M5049" s="3"/>
    </row>
    <row r="5050" spans="1:13" ht="13.2" x14ac:dyDescent="0.25">
      <c r="A5050" s="3"/>
      <c r="D5050" s="3"/>
      <c r="E5050" s="3"/>
      <c r="I5050" s="3"/>
      <c r="J5050" s="3"/>
      <c r="K5050" s="3"/>
      <c r="L5050" s="3"/>
      <c r="M5050" s="3"/>
    </row>
    <row r="5051" spans="1:13" ht="13.2" x14ac:dyDescent="0.25">
      <c r="A5051" s="3"/>
      <c r="D5051" s="3"/>
      <c r="E5051" s="3"/>
      <c r="I5051" s="3"/>
      <c r="J5051" s="3"/>
      <c r="K5051" s="3"/>
      <c r="L5051" s="3"/>
      <c r="M5051" s="3"/>
    </row>
    <row r="5052" spans="1:13" ht="13.2" x14ac:dyDescent="0.25">
      <c r="A5052" s="3"/>
      <c r="D5052" s="3"/>
      <c r="E5052" s="3"/>
      <c r="I5052" s="3"/>
      <c r="J5052" s="3"/>
      <c r="K5052" s="3"/>
      <c r="L5052" s="3"/>
      <c r="M5052" s="3"/>
    </row>
    <row r="5053" spans="1:13" ht="13.2" x14ac:dyDescent="0.25">
      <c r="A5053" s="3"/>
      <c r="D5053" s="3"/>
      <c r="E5053" s="3"/>
      <c r="I5053" s="3"/>
      <c r="J5053" s="3"/>
      <c r="K5053" s="3"/>
      <c r="L5053" s="3"/>
      <c r="M5053" s="3"/>
    </row>
    <row r="5054" spans="1:13" ht="13.2" x14ac:dyDescent="0.25">
      <c r="A5054" s="3"/>
      <c r="D5054" s="3"/>
      <c r="E5054" s="3"/>
      <c r="I5054" s="3"/>
      <c r="J5054" s="3"/>
      <c r="K5054" s="3"/>
      <c r="L5054" s="3"/>
      <c r="M5054" s="3"/>
    </row>
    <row r="5055" spans="1:13" ht="13.2" x14ac:dyDescent="0.25">
      <c r="A5055" s="3"/>
      <c r="D5055" s="3"/>
      <c r="E5055" s="3"/>
      <c r="I5055" s="3"/>
      <c r="J5055" s="3"/>
      <c r="K5055" s="3"/>
      <c r="L5055" s="3"/>
      <c r="M5055" s="3"/>
    </row>
    <row r="5056" spans="1:13" ht="13.2" x14ac:dyDescent="0.25">
      <c r="A5056" s="3"/>
      <c r="D5056" s="3"/>
      <c r="E5056" s="3"/>
      <c r="I5056" s="3"/>
      <c r="J5056" s="3"/>
      <c r="K5056" s="3"/>
      <c r="L5056" s="3"/>
      <c r="M5056" s="3"/>
    </row>
    <row r="5057" spans="1:13" ht="13.2" x14ac:dyDescent="0.25">
      <c r="A5057" s="3"/>
      <c r="D5057" s="3"/>
      <c r="E5057" s="3"/>
      <c r="I5057" s="3"/>
      <c r="J5057" s="3"/>
      <c r="K5057" s="3"/>
      <c r="L5057" s="3"/>
      <c r="M5057" s="3"/>
    </row>
    <row r="5058" spans="1:13" ht="13.2" x14ac:dyDescent="0.25">
      <c r="A5058" s="3"/>
      <c r="D5058" s="3"/>
      <c r="E5058" s="3"/>
      <c r="I5058" s="3"/>
      <c r="J5058" s="3"/>
      <c r="K5058" s="3"/>
      <c r="L5058" s="3"/>
      <c r="M5058" s="3"/>
    </row>
    <row r="5059" spans="1:13" ht="13.2" x14ac:dyDescent="0.25">
      <c r="A5059" s="3"/>
      <c r="D5059" s="3"/>
      <c r="E5059" s="3"/>
      <c r="I5059" s="3"/>
      <c r="J5059" s="3"/>
      <c r="K5059" s="3"/>
      <c r="L5059" s="3"/>
      <c r="M5059" s="3"/>
    </row>
    <row r="5060" spans="1:13" ht="13.2" x14ac:dyDescent="0.25">
      <c r="A5060" s="3"/>
      <c r="D5060" s="3"/>
      <c r="E5060" s="3"/>
      <c r="I5060" s="3"/>
      <c r="J5060" s="3"/>
      <c r="K5060" s="3"/>
      <c r="L5060" s="3"/>
      <c r="M5060" s="3"/>
    </row>
    <row r="5061" spans="1:13" ht="13.2" x14ac:dyDescent="0.25">
      <c r="A5061" s="3"/>
      <c r="D5061" s="3"/>
      <c r="E5061" s="3"/>
      <c r="I5061" s="3"/>
      <c r="J5061" s="3"/>
      <c r="K5061" s="3"/>
      <c r="L5061" s="3"/>
      <c r="M5061" s="3"/>
    </row>
    <row r="5062" spans="1:13" ht="13.2" x14ac:dyDescent="0.25">
      <c r="A5062" s="3"/>
      <c r="D5062" s="3"/>
      <c r="E5062" s="3"/>
      <c r="I5062" s="3"/>
      <c r="J5062" s="3"/>
      <c r="K5062" s="3"/>
      <c r="L5062" s="3"/>
      <c r="M5062" s="3"/>
    </row>
  </sheetData>
  <autoFilter ref="I1:N4946" xr:uid="{00000000-0009-0000-0000-000002000000}"/>
  <hyperlinks>
    <hyperlink ref="M6" r:id="rId1" xr:uid="{FA38034A-0FC6-40FE-BA81-7313022A0F1D}"/>
    <hyperlink ref="M7" r:id="rId2" xr:uid="{63868624-AD01-49B6-A95C-D05D79D3C181}"/>
    <hyperlink ref="M11" r:id="rId3" xr:uid="{8A7CB866-1C83-435E-8DCF-CC9C996F56F4}"/>
    <hyperlink ref="M12" r:id="rId4" xr:uid="{659C1C24-D3C0-46E7-A1FB-1110E8319F31}"/>
    <hyperlink ref="M13" r:id="rId5" xr:uid="{604FDA3D-EB2D-4FDE-B764-98663E284379}"/>
    <hyperlink ref="M14" r:id="rId6" xr:uid="{E648C3B2-407C-449D-8436-0CA7F7C731D0}"/>
    <hyperlink ref="M15" r:id="rId7" xr:uid="{4ED14D2C-10ED-41EC-8822-E2AB9376A856}"/>
    <hyperlink ref="M16" r:id="rId8" xr:uid="{EA13BEAE-D66C-4126-A6DE-DD1A4B512C62}"/>
    <hyperlink ref="M19" r:id="rId9" xr:uid="{311B9619-7A09-4592-B5A1-B9855FD73BA0}"/>
    <hyperlink ref="M23" r:id="rId10" xr:uid="{82A95D8E-B08A-4CE3-90D4-4918397F6DD1}"/>
    <hyperlink ref="M24" r:id="rId11" xr:uid="{25C58869-3477-4797-97E7-07BB4C50970E}"/>
    <hyperlink ref="M28" r:id="rId12" xr:uid="{EA4CDCA3-714D-4DAB-9C10-78BB207DE9AE}"/>
    <hyperlink ref="M29" r:id="rId13" xr:uid="{E9096133-1619-4CCD-84DF-428E9AEF8758}"/>
    <hyperlink ref="M30" r:id="rId14" xr:uid="{EC66855F-CF54-48BD-B338-86E3B7489A65}"/>
    <hyperlink ref="M31" r:id="rId15" xr:uid="{74E56624-5A17-47F6-A311-515427190E09}"/>
    <hyperlink ref="M33" r:id="rId16" xr:uid="{E3C73A60-5FB7-4B43-9EFB-CF6288D9464D}"/>
    <hyperlink ref="M36" r:id="rId17" xr:uid="{D23C8172-3F72-4D6D-849B-E8570EB6CAB8}"/>
    <hyperlink ref="M37" r:id="rId18" xr:uid="{0756CABB-D2D8-458B-A3C8-BEB3CBBC88F1}"/>
    <hyperlink ref="M41" r:id="rId19" xr:uid="{FDD26147-A34A-44D7-A354-997583C3A35F}"/>
    <hyperlink ref="M42" r:id="rId20" xr:uid="{7F34496C-F954-4A3E-9FC1-2F7CC83AB1F2}"/>
    <hyperlink ref="M46" r:id="rId21" xr:uid="{27B41FFC-0B4C-4325-848B-74BBAB4ECEFB}"/>
    <hyperlink ref="M47" r:id="rId22" xr:uid="{D9743942-B9A5-4019-AE67-3615AA459035}"/>
    <hyperlink ref="M48" r:id="rId23" xr:uid="{802333FB-9626-4C4C-8B07-B4A8E291401B}"/>
    <hyperlink ref="M49" r:id="rId24" xr:uid="{6883C4AA-A5E9-4958-A311-3F50375DE84C}"/>
    <hyperlink ref="M51" r:id="rId25" xr:uid="{58956525-DD39-49A5-AC83-B7EC581D811B}"/>
    <hyperlink ref="M54" r:id="rId26" xr:uid="{CBA6D95F-843C-422F-8ABC-F6EDC25DF026}"/>
    <hyperlink ref="M55" r:id="rId27" xr:uid="{3400BACB-4A08-4F1F-AD8B-B288EC2CCC93}"/>
    <hyperlink ref="M57" r:id="rId28" xr:uid="{C4460EB8-2981-49AC-887B-E208EF842279}"/>
    <hyperlink ref="M58" r:id="rId29" xr:uid="{38276D74-FFFD-40F1-B157-14315DD15C25}"/>
    <hyperlink ref="M62" r:id="rId30" xr:uid="{2676C51F-DC42-4A27-BDA2-5191E8581D67}"/>
    <hyperlink ref="M63" r:id="rId31" xr:uid="{B7A78E93-1E00-4A88-B110-5F55E0A0519B}"/>
    <hyperlink ref="M64" r:id="rId32" xr:uid="{621FD17D-9F2D-4AE2-8C3A-891FAD2B0F4F}"/>
    <hyperlink ref="M65" r:id="rId33" xr:uid="{464B1E3E-D559-4EED-B881-E26E5C820E16}"/>
    <hyperlink ref="M68" r:id="rId34" xr:uid="{D4E438BE-BAFF-48DA-9100-879D013C699B}"/>
    <hyperlink ref="M71" r:id="rId35" xr:uid="{E2E2394E-B11B-4DDF-B66D-DB99B7753BC6}"/>
    <hyperlink ref="M73" r:id="rId36" xr:uid="{24731D42-9E38-4594-80B2-2264E7D6C476}"/>
    <hyperlink ref="M75" r:id="rId37" xr:uid="{7649E9AA-D08E-4818-A95D-9AA3EA1EC98A}"/>
    <hyperlink ref="M76" r:id="rId38" xr:uid="{1BFEA9FB-328D-4013-A3F4-33ED1B62FF13}"/>
    <hyperlink ref="M80" r:id="rId39" xr:uid="{3AFCD730-4362-40D0-86BC-FEC293C6F04F}"/>
    <hyperlink ref="M81" r:id="rId40" xr:uid="{E7C4797B-F832-4580-B482-E611E1065115}"/>
    <hyperlink ref="M82" r:id="rId41" xr:uid="{101E4605-DBBD-4278-94DB-AA89118B43C0}"/>
    <hyperlink ref="M83" r:id="rId42" xr:uid="{49EE13FC-EF2E-4A39-AE90-56A3054A123C}"/>
    <hyperlink ref="M86" r:id="rId43" xr:uid="{90F3D0A0-5965-4AC7-9435-157B74190426}"/>
    <hyperlink ref="M89" r:id="rId44" xr:uid="{08C36596-CB6B-4E43-86A1-5A4FB7381BF2}"/>
    <hyperlink ref="M91" r:id="rId45" xr:uid="{5A678E4C-4452-4440-93BB-A80FDE059D7B}"/>
    <hyperlink ref="M94" r:id="rId46" xr:uid="{841FE8CD-3F81-48CB-916A-2A2329F2E8EF}"/>
    <hyperlink ref="M95" r:id="rId47" xr:uid="{68BAA3F6-F437-4450-B31A-CCF8431AA540}"/>
    <hyperlink ref="M96" r:id="rId48" xr:uid="{F80E59A7-29B0-4368-88EF-55CD6EEE612E}"/>
    <hyperlink ref="M99" r:id="rId49" xr:uid="{65BDE525-E157-43B4-B8FB-8162A3E302E8}"/>
    <hyperlink ref="M100" r:id="rId50" xr:uid="{412E6BBA-7B33-4582-86C7-D71A5EB186C5}"/>
    <hyperlink ref="M101" r:id="rId51" xr:uid="{C2A65D31-63A3-4A23-B806-DCD73D4E0BA3}"/>
    <hyperlink ref="M104" r:id="rId52" xr:uid="{D34F7D8D-2FDE-400E-B39E-F3C7871FB24B}"/>
    <hyperlink ref="M107" r:id="rId53" xr:uid="{3E252D45-65D4-4D1B-A957-5602F19F8627}"/>
    <hyperlink ref="M109" r:id="rId54" xr:uid="{14DD76BC-18A7-4B60-8204-4E757FADE5FE}"/>
    <hyperlink ref="M112" r:id="rId55" xr:uid="{EFB710FC-B2F6-4003-8939-4A11355D0FF6}"/>
    <hyperlink ref="M113" r:id="rId56" xr:uid="{C1104EAE-150C-4FEE-B90B-1288409C70D0}"/>
    <hyperlink ref="M114" r:id="rId57" xr:uid="{846DA358-7F10-4105-B052-8A05CCC2D99E}"/>
    <hyperlink ref="M115" r:id="rId58" xr:uid="{3A41A751-5EFE-4920-90F9-AED21999943F}"/>
    <hyperlink ref="M118" r:id="rId59" xr:uid="{E8F38643-AAA2-4133-B517-056939E02885}"/>
    <hyperlink ref="M119" r:id="rId60" xr:uid="{0E9F003D-B925-4BF5-A7E9-C3A1F278F64C}"/>
    <hyperlink ref="M120" r:id="rId61" xr:uid="{DA3B3B8A-0796-4C80-B050-AF56B51F7E8D}"/>
    <hyperlink ref="M123" r:id="rId62" xr:uid="{F07336A3-0525-4B1F-A7E7-921ECC75B116}"/>
    <hyperlink ref="M126" r:id="rId63" xr:uid="{8E64E31F-C5A8-4247-B331-B4F2EB0FAC03}"/>
    <hyperlink ref="M127" r:id="rId64" xr:uid="{0D846ECB-6A2F-4865-95D4-723A90CCB3DF}"/>
    <hyperlink ref="M130" r:id="rId65" xr:uid="{D95B005D-B890-468F-A5DA-6EF3D7F83F29}"/>
    <hyperlink ref="M131" r:id="rId66" xr:uid="{5EACA0E9-B8AF-4EAF-B569-28CC1C787DBB}"/>
    <hyperlink ref="M132" r:id="rId67" xr:uid="{8FA03393-1612-458E-8ED7-5C1820545EA0}"/>
    <hyperlink ref="M133" r:id="rId68" xr:uid="{D87FC3E3-1084-4EF7-83F3-8174A88B988B}"/>
    <hyperlink ref="M136" r:id="rId69" xr:uid="{6451F936-1C2F-4195-80E1-1F231BEAA2E0}"/>
    <hyperlink ref="M137" r:id="rId70" xr:uid="{A3CE7583-502E-4774-BA59-C4D79F87CC9D}"/>
    <hyperlink ref="M140" r:id="rId71" xr:uid="{8ADF907F-A7C1-45B7-9FAE-B693198E75E5}"/>
    <hyperlink ref="M143" r:id="rId72" xr:uid="{9E06B5C6-0D1D-4491-9466-19DBFF377FE6}"/>
    <hyperlink ref="M148" r:id="rId73" xr:uid="{9E9E3563-040B-489C-9EB9-48750A1DA4B5}"/>
    <hyperlink ref="M149" r:id="rId74" xr:uid="{1101520B-C38F-47DB-83D7-EF935E6A9E7E}"/>
    <hyperlink ref="M150" r:id="rId75" xr:uid="{700C2967-C167-4F50-BFA8-E29CE9D27AE3}"/>
    <hyperlink ref="M151" r:id="rId76" xr:uid="{485CF504-E158-48DE-B302-EE419FC16363}"/>
    <hyperlink ref="M154" r:id="rId77" xr:uid="{AB68B527-9374-4163-A2B3-CF587878B3EC}"/>
    <hyperlink ref="M155" r:id="rId78" xr:uid="{4C4D3685-E9C0-4EB1-B73B-7EEADA0330C5}"/>
    <hyperlink ref="M158" r:id="rId79" xr:uid="{CBDDAA1B-BB29-4E5F-865A-11F3BAB17A02}"/>
    <hyperlink ref="M161" r:id="rId80" xr:uid="{257BF606-5A67-412F-94DD-41703DF03B71}"/>
    <hyperlink ref="M164" r:id="rId81" xr:uid="{033E711A-3F74-41F0-BBF9-0C187D9DDC48}"/>
    <hyperlink ref="M167" r:id="rId82" xr:uid="{5D2B5DF3-E03F-4A7C-B6C1-2191BB9871BC}"/>
    <hyperlink ref="M168" r:id="rId83" xr:uid="{09E994FF-56CB-4A44-93D7-87836A784E5E}"/>
    <hyperlink ref="M172" r:id="rId84" xr:uid="{933AAFE7-A820-4781-9609-B9072421A76F}"/>
    <hyperlink ref="M175" r:id="rId85" xr:uid="{01C3E9D9-03B0-4FF8-A433-944D756EB91C}"/>
    <hyperlink ref="M176" r:id="rId86" xr:uid="{92D68613-1C9F-4718-A180-AC55D5C60188}"/>
    <hyperlink ref="M177" r:id="rId87" xr:uid="{2D8477C9-57C6-47AC-ABF6-878F40BABB96}"/>
    <hyperlink ref="M178" r:id="rId88" xr:uid="{F0C42D36-D512-48B0-8B47-B6E1992613E2}"/>
    <hyperlink ref="M179" r:id="rId89" xr:uid="{D5ABA98A-BA0B-45C4-82C9-9D17636D3972}"/>
    <hyperlink ref="M180" r:id="rId90" xr:uid="{B11A9CA9-1A83-4546-A89E-DFB60DA2A732}"/>
    <hyperlink ref="M181" r:id="rId91" xr:uid="{9085B988-71FF-4EBC-BF15-117D01C30715}"/>
    <hyperlink ref="M182" r:id="rId92" xr:uid="{0E253471-F5DE-4475-BB01-A2887CEAEC09}"/>
    <hyperlink ref="M183" r:id="rId93" xr:uid="{19BD9FCF-2E02-4371-AEC9-72E40B358979}"/>
    <hyperlink ref="M184" r:id="rId94" xr:uid="{6DA93F7E-94D1-4452-83E7-B6BF99A28DDB}"/>
    <hyperlink ref="M185" r:id="rId95" xr:uid="{838317AA-003F-45BD-A7FA-B973AEA737B7}"/>
    <hyperlink ref="M186" r:id="rId96" xr:uid="{9FB94535-2C97-410F-9C8C-506A3B3F8A6A}"/>
    <hyperlink ref="M187" r:id="rId97" xr:uid="{BC20F865-EB05-4A16-AEC6-126D1D3ACAC1}"/>
    <hyperlink ref="M188" r:id="rId98" xr:uid="{ABADCB78-A93C-48B4-B68D-595B42D60782}"/>
    <hyperlink ref="M189" r:id="rId99" xr:uid="{63126726-3440-4C55-AAC7-B2A477D9DB56}"/>
    <hyperlink ref="M190" r:id="rId100" xr:uid="{1E7D6193-2824-4D57-BCA3-8FF4F5395356}"/>
    <hyperlink ref="M191" r:id="rId101" xr:uid="{C4DAED43-B12C-4D29-B5F5-F2E914259A43}"/>
    <hyperlink ref="M192" r:id="rId102" xr:uid="{3AF28DEF-95DE-494A-8494-1DA46653FEDD}"/>
    <hyperlink ref="M193" r:id="rId103" xr:uid="{9E6141F5-D43C-4D8A-BAE3-3293515B8D02}"/>
    <hyperlink ref="M195" r:id="rId104" xr:uid="{78303F1B-54B1-4F0D-B94A-5CF074915BE4}"/>
    <hyperlink ref="M197" r:id="rId105" xr:uid="{06335ACE-DCF1-4657-A3CC-3FD29EFBD718}"/>
    <hyperlink ref="M198" r:id="rId106" xr:uid="{C4116F0C-1468-481E-AF89-E1ED780E8858}"/>
    <hyperlink ref="M199" r:id="rId107" xr:uid="{131E084A-1ECA-4339-8538-A190897D8C91}"/>
    <hyperlink ref="M200" r:id="rId108" xr:uid="{5861728F-02C1-411C-868C-3D0366FBB223}"/>
    <hyperlink ref="M203" r:id="rId109" xr:uid="{786FFB6F-59CF-4024-8083-E24D5C183392}"/>
    <hyperlink ref="M204" r:id="rId110" xr:uid="{B5375710-4E5C-4C2F-AC2B-DA7543ECFBDB}"/>
    <hyperlink ref="M205" r:id="rId111" xr:uid="{6F91336C-5A80-40CE-8821-7BEA58073E46}"/>
    <hyperlink ref="M209" r:id="rId112" xr:uid="{14D768C1-1816-41F6-BE4D-A206DCF97F10}"/>
    <hyperlink ref="M210" r:id="rId113" xr:uid="{791BEB0D-D664-4A20-9701-1606F0B3464C}"/>
    <hyperlink ref="M211" r:id="rId114" xr:uid="{43E1B534-C32D-43AB-BA84-AB5E5F4F9687}"/>
    <hyperlink ref="M212" r:id="rId115" xr:uid="{8C3E8BE8-6A0F-4E92-883A-102F9A9225AE}"/>
    <hyperlink ref="M213" r:id="rId116" xr:uid="{75D31550-EE2D-4F2D-930D-FAC075950DA5}"/>
    <hyperlink ref="M214" r:id="rId117" xr:uid="{234B04E4-A2E1-4E10-AD8B-0D1A4ADEB65D}"/>
    <hyperlink ref="M218" r:id="rId118" xr:uid="{6253F401-0634-45D3-82E7-C86A5A706B02}"/>
    <hyperlink ref="M219" r:id="rId119" xr:uid="{1DF1538C-30F4-436B-B1E8-84DE2098C400}"/>
    <hyperlink ref="M220" r:id="rId120" xr:uid="{07F45BFD-99DC-4BF6-B471-BE1219F1AF4C}"/>
    <hyperlink ref="M221" r:id="rId121" xr:uid="{30A97E3F-482D-49DA-AA21-AE06CD04253C}"/>
    <hyperlink ref="M224" r:id="rId122" xr:uid="{25BCE18F-7F14-4F0E-A7B1-78B28E7E9F6E}"/>
    <hyperlink ref="M225" r:id="rId123" xr:uid="{BD8414B6-CBA8-4968-843F-6A575F069399}"/>
    <hyperlink ref="M230" r:id="rId124" xr:uid="{46D9066C-0EA3-4907-A413-F3BB0A222891}"/>
    <hyperlink ref="M231" r:id="rId125" xr:uid="{E0BEB007-3015-4040-9758-763614F08A68}"/>
    <hyperlink ref="M232" r:id="rId126" xr:uid="{CA95A252-60FF-42B3-9B1D-9A3A5F807AEB}"/>
    <hyperlink ref="M233" r:id="rId127" xr:uid="{3296AF8F-8CE9-497C-A81E-56C49C727359}"/>
    <hyperlink ref="M234" r:id="rId128" xr:uid="{49F64786-5AC3-4539-B00E-77E4FE896EF3}"/>
    <hyperlink ref="M235" r:id="rId129" xr:uid="{F60B2D5F-A9A0-451E-B50E-610FF07B61D9}"/>
    <hyperlink ref="M237" r:id="rId130" xr:uid="{7468E46D-D201-4C32-A019-5D870768939B}"/>
    <hyperlink ref="M240" r:id="rId131" xr:uid="{BBEB2A45-1CB4-45B3-8189-E2C2AC463FEC}"/>
    <hyperlink ref="M241" r:id="rId132" xr:uid="{5FC966C7-E11C-4C9C-85E0-01BE7648DAE2}"/>
    <hyperlink ref="M245" r:id="rId133" xr:uid="{29F043BB-148A-41ED-A0CA-B630AA4F61FF}"/>
    <hyperlink ref="M248" r:id="rId134" xr:uid="{F9D970B2-3A97-415C-8E6A-19038BE40F7B}"/>
    <hyperlink ref="M249" r:id="rId135" xr:uid="{1BBC6AE4-5273-43BE-8D1E-EE9647C476A7}"/>
    <hyperlink ref="M250" r:id="rId136" xr:uid="{20749E0E-4200-4C59-B8B3-A2590E70C64C}"/>
    <hyperlink ref="M251" r:id="rId137" xr:uid="{72D7288C-D427-43C9-919A-A8B599A296C3}"/>
    <hyperlink ref="M252" r:id="rId138" xr:uid="{92256CE2-9813-4248-AF51-7D86ED0A1CAB}"/>
    <hyperlink ref="M253" r:id="rId139" xr:uid="{25D8D496-F4C2-4958-B887-991E4EC963D1}"/>
    <hyperlink ref="M254" r:id="rId140" xr:uid="{C12F49A6-7A34-4C46-9915-3C012FAF8EC0}"/>
    <hyperlink ref="M255" r:id="rId141" xr:uid="{1CC35BB1-10B1-4807-A9F0-5AEBE5B89D7E}"/>
    <hyperlink ref="M256" r:id="rId142" xr:uid="{D6D2F7CB-C892-4D76-AD2F-160DDD198947}"/>
    <hyperlink ref="M257" r:id="rId143" xr:uid="{575C7A9B-2B89-42D2-8789-5B62E6959113}"/>
    <hyperlink ref="M258" r:id="rId144" xr:uid="{76EC1632-348F-4E16-8AE3-0FA7B4FAA791}"/>
    <hyperlink ref="M259" r:id="rId145" xr:uid="{1989B97B-E88F-4DB7-9A0B-79D76E91B4AA}"/>
    <hyperlink ref="M260" r:id="rId146" xr:uid="{068BAFA3-A739-4F32-AE00-9734D133ED9A}"/>
    <hyperlink ref="M261" r:id="rId147" xr:uid="{3288BBD4-F582-4E1A-8126-2A6CFDEEA0B1}"/>
    <hyperlink ref="M262" r:id="rId148" xr:uid="{181F9A7A-AAB9-43C3-81B7-D86AED6DD73F}"/>
    <hyperlink ref="M263" r:id="rId149" xr:uid="{1767F535-6BAF-4D26-846C-4F6254BE5897}"/>
    <hyperlink ref="M264" r:id="rId150" xr:uid="{0246F29F-FD11-4C83-B149-B887DE09A63F}"/>
    <hyperlink ref="M266" r:id="rId151" xr:uid="{96E8EB05-4138-4C6B-A125-66380E6D9850}"/>
    <hyperlink ref="M268" r:id="rId152" xr:uid="{89A6B03D-1FD6-4133-A13A-821FE49CC2C7}"/>
    <hyperlink ref="M269" r:id="rId153" xr:uid="{4E025CDF-74F4-40D3-A519-363A9FACD38D}"/>
    <hyperlink ref="M270" r:id="rId154" xr:uid="{E894BDBF-826C-4322-9467-0776F8645298}"/>
    <hyperlink ref="M271" r:id="rId155" xr:uid="{38185C63-3FCE-4A5D-B7E7-10DDBA4D4B21}"/>
    <hyperlink ref="M272" r:id="rId156" xr:uid="{B4F5F8D8-1B0A-4089-BA85-032ABDADF045}"/>
    <hyperlink ref="M273" r:id="rId157" xr:uid="{AE8C93E3-9823-4C48-A99C-9C16AA96B01E}"/>
    <hyperlink ref="M276" r:id="rId158" xr:uid="{816472FA-2A65-446F-8D2A-3F2363D733F5}"/>
    <hyperlink ref="M277" r:id="rId159" xr:uid="{56F0746F-B8DC-4260-ACEE-B50BD160125C}"/>
    <hyperlink ref="M278" r:id="rId160" xr:uid="{37AA9575-6A39-4458-B688-1FF8788264DF}"/>
    <hyperlink ref="M282" r:id="rId161" xr:uid="{CE6D6291-BE48-4C38-8838-BF6B7008BE19}"/>
    <hyperlink ref="M283" r:id="rId162" xr:uid="{27E76DF1-3871-44BC-9EBE-5882FC2CED9F}"/>
    <hyperlink ref="M284" r:id="rId163" xr:uid="{6EDBD2D8-1B7B-4334-A013-AEF31791BBDF}"/>
    <hyperlink ref="M285" r:id="rId164" xr:uid="{B527A822-F3DB-4E44-8C9A-ED91C1587582}"/>
    <hyperlink ref="M286" r:id="rId165" xr:uid="{9C72303E-E6C7-4405-94F7-CEF7E0355C2A}"/>
    <hyperlink ref="M287" r:id="rId166" xr:uid="{2DA11827-DDEE-4BC8-A88C-4063CA26570F}"/>
    <hyperlink ref="M291" r:id="rId167" xr:uid="{2287C10E-E951-490A-B6D1-D0A654930FEC}"/>
    <hyperlink ref="M292" r:id="rId168" xr:uid="{6A427A01-E5C5-42E1-85C5-A52F10977A39}"/>
    <hyperlink ref="M293" r:id="rId169" xr:uid="{C7AF5BE3-6602-4C99-B557-37191CA7346B}"/>
    <hyperlink ref="M294" r:id="rId170" xr:uid="{BE71EE3B-7BBA-40D7-9590-0658169E2C5F}"/>
    <hyperlink ref="M297" r:id="rId171" xr:uid="{81A3B6E1-1693-4C0C-8335-7870D0F426BF}"/>
    <hyperlink ref="M298" r:id="rId172" xr:uid="{E31AD0EA-6DBE-4F38-8607-4D5D45FBE7DB}"/>
    <hyperlink ref="M303" r:id="rId173" xr:uid="{89086A38-676C-413A-940B-379441AD51FB}"/>
    <hyperlink ref="M304" r:id="rId174" xr:uid="{2DAF86F5-A0A8-44B6-A572-CC130E5C4E66}"/>
    <hyperlink ref="M305" r:id="rId175" xr:uid="{66F700BA-0C4C-438D-90CE-16D9A041E75B}"/>
    <hyperlink ref="M306" r:id="rId176" xr:uid="{FCD17BAF-54DE-47EA-A679-4CFED66DDC0A}"/>
    <hyperlink ref="M307" r:id="rId177" xr:uid="{EF4532B2-EDCB-422A-9BE2-EECDC4D753A9}"/>
    <hyperlink ref="M308" r:id="rId178" xr:uid="{CB3114C9-3EC1-4219-B605-CB55B62CF5BA}"/>
    <hyperlink ref="M310" r:id="rId179" xr:uid="{5293EB0C-C373-4980-B59C-672E30BE33B9}"/>
    <hyperlink ref="M313" r:id="rId180" xr:uid="{B2B5CABC-311A-4BB1-A95A-94044775D1FC}"/>
    <hyperlink ref="M314" r:id="rId181" xr:uid="{3F09CB0C-8EE2-47A2-AA77-C50B6536E64E}"/>
    <hyperlink ref="M318" r:id="rId182" xr:uid="{DB88A366-620B-4927-AFB8-11531417DF0A}"/>
    <hyperlink ref="M321" r:id="rId183" xr:uid="{187205C1-FB5C-4C44-BBEC-E7B999B652E1}"/>
    <hyperlink ref="M322" r:id="rId184" xr:uid="{95892687-1EF5-40A9-AC2F-D1E0B92185E5}"/>
    <hyperlink ref="M323" r:id="rId185" xr:uid="{BC5150BF-D303-47FE-ACC6-40EBE1771414}"/>
    <hyperlink ref="M324" r:id="rId186" xr:uid="{1EB468C2-CAB6-4677-8AC8-947F0A039A78}"/>
    <hyperlink ref="M325" r:id="rId187" xr:uid="{B65BDB0E-7748-4979-962A-AD0892898FB4}"/>
    <hyperlink ref="M326" r:id="rId188" xr:uid="{2F1B96B8-A9B3-4610-B49C-CDA9D7520680}"/>
    <hyperlink ref="M327" r:id="rId189" xr:uid="{70A66DB2-AE71-4882-AEBF-F8A6B35ABC1B}"/>
    <hyperlink ref="M328" r:id="rId190" xr:uid="{A0FA4699-8F02-4EB7-AE3E-012FE305C00C}"/>
    <hyperlink ref="M329" r:id="rId191" xr:uid="{F289458D-DABE-469C-8D2D-A3C9AE243BCC}"/>
    <hyperlink ref="M330" r:id="rId192" xr:uid="{8F2282EB-FF20-47F9-9ABA-A2BD3E31C6DE}"/>
    <hyperlink ref="M331" r:id="rId193" xr:uid="{35E7703F-9E5D-4FB3-87F5-BB775CAA611D}"/>
    <hyperlink ref="M332" r:id="rId194" xr:uid="{79703CB1-55BD-4FB4-87A3-84E88CF4C7E7}"/>
    <hyperlink ref="M333" r:id="rId195" xr:uid="{A68B0F7E-FD2B-4355-8A37-0605E6A1A591}"/>
    <hyperlink ref="M334" r:id="rId196" xr:uid="{317713C6-CA94-40ED-AFA6-2F2D2FB741FB}"/>
    <hyperlink ref="M335" r:id="rId197" xr:uid="{F62E271F-AAAA-4F58-A8B8-8895DA436212}"/>
    <hyperlink ref="M336" r:id="rId198" xr:uid="{1CACB239-3B95-4ACC-A678-1FD6338AEE1A}"/>
    <hyperlink ref="M337" r:id="rId199" xr:uid="{A2FA5666-1026-4919-8F1F-BE7F0B36442F}"/>
    <hyperlink ref="M338" r:id="rId200" xr:uid="{CF2081B7-3C14-44EF-9002-E3B493763309}"/>
    <hyperlink ref="M340" r:id="rId201" xr:uid="{B5B5F4BC-605F-42E2-BD90-0BB810018C6A}"/>
    <hyperlink ref="M342" r:id="rId202" xr:uid="{D6FFB7B9-257C-4210-BE23-A340509943DA}"/>
    <hyperlink ref="M343" r:id="rId203" xr:uid="{42486F83-F56D-49FD-B629-B0A08D290E2F}"/>
    <hyperlink ref="M344" r:id="rId204" xr:uid="{44CAE0A0-FF05-4B13-95A4-A87C41708F14}"/>
    <hyperlink ref="M345" r:id="rId205" xr:uid="{3473376F-5D4F-4169-AD30-5DBD839BA62A}"/>
    <hyperlink ref="M346" r:id="rId206" xr:uid="{8F413D73-04BF-4F6F-A706-0F3D8F42FE54}"/>
    <hyperlink ref="M347" r:id="rId207" xr:uid="{2F370F88-543B-4DF3-9A79-BCD931438A9F}"/>
    <hyperlink ref="M350" r:id="rId208" xr:uid="{83388453-0B2D-4F66-9DD0-7F62F0E5499C}"/>
    <hyperlink ref="M351" r:id="rId209" xr:uid="{99B2AFD7-B0A1-4686-9C68-1144A85202E5}"/>
    <hyperlink ref="M352" r:id="rId210" xr:uid="{CEE096E0-289A-4A30-A1AB-FD5A9DD06F3C}"/>
    <hyperlink ref="M356" r:id="rId211" xr:uid="{F20F3DF2-37DB-4CD5-83B5-C58A11230358}"/>
    <hyperlink ref="M357" r:id="rId212" xr:uid="{303E7CE4-6D4F-49A2-A904-46B8F14F9A4F}"/>
    <hyperlink ref="M358" r:id="rId213" xr:uid="{DED4CE25-5F02-4BA4-917E-9F90722CC49B}"/>
    <hyperlink ref="M359" r:id="rId214" xr:uid="{7D32D560-4EFE-44D9-90D8-8B3D4E1FD35E}"/>
    <hyperlink ref="M360" r:id="rId215" xr:uid="{80431D7C-CA4F-42E2-810D-8FA09C8BE831}"/>
    <hyperlink ref="M361" r:id="rId216" xr:uid="{52672EFE-A09E-42C6-BEDC-8F976BFFC505}"/>
    <hyperlink ref="M365" r:id="rId217" xr:uid="{545CE2B1-7ACF-4609-8DA5-2B9066899BB0}"/>
    <hyperlink ref="M366" r:id="rId218" xr:uid="{A0D8587F-C077-47C5-B081-439E87884626}"/>
    <hyperlink ref="M367" r:id="rId219" xr:uid="{0C0B6B03-C5EA-475F-A815-6FCFFC55F6F0}"/>
    <hyperlink ref="M368" r:id="rId220" xr:uid="{A4EB7B63-87AF-4FD9-8483-80C729B82F48}"/>
    <hyperlink ref="M371" r:id="rId221" xr:uid="{5971F3A0-2E0D-4262-BD26-FCD3702D82A6}"/>
    <hyperlink ref="M376" r:id="rId222" xr:uid="{3A7C5C95-A822-4D38-9BD9-B9321BC00AF0}"/>
    <hyperlink ref="M377" r:id="rId223" xr:uid="{80430C9C-68BB-41F7-BB0C-6730319C5A64}"/>
    <hyperlink ref="M378" r:id="rId224" xr:uid="{29600467-D426-4B4F-B617-BD0B65F54546}"/>
    <hyperlink ref="M379" r:id="rId225" xr:uid="{3CA61456-5522-412E-9321-161D45C11A64}"/>
    <hyperlink ref="M380" r:id="rId226" xr:uid="{92DB08F4-A224-40FA-8E79-15205E062442}"/>
    <hyperlink ref="M381" r:id="rId227" xr:uid="{D63A9077-730A-4628-A278-2534086628B2}"/>
    <hyperlink ref="M383" r:id="rId228" xr:uid="{3250509A-E690-4A87-B0DC-784C5F4E9F45}"/>
    <hyperlink ref="M386" r:id="rId229" xr:uid="{614D8CB3-91E3-436D-B862-18E3C50CE40D}"/>
    <hyperlink ref="M387" r:id="rId230" xr:uid="{73DA7541-1ADD-4635-A7AE-DF5BD8246461}"/>
    <hyperlink ref="M388" r:id="rId231" xr:uid="{84721EAD-7D38-4A32-AC72-1728A486FF5D}"/>
    <hyperlink ref="M392" r:id="rId232" xr:uid="{A95ACFC1-5D05-4F1F-964B-9EA2F9548103}"/>
    <hyperlink ref="M395" r:id="rId233" xr:uid="{1304A0A2-D0E8-4B81-92E2-BC3250754791}"/>
    <hyperlink ref="M396" r:id="rId234" xr:uid="{8433D530-188E-4765-AFC4-14131FBF273B}"/>
    <hyperlink ref="M397" r:id="rId235" xr:uid="{FD6CD765-700B-47E7-B582-D14B61084F92}"/>
    <hyperlink ref="M398" r:id="rId236" xr:uid="{A4FAEC2D-F2E7-4243-9B1A-4672932417EF}"/>
    <hyperlink ref="M399" r:id="rId237" xr:uid="{9A45354B-51BA-4ED1-BCBD-C8B29809090D}"/>
    <hyperlink ref="M400" r:id="rId238" xr:uid="{2DBE2D20-138B-41E9-B0EC-C21D420F1EAA}"/>
    <hyperlink ref="M401" r:id="rId239" xr:uid="{B99A28D5-908F-4906-99A7-958614C458E6}"/>
    <hyperlink ref="M402" r:id="rId240" xr:uid="{E87FFC17-4133-4767-B4C5-B71B62D5825C}"/>
    <hyperlink ref="M403" r:id="rId241" xr:uid="{C73F5531-650D-45A3-AE7E-B598D823B047}"/>
    <hyperlink ref="M404" r:id="rId242" xr:uid="{5F2BE201-CF7B-40C5-A0FE-B4B40DF804D6}"/>
    <hyperlink ref="M405" r:id="rId243" xr:uid="{56CC6B4A-8BBB-44D0-A5C8-1CF4F0DA2523}"/>
    <hyperlink ref="M406" r:id="rId244" xr:uid="{30A8B477-50EF-4884-9994-A208C40659F9}"/>
    <hyperlink ref="M407" r:id="rId245" xr:uid="{8525B405-BC08-42F8-8F8C-DC0741220F4F}"/>
    <hyperlink ref="M408" r:id="rId246" xr:uid="{A7732310-936B-458F-8A10-21293A198C82}"/>
    <hyperlink ref="M409" r:id="rId247" xr:uid="{23409F5A-9DF9-4668-ACBB-647312AC4CFA}"/>
    <hyperlink ref="M410" r:id="rId248" xr:uid="{4F8F4363-5AFF-4256-98DF-126DDAE5B58A}"/>
    <hyperlink ref="M412" r:id="rId249" xr:uid="{38D41141-EB1B-4594-8641-B989B82FA068}"/>
    <hyperlink ref="M414" r:id="rId250" xr:uid="{6CEC94EB-EC45-4618-9103-B225DDFEC17D}"/>
    <hyperlink ref="M415" r:id="rId251" xr:uid="{226F477C-A5C1-4035-82A6-862105B80643}"/>
    <hyperlink ref="M416" r:id="rId252" xr:uid="{FEF74DA3-0B9B-411E-B161-0C172D31C1D8}"/>
    <hyperlink ref="M417" r:id="rId253" xr:uid="{C9F0066C-3051-4424-9EB8-AD4C2F5AA5DE}"/>
    <hyperlink ref="M418" r:id="rId254" xr:uid="{E1A129B3-CF0C-4503-A11B-001E835871E3}"/>
    <hyperlink ref="M419" r:id="rId255" xr:uid="{BBD2A8AE-F4EA-4039-BA8F-0CE36D7D5786}"/>
    <hyperlink ref="M422" r:id="rId256" xr:uid="{AA25F520-3E25-4470-866C-8DB702DFE137}"/>
    <hyperlink ref="M423" r:id="rId257" xr:uid="{1887AD66-6FED-4577-A612-F74DC5EC28AC}"/>
    <hyperlink ref="M424" r:id="rId258" xr:uid="{380772CC-3233-4DE8-AAC2-2867560CBF72}"/>
    <hyperlink ref="M428" r:id="rId259" xr:uid="{9A1908A4-EC02-4E90-8A95-D5D908DC9C54}"/>
    <hyperlink ref="M429" r:id="rId260" xr:uid="{15BFEF5F-E065-463E-A71F-0DFF044C4B8E}"/>
    <hyperlink ref="M430" r:id="rId261" xr:uid="{38F43C56-E7CF-4265-A2B2-221C328EAAA7}"/>
    <hyperlink ref="M431" r:id="rId262" xr:uid="{C51ADCF8-A66C-4807-889E-437B42ADDA50}"/>
    <hyperlink ref="M432" r:id="rId263" xr:uid="{05D2EF8C-B77F-41DE-9E4F-B0AD35E76701}"/>
    <hyperlink ref="M433" r:id="rId264" xr:uid="{D6ADDCAA-169F-4B6D-9C2B-D58F9959D395}"/>
    <hyperlink ref="M437" r:id="rId265" xr:uid="{811178AD-AD86-4C2E-BE5C-8889C57D5CB0}"/>
    <hyperlink ref="M438" r:id="rId266" xr:uid="{A6560751-D4A0-4241-8FFA-7F6BABF23C30}"/>
    <hyperlink ref="M439" r:id="rId267" xr:uid="{FE2F5C51-C04E-47CE-A410-098D2FB15C73}"/>
    <hyperlink ref="M440" r:id="rId268" xr:uid="{62FBCD34-C48E-4750-8AB8-6CFE90CBBD5B}"/>
    <hyperlink ref="M444" r:id="rId269" xr:uid="{C1797A1F-759D-475D-AC64-4F8786D437FE}"/>
    <hyperlink ref="M449" r:id="rId270" xr:uid="{7C2FFBCA-FDBD-4126-AE91-98797B9F652B}"/>
    <hyperlink ref="M450" r:id="rId271" xr:uid="{EA332559-9FBB-44C7-80CF-986813B95698}"/>
    <hyperlink ref="M451" r:id="rId272" xr:uid="{F15B4C77-EA6D-4828-8A98-D0B9EED061D4}"/>
    <hyperlink ref="M452" r:id="rId273" xr:uid="{D0B949B1-53B4-4054-A987-83D1D666C13A}"/>
    <hyperlink ref="M453" r:id="rId274" xr:uid="{CDE92803-19C5-4EAB-9A0F-69A6BACBA67B}"/>
    <hyperlink ref="M455" r:id="rId275" xr:uid="{C3E1A093-5D80-45DB-BDC6-1B78340A96D6}"/>
    <hyperlink ref="M458" r:id="rId276" xr:uid="{45467178-570E-44BD-85E2-D039507AC367}"/>
    <hyperlink ref="M459" r:id="rId277" xr:uid="{47CD554F-5EAB-4ED0-B245-04451770046F}"/>
    <hyperlink ref="M460" r:id="rId278" xr:uid="{3ED361D7-4E27-4B38-B7D0-25D25FCC033E}"/>
    <hyperlink ref="M464" r:id="rId279" xr:uid="{9CCFD786-604D-428A-883B-4CAB456E78F7}"/>
    <hyperlink ref="M466" r:id="rId280" xr:uid="{68240A49-8562-476D-96E4-6A8BD267D696}"/>
    <hyperlink ref="M467" r:id="rId281" xr:uid="{B95D5CCA-3AD1-41BB-A5F5-E9098D47D5FE}"/>
    <hyperlink ref="M468" r:id="rId282" xr:uid="{8DA05F98-8CE9-4B44-AADB-77B2E0F7D5BC}"/>
    <hyperlink ref="M469" r:id="rId283" xr:uid="{023A622E-3B03-47D9-84B5-56E05020C98A}"/>
    <hyperlink ref="M470" r:id="rId284" xr:uid="{65253C2A-C6BD-4B8D-AE2F-9D67F108BF82}"/>
    <hyperlink ref="M471" r:id="rId285" xr:uid="{63D5198E-F144-48C9-85EC-EDC327F6CC5E}"/>
    <hyperlink ref="M472" r:id="rId286" xr:uid="{89BA17DE-A7A6-4899-BE15-AA23B73A632F}"/>
    <hyperlink ref="M473" r:id="rId287" xr:uid="{BF57EC2F-97BC-4BBD-AE63-F01EBDC00ABA}"/>
    <hyperlink ref="M474" r:id="rId288" xr:uid="{AFB12420-9BAE-467B-9615-85C88A9957DE}"/>
    <hyperlink ref="M475" r:id="rId289" xr:uid="{8B30E700-5455-4910-9180-58550A542F9B}"/>
    <hyperlink ref="M476" r:id="rId290" xr:uid="{C6A959B1-D456-42BA-AE7D-5B03FA93531C}"/>
    <hyperlink ref="M477" r:id="rId291" xr:uid="{2398A03B-A132-491C-8D63-3C7728116732}"/>
    <hyperlink ref="M478" r:id="rId292" xr:uid="{E59134F9-E6AF-47F9-998B-C1200CAB6920}"/>
    <hyperlink ref="M479" r:id="rId293" xr:uid="{7A30B863-3F63-4CE0-8573-63554DE01489}"/>
    <hyperlink ref="M480" r:id="rId294" xr:uid="{4DB39D0D-63CD-4957-952B-343D55AA4721}"/>
    <hyperlink ref="M481" r:id="rId295" xr:uid="{64289AF5-2363-4153-9EE9-D5BE91CF42E0}"/>
    <hyperlink ref="M482" r:id="rId296" xr:uid="{C8321EA1-3F57-4D97-88E4-73D0A45A766F}"/>
    <hyperlink ref="M483" r:id="rId297" xr:uid="{78A92994-9B6E-4B49-9BA9-8FBA85521517}"/>
    <hyperlink ref="M485" r:id="rId298" xr:uid="{71216ACC-751F-4AD4-9AA4-DA6C54010B2E}"/>
    <hyperlink ref="M487" r:id="rId299" xr:uid="{04356594-DE19-4E82-B37C-40B0DCE4AAA3}"/>
    <hyperlink ref="M488" r:id="rId300" xr:uid="{388776BE-CCE7-48D2-8E5B-2F5E9216C717}"/>
    <hyperlink ref="M489" r:id="rId301" xr:uid="{BAFBE714-6441-4AF2-BCC5-14B8ECDD7228}"/>
    <hyperlink ref="M490" r:id="rId302" xr:uid="{41C779A1-8F01-4C32-A9FE-2E0515BE9D30}"/>
    <hyperlink ref="M491" r:id="rId303" xr:uid="{D935328D-817A-459B-8934-EC7F81B2DEF7}"/>
    <hyperlink ref="M492" r:id="rId304" xr:uid="{BEB2B4D2-A81A-4D82-9613-81E8A62250C1}"/>
    <hyperlink ref="M495" r:id="rId305" xr:uid="{08D63D32-D3CE-4AE5-A2F1-5FB397F0B13C}"/>
    <hyperlink ref="M496" r:id="rId306" xr:uid="{13A36536-06F1-44B8-AC38-4D2AAEB5328E}"/>
    <hyperlink ref="M497" r:id="rId307" xr:uid="{8D168540-5DEB-49B8-B5B5-EB339FB7D013}"/>
    <hyperlink ref="M501" r:id="rId308" xr:uid="{9405957F-4F35-49E6-9CFE-5E9C119C654F}"/>
    <hyperlink ref="M502" r:id="rId309" xr:uid="{2B9970AF-19AA-4D63-BBF2-8DD0326B568D}"/>
    <hyperlink ref="M503" r:id="rId310" xr:uid="{2E93AFCF-96AC-46B2-B3E8-F764284CFF1B}"/>
    <hyperlink ref="M504" r:id="rId311" xr:uid="{604CF945-4C69-4A70-BAED-67C66556F892}"/>
    <hyperlink ref="M505" r:id="rId312" xr:uid="{2E1C6232-0473-44F7-81E9-1EF00CBF8BF6}"/>
    <hyperlink ref="M506" r:id="rId313" xr:uid="{876B53DE-6051-447B-8491-A3ECA8FA675E}"/>
    <hyperlink ref="M510" r:id="rId314" xr:uid="{5FE87232-2D44-4721-9C81-0677A82E2277}"/>
    <hyperlink ref="M511" r:id="rId315" xr:uid="{5530F82B-81F4-4B86-8799-2E231D13BE36}"/>
    <hyperlink ref="M512" r:id="rId316" xr:uid="{03CB51BF-B309-49D0-ABAD-384BF0025867}"/>
    <hyperlink ref="M513" r:id="rId317" xr:uid="{F049B802-D78C-459A-8931-77C6FA044FC7}"/>
    <hyperlink ref="M517" r:id="rId318" xr:uid="{258A4D6F-731F-453B-9102-8B0C07F40422}"/>
    <hyperlink ref="M522" r:id="rId319" xr:uid="{B2031862-6CD6-4616-9EE7-E9794916E0EE}"/>
    <hyperlink ref="M523" r:id="rId320" xr:uid="{86ADC752-C8DF-420B-949B-834A6117326F}"/>
    <hyperlink ref="M524" r:id="rId321" xr:uid="{616C224C-F397-4053-AD52-41EE219EB2AA}"/>
    <hyperlink ref="M525" r:id="rId322" xr:uid="{DFD776C5-CF4E-44CA-9E6D-8F7A0158928D}"/>
    <hyperlink ref="M526" r:id="rId323" xr:uid="{CD85D51F-1BD0-4AC2-91C0-5F5EEDE3AD2D}"/>
    <hyperlink ref="M528" r:id="rId324" xr:uid="{3CA162D7-2E9F-4A67-A091-CBA0DC8C26A8}"/>
    <hyperlink ref="M531" r:id="rId325" xr:uid="{E4A58960-2D3C-4371-9FF8-91FF740EE944}"/>
    <hyperlink ref="M532" r:id="rId326" xr:uid="{925A9960-A074-47B3-B236-D47310949EDA}"/>
    <hyperlink ref="M536" r:id="rId327" xr:uid="{6EE2D3AD-93C8-4900-A3AD-19681E77BCBC}"/>
    <hyperlink ref="M538" r:id="rId328" xr:uid="{9AEE47E2-4EA3-41DE-8FB4-F278E2888D61}"/>
    <hyperlink ref="M539" r:id="rId329" xr:uid="{05C4898D-2F8A-4D09-B9B5-4A958491074E}"/>
    <hyperlink ref="M540" r:id="rId330" xr:uid="{3B84E361-E513-46D4-878B-20D518B12B3C}"/>
    <hyperlink ref="M541" r:id="rId331" xr:uid="{D0FCEFDF-4851-44A9-BF66-3902EA602A77}"/>
    <hyperlink ref="M542" r:id="rId332" xr:uid="{AB5E64FA-2D9B-4513-9F06-5A6C9C9CDA90}"/>
    <hyperlink ref="M543" r:id="rId333" xr:uid="{A46C0BD0-4671-4D09-A783-3C5675B5644A}"/>
    <hyperlink ref="M544" r:id="rId334" xr:uid="{7D581D03-64EF-4025-97E3-CA955B66C4A2}"/>
    <hyperlink ref="M545" r:id="rId335" xr:uid="{D2E6CF4A-0377-4A35-A8C9-C50AE44C111C}"/>
    <hyperlink ref="M546" r:id="rId336" xr:uid="{BB6ABCD2-6E8A-4161-9CF7-BDAA5FFB11A2}"/>
    <hyperlink ref="M547" r:id="rId337" xr:uid="{4693E076-BFDB-4AC0-A346-F2C28E6564F8}"/>
    <hyperlink ref="M548" r:id="rId338" xr:uid="{E518C7F6-5EA0-4AC0-870E-1A84FACF8826}"/>
    <hyperlink ref="M549" r:id="rId339" xr:uid="{109EBD7A-DE48-4CB9-BF3F-3B307428ECD9}"/>
    <hyperlink ref="M550" r:id="rId340" xr:uid="{7BFF48FE-61B2-40FF-B533-13D63FDDBDBC}"/>
    <hyperlink ref="M551" r:id="rId341" xr:uid="{500EA150-A3DA-4BFB-8473-D364C1838A2B}"/>
    <hyperlink ref="M552" r:id="rId342" xr:uid="{29790E49-042E-47C1-9E72-F707F7DAFE11}"/>
    <hyperlink ref="M553" r:id="rId343" xr:uid="{A98261D8-CAAF-41D8-8E8A-49C5C42B8416}"/>
    <hyperlink ref="M554" r:id="rId344" xr:uid="{BFAD984E-E663-4707-B99F-DA687A61094C}"/>
    <hyperlink ref="M555" r:id="rId345" xr:uid="{3776EAA3-F832-4359-BBA2-D7AEE516004F}"/>
    <hyperlink ref="M557" r:id="rId346" xr:uid="{E36D477A-CCDD-4D43-8B69-48B21012B47D}"/>
    <hyperlink ref="M559" r:id="rId347" xr:uid="{9E1A1A6C-D105-4530-9076-6B69489998D4}"/>
    <hyperlink ref="M560" r:id="rId348" xr:uid="{EB2BABF5-632A-4A64-A946-DCEC089D7394}"/>
    <hyperlink ref="M561" r:id="rId349" xr:uid="{4BA9A7B7-8507-4398-8480-60A00824B073}"/>
    <hyperlink ref="M562" r:id="rId350" xr:uid="{7665CA1C-44FB-4A02-87AE-A4F97FD881D8}"/>
    <hyperlink ref="M563" r:id="rId351" xr:uid="{15736BD3-86F5-4A06-B2E6-42821656F8C4}"/>
    <hyperlink ref="M564" r:id="rId352" xr:uid="{CA9BBD40-0943-4818-A1B5-4BB73AAFB7B4}"/>
    <hyperlink ref="M565" r:id="rId353" xr:uid="{FFEF5B33-D62E-4ED4-8AAC-626DC972D62C}"/>
    <hyperlink ref="M568" r:id="rId354" xr:uid="{0AC54868-E327-4CE5-B9B7-8FED6331A286}"/>
    <hyperlink ref="M569" r:id="rId355" xr:uid="{D426C57F-E173-43DF-8666-C2C250B151B9}"/>
    <hyperlink ref="M573" r:id="rId356" xr:uid="{6717CD8E-50E6-42A4-B228-A78DD0425229}"/>
    <hyperlink ref="M574" r:id="rId357" xr:uid="{87B2D6D8-8603-4B1B-93CE-269E23C36407}"/>
    <hyperlink ref="M575" r:id="rId358" xr:uid="{AC884D78-FE8F-499B-980C-328F7C800EB5}"/>
    <hyperlink ref="M576" r:id="rId359" xr:uid="{4E1CDCC7-C535-46D4-A10C-623CA4CCBBF6}"/>
    <hyperlink ref="M577" r:id="rId360" xr:uid="{0C96EB60-C287-416E-91A9-F590C53997AC}"/>
    <hyperlink ref="M578" r:id="rId361" xr:uid="{D3A719CB-1A9E-4D87-8B61-B53A9191F157}"/>
    <hyperlink ref="M582" r:id="rId362" xr:uid="{DD549084-E7BE-4CA6-8373-161CEB32FA08}"/>
    <hyperlink ref="M583" r:id="rId363" xr:uid="{EA5E2C5B-E1EB-40ED-ADE6-179E542A962C}"/>
    <hyperlink ref="M584" r:id="rId364" xr:uid="{8891A756-E0ED-41B0-95A3-486F3A511573}"/>
    <hyperlink ref="M585" r:id="rId365" xr:uid="{890A3D2C-1AA1-4078-9A5C-3A517D49F951}"/>
    <hyperlink ref="M589" r:id="rId366" xr:uid="{4FD2FFDB-FCBA-4E07-9BC3-7BCFF7526015}"/>
    <hyperlink ref="M594" r:id="rId367" xr:uid="{42F49C62-2C21-44AC-B420-AE666F4E9050}"/>
    <hyperlink ref="M595" r:id="rId368" xr:uid="{697DC366-5785-4559-9254-4B8880589DA6}"/>
    <hyperlink ref="M596" r:id="rId369" xr:uid="{35EAA357-B704-4FF9-9721-3C4E2F0730C3}"/>
    <hyperlink ref="M597" r:id="rId370" xr:uid="{C2D9B1A8-3319-4952-9483-5157E3733A8E}"/>
    <hyperlink ref="M598" r:id="rId371" xr:uid="{6955DB77-6BE2-4C93-89D3-7DD0B96D817B}"/>
    <hyperlink ref="M600" r:id="rId372" xr:uid="{8DFE6172-3AD3-476C-98FD-5CFD3BC7E571}"/>
    <hyperlink ref="M602" r:id="rId373" xr:uid="{F86A7FFB-D724-4383-AA36-B1BEE066A097}"/>
    <hyperlink ref="M603" r:id="rId374" xr:uid="{9EA3BFAC-0390-4920-900A-1DCAC83E8437}"/>
    <hyperlink ref="M604" r:id="rId375" xr:uid="{CF2AACBD-DBB4-41FF-96CE-096D1A7E0B9F}"/>
    <hyperlink ref="M608" r:id="rId376" xr:uid="{BCE1CFE2-6384-4EEE-BDA1-A4C3C24C7BC4}"/>
    <hyperlink ref="M610" r:id="rId377" xr:uid="{06FE49E0-A41A-41E6-82CB-2018178CA2D8}"/>
    <hyperlink ref="M611" r:id="rId378" xr:uid="{C21F7F99-DA47-4A3F-81EE-A9F6B156D39F}"/>
    <hyperlink ref="M612" r:id="rId379" xr:uid="{6E4AC402-8501-4479-8882-6BE06097EB4C}"/>
    <hyperlink ref="M613" r:id="rId380" xr:uid="{5B9892E8-CF6E-4997-B84B-20BB2D742662}"/>
    <hyperlink ref="M614" r:id="rId381" xr:uid="{1C7CCE0B-D398-4F69-A947-6F6A3287DD9C}"/>
    <hyperlink ref="M615" r:id="rId382" xr:uid="{A662670B-0B02-467E-81C3-F88413386F3D}"/>
    <hyperlink ref="M616" r:id="rId383" xr:uid="{6086894E-AE4A-451C-A4ED-00B000C25E3B}"/>
    <hyperlink ref="M617" r:id="rId384" xr:uid="{457169E4-9326-4C41-8998-C934A4957169}"/>
    <hyperlink ref="M618" r:id="rId385" xr:uid="{6BDDADE8-946D-463E-8A26-67A06225D667}"/>
    <hyperlink ref="M619" r:id="rId386" xr:uid="{37ECC767-8B53-472A-B453-F6EBD87A8AFF}"/>
    <hyperlink ref="M620" r:id="rId387" xr:uid="{812BEC34-FAFA-466E-BFB7-BB35A397D294}"/>
    <hyperlink ref="M621" r:id="rId388" xr:uid="{63AD75D6-0C02-403E-AFCE-5B547A9EDC33}"/>
    <hyperlink ref="M622" r:id="rId389" xr:uid="{ECA466DC-7DA5-40F6-BBDA-61524963C01A}"/>
    <hyperlink ref="M623" r:id="rId390" xr:uid="{D77EE849-5033-4914-8F92-ADECE61DA858}"/>
    <hyperlink ref="M624" r:id="rId391" xr:uid="{5B1B61C3-9561-4BB5-810A-F5EC57DACF10}"/>
    <hyperlink ref="M625" r:id="rId392" xr:uid="{C9838A99-0EE8-4D13-A501-F59E538444E1}"/>
    <hyperlink ref="M626" r:id="rId393" xr:uid="{81C567F8-652D-4223-BCE4-6C9CBF68827F}"/>
    <hyperlink ref="M627" r:id="rId394" xr:uid="{2DB87A20-7DC9-45C5-AC2A-5E2696C0CA05}"/>
    <hyperlink ref="M629" r:id="rId395" xr:uid="{8D96808C-BEB0-4318-A059-D9DFE36AE8A7}"/>
    <hyperlink ref="M631" r:id="rId396" xr:uid="{81715756-B45B-42A4-A9F6-CD0A2C6669CC}"/>
    <hyperlink ref="M632" r:id="rId397" xr:uid="{FC7C91A6-AF1E-4FA0-A613-E439E7649F9F}"/>
    <hyperlink ref="M633" r:id="rId398" xr:uid="{18DA26BB-DD1F-4D2D-907F-214EFFEADF59}"/>
    <hyperlink ref="M634" r:id="rId399" xr:uid="{7D805D6D-06A2-4B5B-AE68-C4B35B011BA7}"/>
    <hyperlink ref="M635" r:id="rId400" xr:uid="{425B74E6-D414-4198-96F9-88909589439E}"/>
    <hyperlink ref="M636" r:id="rId401" xr:uid="{0FA67F69-621A-4908-AA4E-850566918170}"/>
    <hyperlink ref="M637" r:id="rId402" xr:uid="{5054DB28-F2B3-4772-8FCA-9EB5710A0DEB}"/>
    <hyperlink ref="M640" r:id="rId403" xr:uid="{3C924928-5D97-45A0-A2CC-E138DE70A68E}"/>
    <hyperlink ref="M641" r:id="rId404" xr:uid="{AA5DDAAE-D396-4C64-B0F3-F1266AD1CD46}"/>
    <hyperlink ref="M645" r:id="rId405" xr:uid="{B1799FDB-B4F0-4056-A18F-872561335833}"/>
    <hyperlink ref="M646" r:id="rId406" xr:uid="{52604FDF-28DF-4470-A57E-242E6622989A}"/>
    <hyperlink ref="M647" r:id="rId407" xr:uid="{EF109C36-75A8-4A35-8597-DFC3ECD9958A}"/>
    <hyperlink ref="M648" r:id="rId408" xr:uid="{3AEA15F0-A5C1-492A-9F0D-05736C40F6CC}"/>
    <hyperlink ref="M649" r:id="rId409" xr:uid="{4F2D9EB3-8AC5-442D-A604-A46876F0FFE8}"/>
    <hyperlink ref="M650" r:id="rId410" xr:uid="{DF6BEFE5-D9AE-4D45-8BEB-A4709DC7B7D6}"/>
    <hyperlink ref="M654" r:id="rId411" xr:uid="{1E6DF5AF-F33C-4BF5-8639-CDB7B9940EA0}"/>
    <hyperlink ref="M655" r:id="rId412" xr:uid="{95BE38D5-1794-4764-9C08-FD2AEE6A4A22}"/>
    <hyperlink ref="M656" r:id="rId413" xr:uid="{47112653-C9C9-45C7-8350-B8B6C44891E0}"/>
    <hyperlink ref="M657" r:id="rId414" xr:uid="{D0942135-4399-4E7E-B1CE-B4DEB6BFE16A}"/>
    <hyperlink ref="M661" r:id="rId415" xr:uid="{83844CBF-560F-450D-A078-DC5FEAB1B054}"/>
    <hyperlink ref="M662" r:id="rId416" xr:uid="{B8C05809-0661-4C52-A628-C5AED1C5433E}"/>
    <hyperlink ref="M667" r:id="rId417" xr:uid="{4E2FDB15-478A-4C8B-A8DB-CC28CF278D55}"/>
    <hyperlink ref="M668" r:id="rId418" xr:uid="{9DE2FAD3-F68C-431E-A709-808A58B29F27}"/>
    <hyperlink ref="M669" r:id="rId419" xr:uid="{2FE0A6B0-A521-4660-B954-6F0B9541E12B}"/>
    <hyperlink ref="M670" r:id="rId420" xr:uid="{867242AF-1932-4E8B-9034-962610083E17}"/>
    <hyperlink ref="M671" r:id="rId421" xr:uid="{FC8E1C8A-8635-49DF-840C-5A29044FE54E}"/>
    <hyperlink ref="M674" r:id="rId422" xr:uid="{68EC86E1-7295-4F38-9004-8F2F94C385BA}"/>
    <hyperlink ref="M675" r:id="rId423" xr:uid="{2A7D3666-4FAC-4FC2-B389-E6D1D96524A5}"/>
    <hyperlink ref="M676" r:id="rId424" xr:uid="{FC257586-36EE-4723-A3E5-8B524025C9C4}"/>
    <hyperlink ref="M680" r:id="rId425" xr:uid="{1A59745F-4DCD-49EE-92FF-A5E5FFBAEB4D}"/>
    <hyperlink ref="M682" r:id="rId426" xr:uid="{AF5A22B7-0ED0-4502-8084-0DC8240A79B8}"/>
    <hyperlink ref="M683" r:id="rId427" xr:uid="{C972ABCC-5946-4DDA-9C07-223FD483945D}"/>
    <hyperlink ref="M684" r:id="rId428" xr:uid="{F6156D22-EBA0-455F-9286-F06EAE64CF5B}"/>
    <hyperlink ref="M685" r:id="rId429" xr:uid="{93B50827-3B91-486B-BC74-04255236FEB5}"/>
    <hyperlink ref="M686" r:id="rId430" xr:uid="{50543873-15E2-4BE4-8937-2A37F6636022}"/>
    <hyperlink ref="M687" r:id="rId431" xr:uid="{89FFDE07-967C-42B3-83DC-08424BF08CB5}"/>
    <hyperlink ref="M688" r:id="rId432" xr:uid="{688A7C12-6E76-4DE8-A07D-5CA400CCE1CE}"/>
    <hyperlink ref="M689" r:id="rId433" xr:uid="{49D455B2-3440-4DD0-AC2E-65A52902B678}"/>
    <hyperlink ref="M690" r:id="rId434" xr:uid="{7A5C585F-7594-4F0B-A102-2365226AAC3F}"/>
    <hyperlink ref="M691" r:id="rId435" xr:uid="{69042344-26CA-4052-9011-12C95BF6A2B3}"/>
    <hyperlink ref="M692" r:id="rId436" xr:uid="{2A458C60-0867-48FF-A51B-D6675D210BEA}"/>
    <hyperlink ref="M693" r:id="rId437" xr:uid="{3D2192C4-3FD6-45A0-8BF1-97827C30FB9D}"/>
    <hyperlink ref="M694" r:id="rId438" xr:uid="{CE245710-B5E8-4EA9-82D9-FA2606A0F482}"/>
    <hyperlink ref="M695" r:id="rId439" xr:uid="{BD26C3B3-DA86-4C90-822F-7FA5BCC3B0D0}"/>
    <hyperlink ref="M696" r:id="rId440" xr:uid="{2B4D5D0E-021A-473E-BB60-52FCD31BE368}"/>
    <hyperlink ref="M697" r:id="rId441" xr:uid="{C87D376F-AE02-4357-95E3-0B5E4B82032C}"/>
    <hyperlink ref="M698" r:id="rId442" xr:uid="{10D40008-92A2-496B-A914-2CADDF463969}"/>
    <hyperlink ref="M699" r:id="rId443" xr:uid="{E47592F2-7879-48F8-91C7-E2567A237ABB}"/>
    <hyperlink ref="M701" r:id="rId444" xr:uid="{F806D5F0-7D7A-407D-96C9-0621C6E978A6}"/>
    <hyperlink ref="M703" r:id="rId445" xr:uid="{4DDF4A74-E005-4658-B877-FDECB339071C}"/>
    <hyperlink ref="M704" r:id="rId446" xr:uid="{690EC928-975D-4809-97F0-97D8830B5328}"/>
    <hyperlink ref="M705" r:id="rId447" xr:uid="{F1AF7BBA-D6DA-4300-A975-2EC507A115F7}"/>
    <hyperlink ref="M706" r:id="rId448" xr:uid="{679FFDBD-3ABC-47CC-9674-8BAD0C87FCE8}"/>
    <hyperlink ref="M707" r:id="rId449" xr:uid="{38BDE3A5-CC9F-4A0F-9958-3468360780EE}"/>
    <hyperlink ref="M708" r:id="rId450" xr:uid="{6127E444-002E-4C22-ABC2-E82F2D691E24}"/>
    <hyperlink ref="M709" r:id="rId451" xr:uid="{43FE0297-1E46-4485-9A2D-E4D70DEE3AA5}"/>
    <hyperlink ref="M712" r:id="rId452" xr:uid="{7AE5A12D-3AF7-4D77-BE5A-CE5DF1AF42F7}"/>
    <hyperlink ref="M713" r:id="rId453" xr:uid="{310E988A-09A8-4FCD-BE25-142F6519EF12}"/>
    <hyperlink ref="M717" r:id="rId454" xr:uid="{0EA64DF4-8D29-457C-AD6B-0CFFDFD71D5C}"/>
    <hyperlink ref="M718" r:id="rId455" xr:uid="{3AB13C3F-BDA2-4096-9944-8D688A490CDF}"/>
    <hyperlink ref="M719" r:id="rId456" xr:uid="{A1B917C9-99EC-4D26-8E2E-ED921F629B3A}"/>
    <hyperlink ref="M720" r:id="rId457" xr:uid="{E784DC4D-4E3C-4C40-A7F5-05DC27C78AC0}"/>
    <hyperlink ref="M721" r:id="rId458" xr:uid="{5CFA29FA-71EE-411A-9003-F461E3F3A746}"/>
    <hyperlink ref="M722" r:id="rId459" xr:uid="{01951E6F-7D43-401A-AE6C-1FD16114DAB5}"/>
    <hyperlink ref="M726" r:id="rId460" xr:uid="{7B287534-AD2D-43A6-94D0-2D2086B6BBF8}"/>
    <hyperlink ref="M727" r:id="rId461" xr:uid="{56F6CD9E-B549-413D-88E6-8751712D076E}"/>
    <hyperlink ref="M728" r:id="rId462" xr:uid="{E5FF78A6-DCE9-4ADA-8247-39DD3B396560}"/>
    <hyperlink ref="M729" r:id="rId463" xr:uid="{A1FF814D-14A0-4CD4-A5CD-C4289C2B04D4}"/>
    <hyperlink ref="M733" r:id="rId464" xr:uid="{FA40ACEF-185D-4850-8705-5E17F2DEF790}"/>
    <hyperlink ref="M734" r:id="rId465" xr:uid="{DD1E82ED-304D-4736-B606-1DB57E6E8F55}"/>
    <hyperlink ref="M739" r:id="rId466" xr:uid="{9F1CE4C6-22CA-4599-B648-7E1FFFEFE6B6}"/>
    <hyperlink ref="M740" r:id="rId467" xr:uid="{3E8195A0-2AC6-4E76-90D9-55FA095B79A4}"/>
    <hyperlink ref="M741" r:id="rId468" xr:uid="{40F97BCE-64D9-478C-BAF6-8A9C3F0BC7DF}"/>
    <hyperlink ref="M742" r:id="rId469" xr:uid="{5B9C3519-EEAC-4FC2-A071-495E79605BED}"/>
    <hyperlink ref="M743" r:id="rId470" xr:uid="{6530CFD5-2BC0-451C-ACBE-757B0E0CBCF9}"/>
    <hyperlink ref="M744" r:id="rId471" xr:uid="{DA1D04BC-CFB9-4B97-94EA-081520F2BA66}"/>
    <hyperlink ref="M747" r:id="rId472" xr:uid="{998916AB-FA5B-41F1-B1D1-CD7D747254E3}"/>
    <hyperlink ref="M748" r:id="rId473" xr:uid="{001B9B06-F076-4430-8843-5E7A6FF56118}"/>
    <hyperlink ref="M752" r:id="rId474" xr:uid="{E9DFFB90-7E53-4522-92ED-923DCE817197}"/>
    <hyperlink ref="M754" r:id="rId475" xr:uid="{77F2B48E-4510-440F-9589-4FEF976B0D60}"/>
    <hyperlink ref="M755" r:id="rId476" xr:uid="{B049DAFC-4FA4-4ED1-97B6-C715114823A4}"/>
    <hyperlink ref="M756" r:id="rId477" xr:uid="{E91AA556-84C7-4A17-832F-52A1429037B6}"/>
    <hyperlink ref="M757" r:id="rId478" xr:uid="{2436BCFD-892C-4A1A-AC92-038C723AAE86}"/>
    <hyperlink ref="M758" r:id="rId479" xr:uid="{29750FEF-854B-41C5-89A7-D329313C0F1F}"/>
    <hyperlink ref="M759" r:id="rId480" xr:uid="{6DD099AC-FC16-41EA-920D-5F7DD7C42EAD}"/>
    <hyperlink ref="M760" r:id="rId481" xr:uid="{49160D4B-EB12-4BA5-B366-87A134A3FDCF}"/>
    <hyperlink ref="M761" r:id="rId482" xr:uid="{6DFD241C-6BD5-4441-A63F-ADBF9CFEE779}"/>
    <hyperlink ref="M762" r:id="rId483" xr:uid="{D5D2AED5-D41E-47B2-BDF3-28DE420EEDF9}"/>
    <hyperlink ref="M763" r:id="rId484" xr:uid="{A0607FEC-14BA-418F-9289-7A6D58B82237}"/>
    <hyperlink ref="M764" r:id="rId485" xr:uid="{C0C4F012-0893-4D3C-85F4-09271A0A2F08}"/>
    <hyperlink ref="M765" r:id="rId486" xr:uid="{E1F10E8A-FC70-42F2-B84B-DC00CE7059A5}"/>
    <hyperlink ref="M766" r:id="rId487" xr:uid="{20CF4540-D80A-4EFC-80F2-8FA1A0741136}"/>
    <hyperlink ref="M767" r:id="rId488" xr:uid="{C91E0742-34FA-41CE-B34D-12C71D3DC12E}"/>
    <hyperlink ref="M768" r:id="rId489" xr:uid="{FAC4D2C6-6CA5-4371-98EC-732A220A589D}"/>
    <hyperlink ref="M769" r:id="rId490" xr:uid="{E691CB6F-E4C5-414B-962D-EFC5184A0F87}"/>
    <hyperlink ref="M770" r:id="rId491" xr:uid="{E4BC761D-A1B9-40A5-A4AD-603CF076D6A2}"/>
    <hyperlink ref="M771" r:id="rId492" xr:uid="{E5D2948F-8DE2-449C-A69B-E6743B0BC69D}"/>
    <hyperlink ref="M773" r:id="rId493" xr:uid="{24B89962-713D-4D70-9B10-CFF073C8B40A}"/>
    <hyperlink ref="M775" r:id="rId494" xr:uid="{1F50E43C-69FB-458F-978D-FFF5D7DEDE8E}"/>
    <hyperlink ref="M776" r:id="rId495" xr:uid="{DD72A9DC-089A-4557-B5FC-903BFE4149FB}"/>
    <hyperlink ref="M777" r:id="rId496" xr:uid="{E94583DC-B1E1-4CD8-996B-C1F90A197ED1}"/>
    <hyperlink ref="M778" r:id="rId497" xr:uid="{AE256CAB-161E-44E9-8E9F-5FC6B978C09B}"/>
    <hyperlink ref="M779" r:id="rId498" xr:uid="{7BDC0732-EEE6-4EB9-AB1F-1C72D9A01F90}"/>
    <hyperlink ref="M780" r:id="rId499" xr:uid="{497817C8-9A93-4B97-871A-C88F84B8F88D}"/>
    <hyperlink ref="M783" r:id="rId500" xr:uid="{9CB45EFF-DC10-4572-9CAD-32E6899EA73A}"/>
    <hyperlink ref="M787" r:id="rId501" xr:uid="{04D056A9-8836-40B1-96A6-644291DB119F}"/>
    <hyperlink ref="M788" r:id="rId502" xr:uid="{A3AB50EB-B223-4E4F-AC92-D9C081F832C4}"/>
    <hyperlink ref="M789" r:id="rId503" xr:uid="{A42B0ECF-55DB-4672-A4F3-0836F38885CB}"/>
    <hyperlink ref="M790" r:id="rId504" xr:uid="{176AFB1D-1312-4574-88D7-74458358CE8A}"/>
    <hyperlink ref="M791" r:id="rId505" xr:uid="{152433CE-E5A0-41C1-887D-BB392C28D287}"/>
    <hyperlink ref="M792" r:id="rId506" xr:uid="{A407E773-EC6A-4D26-9176-7426E9D473E8}"/>
    <hyperlink ref="M796" r:id="rId507" xr:uid="{0A29F872-FC54-4899-9805-7984F0AFA188}"/>
    <hyperlink ref="M797" r:id="rId508" xr:uid="{B5B929C9-BA25-4C36-BE20-357014D80DFC}"/>
    <hyperlink ref="M798" r:id="rId509" xr:uid="{78F63B88-D75F-4F78-8222-A9040B9C98C4}"/>
    <hyperlink ref="M799" r:id="rId510" xr:uid="{E6EA61E3-1E97-4FDE-A293-60273C272284}"/>
    <hyperlink ref="M803" r:id="rId511" xr:uid="{F2D94D12-8E84-43C8-9309-EDFD577FCEEF}"/>
    <hyperlink ref="M804" r:id="rId512" xr:uid="{9DBA4C2B-88AA-4BFE-B959-A250C0E74036}"/>
    <hyperlink ref="M809" r:id="rId513" xr:uid="{597C237D-0859-4096-B210-81F9FF7A4EE5}"/>
    <hyperlink ref="M810" r:id="rId514" xr:uid="{8D1DA239-9346-4C13-BFE1-CF8E108A4D5F}"/>
    <hyperlink ref="M811" r:id="rId515" xr:uid="{5DFEF4B7-04FF-485D-8E88-C8F229531CDC}"/>
    <hyperlink ref="M812" r:id="rId516" xr:uid="{B1B9D44C-7F7A-4B72-8E97-2121E8A7E685}"/>
    <hyperlink ref="M813" r:id="rId517" xr:uid="{C0EC46B0-43F0-4DF9-B6F1-8A957ACEE260}"/>
    <hyperlink ref="M814" r:id="rId518" xr:uid="{6950D27A-E17A-4A25-9739-4156E9B5BC15}"/>
    <hyperlink ref="M815" r:id="rId519" xr:uid="{70AF74AD-8582-4B32-ACA5-6D5812BDBF53}"/>
    <hyperlink ref="M816" r:id="rId520" xr:uid="{B60B3221-141B-4214-933B-CDCE0D1F153B}"/>
    <hyperlink ref="M820" r:id="rId521" xr:uid="{3945B3AC-E364-4E9F-AD9F-CD4EF654B89A}"/>
    <hyperlink ref="M821" r:id="rId522" xr:uid="{E0729684-71FC-48B7-B72C-E4BA36007BD2}"/>
    <hyperlink ref="M822" r:id="rId523" xr:uid="{92737D0D-202D-4155-BF5F-6E1879780508}"/>
    <hyperlink ref="M823" r:id="rId524" xr:uid="{63D73ED7-D840-4A9C-B0DF-5B88676887A3}"/>
    <hyperlink ref="M826" r:id="rId525" xr:uid="{238BBB15-6A14-4E12-91F3-082E8C4A0018}"/>
    <hyperlink ref="M827" r:id="rId526" xr:uid="{F71B30E4-690E-4A91-AAAA-8E6339D39E02}"/>
    <hyperlink ref="M830" r:id="rId527" xr:uid="{D6AD0917-E9C7-458A-B666-25592EA24CAD}"/>
    <hyperlink ref="M832" r:id="rId528" xr:uid="{0133DDDE-B048-43C1-B5AD-FC549EC84796}"/>
    <hyperlink ref="M836" r:id="rId529" xr:uid="{F80A87FD-5F9B-45D3-9A33-AD556203DDB0}"/>
    <hyperlink ref="M837" r:id="rId530" xr:uid="{08C4DA33-7F6B-42B2-B788-869DEEA08AF6}"/>
    <hyperlink ref="M842" r:id="rId531" xr:uid="{F32191E0-353A-4A94-BD8E-376D1B171F5B}"/>
    <hyperlink ref="M846" r:id="rId532" xr:uid="{A02621F6-DA25-4A8A-B56A-B0A4B7A8015B}"/>
    <hyperlink ref="M847" r:id="rId533" xr:uid="{159987B5-61D3-4A60-9786-D98E56C2B22D}"/>
    <hyperlink ref="M848" r:id="rId534" xr:uid="{06D6EFA0-631E-4E08-AB7A-2BD51185E173}"/>
    <hyperlink ref="M849" r:id="rId535" xr:uid="{7467FA8F-9B87-4CDB-9931-AB6CE262F181}"/>
    <hyperlink ref="M850" r:id="rId536" xr:uid="{22535458-FE0A-49EE-B57A-136AC2E3C65D}"/>
    <hyperlink ref="M851" r:id="rId537" xr:uid="{A38868CA-D721-4C2D-B884-A59CA32ABFF3}"/>
    <hyperlink ref="M854" r:id="rId538" xr:uid="{6E830D66-900A-416F-8947-7AA2364AD6E7}"/>
    <hyperlink ref="M855" r:id="rId539" xr:uid="{15F7EC9B-4661-4905-AD2B-C8FAA4E4D4F1}"/>
    <hyperlink ref="M856" r:id="rId540" xr:uid="{ED74423D-8A5D-4F37-950A-056B1DAA7A20}"/>
    <hyperlink ref="M860" r:id="rId541" xr:uid="{CB6945D6-55C3-42C8-A4F4-35AC08C0C99F}"/>
    <hyperlink ref="M861" r:id="rId542" xr:uid="{9949F07F-49DD-47D1-B2FF-1F8C6D843700}"/>
    <hyperlink ref="M865" r:id="rId543" xr:uid="{79E8B32D-0B2E-41B4-8BE2-40A576750698}"/>
    <hyperlink ref="M866" r:id="rId544" xr:uid="{FAF4A0BE-79FB-4ADF-8B49-2D94E398A5BF}"/>
    <hyperlink ref="M867" r:id="rId545" xr:uid="{F10DF4E7-5390-436E-8833-D335A5BC8F16}"/>
    <hyperlink ref="M868" r:id="rId546" xr:uid="{CCAE8DDE-E0ED-4B71-8EA9-21CA3F08B9B2}"/>
    <hyperlink ref="M869" r:id="rId547" xr:uid="{A518099E-16D3-48C6-8B92-2D516AEBDE7A}"/>
    <hyperlink ref="M873" r:id="rId548" xr:uid="{A5E070E1-8A9A-414A-ADD0-10F098B23D86}"/>
    <hyperlink ref="M874" r:id="rId549" xr:uid="{9A8A1705-A91B-4D4D-BC5E-E995B931D426}"/>
    <hyperlink ref="M875" r:id="rId550" xr:uid="{B667D83F-A1E0-4482-8FEB-EDCA4B307CEF}"/>
    <hyperlink ref="M876" r:id="rId551" xr:uid="{0472C65E-F11C-4907-A7AA-7EA09FDE2271}"/>
    <hyperlink ref="M880" r:id="rId552" xr:uid="{F1C80DAA-E42C-4792-BDB5-E5FB8A32F532}"/>
    <hyperlink ref="M886" r:id="rId553" xr:uid="{4EE51485-04DE-4268-A2E0-DB4778B9B94D}"/>
    <hyperlink ref="M888" r:id="rId554" xr:uid="{52271A63-3871-47EA-B4D7-8CC32B03A9A7}"/>
    <hyperlink ref="M893" r:id="rId555" xr:uid="{363024D3-74ED-43C3-8E65-A70F4FD2EAC4}"/>
    <hyperlink ref="M896" r:id="rId556" xr:uid="{538B863D-AE75-4B2E-8600-9F066625DF1D}"/>
    <hyperlink ref="M897" r:id="rId557" xr:uid="{065E4EA8-8116-484A-9291-942986E1572C}"/>
    <hyperlink ref="M898" r:id="rId558" xr:uid="{1A54AEC0-54A9-4636-8CA0-B040677F660E}"/>
    <hyperlink ref="M899" r:id="rId559" xr:uid="{153B6143-6E3A-4EFF-BFD6-F045AE4B2C9C}"/>
    <hyperlink ref="M900" r:id="rId560" xr:uid="{E5783FCA-398E-4A21-A28F-E7EB588C31CF}"/>
    <hyperlink ref="M901" r:id="rId561" xr:uid="{CE3B36A9-7619-4D2A-A14F-772BE37D70A4}"/>
    <hyperlink ref="M904" r:id="rId562" xr:uid="{21C42C0B-8C54-445F-A10B-904544EF0C5A}"/>
    <hyperlink ref="M905" r:id="rId563" xr:uid="{15D4407A-EDA9-4410-83C6-0B92646CE2B2}"/>
    <hyperlink ref="M906" r:id="rId564" xr:uid="{081831D0-A0B4-49FC-A4B3-62C6A5A8BA29}"/>
    <hyperlink ref="M910" r:id="rId565" xr:uid="{DFDD8952-F243-4980-B28E-E231E89027F5}"/>
    <hyperlink ref="M911" r:id="rId566" xr:uid="{772B7D2D-50C9-421A-8627-AC6882D115C5}"/>
    <hyperlink ref="M915" r:id="rId567" xr:uid="{7E087DCB-CA94-4D83-8213-93AA20460EA4}"/>
    <hyperlink ref="M916" r:id="rId568" xr:uid="{2F38DA01-68B3-495C-995F-F3250C18A412}"/>
    <hyperlink ref="M917" r:id="rId569" xr:uid="{A2239220-7A0A-429B-9EB1-0F50CAD76367}"/>
    <hyperlink ref="M918" r:id="rId570" xr:uid="{36CFD4C1-A341-44AD-B137-4A8C4D282C4F}"/>
    <hyperlink ref="M919" r:id="rId571" xr:uid="{AF2BECAE-61A0-47A7-89E0-9860F4C75C88}"/>
    <hyperlink ref="M923" r:id="rId572" xr:uid="{C0939193-CA7B-4929-961C-0CCB86819C23}"/>
    <hyperlink ref="M924" r:id="rId573" xr:uid="{F2A9CB8E-8D85-4015-B46A-077968B1E276}"/>
    <hyperlink ref="M925" r:id="rId574" xr:uid="{15EAD982-1975-48A2-A6D7-F2EAC78E0AF9}"/>
    <hyperlink ref="M926" r:id="rId575" xr:uid="{9DC9E689-C30B-4196-BB7A-A6164EA54EAE}"/>
    <hyperlink ref="M930" r:id="rId576" xr:uid="{C53C858C-E97B-4C23-B478-C481F77E8D4F}"/>
    <hyperlink ref="M936" r:id="rId577" xr:uid="{D7A23AE1-28FF-459E-ADCE-0FFA8ACBE69F}"/>
    <hyperlink ref="M941" r:id="rId578" xr:uid="{02477891-B423-40B1-8209-8A9792662E40}"/>
    <hyperlink ref="M944" r:id="rId579" xr:uid="{22874781-F4ED-4BC5-9842-2EC2A3C8A41F}"/>
    <hyperlink ref="M945" r:id="rId580" xr:uid="{E9FA7A78-916A-41B1-98DE-0BB3AF6B3D41}"/>
    <hyperlink ref="M946" r:id="rId581" xr:uid="{EE1E805C-0191-4EEC-8C91-DF8B699B401C}"/>
    <hyperlink ref="M947" r:id="rId582" xr:uid="{6F53BA88-F704-4B1B-ACCE-108546103075}"/>
    <hyperlink ref="M948" r:id="rId583" xr:uid="{D4B6FA81-DA6A-4C32-932C-E144A4718059}"/>
    <hyperlink ref="M949" r:id="rId584" xr:uid="{B84D6AE3-9962-44C3-BF4B-3379D4310EAB}"/>
    <hyperlink ref="M952" r:id="rId585" xr:uid="{87B943CC-F65F-4E29-B1A2-9D665F27052B}"/>
    <hyperlink ref="M953" r:id="rId586" xr:uid="{EB0A2B47-EB00-4262-8E7D-53EA0E730C55}"/>
    <hyperlink ref="M954" r:id="rId587" xr:uid="{9FEEDA21-2F3D-4103-A81E-ED07DB9254E9}"/>
    <hyperlink ref="M955" r:id="rId588" xr:uid="{667D0069-3AAA-490B-9D9D-DC10E6CA4AA3}"/>
    <hyperlink ref="M959" r:id="rId589" xr:uid="{63578891-0AD0-49CB-ADD8-3BABDC63A042}"/>
    <hyperlink ref="M960" r:id="rId590" xr:uid="{79A4BBCA-A3A3-4082-8B4E-B26CC1A2879A}"/>
    <hyperlink ref="M964" r:id="rId591" xr:uid="{4F144ADF-C634-4434-B7C8-E103BDFF34F8}"/>
    <hyperlink ref="M965" r:id="rId592" xr:uid="{A8B9C540-9A04-4036-989E-BEA109706218}"/>
    <hyperlink ref="M966" r:id="rId593" xr:uid="{C47F55A5-96B7-4431-A8AB-DFC4EC281859}"/>
    <hyperlink ref="M967" r:id="rId594" xr:uid="{5C8C5653-FD73-40DB-8CE0-80FC092E417A}"/>
    <hyperlink ref="M968" r:id="rId595" xr:uid="{CB42BA7B-351A-4D6F-9E68-2D2F1F0E5B7D}"/>
    <hyperlink ref="M972" r:id="rId596" xr:uid="{27B3DF71-F670-4FAD-AC43-B063F26C41AA}"/>
    <hyperlink ref="M973" r:id="rId597" xr:uid="{E16C94E5-3FBE-4748-8739-05643EDC52B5}"/>
    <hyperlink ref="M974" r:id="rId598" xr:uid="{BAF27D68-B45B-4506-AC15-E9C6BA35E140}"/>
    <hyperlink ref="M975" r:id="rId599" xr:uid="{A0A3FC8D-BA58-4B02-B367-22F9D22C3F14}"/>
    <hyperlink ref="M980" r:id="rId600" xr:uid="{959AF454-EAD5-4378-80E8-25117FBC0CD2}"/>
    <hyperlink ref="M986" r:id="rId601" xr:uid="{C2F0F8CB-2CE1-453B-A5AB-80F1F19C1C29}"/>
    <hyperlink ref="M991" r:id="rId602" xr:uid="{9B6AFA95-EB71-4E44-ADD3-4A43FC3FFD09}"/>
    <hyperlink ref="M996" r:id="rId603" xr:uid="{DDB5B761-8586-47F7-B7C3-C5FDCB98F696}"/>
    <hyperlink ref="M997" r:id="rId604" xr:uid="{C9ED92DA-156E-470A-A26A-3CF24E247659}"/>
    <hyperlink ref="M998" r:id="rId605" xr:uid="{904D48B3-064C-44B1-A14F-4B60136B7AEF}"/>
    <hyperlink ref="M999" r:id="rId606" xr:uid="{E31A7C2E-B86E-4DD1-8FA0-40350D7A308B}"/>
    <hyperlink ref="M1000" r:id="rId607" xr:uid="{32DA9BF3-BB85-4D0D-BF11-A91FDBA1D9F8}"/>
    <hyperlink ref="M1001" r:id="rId608" xr:uid="{D809C024-C6A6-48E3-AFBA-3857B8516092}"/>
    <hyperlink ref="M1004" r:id="rId609" xr:uid="{72FA7C4B-DF0D-45C2-8D8A-F2C1DEEE1D1B}"/>
    <hyperlink ref="M1005" r:id="rId610" xr:uid="{47113D71-1A9A-460E-99B9-329514D8E7AF}"/>
    <hyperlink ref="M1006" r:id="rId611" xr:uid="{CE32C16B-A7D7-4924-97A6-66D6BCBE84BA}"/>
    <hyperlink ref="M1010" r:id="rId612" xr:uid="{B3909752-0321-4E35-84FE-407E7EE2EC39}"/>
    <hyperlink ref="M1011" r:id="rId613" xr:uid="{304C3B67-B8CA-41D3-8AAB-DC90921B21F8}"/>
    <hyperlink ref="M1015" r:id="rId614" xr:uid="{0A4BE8A6-DFCE-479E-8EDE-B3855DED52ED}"/>
    <hyperlink ref="M1016" r:id="rId615" xr:uid="{63A44F3B-D3BE-4E16-8757-58AFB28540E7}"/>
    <hyperlink ref="M1017" r:id="rId616" xr:uid="{2D493AF1-C383-4BD5-AD03-74DEE0CF4649}"/>
    <hyperlink ref="M1018" r:id="rId617" xr:uid="{AA2CEAB6-EC83-485C-8D43-5D1960CBC645}"/>
    <hyperlink ref="M1019" r:id="rId618" xr:uid="{A8A460B6-0C9C-42F0-B052-E53C7CA55C7B}"/>
    <hyperlink ref="M1023" r:id="rId619" xr:uid="{35B8723A-C63F-485B-A2D4-7A18E01CD72A}"/>
    <hyperlink ref="M1024" r:id="rId620" xr:uid="{1065DCB0-6ECA-4068-BF1B-8DF528E384E4}"/>
    <hyperlink ref="M1025" r:id="rId621" xr:uid="{1A4153F5-A101-4DEA-9CF0-490B9ED64198}"/>
    <hyperlink ref="M1026" r:id="rId622" xr:uid="{595C3161-C326-4EE5-BA13-F2071F9366E7}"/>
    <hyperlink ref="M1030" r:id="rId623" xr:uid="{8A6130EA-0771-453F-B42F-411D938FE6C0}"/>
    <hyperlink ref="M1036" r:id="rId624" xr:uid="{91ED993F-BE09-4D92-BFD1-CBF276250237}"/>
    <hyperlink ref="M1037" r:id="rId625" xr:uid="{C7635E7F-AFA9-444C-808C-71691519646A}"/>
    <hyperlink ref="M1042" r:id="rId626" xr:uid="{E1579C04-8D36-4AD7-B161-79FF2326B62D}"/>
    <hyperlink ref="M1046" r:id="rId627" xr:uid="{79415167-945E-4736-B45F-DA147703C13F}"/>
    <hyperlink ref="M1047" r:id="rId628" xr:uid="{B4718783-9424-4D89-BDB6-50EEC083A469}"/>
    <hyperlink ref="M1048" r:id="rId629" xr:uid="{44743E47-7464-4779-950E-98B2A7FA6247}"/>
    <hyperlink ref="M1049" r:id="rId630" xr:uid="{72B315DF-3DC8-41F3-B03D-6B6BBDA86343}"/>
    <hyperlink ref="M1050" r:id="rId631" xr:uid="{4BBE22CE-8A0F-4BAE-B6C4-666D2DC0674A}"/>
    <hyperlink ref="M1051" r:id="rId632" xr:uid="{9A651CD1-80C8-4B02-9608-5BA7E0F9C50D}"/>
    <hyperlink ref="M1054" r:id="rId633" xr:uid="{E87EDE47-5688-414F-BD64-FBA86789ACCC}"/>
    <hyperlink ref="M1055" r:id="rId634" xr:uid="{078194FD-FC57-4216-8F6A-721B2730706C}"/>
    <hyperlink ref="M1056" r:id="rId635" xr:uid="{4A108795-2163-4589-BA57-B9B860CC1D5F}"/>
    <hyperlink ref="M1060" r:id="rId636" xr:uid="{FD60A4C4-67F0-46A3-971F-54F847968773}"/>
    <hyperlink ref="M1061" r:id="rId637" xr:uid="{F32D4FF5-F03C-469A-85AF-83DF469E47B3}"/>
    <hyperlink ref="M1065" r:id="rId638" xr:uid="{5B79A9C2-C26D-493F-A842-88F583A42015}"/>
    <hyperlink ref="M1066" r:id="rId639" xr:uid="{D2A5DE0C-FA0E-4B1E-BE87-479491D0CAF0}"/>
    <hyperlink ref="M1067" r:id="rId640" xr:uid="{B830ABD1-3AC5-4399-B35E-09A2330B7E3B}"/>
    <hyperlink ref="M1068" r:id="rId641" xr:uid="{2367E991-8A49-43F8-B1F4-4F7BD29BF40C}"/>
    <hyperlink ref="M1069" r:id="rId642" xr:uid="{DDB71968-9F76-4C59-AEFF-0038FBD5C74A}"/>
    <hyperlink ref="M1073" r:id="rId643" xr:uid="{5EF44CFD-3CD6-4F70-B1A4-363BA312E831}"/>
    <hyperlink ref="M1074" r:id="rId644" xr:uid="{8EFFB485-1F8A-4646-BC4F-A297F113FDB4}"/>
    <hyperlink ref="M1075" r:id="rId645" xr:uid="{735F65CF-E556-4F5F-84DC-C8BD2F5EFE85}"/>
    <hyperlink ref="M1076" r:id="rId646" xr:uid="{719C6F08-B5E5-4338-AC85-5AF6323FA440}"/>
    <hyperlink ref="M1080" r:id="rId647" xr:uid="{F6655B67-064E-471D-A35E-0FCA46031648}"/>
    <hyperlink ref="M1086" r:id="rId648" xr:uid="{E491CCDC-B4CE-405B-A865-6D0F94E6D19F}"/>
    <hyperlink ref="M1091" r:id="rId649" xr:uid="{3A431C41-626B-4F03-AC1B-EED31999F858}"/>
    <hyperlink ref="M1094" r:id="rId650" xr:uid="{C4035EC0-B35F-4254-BFBC-2661431AE929}"/>
    <hyperlink ref="M1095" r:id="rId651" xr:uid="{92571062-C57B-4478-8E48-548185392CAF}"/>
    <hyperlink ref="M1096" r:id="rId652" xr:uid="{618C7B57-6020-4F5A-8180-4A03836DDDC5}"/>
    <hyperlink ref="M1097" r:id="rId653" xr:uid="{1971AAB3-1D23-48D7-8C52-BD9EC699C33A}"/>
    <hyperlink ref="M1098" r:id="rId654" xr:uid="{5A9A5015-DC2B-4094-BBA4-CB17A7E57F06}"/>
    <hyperlink ref="M1099" r:id="rId655" xr:uid="{59C072BE-2811-4895-9079-ABEB264BB25B}"/>
    <hyperlink ref="M1103" r:id="rId656" xr:uid="{D1BF1D12-D4F9-4144-830D-786576CA2B73}"/>
    <hyperlink ref="M1104" r:id="rId657" xr:uid="{C4DCF629-7C0F-4CD6-BD27-AB17E305C7F5}"/>
    <hyperlink ref="M1105" r:id="rId658" xr:uid="{2ACBCB06-5E70-4026-929C-47AAF4176663}"/>
    <hyperlink ref="M1109" r:id="rId659" xr:uid="{B31C88F9-7ED8-4B70-BFD6-84C4F5D60DF0}"/>
    <hyperlink ref="M1110" r:id="rId660" xr:uid="{5F5E6EA9-57AE-4448-A583-A862EA723333}"/>
    <hyperlink ref="M1114" r:id="rId661" xr:uid="{7CABA89C-9C1A-4F57-82FC-AA95E9AD7097}"/>
    <hyperlink ref="M1115" r:id="rId662" xr:uid="{E2F801CF-B70E-46DD-B30B-025E1D6F69B4}"/>
    <hyperlink ref="M1116" r:id="rId663" xr:uid="{78F66026-20E5-4D84-9B95-7960DD8D783D}"/>
    <hyperlink ref="M1117" r:id="rId664" xr:uid="{D2D76A81-B95E-424C-9E2E-F556021FFFC8}"/>
    <hyperlink ref="M1118" r:id="rId665" xr:uid="{4EE4969D-B6CE-433E-8872-C5FBB91E109B}"/>
    <hyperlink ref="M1122" r:id="rId666" xr:uid="{11789F13-8673-47A8-986D-81F276BB3C87}"/>
    <hyperlink ref="M1123" r:id="rId667" xr:uid="{961F66AF-1B9F-48D7-BFB4-60557FE9AB09}"/>
    <hyperlink ref="M1124" r:id="rId668" xr:uid="{38548776-C8DA-4D34-9271-5338041E980E}"/>
    <hyperlink ref="M1125" r:id="rId669" xr:uid="{9ED44BB3-55C5-4750-98D2-8CE5FDE633F3}"/>
    <hyperlink ref="M1130" r:id="rId670" xr:uid="{34C8E17E-6A72-42FD-88BD-E3FDFF4C1D06}"/>
    <hyperlink ref="M1136" r:id="rId671" xr:uid="{823BB95A-5946-4E2D-B695-CA61189F0F2B}"/>
    <hyperlink ref="M1141" r:id="rId672" xr:uid="{B7560520-55C0-4316-85CF-8139963B3EA5}"/>
    <hyperlink ref="M1145" r:id="rId673" xr:uid="{1592D0DB-2D20-4762-85EA-B15F026DC4BE}"/>
    <hyperlink ref="M1146" r:id="rId674" xr:uid="{490F31D0-2013-465E-82C8-02340CBE87DE}"/>
    <hyperlink ref="M1147" r:id="rId675" xr:uid="{71D076D4-1AA7-4736-8898-D650A3694469}"/>
    <hyperlink ref="M1148" r:id="rId676" xr:uid="{978C0BFA-57ED-4346-97D7-9311E888C80B}"/>
    <hyperlink ref="M1149" r:id="rId677" xr:uid="{F4D12B04-74AB-456A-B939-9F080C89567E}"/>
    <hyperlink ref="M1150" r:id="rId678" xr:uid="{5973D3FE-D184-4508-9A9B-4E0ED76ACFB2}"/>
    <hyperlink ref="M1154" r:id="rId679" xr:uid="{D3736B3F-5CD1-4D75-80EC-ABCDED3E92DF}"/>
    <hyperlink ref="M1155" r:id="rId680" xr:uid="{D4CCC1FA-B573-4B6B-9EA8-55D3C9E15EF5}"/>
    <hyperlink ref="M1156" r:id="rId681" xr:uid="{9DB94EB0-F1D7-47FA-A6E8-FEBB6080D704}"/>
    <hyperlink ref="M1159" r:id="rId682" xr:uid="{D10344B4-1860-4EFC-A696-38FB6359453F}"/>
    <hyperlink ref="M1160" r:id="rId683" xr:uid="{E6CBBE34-4631-4CCB-9DE7-8C6F0B823F4A}"/>
    <hyperlink ref="M1164" r:id="rId684" xr:uid="{9237B7ED-2D54-422E-9F2D-973D26A466F5}"/>
    <hyperlink ref="M1165" r:id="rId685" xr:uid="{ED1E8CAE-7034-41A0-BE44-C24DE77F1D9F}"/>
    <hyperlink ref="M1166" r:id="rId686" xr:uid="{7449DB2E-9DFB-4D0F-A74B-2ABDC57FDDAC}"/>
    <hyperlink ref="M1167" r:id="rId687" xr:uid="{F4843518-D5EC-4165-8354-1FCBED53F569}"/>
    <hyperlink ref="M1168" r:id="rId688" xr:uid="{0A82395F-65DF-425E-99BA-06B2A70EFEFB}"/>
    <hyperlink ref="M1172" r:id="rId689" xr:uid="{EDE9761C-ABAA-4323-9A99-18287D60B707}"/>
    <hyperlink ref="M1173" r:id="rId690" xr:uid="{6A354615-4F9A-4523-AF4E-38B8F6245827}"/>
    <hyperlink ref="M1174" r:id="rId691" xr:uid="{0C91CFF6-B611-412A-8DD2-F669F69EEF57}"/>
    <hyperlink ref="M1179" r:id="rId692" xr:uid="{B119B4FA-4887-4C5F-A506-DCD6FB954534}"/>
    <hyperlink ref="M1189" r:id="rId693" xr:uid="{8A49B762-4F29-44B0-81C4-4FA4E09C6574}"/>
    <hyperlink ref="M1193" r:id="rId694" xr:uid="{87B85DD2-7DD7-4E55-9CAF-F48770952C95}"/>
    <hyperlink ref="M1194" r:id="rId695" xr:uid="{7C34DA26-00B3-43AC-BE44-B5EFABD7AD8A}"/>
    <hyperlink ref="M1195" r:id="rId696" xr:uid="{193DEA50-8281-432C-851B-D291C76809BC}"/>
    <hyperlink ref="M1196" r:id="rId697" xr:uid="{56A90DC0-7F69-43E0-9F2D-2B5297B1781E}"/>
    <hyperlink ref="M1197" r:id="rId698" xr:uid="{5CD5C180-8862-41A0-8251-C3222D371C08}"/>
    <hyperlink ref="M1198" r:id="rId699" xr:uid="{1B9FAE48-B333-4D8C-A0B2-455035FF8C31}"/>
    <hyperlink ref="M1202" r:id="rId700" xr:uid="{4A5CAC98-449B-4E7C-8822-6E5F8F4FC5B7}"/>
    <hyperlink ref="M1203" r:id="rId701" xr:uid="{DFD563B7-6A8A-4389-8316-450D8A5BA85B}"/>
    <hyperlink ref="M1204" r:id="rId702" xr:uid="{2F706A8B-96FF-4C0C-95B5-229E3E67BC3B}"/>
    <hyperlink ref="M1205" r:id="rId703" xr:uid="{8AF57301-0705-4286-A08A-B504A63CB799}"/>
    <hyperlink ref="M1208" r:id="rId704" xr:uid="{A40BEC39-1F5B-4E40-B928-87BFF0312C8F}"/>
    <hyperlink ref="M1209" r:id="rId705" xr:uid="{613D0AA5-6224-4292-AD91-FF8642D3214E}"/>
    <hyperlink ref="M1213" r:id="rId706" xr:uid="{0D44F3B1-9D32-4484-8B7D-C6119CBAAC8F}"/>
    <hyperlink ref="M1214" r:id="rId707" xr:uid="{FB35EAB7-8D2B-4CF1-828C-E383C29126D5}"/>
    <hyperlink ref="M1215" r:id="rId708" xr:uid="{03F11DC1-CAF5-4051-942E-1EF85F7FA874}"/>
    <hyperlink ref="M1216" r:id="rId709" xr:uid="{D0C164ED-30D7-4C55-9680-97470840CD28}"/>
    <hyperlink ref="M1217" r:id="rId710" xr:uid="{893E37B5-EA1D-41F2-9F3A-18D080E66F9C}"/>
    <hyperlink ref="M1221" r:id="rId711" xr:uid="{82B7B51A-CCC3-42AB-BD3D-7B2A021EA828}"/>
    <hyperlink ref="M1222" r:id="rId712" xr:uid="{CB8BE060-DCF5-4355-B156-FD828096F049}"/>
    <hyperlink ref="M1223" r:id="rId713" xr:uid="{07545490-BD6A-4353-A763-9D3C5AD13D16}"/>
    <hyperlink ref="M1224" r:id="rId714" xr:uid="{8120AD4B-30ED-4BE8-895A-BCE88E2A010A}"/>
    <hyperlink ref="M1229" r:id="rId715" xr:uid="{573ECAF0-0725-415B-A418-677FCF155264}"/>
    <hyperlink ref="M1235" r:id="rId716" xr:uid="{B6F490CB-3BE8-4B5A-99C4-CA922D6FF2D9}"/>
    <hyperlink ref="M1240" r:id="rId717" xr:uid="{13653B18-B732-4A8B-8B7F-A89D3D83D19D}"/>
    <hyperlink ref="M1244" r:id="rId718" xr:uid="{79DD6447-B7E8-4435-A695-646A4212E1C4}"/>
    <hyperlink ref="M1245" r:id="rId719" xr:uid="{E2A5DD81-553E-4C3C-A690-939A03EF0DF4}"/>
    <hyperlink ref="M1246" r:id="rId720" xr:uid="{A582FC82-8D82-4233-AEF0-E720C570E227}"/>
    <hyperlink ref="M1247" r:id="rId721" xr:uid="{DA69B507-0CD9-40EE-AA68-B804CAA16E19}"/>
    <hyperlink ref="M1248" r:id="rId722" xr:uid="{339428A8-B0E1-4CB5-BA08-C6BE4966BAB8}"/>
    <hyperlink ref="M1249" r:id="rId723" xr:uid="{5EF10CF3-3FE5-4389-8005-709F61EB02DA}"/>
    <hyperlink ref="M1253" r:id="rId724" xr:uid="{6EBABA83-6DE6-4E51-9A50-AC3844840C7A}"/>
    <hyperlink ref="M1254" r:id="rId725" xr:uid="{704F20D1-A488-4474-8AA9-FC72487E7FC4}"/>
    <hyperlink ref="M1255" r:id="rId726" xr:uid="{C9EC6AB7-6A88-46D5-AFC4-06816615B2FF}"/>
    <hyperlink ref="M1258" r:id="rId727" xr:uid="{77447E56-373B-42B9-B431-12F0C2B7F0A4}"/>
    <hyperlink ref="M1259" r:id="rId728" xr:uid="{E5A6D5B6-046F-4081-BEB2-4285792CE654}"/>
    <hyperlink ref="M1263" r:id="rId729" xr:uid="{1E0E22AA-AB39-4EEC-BBB8-913A8ECB7F8F}"/>
    <hyperlink ref="M1264" r:id="rId730" xr:uid="{2896CD4D-BCF4-4FA9-A2AE-FF97B8095A5E}"/>
    <hyperlink ref="M1265" r:id="rId731" xr:uid="{B20DD927-7259-49B3-886E-E27134BFB283}"/>
    <hyperlink ref="M1266" r:id="rId732" xr:uid="{78E0CB3B-6289-4058-A3E9-1E3B173C75E3}"/>
    <hyperlink ref="M1267" r:id="rId733" xr:uid="{C7A06730-E4C2-42C2-82BF-D82B45E0EF0F}"/>
    <hyperlink ref="M1270" r:id="rId734" xr:uid="{848E82B1-FB5C-4096-9708-11EA30567AF5}"/>
    <hyperlink ref="M1271" r:id="rId735" xr:uid="{A43FDCBB-BCE7-4FB7-AD1C-18FC1EFEAFE5}"/>
    <hyperlink ref="M1272" r:id="rId736" xr:uid="{71B98A63-27D6-4ED0-8E9A-369745E76601}"/>
    <hyperlink ref="M1273" r:id="rId737" xr:uid="{45CE4573-B125-435C-B343-19B7016EDA87}"/>
    <hyperlink ref="M1278" r:id="rId738" xr:uid="{7F87D35E-1435-49D3-AAA5-C04246369CAF}"/>
    <hyperlink ref="M1289" r:id="rId739" xr:uid="{D8B2EF71-E8A3-48F3-91E2-622E28C7C1FC}"/>
    <hyperlink ref="M1294" r:id="rId740" xr:uid="{20B8F64A-C302-4CA1-9157-C21E7B52F8B4}"/>
    <hyperlink ref="M1295" r:id="rId741" xr:uid="{3E7828E4-A5B1-4DC9-B43B-336FC6DEEEE1}"/>
    <hyperlink ref="M1296" r:id="rId742" xr:uid="{F7D35609-5F12-48CF-AE0B-014C2450DD96}"/>
    <hyperlink ref="M1297" r:id="rId743" xr:uid="{A368CF9E-9318-4D26-A917-B5BE7C4D4586}"/>
    <hyperlink ref="M1298" r:id="rId744" xr:uid="{7478A840-167C-48E7-BE63-D5F81AC67B64}"/>
    <hyperlink ref="M1299" r:id="rId745" xr:uid="{267DF3A0-BDA4-4EBF-8EAE-0746EC662F64}"/>
    <hyperlink ref="M1303" r:id="rId746" xr:uid="{DD7EF2ED-38B5-49CB-83D5-5A2E0C74CE5A}"/>
    <hyperlink ref="M1304" r:id="rId747" xr:uid="{901560A3-27EA-48F3-958A-7486692559FB}"/>
    <hyperlink ref="M1305" r:id="rId748" xr:uid="{BCE13C24-F5C5-40C0-8678-FC5C31BC7C92}"/>
    <hyperlink ref="M1309" r:id="rId749" xr:uid="{FE66EBF7-2B34-4065-87DB-D22BA61E1562}"/>
    <hyperlink ref="M1310" r:id="rId750" xr:uid="{8DDACC2C-F29C-4213-B049-A1B1B09C1256}"/>
    <hyperlink ref="M1314" r:id="rId751" xr:uid="{6544332F-425A-4090-8650-821CC14B26C6}"/>
    <hyperlink ref="M1315" r:id="rId752" xr:uid="{223B2E57-D9E9-4EAA-B5A3-D9DA66F8A1F0}"/>
    <hyperlink ref="M1316" r:id="rId753" xr:uid="{38E6BED9-62D7-49A5-A68C-E080505A7B41}"/>
    <hyperlink ref="M1320" r:id="rId754" xr:uid="{3174C35B-4075-45F3-9C4B-0CF33017D2AF}"/>
    <hyperlink ref="M1321" r:id="rId755" xr:uid="{4B045E10-7E4B-4BCA-8CAE-0AEF52676678}"/>
    <hyperlink ref="M1322" r:id="rId756" xr:uid="{0F2EBEFF-7C6B-49BB-BEB3-A1786A50FEE3}"/>
    <hyperlink ref="M1323" r:id="rId757" xr:uid="{D8A14033-B9BF-40A0-8DA6-A7FE64428A49}"/>
    <hyperlink ref="M1328" r:id="rId758" xr:uid="{C408239F-82E8-4AB0-BD2B-FBBE0D3C86FF}"/>
    <hyperlink ref="M1339" r:id="rId759" xr:uid="{8836540E-3C65-4E15-88F2-72C9ABACAF25}"/>
    <hyperlink ref="M1344" r:id="rId760" xr:uid="{1B1ED3E2-DCE7-4D17-A2B3-15C6711005A0}"/>
    <hyperlink ref="M1345" r:id="rId761" xr:uid="{997FFAE1-6817-4E73-94CB-5D0FC7DF65B2}"/>
    <hyperlink ref="M1346" r:id="rId762" xr:uid="{65541BE3-0589-4E06-97E9-F41FA6E57036}"/>
    <hyperlink ref="M1347" r:id="rId763" xr:uid="{ADEDABF4-D897-4F16-B086-F39C445DAB01}"/>
    <hyperlink ref="M1348" r:id="rId764" xr:uid="{2025250A-6313-4FD4-B4DF-59EC708EB4BD}"/>
    <hyperlink ref="M1349" r:id="rId765" xr:uid="{8E4916D9-A639-4D5E-9684-BC8949DFB7B9}"/>
    <hyperlink ref="M1350" r:id="rId766" xr:uid="{8249652C-7B41-4AEC-B43B-5F8ECAEFDB54}"/>
    <hyperlink ref="M1351" r:id="rId767" xr:uid="{852B2FBA-C7C2-4D1B-987F-5ACFDF59804C}"/>
    <hyperlink ref="M1352" r:id="rId768" xr:uid="{065B24B7-BA0A-4B30-A508-DC12980CC69B}"/>
    <hyperlink ref="M1353" r:id="rId769" xr:uid="{073BC25E-A38D-4779-9E34-5928519B904F}"/>
    <hyperlink ref="M1354" r:id="rId770" xr:uid="{10330F70-AD6F-4BE4-A6A5-907249E8590C}"/>
    <hyperlink ref="M1355" r:id="rId771" xr:uid="{1BFDF042-DEAF-4E38-A3C4-B590DFDC7288}"/>
    <hyperlink ref="M1356" r:id="rId772" xr:uid="{2DBB0522-F0C3-4C10-B59D-BCE194C5F39E}"/>
    <hyperlink ref="M1357" r:id="rId773" xr:uid="{7E1CE89A-3665-4EDB-874B-94EBD451C585}"/>
    <hyperlink ref="M1358" r:id="rId774" xr:uid="{A01FE9FF-093B-4390-AF65-162F969023AB}"/>
    <hyperlink ref="M1359" r:id="rId775" xr:uid="{F3220216-C14E-4B53-A050-31F308A0738D}"/>
    <hyperlink ref="M1360" r:id="rId776" xr:uid="{5D28F07A-2952-4400-82DB-095DDB78BE8B}"/>
    <hyperlink ref="M1361" r:id="rId777" xr:uid="{9B5852D8-E4BD-4F57-BDA5-E01586144483}"/>
    <hyperlink ref="M1362" r:id="rId778" xr:uid="{1706E007-E311-4A51-93FD-5E5846947903}"/>
    <hyperlink ref="M1363" r:id="rId779" xr:uid="{6B79B143-7414-43BF-9A29-746E8326AAB4}"/>
    <hyperlink ref="M1364" r:id="rId780" xr:uid="{6A94B695-3798-4CA6-86FC-C3D9910892D6}"/>
    <hyperlink ref="M1366" r:id="rId781" xr:uid="{C412B458-C550-4C99-9964-64195F197CAE}"/>
    <hyperlink ref="M1368" r:id="rId782" xr:uid="{834CD650-C271-43BC-A154-506299F16D5B}"/>
    <hyperlink ref="M1370" r:id="rId783" xr:uid="{F885EF34-95F3-4746-8766-2F44ABED2A75}"/>
    <hyperlink ref="M1371" r:id="rId784" xr:uid="{B044A8F1-BF6F-42E0-BCF5-C9E61B567E11}"/>
    <hyperlink ref="M1372" r:id="rId785" xr:uid="{E0D41910-33B5-4C38-A0EA-10374BDEDF5D}"/>
    <hyperlink ref="M1373" r:id="rId786" xr:uid="{AAD7F6D2-A728-41B5-951D-350CDDC5758F}"/>
    <hyperlink ref="M1374" r:id="rId787" xr:uid="{44276C99-4997-4185-9313-421FCA56D8AB}"/>
    <hyperlink ref="M1375" r:id="rId788" xr:uid="{621F7CE0-8BB8-4075-8127-96D0AA602E2A}"/>
    <hyperlink ref="M1376" r:id="rId789" xr:uid="{AD784272-8DB5-4118-A246-F6A0B0BD6F74}"/>
    <hyperlink ref="M1377" r:id="rId790" xr:uid="{6B249887-2835-404A-A108-2058D0FAD9A7}"/>
    <hyperlink ref="M1381" r:id="rId791" xr:uid="{C891DEA9-9E07-461E-8446-1472FC3F371F}"/>
    <hyperlink ref="M1382" r:id="rId792" xr:uid="{89F6DBA6-0642-4C27-855B-3CA5478D2B93}"/>
    <hyperlink ref="M1386" r:id="rId793" xr:uid="{934D8B9B-861B-4C86-BD81-6183B12AAAE1}"/>
    <hyperlink ref="M1387" r:id="rId794" xr:uid="{AB601E4B-3174-4547-AC9E-69844A2CB689}"/>
    <hyperlink ref="M1388" r:id="rId795" xr:uid="{81F920F4-5312-492A-8EFC-E9AD05FC0668}"/>
    <hyperlink ref="M1392" r:id="rId796" xr:uid="{75456625-1742-4796-B285-DD8ADE86922E}"/>
    <hyperlink ref="M1393" r:id="rId797" xr:uid="{C073FB96-C9B4-4777-AD17-271998B94457}"/>
    <hyperlink ref="M1394" r:id="rId798" xr:uid="{5F606C18-52A3-4CFF-A721-6FEBE704CD62}"/>
    <hyperlink ref="M1395" r:id="rId799" xr:uid="{5B777637-4442-42EE-8493-EE6C4CEAF2FE}"/>
    <hyperlink ref="M1400" r:id="rId800" xr:uid="{74BC472B-2ADD-4F97-9523-037B25C89988}"/>
    <hyperlink ref="M1401" r:id="rId801" xr:uid="{D741829C-7BE1-413B-89D2-1F95339E274A}"/>
    <hyperlink ref="M1412" r:id="rId802" xr:uid="{36CD0A44-ED13-46D1-ABB9-FC74837EB823}"/>
    <hyperlink ref="M1417" r:id="rId803" xr:uid="{98C75814-EE0C-456E-91AD-3B96EFB28FF2}"/>
    <hyperlink ref="M1418" r:id="rId804" xr:uid="{A93630FD-755B-4148-A7A5-1C00FF74A9AB}"/>
    <hyperlink ref="M1419" r:id="rId805" xr:uid="{81C17A73-C512-4C33-8763-921052C4A544}"/>
    <hyperlink ref="M1420" r:id="rId806" xr:uid="{2755778A-8A67-4000-8F43-C8A63E8F4222}"/>
    <hyperlink ref="M1421" r:id="rId807" xr:uid="{2D5D92EF-E51B-425B-B956-87BE82576333}"/>
    <hyperlink ref="M1422" r:id="rId808" xr:uid="{59B24C24-FD38-4E05-8B5A-54440C0CAB8D}"/>
    <hyperlink ref="M1426" r:id="rId809" xr:uid="{513D56E8-7E6F-4A5F-B1AA-AFD02AD718F4}"/>
    <hyperlink ref="M1427" r:id="rId810" xr:uid="{7CF6F339-791A-44ED-9A4B-F39C18E27CC3}"/>
    <hyperlink ref="M1431" r:id="rId811" xr:uid="{FA92474D-0538-47D5-BD39-E3FF4E2D62E9}"/>
    <hyperlink ref="M1432" r:id="rId812" xr:uid="{8FB5752A-2C68-4A39-B1B7-84CB26BF2789}"/>
    <hyperlink ref="M1436" r:id="rId813" xr:uid="{DF9A0B52-8022-40D2-A1BA-B8B64E2EC641}"/>
    <hyperlink ref="M1437" r:id="rId814" xr:uid="{1059FCCA-FB0B-4776-853A-2783D8FCDCF6}"/>
    <hyperlink ref="M1438" r:id="rId815" xr:uid="{C7DFCB14-BD7D-4E98-A081-8E0448EB8D25}"/>
    <hyperlink ref="M1442" r:id="rId816" xr:uid="{72373A64-70AE-4AE9-BE0E-DD38BE56C194}"/>
    <hyperlink ref="M1443" r:id="rId817" xr:uid="{9B26E4BE-BA46-4867-9D87-E5505AE779AC}"/>
    <hyperlink ref="M1444" r:id="rId818" xr:uid="{0AE783D8-BA92-4369-91AC-832448F88742}"/>
    <hyperlink ref="M1445" r:id="rId819" xr:uid="{8DA1A5EF-BC19-4A2B-AF0C-389A5D093F32}"/>
    <hyperlink ref="M1450" r:id="rId820" xr:uid="{1CF8E353-8F9D-4CB6-93ED-37F6C4BB804D}"/>
    <hyperlink ref="M1451" r:id="rId821" xr:uid="{C328E7A9-3A8F-418C-9122-A9384D1EF638}"/>
    <hyperlink ref="M1462" r:id="rId822" xr:uid="{8DFD910C-F667-46E2-815F-B8405DB621AB}"/>
    <hyperlink ref="M1467" r:id="rId823" xr:uid="{89548F6C-2879-4037-ACAE-3EFE350C2135}"/>
    <hyperlink ref="M1468" r:id="rId824" xr:uid="{4DB2B4CD-864B-4BC6-B51A-E4BEE3D61B6A}"/>
    <hyperlink ref="M1469" r:id="rId825" xr:uid="{EC725EE1-6A29-46B2-A4BE-6347811C2D54}"/>
    <hyperlink ref="M1470" r:id="rId826" xr:uid="{518133A8-7EC2-4BDB-8C7B-5635146044FF}"/>
    <hyperlink ref="M1471" r:id="rId827" xr:uid="{5170AC0E-38D5-4664-80B4-19AF84381429}"/>
    <hyperlink ref="M1472" r:id="rId828" xr:uid="{6477CB44-5C6B-443D-8FD7-01B448436C84}"/>
    <hyperlink ref="M1476" r:id="rId829" xr:uid="{655D045E-97EA-4DAC-AF6B-911B35B5FB88}"/>
    <hyperlink ref="M1477" r:id="rId830" xr:uid="{42B7E2CF-543A-4E1E-8C96-93CEC44DEDCC}"/>
    <hyperlink ref="M1481" r:id="rId831" xr:uid="{A7FAB7AC-EEC6-4C5E-BC72-BB27794F9255}"/>
    <hyperlink ref="M1482" r:id="rId832" xr:uid="{CCF49035-07AB-4DCA-B0FF-362BF3B94977}"/>
    <hyperlink ref="M1486" r:id="rId833" xr:uid="{8B78A56D-5153-4CE0-A72B-56CAA3EC5A12}"/>
    <hyperlink ref="M1487" r:id="rId834" xr:uid="{031FF7E0-B67C-441F-995F-0263DA01A118}"/>
    <hyperlink ref="M1488" r:id="rId835" xr:uid="{B41E6805-99D7-4B51-A3F2-75EEE67F0B88}"/>
    <hyperlink ref="M1492" r:id="rId836" xr:uid="{B6229257-34C2-4B2A-B795-817DA03AFCDC}"/>
    <hyperlink ref="M1493" r:id="rId837" xr:uid="{7BE5AA00-F3DD-4C6E-95F9-97F46730FF9B}"/>
    <hyperlink ref="M1494" r:id="rId838" xr:uid="{DDD7FA49-9D4B-485E-AE08-C3C6536CE1D9}"/>
    <hyperlink ref="M1495" r:id="rId839" xr:uid="{E7328A04-B673-4E00-B3C4-D7F92123918A}"/>
    <hyperlink ref="M1500" r:id="rId840" xr:uid="{CA137256-5610-4857-B34F-9EA9EB0CBB80}"/>
    <hyperlink ref="M1501" r:id="rId841" xr:uid="{C6958F5D-3402-45F9-9848-47F9E4AB3F65}"/>
    <hyperlink ref="M1506" r:id="rId842" xr:uid="{5B794AD0-0E68-41AC-ACA3-DC76FA7154F3}"/>
    <hyperlink ref="M1507" r:id="rId843" xr:uid="{A629841A-5BD7-484A-9007-88603AD604B2}"/>
    <hyperlink ref="M1508" r:id="rId844" xr:uid="{2F256C38-2FDD-4C42-91AC-822CE079C0E7}"/>
    <hyperlink ref="M1509" r:id="rId845" xr:uid="{DF062294-A278-4B9F-B6CE-1A9D5B79DF12}"/>
    <hyperlink ref="M1510" r:id="rId846" xr:uid="{BD62FDF5-9D19-4C8C-ACDD-289F9B5D000D}"/>
    <hyperlink ref="M1511" r:id="rId847" xr:uid="{30216D2C-6203-4877-A45B-E108FD259C95}"/>
    <hyperlink ref="M1512" r:id="rId848" xr:uid="{8BE77E80-7532-4748-8CA4-33EEB0A5C103}"/>
    <hyperlink ref="M1513" r:id="rId849" xr:uid="{77C68E0F-D3C3-488D-BD43-2DA56C5166BE}"/>
    <hyperlink ref="M1514" r:id="rId850" xr:uid="{8931A1FC-B92A-4448-B435-D0EBA07EC7C3}"/>
    <hyperlink ref="M1515" r:id="rId851" xr:uid="{8B568085-3F6B-4068-81AA-25C2B5C38A3C}"/>
    <hyperlink ref="M1516" r:id="rId852" xr:uid="{12B0D528-31AE-45BC-AD9E-2D1F57393AA4}"/>
    <hyperlink ref="M1517" r:id="rId853" xr:uid="{24E34BC4-1726-404F-BDD3-7BF39C3294D0}"/>
    <hyperlink ref="M1518" r:id="rId854" xr:uid="{1DA449EC-C355-4382-9B5F-29975B2BFAD0}"/>
    <hyperlink ref="M1519" r:id="rId855" xr:uid="{20F58ECE-C47B-4ABE-B490-937DB4534728}"/>
    <hyperlink ref="M1520" r:id="rId856" xr:uid="{0C31B22E-7D87-4DE6-809C-789DA70BDA2F}"/>
    <hyperlink ref="M1521" r:id="rId857" xr:uid="{0AD62E9E-1271-435D-8002-BABCDF8E07A1}"/>
    <hyperlink ref="M1522" r:id="rId858" xr:uid="{E7AA0A3A-CCBA-4B7B-9B09-CD2020BF1E95}"/>
    <hyperlink ref="M1523" r:id="rId859" xr:uid="{56A37C39-ED2C-4E09-A82B-914185B28DE2}"/>
    <hyperlink ref="M1524" r:id="rId860" xr:uid="{A7A3B02E-70CC-46A9-938B-8B297601D3B9}"/>
    <hyperlink ref="M1525" r:id="rId861" xr:uid="{49747F1D-A98C-4BFF-AD3F-A9B727315AF2}"/>
    <hyperlink ref="M1526" r:id="rId862" xr:uid="{9D851526-20DF-4566-9C9E-6701498D274A}"/>
    <hyperlink ref="M1527" r:id="rId863" xr:uid="{9E3CD101-C64E-4063-A2A6-BE5C8679CA4E}"/>
    <hyperlink ref="M1528" r:id="rId864" xr:uid="{8C811131-A245-4BD7-A780-A4CF0A2427E4}"/>
    <hyperlink ref="M1534" r:id="rId865" xr:uid="{D387953D-8764-469C-AF69-447B5A750863}"/>
    <hyperlink ref="M1538" r:id="rId866" xr:uid="{D804C96C-E422-4C31-958D-9B257173BD84}"/>
    <hyperlink ref="M1539" r:id="rId867" xr:uid="{FB2F3577-BD54-4629-8B9F-421C33CAB4B9}"/>
    <hyperlink ref="M1540" r:id="rId868" xr:uid="{903C1E9D-05CC-447D-A38B-19E3B47A4F55}"/>
    <hyperlink ref="M1541" r:id="rId869" xr:uid="{FFD5B7D3-FE07-4806-B1D8-F14255C385E4}"/>
    <hyperlink ref="M1542" r:id="rId870" xr:uid="{B5382464-B974-4EB2-AAED-E571A57BF2EA}"/>
    <hyperlink ref="M1543" r:id="rId871" xr:uid="{21B49939-D0B7-49E8-BE72-0032847C4FF0}"/>
    <hyperlink ref="M1544" r:id="rId872" xr:uid="{5376ABC7-CCA4-45AA-97C4-D867CACDECB2}"/>
    <hyperlink ref="M1545" r:id="rId873" xr:uid="{85784B06-11C3-40E7-8BC5-E1E2F798F128}"/>
    <hyperlink ref="M1546" r:id="rId874" xr:uid="{E2209625-60B5-4698-B333-C557900DB67B}"/>
    <hyperlink ref="M1547" r:id="rId875" xr:uid="{C5E091F8-E67F-47D3-B88E-208445D09365}"/>
    <hyperlink ref="M1548" r:id="rId876" xr:uid="{478BBB07-3F8A-47E3-979F-635D874EC03B}"/>
    <hyperlink ref="M1549" r:id="rId877" xr:uid="{6617C49C-B6AE-4FE3-81D1-FEF41796A174}"/>
    <hyperlink ref="M1550" r:id="rId878" xr:uid="{3C77C752-D55A-4808-86F9-D55B4B2D0D05}"/>
    <hyperlink ref="M1551" r:id="rId879" xr:uid="{85CC58CE-915F-42E8-ADFA-3153D5C88818}"/>
    <hyperlink ref="M1552" r:id="rId880" xr:uid="{CA054876-85A9-4328-BC3C-0BBD9462CE73}"/>
    <hyperlink ref="M1553" r:id="rId881" xr:uid="{899A81DF-F161-4F5B-8127-FDA2DED22A1E}"/>
    <hyperlink ref="M1554" r:id="rId882" xr:uid="{674C7630-52D8-492B-904B-072FF3675B91}"/>
    <hyperlink ref="M1555" r:id="rId883" xr:uid="{EFF4DF69-FE3F-4474-A464-3302E9F42E61}"/>
    <hyperlink ref="M1556" r:id="rId884" xr:uid="{6015EF60-E1FC-4D39-9BE8-477409E8C57C}"/>
    <hyperlink ref="M1557" r:id="rId885" xr:uid="{022E03FE-0C3C-4926-8025-1791F116F396}"/>
    <hyperlink ref="M1558" r:id="rId886" xr:uid="{E63D7F1B-C6F2-4859-9C15-D56C7B569C62}"/>
    <hyperlink ref="M1560" r:id="rId887" xr:uid="{84AEB3B5-F6D7-4547-A2A0-468EF0B75F65}"/>
    <hyperlink ref="M1562" r:id="rId888" xr:uid="{73B4D8E7-DAF7-4C99-BD56-4462DD68FB5F}"/>
    <hyperlink ref="M1564" r:id="rId889" xr:uid="{63715D83-F251-441E-B93B-F4A2A41D1572}"/>
    <hyperlink ref="M1565" r:id="rId890" xr:uid="{E1F0E80E-DD67-4F5E-9665-11D50A5167F4}"/>
    <hyperlink ref="M1566" r:id="rId891" xr:uid="{83EA3104-7DE2-4E8B-9060-86592312E52B}"/>
    <hyperlink ref="M1567" r:id="rId892" xr:uid="{B2ED4A75-AB3E-4E00-ACA2-DE69D7549C94}"/>
    <hyperlink ref="M1568" r:id="rId893" xr:uid="{C454B64D-E774-4D53-BD70-40D9DA94C20A}"/>
    <hyperlink ref="M1569" r:id="rId894" xr:uid="{F2E8CD5B-E7CE-457F-8479-8C98A8E6F88A}"/>
    <hyperlink ref="M1570" r:id="rId895" xr:uid="{5A77B095-F01F-41C5-BC1E-0C06B3E3727E}"/>
    <hyperlink ref="M1574" r:id="rId896" xr:uid="{9E0E1535-79B5-4E9C-9D2D-12E1261055BC}"/>
    <hyperlink ref="M1575" r:id="rId897" xr:uid="{E4C244D3-97B9-4778-9A54-EC51AEF1A7E0}"/>
    <hyperlink ref="M1579" r:id="rId898" xr:uid="{BEE4EA7A-4F1D-44FE-A938-4C0A9D2AEBC5}"/>
    <hyperlink ref="M1580" r:id="rId899" xr:uid="{A3DE6EE1-3FCC-4BED-BD90-74210904DD4E}"/>
    <hyperlink ref="M1581" r:id="rId900" xr:uid="{FF7A5068-ABE1-4B6B-B4BE-27A1BBFDD61F}"/>
    <hyperlink ref="M1582" r:id="rId901" xr:uid="{179BB883-3DB1-4D49-9442-28EC649A90FD}"/>
    <hyperlink ref="M1586" r:id="rId902" xr:uid="{D66C2EBB-7D09-4C17-8FA0-0AE936BFB080}"/>
    <hyperlink ref="M1587" r:id="rId903" xr:uid="{9BDA3EC2-8736-4FB9-9CC2-9536E2A883FD}"/>
    <hyperlink ref="M1588" r:id="rId904" xr:uid="{6E6D8F09-14E2-4AF5-8E85-A723CAF205A1}"/>
    <hyperlink ref="M1589" r:id="rId905" xr:uid="{0EC3493B-5AB1-4A1A-A243-ADD7E41A2887}"/>
    <hyperlink ref="M1593" r:id="rId906" xr:uid="{AE290AC6-AF56-4751-AE85-279637C32FFD}"/>
    <hyperlink ref="M1594" r:id="rId907" xr:uid="{A0C76017-7D71-4201-8625-A7501DA46D58}"/>
    <hyperlink ref="M1599" r:id="rId908" xr:uid="{F985A39A-2853-4001-A85C-7BB9094E7696}"/>
    <hyperlink ref="M1600" r:id="rId909" xr:uid="{45E82C20-42DD-4451-932F-0CBFD7E6207B}"/>
    <hyperlink ref="M1601" r:id="rId910" xr:uid="{68543C16-EE2E-44F1-8A7F-3CE9A47618E8}"/>
    <hyperlink ref="M1607" r:id="rId911" xr:uid="{F68D4FAF-A329-4C76-A15F-72077E19472A}"/>
    <hyperlink ref="M1611" r:id="rId912" xr:uid="{462C0232-09B3-4181-A8E8-6CA083729268}"/>
    <hyperlink ref="M1612" r:id="rId913" xr:uid="{113BF561-5A06-4930-88E8-6A168EF589AF}"/>
    <hyperlink ref="M1613" r:id="rId914" xr:uid="{30C09CCB-AAD8-424B-B031-25B99E3A035D}"/>
    <hyperlink ref="M1614" r:id="rId915" xr:uid="{AF916BDC-C29A-4035-899F-A5767A3D5297}"/>
    <hyperlink ref="M1615" r:id="rId916" xr:uid="{16066577-D0B2-4398-B8FE-C5C8D83FC6FC}"/>
    <hyperlink ref="M1616" r:id="rId917" xr:uid="{8F9C68A8-36A4-4B01-B55A-4B3A84E64561}"/>
    <hyperlink ref="M1617" r:id="rId918" xr:uid="{4B309EA6-A516-4C24-B50D-8A9A5F392529}"/>
    <hyperlink ref="M1618" r:id="rId919" xr:uid="{68999C59-CC9D-40D1-910B-70B681C2231E}"/>
    <hyperlink ref="M1619" r:id="rId920" xr:uid="{07139046-EBF6-4AEF-B112-B95823BA2EA6}"/>
    <hyperlink ref="M1620" r:id="rId921" xr:uid="{9E3F8788-AF3B-4209-9F75-80C8566E32E2}"/>
    <hyperlink ref="M1621" r:id="rId922" xr:uid="{A93B8E30-7533-425F-BD8E-FDF1D93E8922}"/>
    <hyperlink ref="M1622" r:id="rId923" xr:uid="{645D2B81-DE9D-4D3A-94B2-406CC7B94A24}"/>
    <hyperlink ref="M1623" r:id="rId924" xr:uid="{1E345F0A-59AB-4E8F-921F-3B77B304A266}"/>
    <hyperlink ref="M1624" r:id="rId925" xr:uid="{2AC3CAFC-B4FB-43E3-ADFD-F095983A07DB}"/>
    <hyperlink ref="M1625" r:id="rId926" xr:uid="{4A95CFF7-A21D-4C06-9EB2-4ADE7A66CA74}"/>
    <hyperlink ref="M1626" r:id="rId927" xr:uid="{6596F92D-5AD5-4610-BF4B-19F088E6B22F}"/>
    <hyperlink ref="M1627" r:id="rId928" xr:uid="{808A0774-D5D4-4021-B01E-E8A97AEA7B29}"/>
    <hyperlink ref="M1628" r:id="rId929" xr:uid="{7D6FE298-6E56-4508-8E40-ABA948C9574A}"/>
    <hyperlink ref="M1629" r:id="rId930" xr:uid="{308495C4-47F2-4448-9BFA-F1189309D708}"/>
    <hyperlink ref="M1630" r:id="rId931" xr:uid="{A7543F85-EF9C-400C-A07E-157692A2EDC1}"/>
    <hyperlink ref="M1632" r:id="rId932" xr:uid="{753EAEB3-CEE0-4057-874F-7969D5885C56}"/>
    <hyperlink ref="M1634" r:id="rId933" xr:uid="{08545FB0-A7A6-4AA5-B96A-C40369E5B3DB}"/>
    <hyperlink ref="M1636" r:id="rId934" xr:uid="{CEBD3549-F5CE-49D0-A81C-C27AFBE80054}"/>
    <hyperlink ref="M1637" r:id="rId935" xr:uid="{A0CB5414-C56F-4AF1-B351-633F3E027AE2}"/>
    <hyperlink ref="M1638" r:id="rId936" xr:uid="{35DDFEC9-6455-4A73-8E29-38B2935BCD17}"/>
    <hyperlink ref="M1639" r:id="rId937" xr:uid="{3804CB94-7D8D-4205-A840-A40063AF420E}"/>
    <hyperlink ref="M1640" r:id="rId938" xr:uid="{60F1F0D9-BF98-4755-8AAE-7C3F580C5626}"/>
    <hyperlink ref="M1641" r:id="rId939" xr:uid="{01E680FC-FFD2-40F9-B72D-EC4E58EAA3B1}"/>
    <hyperlink ref="M1642" r:id="rId940" xr:uid="{D3AFF891-E3C9-495B-B80B-8EF20C3F4913}"/>
    <hyperlink ref="M1643" r:id="rId941" xr:uid="{19DDA03A-9654-40D7-97E1-D0CE75D90C8E}"/>
    <hyperlink ref="M1647" r:id="rId942" xr:uid="{B2353553-43E4-4566-B397-28DA937FB6A8}"/>
    <hyperlink ref="M1648" r:id="rId943" xr:uid="{7F09B128-BB19-4972-A680-10264C5AB419}"/>
    <hyperlink ref="M1652" r:id="rId944" xr:uid="{2FC6CCA5-FE81-45FF-A19A-DB524978FE24}"/>
    <hyperlink ref="M1653" r:id="rId945" xr:uid="{4F7942BB-EA8D-408F-BB75-2936F3D22253}"/>
    <hyperlink ref="M1654" r:id="rId946" xr:uid="{4D204479-E36A-4C9E-9213-D77A716904C2}"/>
    <hyperlink ref="M1655" r:id="rId947" xr:uid="{BCA61EF5-6D50-4425-93A2-D52329498F65}"/>
    <hyperlink ref="M1659" r:id="rId948" xr:uid="{E625852B-1519-44EA-B415-70DBBEDFC706}"/>
    <hyperlink ref="M1660" r:id="rId949" xr:uid="{E58AE75D-1E87-465E-9958-BE1617DA0DFD}"/>
    <hyperlink ref="M1661" r:id="rId950" xr:uid="{DD8352DB-2093-45D0-88CA-0E55F9237B91}"/>
    <hyperlink ref="M1662" r:id="rId951" xr:uid="{CB590C06-32C1-44EF-B6A3-4279E34D08CC}"/>
    <hyperlink ref="M1666" r:id="rId952" xr:uid="{565A3F61-24F8-45F0-8F93-709AAE9644BC}"/>
    <hyperlink ref="M1667" r:id="rId953" xr:uid="{C76C3602-3C33-4D8E-89B3-0CCF0768EB4D}"/>
    <hyperlink ref="M1672" r:id="rId954" xr:uid="{269F7013-EF6A-4F69-A2DB-84A3D18355C1}"/>
    <hyperlink ref="M1673" r:id="rId955" xr:uid="{6702F66C-611A-4EA3-B17D-67A3D8EF2836}"/>
    <hyperlink ref="M1674" r:id="rId956" xr:uid="{A493D50D-642E-4E9A-90F5-2E1B0FC59B81}"/>
    <hyperlink ref="M1677" r:id="rId957" xr:uid="{6F657428-F436-463E-9B84-380BD7577594}"/>
    <hyperlink ref="M1681" r:id="rId958" xr:uid="{8AFF6576-62FA-49A1-8ACA-82E24EC4B20F}"/>
    <hyperlink ref="M1685" r:id="rId959" xr:uid="{9AD63FBB-5A22-48C9-AD05-E19EFA81CA21}"/>
    <hyperlink ref="M1686" r:id="rId960" xr:uid="{380F797F-B81C-436A-BA06-AE0675759764}"/>
    <hyperlink ref="M1687" r:id="rId961" xr:uid="{1713F658-D755-46E2-9ACB-EFD897142A07}"/>
    <hyperlink ref="M1688" r:id="rId962" xr:uid="{7D7BF9DC-70DC-4F5D-A231-DDDB3BD80256}"/>
    <hyperlink ref="M1689" r:id="rId963" xr:uid="{4DE2420E-3B08-40BC-BFD9-8850DA27C3E6}"/>
    <hyperlink ref="M1690" r:id="rId964" xr:uid="{278302EF-CCAA-42E6-BF4A-A9CB71A1E101}"/>
    <hyperlink ref="M1691" r:id="rId965" xr:uid="{2E876F87-0AC9-467D-B6C3-28914F662827}"/>
    <hyperlink ref="M1692" r:id="rId966" xr:uid="{B8F671B0-3C11-4C40-9758-F81CFD12B51C}"/>
    <hyperlink ref="M1693" r:id="rId967" xr:uid="{C3BD72BD-325C-4EF9-B65D-726BDD6F42E5}"/>
    <hyperlink ref="M1694" r:id="rId968" xr:uid="{4FC3776E-A007-497D-8F50-956802CB2B54}"/>
    <hyperlink ref="M1695" r:id="rId969" xr:uid="{ED342065-49BC-46A6-81BE-97F5B530B39F}"/>
    <hyperlink ref="M1696" r:id="rId970" xr:uid="{112F5C25-5662-4581-ADA6-75D66FEF43AD}"/>
    <hyperlink ref="M1697" r:id="rId971" xr:uid="{54D9756F-4F15-4A28-8E2B-E89380323AC8}"/>
    <hyperlink ref="M1698" r:id="rId972" xr:uid="{573F521A-E9F7-4623-ACD3-128471741D66}"/>
    <hyperlink ref="M1699" r:id="rId973" xr:uid="{2F855085-8606-45DD-81FD-64BD9E7E8D55}"/>
    <hyperlink ref="M1700" r:id="rId974" xr:uid="{D8CAF911-0508-4C07-9832-08BF9CCBA71D}"/>
    <hyperlink ref="M1701" r:id="rId975" xr:uid="{C35B94FB-EA8F-4590-89A0-AC1B734B1910}"/>
    <hyperlink ref="M1702" r:id="rId976" xr:uid="{05BCF234-AF54-413E-B091-20815F6095E7}"/>
    <hyperlink ref="M1703" r:id="rId977" xr:uid="{FE15CD5F-8FD1-49FE-9E6B-675A525B9EF0}"/>
    <hyperlink ref="M1704" r:id="rId978" xr:uid="{C5AC0FB8-C87E-4DAA-8E9C-E889B3B4748F}"/>
    <hyperlink ref="M1707" r:id="rId979" xr:uid="{A17D16FE-1794-4654-9BE5-073CCF2374AD}"/>
    <hyperlink ref="M1709" r:id="rId980" xr:uid="{4E8AB714-C3EB-46D0-90FE-6FECCCF34DDB}"/>
    <hyperlink ref="M1710" r:id="rId981" xr:uid="{C63A1B7A-5DC6-402B-82FD-279DB1581114}"/>
    <hyperlink ref="M1711" r:id="rId982" xr:uid="{0CFC6AF2-282F-4E16-9EEC-76CE6B708A5E}"/>
    <hyperlink ref="M1712" r:id="rId983" xr:uid="{2559B5FB-B306-4BA7-8390-636AC3AD3461}"/>
    <hyperlink ref="M1713" r:id="rId984" xr:uid="{B4AEC938-054A-4C5D-A381-F8801DC3A310}"/>
    <hyperlink ref="M1714" r:id="rId985" xr:uid="{2C2B8656-DC95-4287-A114-DD36A44A6040}"/>
    <hyperlink ref="M1718" r:id="rId986" xr:uid="{7E88A276-E6E5-4372-B0CC-64E3F30A1420}"/>
    <hyperlink ref="M1719" r:id="rId987" xr:uid="{03519CCD-7BE3-4D98-9389-FC1923D7E2D6}"/>
    <hyperlink ref="M1720" r:id="rId988" xr:uid="{656EB15B-784C-4261-B393-1310877DF2CA}"/>
    <hyperlink ref="M1724" r:id="rId989" xr:uid="{3BC339E7-E91C-46E0-B202-E4E2D6600DD5}"/>
    <hyperlink ref="M1725" r:id="rId990" xr:uid="{09BF7ED9-FE5B-49ED-8121-978FDEF33D10}"/>
    <hyperlink ref="M1726" r:id="rId991" xr:uid="{C9C5C743-A7C3-4388-9E90-DC4417D1A141}"/>
    <hyperlink ref="M1727" r:id="rId992" xr:uid="{F5862D68-3D05-4A77-AEEF-B4CB3FDED42A}"/>
    <hyperlink ref="M1731" r:id="rId993" xr:uid="{F068DCF1-A112-4CB9-8BB9-23F1C3F67519}"/>
    <hyperlink ref="M1732" r:id="rId994" xr:uid="{592D8D06-0BC9-4A1E-806E-2162BFDB9552}"/>
    <hyperlink ref="M1733" r:id="rId995" xr:uid="{1D6B6327-BFE4-4307-B6AD-0B4277C4172C}"/>
    <hyperlink ref="M1734" r:id="rId996" xr:uid="{F5472073-2FF6-475D-84E3-3A6BBFF70FDD}"/>
    <hyperlink ref="M1738" r:id="rId997" xr:uid="{EF6B1E42-62C3-4079-8487-BF8A2DEF5876}"/>
    <hyperlink ref="M1739" r:id="rId998" xr:uid="{124E234A-9BBD-49A2-A4B4-6D8FD79CA8A4}"/>
    <hyperlink ref="M1744" r:id="rId999" xr:uid="{F5F7F406-2090-4409-B0EA-E8ECABBB3E4B}"/>
    <hyperlink ref="M1745" r:id="rId1000" xr:uid="{10AC3289-8166-4692-883F-2977ACA17EB5}"/>
    <hyperlink ref="M1746" r:id="rId1001" xr:uid="{F9E53CE3-360D-4653-AEF3-4DCB6976903C}"/>
    <hyperlink ref="M1747" r:id="rId1002" xr:uid="{4BC4BBED-17DB-4B39-B0FC-90640FF47F40}"/>
    <hyperlink ref="M1750" r:id="rId1003" xr:uid="{D9E4CB11-8ECA-48EA-8682-BA602F83B981}"/>
    <hyperlink ref="M1754" r:id="rId1004" xr:uid="{4A03C09F-DB42-4A42-AEDF-957F8CAC1EB4}"/>
    <hyperlink ref="M1756" r:id="rId1005" xr:uid="{5980C562-DCF1-43B4-9DEF-79040EFBB395}"/>
    <hyperlink ref="M1757" r:id="rId1006" xr:uid="{C70EC247-2CFA-4B10-A8A7-4152C855B8B9}"/>
    <hyperlink ref="M1758" r:id="rId1007" xr:uid="{60C0BB61-31A4-4E9D-9FF9-3AD08DFF8E37}"/>
    <hyperlink ref="M1759" r:id="rId1008" xr:uid="{66FEFD59-2D6E-4AAB-9ECC-9F31E7B4460B}"/>
    <hyperlink ref="M1760" r:id="rId1009" xr:uid="{FAF5B7D0-18D3-43F7-AD17-E5276E003DE5}"/>
    <hyperlink ref="M1761" r:id="rId1010" xr:uid="{14F02F26-2F9C-4B81-B1C5-D1E817D8E9CC}"/>
    <hyperlink ref="M1762" r:id="rId1011" xr:uid="{0FA854F7-159C-4431-A9BD-B78272C2DE3E}"/>
    <hyperlink ref="M1763" r:id="rId1012" xr:uid="{C1030F02-9928-4BCE-93F2-A22085952D27}"/>
    <hyperlink ref="M1764" r:id="rId1013" xr:uid="{3FF4310B-B0DA-4CD8-AD00-219BF3639CB7}"/>
    <hyperlink ref="M1765" r:id="rId1014" xr:uid="{E7CA4520-13BE-4D11-927C-EA7008D9A432}"/>
    <hyperlink ref="M1766" r:id="rId1015" xr:uid="{26B186DF-59AC-485D-BAC0-EB3C7381A56E}"/>
    <hyperlink ref="M1767" r:id="rId1016" xr:uid="{16001A51-B8EE-4070-A3D7-1A4F6E2C9093}"/>
    <hyperlink ref="M1768" r:id="rId1017" xr:uid="{E554FB12-D4EB-4A2C-A852-3D0C204B64ED}"/>
    <hyperlink ref="M1769" r:id="rId1018" xr:uid="{9E9CCF9D-8963-48B6-9F47-D874E76A1931}"/>
    <hyperlink ref="M1770" r:id="rId1019" xr:uid="{A980F668-9772-4C2E-96D7-79604A73F20F}"/>
    <hyperlink ref="M1771" r:id="rId1020" xr:uid="{8E29DF6E-60AE-49C7-9AE8-381A5461944B}"/>
    <hyperlink ref="M1772" r:id="rId1021" xr:uid="{C5D213BA-E77C-4D15-80D1-1B4AF692CD57}"/>
    <hyperlink ref="M1773" r:id="rId1022" xr:uid="{07D7DAC2-3F94-4638-8714-F5FFE385F837}"/>
    <hyperlink ref="M1774" r:id="rId1023" xr:uid="{119EB448-D81B-4436-AF4A-7DC28D88DD36}"/>
    <hyperlink ref="M1775" r:id="rId1024" xr:uid="{881E9D85-A6B9-4614-8FBE-AE30BAB2EF16}"/>
    <hyperlink ref="M1776" r:id="rId1025" xr:uid="{4230F2A7-6EF2-4BC0-9B3F-83A4BD604FEE}"/>
    <hyperlink ref="M1777" r:id="rId1026" xr:uid="{D10EE857-B351-42DD-9D60-DEFE6A15E7E5}"/>
    <hyperlink ref="M1780" r:id="rId1027" xr:uid="{EF9523A6-B84D-420B-9FC0-52EA21AD841A}"/>
    <hyperlink ref="M1782" r:id="rId1028" xr:uid="{CC7327F8-BB09-47DA-8FE3-3834E532B89F}"/>
    <hyperlink ref="M1783" r:id="rId1029" xr:uid="{AD8567BC-9D91-4FBB-B4A7-A2E9548A1BE3}"/>
    <hyperlink ref="M1784" r:id="rId1030" xr:uid="{D8485C9A-9CC4-4F99-A6A2-A2670E41634F}"/>
    <hyperlink ref="M1785" r:id="rId1031" xr:uid="{B55827AE-317A-415E-A418-AEA4F920E059}"/>
    <hyperlink ref="M1786" r:id="rId1032" xr:uid="{B8C831AB-A087-4D1E-8CA5-0C0439957919}"/>
    <hyperlink ref="M1787" r:id="rId1033" xr:uid="{1EB109FF-6736-442B-8A32-2C43575F4058}"/>
    <hyperlink ref="M1791" r:id="rId1034" xr:uid="{22D06E46-26DE-4E8C-893F-E105DAF14BA3}"/>
    <hyperlink ref="M1792" r:id="rId1035" xr:uid="{C2567A83-7C3B-46FB-BB88-4B08F0525B3C}"/>
    <hyperlink ref="M1793" r:id="rId1036" xr:uid="{B16FC8C1-B058-44B5-AD2D-9681863FD9DD}"/>
    <hyperlink ref="M1797" r:id="rId1037" xr:uid="{65841BEB-7D3D-45E2-AE80-D31BC86E6884}"/>
    <hyperlink ref="M1798" r:id="rId1038" xr:uid="{D9C54D2F-8BCC-450B-B285-0C349DF403A0}"/>
    <hyperlink ref="M1799" r:id="rId1039" xr:uid="{D3D4CBF7-252A-41C8-80CA-7DE76F2D653E}"/>
    <hyperlink ref="M1800" r:id="rId1040" xr:uid="{5D559EE6-D6CD-478B-AE35-7963168F8E00}"/>
    <hyperlink ref="M1804" r:id="rId1041" xr:uid="{C437FA69-7C17-4900-900C-3E8002E26B6A}"/>
    <hyperlink ref="M1805" r:id="rId1042" xr:uid="{A13D4466-831D-4639-8F1D-020DD887C0C2}"/>
    <hyperlink ref="M1806" r:id="rId1043" xr:uid="{C449CE60-85FA-4648-92F5-F8BAE7AAD7B0}"/>
    <hyperlink ref="M1807" r:id="rId1044" xr:uid="{0AC22972-B5C9-4F73-ACE2-B5ED790EDF5F}"/>
    <hyperlink ref="M1811" r:id="rId1045" xr:uid="{56507264-E6FD-43E7-BDE2-1317D3B8F67C}"/>
    <hyperlink ref="M1812" r:id="rId1046" xr:uid="{46426B30-A82C-48C1-9AA1-94A6CDC1E3A9}"/>
    <hyperlink ref="M1817" r:id="rId1047" xr:uid="{01240724-5403-4F04-BB72-3C3818140954}"/>
    <hyperlink ref="M1818" r:id="rId1048" xr:uid="{732C9F22-7263-41A2-B993-833308F7CAAA}"/>
    <hyperlink ref="M1819" r:id="rId1049" xr:uid="{8E29CDBB-3A4D-4C50-8ED7-F1111955FEE0}"/>
    <hyperlink ref="M1820" r:id="rId1050" xr:uid="{0E5D9A32-4832-4030-B387-AC8F963CC69D}"/>
    <hyperlink ref="M1823" r:id="rId1051" xr:uid="{262D8C32-B29D-4E32-81CB-003DC48FF018}"/>
    <hyperlink ref="M1824" r:id="rId1052" xr:uid="{BFA850FC-1922-4E58-A8DA-EC49F3957E25}"/>
    <hyperlink ref="M1828" r:id="rId1053" xr:uid="{1DC6E9B1-1246-40E7-902F-0B16B4BF5662}"/>
    <hyperlink ref="M1830" r:id="rId1054" xr:uid="{0A8695F8-868E-4325-9497-90A9511EE86D}"/>
    <hyperlink ref="M1831" r:id="rId1055" xr:uid="{ED97A497-401F-4582-BBA5-BA9A1DC5590C}"/>
    <hyperlink ref="M1832" r:id="rId1056" xr:uid="{F4ED6676-5585-4F15-9B2D-8C9823C2626A}"/>
    <hyperlink ref="M1833" r:id="rId1057" xr:uid="{4C1A1231-C000-4CFD-885B-9186593BF4CB}"/>
    <hyperlink ref="M1834" r:id="rId1058" xr:uid="{072ACB70-8A45-4E08-9F88-12EA1768A832}"/>
    <hyperlink ref="M1835" r:id="rId1059" xr:uid="{B6BA58D0-8C18-4997-8C4F-3DF71CE6BDFB}"/>
    <hyperlink ref="M1836" r:id="rId1060" xr:uid="{F8FA34CB-3B6F-4ED5-AE31-0CDF5BB7E434}"/>
    <hyperlink ref="M1837" r:id="rId1061" xr:uid="{E34E426F-5D75-4064-ABFB-1024E86FBCDD}"/>
    <hyperlink ref="M1838" r:id="rId1062" xr:uid="{1319A838-F4ED-4719-8F81-E05E09C415FC}"/>
    <hyperlink ref="M1839" r:id="rId1063" xr:uid="{3A4B74E8-2C4C-4132-8C38-85DC81E80168}"/>
    <hyperlink ref="M1840" r:id="rId1064" xr:uid="{A39C3C12-C955-42C9-9BB0-AF29ED424CC3}"/>
    <hyperlink ref="M1841" r:id="rId1065" xr:uid="{AA800879-19CF-4F20-B0C1-F89BD4DE7107}"/>
    <hyperlink ref="M1842" r:id="rId1066" xr:uid="{08488B8E-87D1-4137-9E07-70CF504D08B9}"/>
    <hyperlink ref="M1843" r:id="rId1067" xr:uid="{55E5C603-91AF-48C6-998A-1967E5B68CA4}"/>
    <hyperlink ref="M1844" r:id="rId1068" xr:uid="{C57C6592-BB9E-4011-AAEA-9E7AA2268774}"/>
    <hyperlink ref="M1845" r:id="rId1069" xr:uid="{42520DAE-D63A-4C29-971B-22487F4D3D87}"/>
    <hyperlink ref="M1846" r:id="rId1070" xr:uid="{593EE626-78E3-4B9B-B0F4-7B7622173FA0}"/>
    <hyperlink ref="M1847" r:id="rId1071" xr:uid="{3B21A29B-7C3F-446A-A3F0-D13C50A51817}"/>
    <hyperlink ref="M1848" r:id="rId1072" xr:uid="{D2C77FA5-D367-47DC-A382-C3AE7C464F21}"/>
    <hyperlink ref="M1849" r:id="rId1073" xr:uid="{36AD22E5-E003-4CF5-8983-5C50D8055F93}"/>
    <hyperlink ref="M1850" r:id="rId1074" xr:uid="{8423A1B6-17C2-4140-B087-F8BE1F4B4CDF}"/>
    <hyperlink ref="M1853" r:id="rId1075" xr:uid="{E772F542-CCA6-4A03-9825-649D308E71C0}"/>
    <hyperlink ref="M1855" r:id="rId1076" xr:uid="{4712D40C-6847-49D5-BECD-728CFFC7E5C8}"/>
    <hyperlink ref="M1856" r:id="rId1077" xr:uid="{11F22A2A-9E46-44F9-B869-4637709BBCE8}"/>
    <hyperlink ref="M1857" r:id="rId1078" xr:uid="{CF85AAEE-D7A0-466A-9C0D-387F348A2207}"/>
    <hyperlink ref="M1858" r:id="rId1079" xr:uid="{DE2F033A-BEB8-4F24-82CC-AA8875DFBB59}"/>
    <hyperlink ref="M1859" r:id="rId1080" xr:uid="{3CB6F525-6E7E-49F1-B451-0B4B7C56483C}"/>
    <hyperlink ref="M1860" r:id="rId1081" xr:uid="{C2A9AD2C-D826-4CE7-BE13-42CC1A4BEB22}"/>
    <hyperlink ref="M1863" r:id="rId1082" xr:uid="{BEF29165-8A3A-4714-80AF-5B3BC13C3738}"/>
    <hyperlink ref="M1864" r:id="rId1083" xr:uid="{DCC2E675-1721-4F74-A50E-9F00F9342C1A}"/>
    <hyperlink ref="M1865" r:id="rId1084" xr:uid="{AC9A2C4B-AC14-4225-ABC9-07CB7A9A53B1}"/>
    <hyperlink ref="M1869" r:id="rId1085" xr:uid="{5A84957B-B177-4FC3-97DD-6DA7CEEE9C7D}"/>
    <hyperlink ref="M1870" r:id="rId1086" xr:uid="{09F52FE3-7B8C-46B2-969C-F2C85B5F3591}"/>
    <hyperlink ref="M1871" r:id="rId1087" xr:uid="{2C87170D-49AB-450E-97C7-8BE253DC720A}"/>
    <hyperlink ref="M1872" r:id="rId1088" xr:uid="{7999B68D-5705-41E6-B99C-65D33E03A0E6}"/>
    <hyperlink ref="M1873" r:id="rId1089" xr:uid="{98CF3AD1-523B-407F-B51D-BFCA6CF88A96}"/>
    <hyperlink ref="M1877" r:id="rId1090" xr:uid="{2121F2B5-3718-4CAE-B7ED-60FD431F50FF}"/>
    <hyperlink ref="M1878" r:id="rId1091" xr:uid="{316AC234-4713-4AE9-9077-7E55235FD608}"/>
    <hyperlink ref="M1879" r:id="rId1092" xr:uid="{6AF9E957-60C1-4523-B4AC-F40DD923698F}"/>
    <hyperlink ref="M1880" r:id="rId1093" xr:uid="{1808D29D-E92F-46B5-8B03-3E75F939D4D7}"/>
    <hyperlink ref="M1884" r:id="rId1094" xr:uid="{EFF1C2F5-1CB0-4AA6-A217-E4F63CC27D6D}"/>
    <hyperlink ref="M1885" r:id="rId1095" xr:uid="{58B13797-CD13-4CE6-8C5C-EEE0319F9FCE}"/>
    <hyperlink ref="M1890" r:id="rId1096" xr:uid="{0B1D7629-8111-4B45-B12C-70DE51643AE2}"/>
    <hyperlink ref="M1891" r:id="rId1097" xr:uid="{B5E19F57-6282-4E58-BB6F-E8D1CB883D2A}"/>
    <hyperlink ref="M1892" r:id="rId1098" xr:uid="{03964548-341F-4A5A-A506-A6C6714AEA43}"/>
    <hyperlink ref="M1893" r:id="rId1099" xr:uid="{E891385A-B575-44E3-8F34-F536663D958C}"/>
    <hyperlink ref="M1895" r:id="rId1100" xr:uid="{73EF5172-26D5-4537-B10A-86BC3D537D87}"/>
    <hyperlink ref="M1898" r:id="rId1101" xr:uid="{392F48C9-1C5D-4F75-B2AE-C1BD37EB2EAA}"/>
    <hyperlink ref="M1899" r:id="rId1102" xr:uid="{8C54B3A5-BEDE-4AFE-A788-7E65F2F22E57}"/>
    <hyperlink ref="M1900" r:id="rId1103" xr:uid="{C6EE686C-6F1B-4F71-8078-B32FC9904B05}"/>
    <hyperlink ref="M1904" r:id="rId1104" xr:uid="{2E2AA685-EDF3-413B-9C3D-89DCF85D871C}"/>
    <hyperlink ref="M1906" r:id="rId1105" xr:uid="{D6FDFD55-708C-4E11-8D15-DF7FE1A885DF}"/>
    <hyperlink ref="M1907" r:id="rId1106" xr:uid="{851125B7-64AE-4B10-9C2F-8648232C1177}"/>
    <hyperlink ref="M1908" r:id="rId1107" xr:uid="{ABB15751-8FAE-4A08-8231-8A2DC96D5093}"/>
    <hyperlink ref="M1909" r:id="rId1108" xr:uid="{73719352-2B03-4603-9D3D-00CDE63D4D02}"/>
    <hyperlink ref="M1910" r:id="rId1109" xr:uid="{2A46DAFC-9F87-4E43-9C89-09845936E548}"/>
    <hyperlink ref="M1911" r:id="rId1110" xr:uid="{30E36E82-7082-4242-A12F-495F864CA084}"/>
    <hyperlink ref="M1912" r:id="rId1111" xr:uid="{3AEB73DE-21BA-47F9-94B0-08A4DC01029F}"/>
    <hyperlink ref="M1913" r:id="rId1112" xr:uid="{B70D58D6-A974-4DDE-97DE-6E71B0569392}"/>
    <hyperlink ref="M1914" r:id="rId1113" xr:uid="{88FB01C6-3835-44A6-AE9F-AD587941AC7D}"/>
    <hyperlink ref="M1915" r:id="rId1114" xr:uid="{077947E9-C25D-4EFC-A716-CEDF8A0FE720}"/>
    <hyperlink ref="M1916" r:id="rId1115" xr:uid="{7AEA2EC0-ECFE-489D-87C6-38C8009D2A2A}"/>
    <hyperlink ref="M1917" r:id="rId1116" xr:uid="{25EC6783-C4F3-41EC-82D2-2EF4ECF6390A}"/>
    <hyperlink ref="M1918" r:id="rId1117" xr:uid="{0723D153-4971-47E6-A721-13D409FB874D}"/>
    <hyperlink ref="M1919" r:id="rId1118" xr:uid="{5FC35518-B776-435E-AF5C-D6E368D4913B}"/>
    <hyperlink ref="M1920" r:id="rId1119" xr:uid="{68DCD7FF-A5A8-4B3D-BEC7-9F1E439FCD78}"/>
    <hyperlink ref="M1921" r:id="rId1120" xr:uid="{9A366AF4-BB8E-45B4-8B33-39DA646BD24A}"/>
    <hyperlink ref="M1922" r:id="rId1121" xr:uid="{3D970F4E-9D6E-4F4B-87E2-1B24BF808EEE}"/>
    <hyperlink ref="M1923" r:id="rId1122" xr:uid="{A093ACBF-AAF3-4B24-B6B8-90141BDADFD9}"/>
    <hyperlink ref="M1924" r:id="rId1123" xr:uid="{ED22C325-34F4-4D68-862F-6CE124BC169C}"/>
    <hyperlink ref="M1926" r:id="rId1124" xr:uid="{84F69A34-513F-44BC-9394-0424A0B49BEA}"/>
    <hyperlink ref="M1928" r:id="rId1125" xr:uid="{E8B0CEDE-7A13-4018-AB97-4C773ACCD5FF}"/>
    <hyperlink ref="M1929" r:id="rId1126" xr:uid="{A7FBF72F-19B4-4B08-AEBD-057C7FD84552}"/>
    <hyperlink ref="M1930" r:id="rId1127" xr:uid="{6D8C13E0-7533-4CAC-ACB8-6963AA6E0F09}"/>
    <hyperlink ref="M1931" r:id="rId1128" xr:uid="{90DCEF92-DBC0-4BF1-8D69-49608692CFA9}"/>
    <hyperlink ref="M1932" r:id="rId1129" xr:uid="{85885416-9F57-46EF-814D-CF2909F5EAD5}"/>
    <hyperlink ref="M1933" r:id="rId1130" xr:uid="{DC588193-2670-43D4-B7D7-7358F0BF6266}"/>
    <hyperlink ref="M1936" r:id="rId1131" xr:uid="{D01A8385-694E-473A-9A73-783FA2A7E8B8}"/>
    <hyperlink ref="M1937" r:id="rId1132" xr:uid="{88489BD0-5F21-4614-9F27-BE558DD36A6D}"/>
    <hyperlink ref="M1938" r:id="rId1133" xr:uid="{42B130DA-8CC2-4DB9-9BF8-0985ADCE6A4B}"/>
    <hyperlink ref="M1942" r:id="rId1134" xr:uid="{4DA74455-2D1F-4F2E-89A5-E8F5E7EC2856}"/>
    <hyperlink ref="M1943" r:id="rId1135" xr:uid="{1F3B501E-70B5-492B-A3F7-DBD4AD5D5C5F}"/>
    <hyperlink ref="M1944" r:id="rId1136" xr:uid="{599D6246-B69B-4C2C-9196-14B7A02E6059}"/>
    <hyperlink ref="M1945" r:id="rId1137" xr:uid="{A8B7889D-A217-4D6F-AB40-6948D58A0331}"/>
    <hyperlink ref="M1946" r:id="rId1138" xr:uid="{BF6B6543-085D-46FF-BC10-25465B39256A}"/>
    <hyperlink ref="M1950" r:id="rId1139" xr:uid="{0C312733-CD9B-44CC-AF57-CFC908D2ECC5}"/>
    <hyperlink ref="M1951" r:id="rId1140" xr:uid="{653A46C3-514F-4BC7-94C4-7A823F319086}"/>
    <hyperlink ref="M1952" r:id="rId1141" xr:uid="{AC99D512-DE78-4034-AE63-0968943C906C}"/>
    <hyperlink ref="M1953" r:id="rId1142" xr:uid="{2722FDC1-E8AA-4F8F-8DFB-11BB4819A065}"/>
    <hyperlink ref="M1957" r:id="rId1143" xr:uid="{40EC5484-2DE6-4E36-8301-CC1A836ABC2D}"/>
    <hyperlink ref="M1958" r:id="rId1144" xr:uid="{72214763-283F-47DB-A6A0-0B7471ED8E7B}"/>
    <hyperlink ref="M1963" r:id="rId1145" xr:uid="{39D9E342-8549-4D46-B3F8-B40D7F2BCF43}"/>
    <hyperlink ref="M1964" r:id="rId1146" xr:uid="{DA61893C-BDA0-444B-9B9A-5B3330A0283A}"/>
    <hyperlink ref="M1965" r:id="rId1147" xr:uid="{267038DA-3F46-481F-8C67-332C41495B85}"/>
    <hyperlink ref="M1967" r:id="rId1148" xr:uid="{E7ECF0BE-E81B-4C67-A5E2-24D632F2AE14}"/>
    <hyperlink ref="M1970" r:id="rId1149" xr:uid="{7154B69D-6DDE-4437-BBC1-7FE530F9CA2B}"/>
    <hyperlink ref="M1971" r:id="rId1150" xr:uid="{C711F9AB-E398-4806-AD54-DD7B740F1533}"/>
    <hyperlink ref="M1972" r:id="rId1151" xr:uid="{4DDD6132-A2E7-4F25-A0CA-683373068C4E}"/>
    <hyperlink ref="M1976" r:id="rId1152" xr:uid="{301CCBC6-F972-4631-A866-770A7EA80587}"/>
    <hyperlink ref="M1979" r:id="rId1153" xr:uid="{F656BC36-4407-4652-B95F-A4FA4510C18C}"/>
    <hyperlink ref="M1980" r:id="rId1154" xr:uid="{62EC962D-90CA-470D-A72D-FB9AFBACB818}"/>
    <hyperlink ref="M1981" r:id="rId1155" xr:uid="{0A8CE6BC-62D0-48EE-A40C-1068BEEDB092}"/>
    <hyperlink ref="M1982" r:id="rId1156" xr:uid="{0AAD4308-DC1F-4C63-AAF3-900BEE18B92E}"/>
    <hyperlink ref="M1983" r:id="rId1157" xr:uid="{E81B0AD6-56B5-414E-9207-BB63E9DF60E9}"/>
    <hyperlink ref="M1984" r:id="rId1158" xr:uid="{1450AB24-101E-4172-8D28-6A49335114EB}"/>
    <hyperlink ref="M1985" r:id="rId1159" xr:uid="{8893C516-3648-47B1-B982-F094625AF36E}"/>
    <hyperlink ref="M1986" r:id="rId1160" xr:uid="{B79B12FD-17EF-4170-B528-34BFFFEEC8DB}"/>
    <hyperlink ref="M1987" r:id="rId1161" xr:uid="{CFD92D4C-F217-436A-83B8-3D0D06CF1384}"/>
    <hyperlink ref="M1988" r:id="rId1162" xr:uid="{17464CCB-9AD7-4CBB-9361-2C6292AF8811}"/>
    <hyperlink ref="M1989" r:id="rId1163" xr:uid="{BB3BA6CA-C9FB-478A-9F89-51BB9B0A77B1}"/>
    <hyperlink ref="M1990" r:id="rId1164" xr:uid="{72343A7D-4914-462F-9949-51E85E33EDB7}"/>
    <hyperlink ref="M1991" r:id="rId1165" xr:uid="{8C494CE7-7F9D-4DE0-8BA1-19D9930BBB3B}"/>
    <hyperlink ref="M1992" r:id="rId1166" xr:uid="{6DA78C52-C7AD-4627-8347-05BE9A8BF80E}"/>
    <hyperlink ref="M1993" r:id="rId1167" xr:uid="{9A5837F7-168E-414B-8085-3D536CDA034F}"/>
    <hyperlink ref="M1994" r:id="rId1168" xr:uid="{A6B18625-791D-4D3D-A5FE-A17DC091006F}"/>
    <hyperlink ref="M1995" r:id="rId1169" xr:uid="{BC1CB7BF-F74A-47D8-8E06-9BA01F98355D}"/>
    <hyperlink ref="M1996" r:id="rId1170" xr:uid="{F2ADE3EA-6521-43AA-995E-06D2DC7F8C05}"/>
    <hyperlink ref="M1997" r:id="rId1171" xr:uid="{5D5E88A5-4ABC-448B-9D93-A74DBF4B8C6A}"/>
    <hyperlink ref="M1999" r:id="rId1172" xr:uid="{69E52B1A-7D31-4E09-8D18-DE5264B68573}"/>
    <hyperlink ref="M2001" r:id="rId1173" xr:uid="{B095371E-3CE2-448D-85BE-EE479DF6AA62}"/>
    <hyperlink ref="M2002" r:id="rId1174" xr:uid="{E921D12C-6CE6-4D0B-AE21-852860AA54B7}"/>
    <hyperlink ref="M2003" r:id="rId1175" xr:uid="{B73EB951-C988-4ED8-A875-EC9895975A13}"/>
    <hyperlink ref="M2004" r:id="rId1176" xr:uid="{0EE5BD61-5F22-46B3-886C-27EA6745F9BA}"/>
    <hyperlink ref="M2007" r:id="rId1177" xr:uid="{E5C1DA8A-150D-4CA5-94BE-EE3474C2C640}"/>
    <hyperlink ref="M2008" r:id="rId1178" xr:uid="{2B1FBB2C-FA08-45BD-8ED6-37EFBEC59CDF}"/>
    <hyperlink ref="M2009" r:id="rId1179" xr:uid="{850FF9DA-6502-4F30-BDA5-B55F36ABA51C}"/>
    <hyperlink ref="M2013" r:id="rId1180" xr:uid="{D5C78034-8FE9-4843-B1CE-BBCE85F40277}"/>
    <hyperlink ref="M2014" r:id="rId1181" xr:uid="{93A11839-B223-437E-B204-99729E5F553B}"/>
    <hyperlink ref="M2015" r:id="rId1182" xr:uid="{0D069472-B398-47A8-A8AF-82BADEE7118D}"/>
    <hyperlink ref="M2016" r:id="rId1183" xr:uid="{3DA6AB0B-591C-4725-9255-190AAB3BAF91}"/>
    <hyperlink ref="M2017" r:id="rId1184" xr:uid="{3FD71416-275E-47B7-9015-7D1AB821367C}"/>
    <hyperlink ref="M2021" r:id="rId1185" xr:uid="{5E427F37-4E86-495D-8F98-9552182BD412}"/>
    <hyperlink ref="M2022" r:id="rId1186" xr:uid="{50B2CAD1-9554-4CE4-BB43-8E0B1DBFD766}"/>
    <hyperlink ref="M2023" r:id="rId1187" xr:uid="{FAB1AE72-B64A-4DA6-AB86-9624A16CA1D2}"/>
    <hyperlink ref="M2024" r:id="rId1188" xr:uid="{5452FD54-D7FE-4CD1-9324-0DDF80845383}"/>
    <hyperlink ref="M2027" r:id="rId1189" xr:uid="{C36236D1-4D83-4C79-AEA2-3355F3B702DC}"/>
    <hyperlink ref="M2028" r:id="rId1190" xr:uid="{4FD8FE1C-CE86-40F2-940D-3B0175BCF82E}"/>
    <hyperlink ref="M2033" r:id="rId1191" xr:uid="{BE645E39-F764-4B1C-8881-39D0E1AA8E5A}"/>
    <hyperlink ref="M2034" r:id="rId1192" xr:uid="{12AB8789-72AF-44EA-B994-ACD9C47DFDC5}"/>
    <hyperlink ref="M2035" r:id="rId1193" xr:uid="{B999E340-553A-46CA-B434-4B4D5CF86F38}"/>
    <hyperlink ref="M2036" r:id="rId1194" xr:uid="{8235E8D2-75E7-4E75-89F1-7F95EF9E744E}"/>
    <hyperlink ref="M2039" r:id="rId1195" xr:uid="{3CACF042-61A2-4A4C-938F-41164014AD8E}"/>
    <hyperlink ref="M2040" r:id="rId1196" xr:uid="{0827392F-8127-4CEA-AC11-96E51EDE8BD0}"/>
    <hyperlink ref="M2044" r:id="rId1197" xr:uid="{ED7895E4-C3CD-4E24-B1B2-547971E83D52}"/>
    <hyperlink ref="M2046" r:id="rId1198" xr:uid="{8A6257A6-375D-4B5D-B555-C388D9F534F0}"/>
    <hyperlink ref="M2047" r:id="rId1199" xr:uid="{2C5E2902-831E-4CFE-A3EA-5D0E5D6165F8}"/>
    <hyperlink ref="M2048" r:id="rId1200" xr:uid="{4FE157AE-27AD-4906-B112-820DF133F893}"/>
    <hyperlink ref="M2049" r:id="rId1201" xr:uid="{300C6DA3-D43A-44C2-8671-099315087A8B}"/>
    <hyperlink ref="M2050" r:id="rId1202" xr:uid="{55B90C4B-F5D5-4899-81AB-0CCD96983EFE}"/>
    <hyperlink ref="M2051" r:id="rId1203" xr:uid="{87DE1112-A9DA-427D-BD89-6216E45D1DBF}"/>
    <hyperlink ref="M2052" r:id="rId1204" xr:uid="{FDE5484F-F6F0-41F3-9AD2-7153ACCA4166}"/>
    <hyperlink ref="M2053" r:id="rId1205" xr:uid="{2F6AE30A-2DEC-4A39-BB78-8821BE43DBB7}"/>
    <hyperlink ref="M2054" r:id="rId1206" xr:uid="{1AA1339D-843C-46A3-BDDD-C2400EDC1356}"/>
    <hyperlink ref="M2055" r:id="rId1207" xr:uid="{4269A6C0-8045-4455-B220-4214FF22722F}"/>
    <hyperlink ref="M2056" r:id="rId1208" xr:uid="{DE7E6314-69A4-4882-B42B-4E93111E1060}"/>
    <hyperlink ref="M2057" r:id="rId1209" xr:uid="{27A27D77-35B1-40C8-9C29-CFF28BB22068}"/>
    <hyperlink ref="M2058" r:id="rId1210" xr:uid="{2E8FB4E3-F056-4170-B733-CECDCD1AF26A}"/>
    <hyperlink ref="M2059" r:id="rId1211" xr:uid="{CEE05317-1F92-40BB-B5FC-67F7F34B58D6}"/>
    <hyperlink ref="M2060" r:id="rId1212" xr:uid="{B8EF13C8-7AE2-413B-8BC7-EDCBDDAB6D10}"/>
    <hyperlink ref="M2061" r:id="rId1213" xr:uid="{4444EB81-33E7-434D-A1DF-6FF6D6E39FAC}"/>
    <hyperlink ref="M2062" r:id="rId1214" xr:uid="{7438EA69-55CC-444E-A075-1510FE11C545}"/>
    <hyperlink ref="M2064" r:id="rId1215" xr:uid="{4B3F6640-9080-4763-B722-90E6D00783B1}"/>
    <hyperlink ref="M2066" r:id="rId1216" xr:uid="{67D073F0-8E56-4C62-AC5C-A102DC207881}"/>
    <hyperlink ref="M2067" r:id="rId1217" xr:uid="{38B0C276-E02B-4BAF-A0BE-02A30A8839E8}"/>
    <hyperlink ref="M2068" r:id="rId1218" xr:uid="{44EF1F4D-1E19-46FA-B1CF-EFECB5B6829E}"/>
    <hyperlink ref="M2069" r:id="rId1219" xr:uid="{DC3B20B7-3EF5-450C-9C5D-DA8143476DCE}"/>
    <hyperlink ref="M2070" r:id="rId1220" xr:uid="{68FFD4FD-3EFF-45B5-905E-600772F8648E}"/>
    <hyperlink ref="M2071" r:id="rId1221" xr:uid="{94328D40-5E13-4F00-84E3-9E6868BF936B}"/>
    <hyperlink ref="M2072" r:id="rId1222" xr:uid="{10F587D8-8D99-4F22-830D-FAB7DC7E01EE}"/>
    <hyperlink ref="M2075" r:id="rId1223" xr:uid="{340F6BBE-52DC-4F7C-88AD-39EEA41EB3C9}"/>
    <hyperlink ref="M2079" r:id="rId1224" xr:uid="{B769648E-9290-4257-9AAC-54D4307CBBD1}"/>
    <hyperlink ref="M2080" r:id="rId1225" xr:uid="{982619F1-EF4B-4ED0-BF68-7F3C2E8E85CA}"/>
    <hyperlink ref="M2081" r:id="rId1226" xr:uid="{832BD668-94A3-48B8-B049-E93A2BBB57BA}"/>
    <hyperlink ref="M2082" r:id="rId1227" xr:uid="{002674D0-BC2E-43B6-B472-719EB67AF5BF}"/>
    <hyperlink ref="M2083" r:id="rId1228" xr:uid="{01951D5B-35D7-440C-B82B-DE7091780FC7}"/>
    <hyperlink ref="M2084" r:id="rId1229" xr:uid="{FDE3ED33-6380-4E17-950F-FCBBBC673945}"/>
    <hyperlink ref="M2088" r:id="rId1230" xr:uid="{FFECDC6C-5B9F-4016-A450-9E62EAF48955}"/>
    <hyperlink ref="M2089" r:id="rId1231" xr:uid="{E30B8BA1-202D-4B94-8D81-CBFDA82F30B0}"/>
    <hyperlink ref="M2090" r:id="rId1232" xr:uid="{E68D19FF-A655-4597-B896-CB6636C3F90C}"/>
    <hyperlink ref="M2091" r:id="rId1233" xr:uid="{4B2F6783-BF19-4170-85D1-8200C2E8E237}"/>
    <hyperlink ref="M2095" r:id="rId1234" xr:uid="{A77A7026-089C-4F2D-9A29-1ACDC2BC132F}"/>
    <hyperlink ref="M2096" r:id="rId1235" xr:uid="{26C99D61-3C50-452E-9C77-2E3E5EC59B21}"/>
    <hyperlink ref="M2101" r:id="rId1236" xr:uid="{BE7A21CF-470E-4AE3-AEE5-361F7B6E074E}"/>
    <hyperlink ref="M2102" r:id="rId1237" xr:uid="{4EF5B19B-361A-4CAB-ACC9-33CBF647FB32}"/>
    <hyperlink ref="M2103" r:id="rId1238" xr:uid="{62304741-3E1F-4DE7-9ADC-A294F88F025E}"/>
    <hyperlink ref="M2104" r:id="rId1239" xr:uid="{DB3D7B92-D10E-412A-88FC-02200BE09141}"/>
    <hyperlink ref="M2105" r:id="rId1240" xr:uid="{4DBA029F-DB80-4F4F-A50A-92184003CB05}"/>
    <hyperlink ref="M2106" r:id="rId1241" xr:uid="{62A108D6-3E5B-4FC6-9673-5226C700DD75}"/>
    <hyperlink ref="M2107" r:id="rId1242" xr:uid="{252C3A0E-8EAE-44BE-B6E0-1129C2F1D78E}"/>
    <hyperlink ref="M2109" r:id="rId1243" xr:uid="{BA8FE1EC-C33A-47A9-A26C-C30457946DA5}"/>
    <hyperlink ref="M2110" r:id="rId1244" xr:uid="{A88ADF5A-5951-45B3-BF68-ADC89BABBDC6}"/>
    <hyperlink ref="M2111" r:id="rId1245" xr:uid="{0CD7AD66-0C23-4755-865F-0C8A6B95197F}"/>
    <hyperlink ref="M2115" r:id="rId1246" xr:uid="{B7426D3F-9485-492D-AF3D-B98BB22A497C}"/>
    <hyperlink ref="M2117" r:id="rId1247" xr:uid="{CBED4DEA-DE3B-4613-A0E2-41628B6B080D}"/>
    <hyperlink ref="M2118" r:id="rId1248" xr:uid="{96C5F3B6-87C0-446E-8B86-1D47F4D7CE68}"/>
    <hyperlink ref="M2119" r:id="rId1249" xr:uid="{5AA1D616-085E-4FF9-8CBA-4A5D9609E27D}"/>
    <hyperlink ref="M2120" r:id="rId1250" xr:uid="{2B4BFFAC-0EF2-4633-8CD8-52C8ACE9B984}"/>
    <hyperlink ref="M2121" r:id="rId1251" xr:uid="{88A43BB2-F7A6-408A-A132-349C94457C3B}"/>
    <hyperlink ref="M2122" r:id="rId1252" xr:uid="{BC6FBDD1-E4A8-4A15-9196-47E1403B0A80}"/>
    <hyperlink ref="M2123" r:id="rId1253" xr:uid="{F7279574-CF44-465B-AAD4-351146616528}"/>
    <hyperlink ref="M2124" r:id="rId1254" xr:uid="{97892D52-19F0-4A15-A2B7-3E4218392071}"/>
    <hyperlink ref="M2125" r:id="rId1255" xr:uid="{CB7DE228-BEF6-4FAA-9003-C2B00537FAF0}"/>
    <hyperlink ref="M2126" r:id="rId1256" xr:uid="{8FD5459A-406F-450B-B80F-68A0AE1A66EE}"/>
    <hyperlink ref="M2127" r:id="rId1257" xr:uid="{66A06B1C-7DB4-48DF-BD83-E15AD79B6250}"/>
    <hyperlink ref="M2128" r:id="rId1258" xr:uid="{5CBF8B99-B358-4C7C-BFA1-103953B1348A}"/>
    <hyperlink ref="M2129" r:id="rId1259" xr:uid="{04277952-ECA4-4727-A5E0-C2164DACF88A}"/>
    <hyperlink ref="M2130" r:id="rId1260" xr:uid="{273B97B4-3BDD-43BF-BEE3-0AE245CBC6A3}"/>
    <hyperlink ref="M2131" r:id="rId1261" xr:uid="{4815E4DE-6F5C-46D7-BD3C-49B5D108009B}"/>
    <hyperlink ref="M2132" r:id="rId1262" xr:uid="{BA031C9A-C0FE-435C-85A8-A5F341F1ACA7}"/>
    <hyperlink ref="M2133" r:id="rId1263" xr:uid="{0C572438-284C-4678-83A5-D96E337C0111}"/>
    <hyperlink ref="M2135" r:id="rId1264" xr:uid="{E36C892C-1E3D-43A4-8279-B8C7EB2CC0B3}"/>
    <hyperlink ref="M2137" r:id="rId1265" xr:uid="{D5F89A17-AA8C-4AE4-B0CD-3C74121F791B}"/>
    <hyperlink ref="M2138" r:id="rId1266" xr:uid="{1AEC0A05-AA77-488F-8737-24859439E11D}"/>
    <hyperlink ref="M2139" r:id="rId1267" xr:uid="{566B89C4-AE90-4DE9-A619-7A7FC2034D64}"/>
    <hyperlink ref="M2140" r:id="rId1268" xr:uid="{12972F70-ED7B-4445-8A9B-7A4844431871}"/>
    <hyperlink ref="M2141" r:id="rId1269" xr:uid="{012AD445-78F1-499A-A3B4-6AEBDD43BB46}"/>
    <hyperlink ref="M2142" r:id="rId1270" xr:uid="{2FF996FA-7F34-49DA-A77E-2E548F90015E}"/>
    <hyperlink ref="M2143" r:id="rId1271" xr:uid="{201DC57E-2609-4FEC-A24F-B46672CCFC63}"/>
    <hyperlink ref="M2146" r:id="rId1272" xr:uid="{56083637-4B97-4939-B880-CE378EC6D6B4}"/>
    <hyperlink ref="M2147" r:id="rId1273" xr:uid="{758D0F05-A7A5-40B4-9B1E-1CE9EFB5D040}"/>
    <hyperlink ref="M2151" r:id="rId1274" xr:uid="{1AA244FF-0109-494D-BEA5-AB48C0F6BF46}"/>
    <hyperlink ref="M2152" r:id="rId1275" xr:uid="{B7BABC64-8291-4DFE-B58D-5260CFD67441}"/>
    <hyperlink ref="M2153" r:id="rId1276" xr:uid="{5C1A9D87-8A1E-4BB7-BFB0-17D80B4F89C2}"/>
    <hyperlink ref="M2154" r:id="rId1277" xr:uid="{13246577-7CCB-4B50-A5BA-4A91981C7BFD}"/>
    <hyperlink ref="M2155" r:id="rId1278" xr:uid="{0D884130-7525-451E-AD71-C2805F6F8272}"/>
    <hyperlink ref="M2159" r:id="rId1279" xr:uid="{C6F7A46E-0084-4349-8A1D-88E49C3E1F18}"/>
    <hyperlink ref="M2160" r:id="rId1280" xr:uid="{2CC5D5C2-0AD3-475F-8C98-563B6A4A349E}"/>
    <hyperlink ref="M2161" r:id="rId1281" xr:uid="{E2BAF62A-A08E-4E6C-B232-165A14BA39B3}"/>
    <hyperlink ref="M2162" r:id="rId1282" xr:uid="{5EA5DA74-A71C-4BDA-8DCC-99DFD410B2B4}"/>
    <hyperlink ref="M2166" r:id="rId1283" xr:uid="{FBFB5959-A007-4A86-8809-1F39D61FF661}"/>
    <hyperlink ref="M2167" r:id="rId1284" xr:uid="{4F96C062-3A41-4E2F-93B4-5DDAE7C2B780}"/>
    <hyperlink ref="M2172" r:id="rId1285" xr:uid="{D9D627A8-0F9F-42E7-8AEB-EA978C43A8D9}"/>
    <hyperlink ref="M2173" r:id="rId1286" xr:uid="{6E96724B-AD89-424E-A41F-43D9C4942195}"/>
    <hyperlink ref="M2174" r:id="rId1287" xr:uid="{A95D8292-EF7E-48F0-89A7-93C577F2A169}"/>
    <hyperlink ref="M2175" r:id="rId1288" xr:uid="{81663C93-BFA7-42F6-AF49-B3185D5A209D}"/>
    <hyperlink ref="M2176" r:id="rId1289" xr:uid="{70C913B9-D2F0-4CEC-9EF8-56F7AB6D4E38}"/>
    <hyperlink ref="M2177" r:id="rId1290" xr:uid="{2D190EF4-8EE7-46FE-A961-7193FF9E8E00}"/>
    <hyperlink ref="M2178" r:id="rId1291" xr:uid="{A73E3485-31C0-4470-BAFB-BF8ADDE32CDD}"/>
    <hyperlink ref="M2179" r:id="rId1292" xr:uid="{DE3EF30F-F05F-4ACF-8E02-9FB1E6CC1AF9}"/>
    <hyperlink ref="M2182" r:id="rId1293" xr:uid="{F3CF275D-15C1-465C-85B5-02F9E25EF086}"/>
    <hyperlink ref="M2183" r:id="rId1294" xr:uid="{C762C98E-E41E-495F-9F6A-F49B9CB67427}"/>
    <hyperlink ref="M2184" r:id="rId1295" xr:uid="{45AAE96C-5219-4582-AE51-C4B03E66ADCD}"/>
    <hyperlink ref="M2188" r:id="rId1296" xr:uid="{38AEB804-5FD5-49A7-A0CA-68F83B12928A}"/>
    <hyperlink ref="M2190" r:id="rId1297" xr:uid="{2874335B-6431-4A5A-9CDE-D558A1DE1E8F}"/>
    <hyperlink ref="M2191" r:id="rId1298" xr:uid="{496B768B-C648-41BD-BD11-34DBCD632E7E}"/>
    <hyperlink ref="M2192" r:id="rId1299" xr:uid="{36C88D92-6898-4934-847B-B5E61449090F}"/>
    <hyperlink ref="M2193" r:id="rId1300" xr:uid="{DD111D05-FA66-4C82-8B20-FBB3B97D52C0}"/>
    <hyperlink ref="M2194" r:id="rId1301" xr:uid="{CCB1BED0-C483-4D77-8A62-5F090C4B28E2}"/>
    <hyperlink ref="M2195" r:id="rId1302" xr:uid="{00203C9A-3117-4FF1-98AA-31CDF4050375}"/>
    <hyperlink ref="M2196" r:id="rId1303" xr:uid="{850DED9A-CC5D-4B3C-ACF5-4D71877A56D3}"/>
    <hyperlink ref="M2197" r:id="rId1304" xr:uid="{774CAA27-8958-4377-B2A7-0D28F89A791D}"/>
    <hyperlink ref="M2198" r:id="rId1305" xr:uid="{31D534A4-C52F-40CD-9D32-42110FF58834}"/>
    <hyperlink ref="M2199" r:id="rId1306" xr:uid="{95AD9AAF-15F7-4228-9006-13D42057885C}"/>
    <hyperlink ref="M2200" r:id="rId1307" xr:uid="{7778E142-635D-4C02-BF5C-3E48629F37C0}"/>
    <hyperlink ref="M2201" r:id="rId1308" xr:uid="{FD34F466-7E3A-43FB-826B-E8D4E32E0C55}"/>
    <hyperlink ref="M2202" r:id="rId1309" xr:uid="{50138F8A-C211-427F-B7E4-0C3C78114E66}"/>
    <hyperlink ref="M2203" r:id="rId1310" xr:uid="{20B2A92C-565E-4B48-9681-DF5C39D741BD}"/>
    <hyperlink ref="M2204" r:id="rId1311" xr:uid="{8EC88FD3-192D-4B7C-ACA3-87A844C85FEB}"/>
    <hyperlink ref="M2205" r:id="rId1312" xr:uid="{0D86C6DC-27EA-4782-A119-7EE1C42EB201}"/>
    <hyperlink ref="M2206" r:id="rId1313" xr:uid="{65F255B6-5B55-4F32-9159-8D495B5DF00A}"/>
    <hyperlink ref="M2208" r:id="rId1314" xr:uid="{D89CBCA3-7C2E-412C-88FD-A9915743C771}"/>
    <hyperlink ref="M2210" r:id="rId1315" xr:uid="{72752BCC-5D06-443F-8804-3EE0D6DF8FB2}"/>
    <hyperlink ref="M2211" r:id="rId1316" xr:uid="{6BCF84DB-E97D-476F-A00B-785F1B2ECA58}"/>
    <hyperlink ref="M2212" r:id="rId1317" xr:uid="{E05CFACF-D5F0-482F-A828-58E9A70F3D33}"/>
    <hyperlink ref="M2213" r:id="rId1318" xr:uid="{2E32FA62-05FD-4A3B-BAF6-DFF7832B1A11}"/>
    <hyperlink ref="M2214" r:id="rId1319" xr:uid="{9A80F0D8-7839-4D26-8881-240CFE51DE71}"/>
    <hyperlink ref="M2215" r:id="rId1320" xr:uid="{A020FD63-2047-44ED-99D1-A5E9F0027C63}"/>
    <hyperlink ref="M2216" r:id="rId1321" xr:uid="{CCFC06BA-10B9-44DC-B6DB-F8D6A154449E}"/>
    <hyperlink ref="M2219" r:id="rId1322" xr:uid="{99F7C764-86F1-455D-96BF-F14EB9C202FD}"/>
    <hyperlink ref="M2220" r:id="rId1323" xr:uid="{D77D4D23-A111-4367-BDD2-AA25FAC11B58}"/>
    <hyperlink ref="M2224" r:id="rId1324" xr:uid="{2D02B1C5-17CB-48E4-A0CE-2039864EDC77}"/>
    <hyperlink ref="M2225" r:id="rId1325" xr:uid="{0E2A09D8-260E-4472-98A0-ABA80D64AD7B}"/>
    <hyperlink ref="M2226" r:id="rId1326" xr:uid="{3AD9E63B-E779-49EC-99BB-DF1B1C481730}"/>
    <hyperlink ref="M2227" r:id="rId1327" xr:uid="{3383FFE3-7B84-490A-822B-2F77A59F8F36}"/>
    <hyperlink ref="M2228" r:id="rId1328" xr:uid="{C10C0FCA-A11E-4C33-BD99-1B5BBB23C66E}"/>
    <hyperlink ref="M2229" r:id="rId1329" xr:uid="{A8283B93-5FEC-4A98-BC0B-344BD8420E47}"/>
    <hyperlink ref="M2233" r:id="rId1330" xr:uid="{9EB50631-7D07-42E8-B974-15B5EE367F68}"/>
    <hyperlink ref="M2234" r:id="rId1331" xr:uid="{6EF59291-0E42-42C9-94B3-CC46C31C5FEB}"/>
    <hyperlink ref="M2235" r:id="rId1332" xr:uid="{B69D9400-7C57-4115-8D53-872F1DBFAF42}"/>
    <hyperlink ref="M2236" r:id="rId1333" xr:uid="{555793BA-0D7A-4BAF-8B28-5D8D9105D13F}"/>
    <hyperlink ref="M2240" r:id="rId1334" xr:uid="{718D7BA5-C39D-4F54-8A6F-503B0087EF01}"/>
    <hyperlink ref="M2245" r:id="rId1335" xr:uid="{3FA61202-9E4C-476F-B18A-6BCE4277C907}"/>
    <hyperlink ref="M2246" r:id="rId1336" xr:uid="{BF8293E4-C4D8-4419-B3B9-61A46745214D}"/>
    <hyperlink ref="M2247" r:id="rId1337" xr:uid="{1DE34FD9-BE8C-4B22-8F89-7F09FF5AE9A4}"/>
    <hyperlink ref="M2248" r:id="rId1338" xr:uid="{2A2649A9-547D-4FCC-B5E4-254C0D8AD614}"/>
    <hyperlink ref="M2249" r:id="rId1339" xr:uid="{79028C25-AE8A-4777-855E-261D1D76F343}"/>
    <hyperlink ref="M2250" r:id="rId1340" xr:uid="{C92D44B6-50AC-44ED-9A0B-E7B5BF96B339}"/>
    <hyperlink ref="M2251" r:id="rId1341" xr:uid="{F443D656-262A-4169-837B-16D078FEBF1E}"/>
    <hyperlink ref="M2253" r:id="rId1342" xr:uid="{0429FAF2-5AB9-4497-B77A-9316CC9ACBF8}"/>
    <hyperlink ref="M2257" r:id="rId1343" xr:uid="{857616B6-7817-49C1-AD18-07404FEC2062}"/>
    <hyperlink ref="M2259" r:id="rId1344" xr:uid="{185FE095-96B3-4446-8F59-00203EF23B5A}"/>
    <hyperlink ref="M2260" r:id="rId1345" xr:uid="{92AD480C-9D62-4350-B5EC-CD1E73E7E0A0}"/>
    <hyperlink ref="M2261" r:id="rId1346" xr:uid="{5C20888C-8DC2-4EEA-9C4D-EADDB79ADA3C}"/>
    <hyperlink ref="M2262" r:id="rId1347" xr:uid="{E5EDF4C7-61CC-4FC7-A936-A5BE90BCCE62}"/>
    <hyperlink ref="M2263" r:id="rId1348" xr:uid="{ECDAD94C-1B7C-4A92-9508-83A98483ED1F}"/>
    <hyperlink ref="M2264" r:id="rId1349" xr:uid="{EBC7614D-D66D-4748-BF87-EF6D4E08DA01}"/>
    <hyperlink ref="M2265" r:id="rId1350" xr:uid="{843AF636-9FEF-4F4B-BD91-D745F277E099}"/>
    <hyperlink ref="M2266" r:id="rId1351" xr:uid="{C64F329E-89C2-44C8-9CF2-37787CDF567F}"/>
    <hyperlink ref="M2267" r:id="rId1352" xr:uid="{3025BD5F-23D5-4689-A3CC-CEA03DB89332}"/>
    <hyperlink ref="M2268" r:id="rId1353" xr:uid="{2E928368-FFE4-45A4-BD11-2FDF8463DA56}"/>
    <hyperlink ref="M2269" r:id="rId1354" xr:uid="{288D168C-0376-4724-90F4-27E901BF80E0}"/>
    <hyperlink ref="M2270" r:id="rId1355" xr:uid="{A8918188-7958-46DC-93B6-CEE6BEA00F09}"/>
    <hyperlink ref="M2271" r:id="rId1356" xr:uid="{4B2F4B7C-BA7F-4A8D-9AE7-4F4418F79D20}"/>
    <hyperlink ref="M2272" r:id="rId1357" xr:uid="{A17C3EDB-3FF9-40BA-87F4-C6BDF1447F7B}"/>
    <hyperlink ref="M2273" r:id="rId1358" xr:uid="{1D2C56BE-6599-4BFD-9033-512065FA3389}"/>
    <hyperlink ref="M2274" r:id="rId1359" xr:uid="{9C72D350-6801-499B-BDA3-81606B6ADDFC}"/>
    <hyperlink ref="M2275" r:id="rId1360" xr:uid="{8E79D045-4A93-4ED7-B42F-A0BAA27DA73C}"/>
    <hyperlink ref="M2276" r:id="rId1361" xr:uid="{D558A9B4-DAF8-4F36-8ACF-BCE0524F368E}"/>
    <hyperlink ref="M2278" r:id="rId1362" xr:uid="{670B0439-CC2F-4A5C-A6C8-61B9AF1AF926}"/>
    <hyperlink ref="M2280" r:id="rId1363" xr:uid="{EA98FA87-F4A8-4A14-9C65-8A574D16B3D9}"/>
    <hyperlink ref="M2281" r:id="rId1364" xr:uid="{C6E27710-4D63-4D3D-99A6-DFD50AF8AFB5}"/>
    <hyperlink ref="M2282" r:id="rId1365" xr:uid="{B033810A-7E26-4547-BF0E-BD8D725C0536}"/>
    <hyperlink ref="M2283" r:id="rId1366" xr:uid="{E0D9E091-96F1-4984-873F-010E6AEC571D}"/>
    <hyperlink ref="M2284" r:id="rId1367" xr:uid="{4ED77211-7E78-4076-80CA-CFFDF6292B84}"/>
    <hyperlink ref="M2285" r:id="rId1368" xr:uid="{B095C5B7-7135-4EAF-80D5-112A05629AE1}"/>
    <hyperlink ref="M2286" r:id="rId1369" xr:uid="{7B04BC0D-F41B-4F23-8EA6-EE5E19EC52CC}"/>
    <hyperlink ref="M2289" r:id="rId1370" xr:uid="{FAA26BE2-65BA-4A43-829D-47DCD22C3B83}"/>
    <hyperlink ref="M2290" r:id="rId1371" xr:uid="{531442DE-D585-442D-86C3-F8D2E4624B29}"/>
    <hyperlink ref="M2294" r:id="rId1372" xr:uid="{A7CDDB8C-6C11-4F51-A93A-00C10F0F47CF}"/>
    <hyperlink ref="M2295" r:id="rId1373" xr:uid="{C53E7B45-FE56-425C-A1B9-D5DC8F68AC2B}"/>
    <hyperlink ref="M2296" r:id="rId1374" xr:uid="{DF9A697E-D4AA-49DF-8971-0BBEB5C49DE7}"/>
    <hyperlink ref="M2297" r:id="rId1375" xr:uid="{55D2CA5A-A6C5-44C8-B3AE-EA37F6A5299C}"/>
    <hyperlink ref="M2298" r:id="rId1376" xr:uid="{6335C066-FEA8-4DEF-A578-2313AC9A6A7F}"/>
    <hyperlink ref="M2299" r:id="rId1377" xr:uid="{147A725E-B329-4BA6-BFFF-948507DD3470}"/>
    <hyperlink ref="M2303" r:id="rId1378" xr:uid="{5DA1F6AD-3CCF-4A19-B049-657716D7F639}"/>
    <hyperlink ref="M2304" r:id="rId1379" xr:uid="{6720CD14-385B-4FB2-82B7-938BFAF140DB}"/>
    <hyperlink ref="M2305" r:id="rId1380" xr:uid="{F9CBC135-7B56-45E8-8E45-08C0C1225EA1}"/>
    <hyperlink ref="M2306" r:id="rId1381" xr:uid="{A0DF43B5-4EAD-4E0D-9500-501D9ABFCF60}"/>
    <hyperlink ref="M2310" r:id="rId1382" xr:uid="{433827CC-78C2-4734-A6AA-CA0FD70E469F}"/>
    <hyperlink ref="M2311" r:id="rId1383" xr:uid="{9A270108-8A58-4BEF-9C4C-7C9CE0CD70E5}"/>
    <hyperlink ref="M2316" r:id="rId1384" xr:uid="{F3C3B04C-E5B8-41EE-8B33-1D95CAEE52FF}"/>
    <hyperlink ref="M2317" r:id="rId1385" xr:uid="{FDBF782B-DC2F-4559-AEDE-109214820DFC}"/>
    <hyperlink ref="M2318" r:id="rId1386" xr:uid="{62378344-7B3C-45C4-B25F-37EFA95AD030}"/>
    <hyperlink ref="M2319" r:id="rId1387" xr:uid="{E650FAB3-B5FC-4DB4-AAA3-8D43FAE62563}"/>
    <hyperlink ref="M2320" r:id="rId1388" xr:uid="{949337AE-0D9A-487C-90C4-C6404C59F975}"/>
    <hyperlink ref="M2321" r:id="rId1389" xr:uid="{A9A1CFDD-6D24-4A23-ACA7-B53C11EF977D}"/>
    <hyperlink ref="M2322" r:id="rId1390" xr:uid="{96F92D3F-F359-4BCA-8F38-4ECADB77AAB7}"/>
    <hyperlink ref="M2323" r:id="rId1391" xr:uid="{85EC2932-2489-4807-B261-87CC23121C95}"/>
    <hyperlink ref="M2325" r:id="rId1392" xr:uid="{24FD0EAC-65CF-479D-AD93-FCC442AE1D6A}"/>
    <hyperlink ref="M2329" r:id="rId1393" xr:uid="{A56954C5-A162-41D2-9F2A-CB26B86EDFBD}"/>
    <hyperlink ref="M2331" r:id="rId1394" xr:uid="{CF0C5707-ADC2-47B3-A547-32BF1EFDF64A}"/>
    <hyperlink ref="M2332" r:id="rId1395" xr:uid="{A067F595-33F1-4492-B190-A058933D7102}"/>
    <hyperlink ref="M2333" r:id="rId1396" xr:uid="{1F4317C5-0FE6-45B6-B752-977D16FFA609}"/>
    <hyperlink ref="M2334" r:id="rId1397" xr:uid="{7AF88083-1375-4764-AD45-FD7D6B787546}"/>
    <hyperlink ref="M2335" r:id="rId1398" xr:uid="{DD77C184-A04E-4F56-ADEB-D00D487D135C}"/>
    <hyperlink ref="M2336" r:id="rId1399" xr:uid="{D82E829D-002A-4E07-BA19-1D0B05C9924E}"/>
    <hyperlink ref="M2337" r:id="rId1400" xr:uid="{B11CEEDF-D817-4F6D-B6F5-881F7AFD0359}"/>
    <hyperlink ref="M2338" r:id="rId1401" xr:uid="{194DF228-6AA3-438F-BCCF-E06BE468FFA8}"/>
    <hyperlink ref="M2339" r:id="rId1402" xr:uid="{A31B5FFC-C0DF-4D1D-BE80-6CEA80D43880}"/>
    <hyperlink ref="M2340" r:id="rId1403" xr:uid="{703264AB-5602-443C-8A8B-0F4C54C09468}"/>
    <hyperlink ref="M2341" r:id="rId1404" xr:uid="{9E967DB5-5F1F-4F61-A748-34E99CB7AB68}"/>
    <hyperlink ref="M2342" r:id="rId1405" xr:uid="{644E68E1-ECC0-40AD-A5E9-97AFFCE2EB18}"/>
    <hyperlink ref="M2343" r:id="rId1406" xr:uid="{632A039B-90E0-42EA-B685-C8EBD4E3BEA7}"/>
    <hyperlink ref="M2344" r:id="rId1407" xr:uid="{8C247C7C-5FD3-427B-850F-01982B1067BF}"/>
    <hyperlink ref="M2345" r:id="rId1408" xr:uid="{BFE7727D-7F42-45F3-96D2-AEB763C8C335}"/>
    <hyperlink ref="M2346" r:id="rId1409" xr:uid="{E376755D-1F76-408B-855D-93789AB1ECAF}"/>
    <hyperlink ref="M2347" r:id="rId1410" xr:uid="{B3200262-3362-4874-B8F8-E9DDFABE2D39}"/>
    <hyperlink ref="M2348" r:id="rId1411" xr:uid="{22F41DA3-E167-43E5-8553-29CA86D6DB88}"/>
    <hyperlink ref="M2349" r:id="rId1412" xr:uid="{4013FECD-5000-48C4-8671-04A41FE9CA90}"/>
    <hyperlink ref="M2351" r:id="rId1413" xr:uid="{2BCDF342-D4C1-4A15-A3F4-880462A9B9E1}"/>
    <hyperlink ref="M2353" r:id="rId1414" xr:uid="{B285E58F-6790-43F0-8B67-52C46C951FA4}"/>
    <hyperlink ref="M2354" r:id="rId1415" xr:uid="{6BD3A45E-C40C-4BEF-80F9-BD1724EA1C33}"/>
    <hyperlink ref="M2355" r:id="rId1416" xr:uid="{EB2918D8-5DB2-4FA9-B00D-A124720EEB0C}"/>
    <hyperlink ref="M2356" r:id="rId1417" xr:uid="{B9B8F0C6-5A0A-4345-AAE6-55E0962B3A63}"/>
    <hyperlink ref="M2357" r:id="rId1418" xr:uid="{401A793D-588B-4FA7-A110-60A2A678BB88}"/>
    <hyperlink ref="M2358" r:id="rId1419" xr:uid="{4880E221-53DE-428A-98CF-B77A91649FA0}"/>
    <hyperlink ref="M2359" r:id="rId1420" xr:uid="{2F37B324-B9A3-453F-84ED-FCAB9722B859}"/>
    <hyperlink ref="M2362" r:id="rId1421" xr:uid="{1EF34550-673E-4426-A405-02752A9337BB}"/>
    <hyperlink ref="M2363" r:id="rId1422" xr:uid="{F455A761-9771-40A9-8485-3E5B5D12CC2F}"/>
    <hyperlink ref="M2367" r:id="rId1423" xr:uid="{F41637F9-F244-4321-81D8-07D5F6AE9A3B}"/>
    <hyperlink ref="M2368" r:id="rId1424" xr:uid="{241EACDA-56AB-4383-8150-260ACF7E4CDB}"/>
    <hyperlink ref="M2369" r:id="rId1425" xr:uid="{61B909F2-8963-45EF-B06A-71A8773A598E}"/>
    <hyperlink ref="M2370" r:id="rId1426" xr:uid="{9937F631-E74F-4635-924B-FB1386E54BA0}"/>
    <hyperlink ref="M2371" r:id="rId1427" xr:uid="{0AF820AB-E472-4087-92E9-151DC4D9F1FF}"/>
    <hyperlink ref="M2372" r:id="rId1428" xr:uid="{43E5ADEF-8936-4A89-BF1B-ECA1987DD8AA}"/>
    <hyperlink ref="M2376" r:id="rId1429" xr:uid="{085966A9-B8BA-4724-9DD9-98F2CBFBDAA4}"/>
    <hyperlink ref="M2377" r:id="rId1430" xr:uid="{D5536A6A-F385-4876-BDD4-CC0BCD3F6A12}"/>
    <hyperlink ref="M2378" r:id="rId1431" xr:uid="{77060B7C-21B7-4D8A-8FE4-17A3673213F5}"/>
    <hyperlink ref="M2379" r:id="rId1432" xr:uid="{A666D7A3-BD1E-4EF5-B12F-07C8F32082B7}"/>
    <hyperlink ref="M2383" r:id="rId1433" xr:uid="{49E66C0F-A5E0-41FA-B099-1076A4A22CF8}"/>
    <hyperlink ref="M2384" r:id="rId1434" xr:uid="{E78AAC63-04C5-4A2F-BCA4-70085016D21B}"/>
    <hyperlink ref="M2389" r:id="rId1435" xr:uid="{102412C3-B8C3-43CF-90E5-7ABF67B3981E}"/>
    <hyperlink ref="M2390" r:id="rId1436" xr:uid="{D5CE9141-72CF-467D-A462-AD77E36997D5}"/>
    <hyperlink ref="M2391" r:id="rId1437" xr:uid="{6FCC3CCA-E5D6-4B18-A2DA-1BE04A74D3D4}"/>
    <hyperlink ref="M2392" r:id="rId1438" xr:uid="{DEC09294-25E8-4A2B-AC59-53EA6428F71F}"/>
    <hyperlink ref="M2393" r:id="rId1439" xr:uid="{8BEE82F9-CE9E-4340-BA3B-BC505244FC75}"/>
    <hyperlink ref="M2394" r:id="rId1440" xr:uid="{3E58D792-4500-4AD0-A0B0-FFF455E1146D}"/>
    <hyperlink ref="M2395" r:id="rId1441" xr:uid="{61FFE7EE-9927-44F8-A05B-4784C29F7DC3}"/>
    <hyperlink ref="M2398" r:id="rId1442" xr:uid="{E8330FBB-BB2D-4A07-8BD2-63CA4F97FD38}"/>
    <hyperlink ref="M2399" r:id="rId1443" xr:uid="{FAD46FC3-9664-4696-9745-C8C584E8A82E}"/>
    <hyperlink ref="M2403" r:id="rId1444" xr:uid="{BEC248F2-0894-40B9-AC33-F17B802FDF7B}"/>
    <hyperlink ref="M2405" r:id="rId1445" xr:uid="{E526651E-0586-4927-A77D-618163DD6247}"/>
    <hyperlink ref="M2406" r:id="rId1446" xr:uid="{45966BF7-D523-4EF1-9E03-954D48CF9627}"/>
    <hyperlink ref="M2407" r:id="rId1447" xr:uid="{BF49DA23-2BCD-4F72-88ED-44C12F8338AB}"/>
    <hyperlink ref="M2408" r:id="rId1448" xr:uid="{AD706481-8E72-47F1-BB12-A507B53BF05E}"/>
    <hyperlink ref="M2409" r:id="rId1449" xr:uid="{3B12935A-8D7C-4B22-BBD3-649DC4029CEA}"/>
    <hyperlink ref="M2410" r:id="rId1450" xr:uid="{21D9795D-ADA1-4158-95BE-BA48298A4A26}"/>
    <hyperlink ref="M2411" r:id="rId1451" xr:uid="{36710FF2-4877-49C5-809D-F7716B3B376A}"/>
    <hyperlink ref="M2412" r:id="rId1452" xr:uid="{CBF6F8B5-F42B-4439-B3B9-AC2240BF108A}"/>
    <hyperlink ref="M2413" r:id="rId1453" xr:uid="{3B3CC587-A44B-4A32-9543-FCC46876E7AD}"/>
    <hyperlink ref="M2414" r:id="rId1454" xr:uid="{8CCEE47B-8621-4E9B-92E2-0F650081DACD}"/>
    <hyperlink ref="M2415" r:id="rId1455" xr:uid="{E3C99D67-68E3-4659-92F0-D2F932E171EB}"/>
    <hyperlink ref="M2416" r:id="rId1456" xr:uid="{314E54AF-FE62-4DD6-B398-EC7A2ADB3150}"/>
    <hyperlink ref="M2417" r:id="rId1457" xr:uid="{43A21259-06A9-468D-AC41-DC3351774A36}"/>
    <hyperlink ref="M2418" r:id="rId1458" xr:uid="{DB609387-E87D-4A58-B0C1-FB344A9D742C}"/>
    <hyperlink ref="M2419" r:id="rId1459" xr:uid="{5A30B8BC-1943-4F18-89B5-3D95BA23AB71}"/>
    <hyperlink ref="M2420" r:id="rId1460" xr:uid="{E560A317-F16A-4646-8D8F-BA7AB5883BA7}"/>
    <hyperlink ref="M2421" r:id="rId1461" xr:uid="{751DF104-2960-4D8E-8D62-93433EF48CCF}"/>
    <hyperlink ref="M2423" r:id="rId1462" xr:uid="{30B07CCC-DF39-4714-BF40-1832E3B33C6A}"/>
    <hyperlink ref="M2425" r:id="rId1463" xr:uid="{F3DEC6C8-DA32-45FB-A409-413A31C25C0C}"/>
    <hyperlink ref="M2426" r:id="rId1464" xr:uid="{1EDDC8AB-6323-434D-BAA2-1D2F0CA8733E}"/>
    <hyperlink ref="M2427" r:id="rId1465" xr:uid="{ED6B7C01-3D95-40B6-BC9C-0A437B1F49E4}"/>
    <hyperlink ref="M2428" r:id="rId1466" xr:uid="{F962B86F-6E6B-45EB-9673-FF2F1297F178}"/>
    <hyperlink ref="M2429" r:id="rId1467" xr:uid="{E8422540-A575-48D6-986A-D61AB02F073F}"/>
    <hyperlink ref="M2430" r:id="rId1468" xr:uid="{5D5CBF20-A71E-4285-9802-EF26DF8DFCC4}"/>
    <hyperlink ref="M2431" r:id="rId1469" xr:uid="{BB4479B7-FCE3-465D-95D1-C56EE5103C5E}"/>
    <hyperlink ref="M2434" r:id="rId1470" xr:uid="{9F44992A-6BE0-4130-8828-28825359DFBD}"/>
    <hyperlink ref="M2435" r:id="rId1471" xr:uid="{29B36517-78E2-4407-B35F-A897E1099AB6}"/>
    <hyperlink ref="M2439" r:id="rId1472" xr:uid="{EB0A3D12-C573-49B6-B2ED-25027138E3CC}"/>
    <hyperlink ref="M2440" r:id="rId1473" xr:uid="{B680957E-63D8-4E98-BA71-4A4B818B40F6}"/>
    <hyperlink ref="M2441" r:id="rId1474" xr:uid="{82C1FC47-9FC5-4EFD-B2ED-22EA28585D81}"/>
    <hyperlink ref="M2442" r:id="rId1475" xr:uid="{31186980-34BE-4953-98CE-1435751E09FA}"/>
    <hyperlink ref="M2443" r:id="rId1476" xr:uid="{47E3F372-0ACE-4A8A-A285-A247B284AE21}"/>
    <hyperlink ref="M2444" r:id="rId1477" xr:uid="{CF28A822-C861-480C-974E-AE8FB2B33ECC}"/>
    <hyperlink ref="M2448" r:id="rId1478" xr:uid="{EE022806-40DF-44D9-8BDA-22EABAC7B95E}"/>
    <hyperlink ref="M2449" r:id="rId1479" xr:uid="{4A482300-AD67-4715-8AE3-E9BF841E2AAF}"/>
    <hyperlink ref="M2450" r:id="rId1480" xr:uid="{9268419C-E6EF-46F3-97C9-470770D660EE}"/>
    <hyperlink ref="M2451" r:id="rId1481" xr:uid="{CF4D04D9-BF20-43E6-87F7-391AA2176F1F}"/>
    <hyperlink ref="M2455" r:id="rId1482" xr:uid="{5A6D1448-1C49-47EB-9EB2-96C276467923}"/>
    <hyperlink ref="M2456" r:id="rId1483" xr:uid="{6C5F4F25-986E-4327-AC13-8FFDCE8BD283}"/>
    <hyperlink ref="M2461" r:id="rId1484" xr:uid="{31FA7923-2924-460C-910F-588A28C30F31}"/>
    <hyperlink ref="M2462" r:id="rId1485" xr:uid="{F089E13F-846D-4C54-973D-EE0EF4D5CB0E}"/>
    <hyperlink ref="M2463" r:id="rId1486" xr:uid="{81032983-72E6-4D16-8888-40983A4AF0E0}"/>
    <hyperlink ref="M2464" r:id="rId1487" xr:uid="{69031BF5-6E7E-4ACC-A1A4-942B8ED51D0D}"/>
    <hyperlink ref="M2465" r:id="rId1488" xr:uid="{D485B97B-841D-46B6-A900-9072FFCD594D}"/>
    <hyperlink ref="M2466" r:id="rId1489" xr:uid="{13277D40-5DAB-4479-80A3-E67AF2D8D640}"/>
    <hyperlink ref="M2469" r:id="rId1490" xr:uid="{160DCAF0-5B43-4A8D-ABAF-6460FFEBB912}"/>
    <hyperlink ref="M2470" r:id="rId1491" xr:uid="{7DAEBF13-E2EA-43FD-8E88-33F569B7F155}"/>
    <hyperlink ref="M2474" r:id="rId1492" xr:uid="{D20525C1-5C1E-44D0-A4B4-82690A017683}"/>
    <hyperlink ref="M2476" r:id="rId1493" xr:uid="{CF4B9B54-393D-4FAE-B773-7999FA469F9A}"/>
    <hyperlink ref="M2477" r:id="rId1494" xr:uid="{2F616278-9F9B-4302-9DC6-68C259AEA3AB}"/>
    <hyperlink ref="M2478" r:id="rId1495" xr:uid="{8FD363C9-93CC-4DFB-B8AE-C99E4CCCDD55}"/>
    <hyperlink ref="M2479" r:id="rId1496" xr:uid="{354D7529-8085-43EB-BD68-CB5529A9A70C}"/>
    <hyperlink ref="M2480" r:id="rId1497" xr:uid="{3314206C-3FF8-4F22-98FD-48A1470FADEA}"/>
    <hyperlink ref="M2481" r:id="rId1498" xr:uid="{5F78D500-BEB1-4E93-A5C8-7F98788B5AC0}"/>
    <hyperlink ref="M2482" r:id="rId1499" xr:uid="{CAD37E2D-42A9-4B26-BDEB-3C12ED2822D2}"/>
    <hyperlink ref="M2483" r:id="rId1500" xr:uid="{854742B9-A2DD-4D73-ACCF-AEA51748B01C}"/>
    <hyperlink ref="M2484" r:id="rId1501" xr:uid="{78081179-2B02-4CC6-89F5-1586323F3AD8}"/>
    <hyperlink ref="M2485" r:id="rId1502" xr:uid="{B3735BBC-A886-4C52-9D1B-A08F1338DEFA}"/>
    <hyperlink ref="M2486" r:id="rId1503" xr:uid="{22ACA300-DE4D-4F71-99AF-DDBBDB8F84F6}"/>
    <hyperlink ref="M2487" r:id="rId1504" xr:uid="{50A3DD45-9664-46C0-AFA2-A4C0075D134F}"/>
    <hyperlink ref="M2488" r:id="rId1505" xr:uid="{2A80A3A7-8E7E-46DC-8418-DA36CF9AB70A}"/>
    <hyperlink ref="M2489" r:id="rId1506" xr:uid="{352623CB-B43F-4DDD-B654-7C13BAF6B4C5}"/>
    <hyperlink ref="M2490" r:id="rId1507" xr:uid="{87B0A2B5-B671-4153-AFF5-80939062F637}"/>
    <hyperlink ref="M2491" r:id="rId1508" xr:uid="{24AB78F8-FECE-44B8-8E7C-0F61B30EC5C7}"/>
    <hyperlink ref="M2492" r:id="rId1509" xr:uid="{2635A517-9860-44E0-865B-889BA42A2207}"/>
    <hyperlink ref="M2493" r:id="rId1510" xr:uid="{39FF069E-261A-4E7D-86C4-5CC9BEB4710F}"/>
    <hyperlink ref="M2495" r:id="rId1511" xr:uid="{F932764C-D1C3-4989-B5AA-7245FDD557EB}"/>
    <hyperlink ref="M2497" r:id="rId1512" xr:uid="{72D06711-B96F-46D9-8062-818BD7976A0D}"/>
    <hyperlink ref="M2498" r:id="rId1513" xr:uid="{4C441F86-CC72-4A51-8609-13E226EEFF10}"/>
    <hyperlink ref="M2499" r:id="rId1514" xr:uid="{F2529552-2261-461E-B1F3-2FE5486C9D38}"/>
    <hyperlink ref="M2500" r:id="rId1515" xr:uid="{19CE9033-CA90-483C-983E-61EF12A7600F}"/>
    <hyperlink ref="M2501" r:id="rId1516" xr:uid="{616EEF1F-E941-426E-BCEB-9488E1D9944C}"/>
    <hyperlink ref="M2502" r:id="rId1517" xr:uid="{8B31CEBC-2D24-4E06-A241-A9DEEC6FF12D}"/>
    <hyperlink ref="M2503" r:id="rId1518" xr:uid="{8FCAD1F5-E96A-418E-8D88-F367B98B8A8F}"/>
    <hyperlink ref="M2505" r:id="rId1519" xr:uid="{91B75B77-20B9-4D67-A911-A12334966B4F}"/>
    <hyperlink ref="M2506" r:id="rId1520" xr:uid="{9504B752-1D2C-4ED9-8FA2-88262E699691}"/>
    <hyperlink ref="M2510" r:id="rId1521" xr:uid="{D33B74F7-A54A-4C96-AF78-A50EE17A7C70}"/>
    <hyperlink ref="M2511" r:id="rId1522" xr:uid="{AF5E4219-5787-4236-8504-4E7EAD3D9691}"/>
    <hyperlink ref="M2512" r:id="rId1523" xr:uid="{1015D3FF-F00F-4D6F-9ABA-67469CA6FB61}"/>
    <hyperlink ref="M2513" r:id="rId1524" xr:uid="{63045285-3CC5-4297-9E6A-D99A992BDF86}"/>
    <hyperlink ref="M2514" r:id="rId1525" xr:uid="{894E3B01-0021-4FC8-8522-9545FDD6647E}"/>
    <hyperlink ref="M2518" r:id="rId1526" xr:uid="{C44EA91C-6FE0-46A6-8821-92026A293C86}"/>
    <hyperlink ref="M2519" r:id="rId1527" xr:uid="{359E1A81-FB7F-4CAE-900F-6E1F79458730}"/>
    <hyperlink ref="M2520" r:id="rId1528" xr:uid="{EC89AF5C-D6CD-4A92-B870-F3D8F1B46AAB}"/>
    <hyperlink ref="M2521" r:id="rId1529" xr:uid="{3E496ABC-4665-4740-A7C8-99DB51D968AD}"/>
    <hyperlink ref="M2525" r:id="rId1530" xr:uid="{C695293E-7727-4451-91E3-BF531BA9CF67}"/>
    <hyperlink ref="M2526" r:id="rId1531" xr:uid="{B285147A-DF15-4104-8661-041F095AE9CA}"/>
    <hyperlink ref="M2531" r:id="rId1532" xr:uid="{9948498B-6702-46A2-9EE2-719C3EDC1D63}"/>
    <hyperlink ref="M2532" r:id="rId1533" xr:uid="{0781AE90-930C-4B9C-8B5D-473FA8B70596}"/>
    <hyperlink ref="M2533" r:id="rId1534" xr:uid="{BEB19E49-2E0B-4E71-9534-16BAAC5B887D}"/>
    <hyperlink ref="M2534" r:id="rId1535" xr:uid="{B56FEA83-600C-4696-8B11-D98658354431}"/>
    <hyperlink ref="M2535" r:id="rId1536" xr:uid="{FE840689-8CE1-49E8-8637-58E6B466B463}"/>
    <hyperlink ref="M2536" r:id="rId1537" xr:uid="{965D1A94-9231-4A5B-A99F-5E6560EB94FF}"/>
    <hyperlink ref="M2539" r:id="rId1538" xr:uid="{49BE8BC4-BD48-415B-B608-802C4052C145}"/>
    <hyperlink ref="M2540" r:id="rId1539" xr:uid="{B42E9880-F397-4846-9527-6E3D264BB3B5}"/>
    <hyperlink ref="M2544" r:id="rId1540" xr:uid="{294B0DE2-2851-4FC2-8535-0AFDA5C0793F}"/>
    <hyperlink ref="M2546" r:id="rId1541" xr:uid="{FE3FDE20-8954-4697-833F-B25672BDDDDD}"/>
    <hyperlink ref="M2547" r:id="rId1542" xr:uid="{1E92D526-E10B-46FA-9248-A42F27F35706}"/>
    <hyperlink ref="M2548" r:id="rId1543" xr:uid="{563F99C8-5FA1-49CD-8AC9-1F91BD70C346}"/>
    <hyperlink ref="M2549" r:id="rId1544" xr:uid="{D63A9D1D-D41C-4E7D-90EB-22233CF399FE}"/>
    <hyperlink ref="M2550" r:id="rId1545" xr:uid="{13B79E17-FC70-4F15-B906-2022AA6E0CE0}"/>
    <hyperlink ref="M2551" r:id="rId1546" xr:uid="{B41DC053-4A7C-4333-AD56-7A337E107270}"/>
    <hyperlink ref="M2552" r:id="rId1547" xr:uid="{676DAD1B-9E68-4EDD-B060-7FD2138339C0}"/>
    <hyperlink ref="M2553" r:id="rId1548" xr:uid="{33782187-6A40-47DC-96C9-763FE9CEE00B}"/>
    <hyperlink ref="M2554" r:id="rId1549" xr:uid="{350C5DBF-ED01-48D3-8AC8-A0FD1C46917B}"/>
    <hyperlink ref="M2555" r:id="rId1550" xr:uid="{4D44A611-EB3B-4587-9620-22B4FD17A8CF}"/>
    <hyperlink ref="M2556" r:id="rId1551" xr:uid="{545282C1-4292-4F48-9B62-107DE90E2CD2}"/>
    <hyperlink ref="M2557" r:id="rId1552" xr:uid="{80424CE1-0E05-4D4C-8B07-FDB22B97CCA3}"/>
    <hyperlink ref="M2558" r:id="rId1553" xr:uid="{1BB3F95C-8F94-4FCA-B454-0108F691B4B6}"/>
    <hyperlink ref="M2559" r:id="rId1554" xr:uid="{A031CD29-5297-4368-B83D-0BEAD30E79BF}"/>
    <hyperlink ref="M2560" r:id="rId1555" xr:uid="{7ECA531F-FB2B-404B-A9B8-320100885BC9}"/>
    <hyperlink ref="M2561" r:id="rId1556" xr:uid="{0B60781F-563C-4518-B0B0-5231B83BFCCD}"/>
    <hyperlink ref="M2562" r:id="rId1557" xr:uid="{5F103FA5-A0F5-41FE-89B9-28D9218F4C59}"/>
    <hyperlink ref="M2563" r:id="rId1558" xr:uid="{DA9B7DD8-6213-4EFB-A734-832977FDA082}"/>
    <hyperlink ref="M2564" r:id="rId1559" xr:uid="{13A183BD-B52B-406C-9808-DCA82E90BB0E}"/>
    <hyperlink ref="M2565" r:id="rId1560" xr:uid="{6E9B3DCB-C742-43C4-BDED-54483988101E}"/>
    <hyperlink ref="M2567" r:id="rId1561" xr:uid="{F4E8B207-BE74-4B6B-8DF1-0DF462B1A082}"/>
    <hyperlink ref="M2569" r:id="rId1562" xr:uid="{24508B2A-972D-4587-B48A-59C987C5A1C9}"/>
    <hyperlink ref="M2570" r:id="rId1563" xr:uid="{7956D5AD-AAC7-4E9C-81A5-DFBEB8B09AC7}"/>
    <hyperlink ref="M2571" r:id="rId1564" xr:uid="{FF60AC13-2834-472D-9170-83ACF0818765}"/>
    <hyperlink ref="M2572" r:id="rId1565" xr:uid="{9734A710-2921-4B1B-8AAF-2985D02B7081}"/>
    <hyperlink ref="M2573" r:id="rId1566" xr:uid="{0CBBBBD1-105C-406E-938D-CC9A92940058}"/>
    <hyperlink ref="M2574" r:id="rId1567" xr:uid="{2773731A-3845-4E91-BA6E-D30A3D48FA0E}"/>
    <hyperlink ref="M2575" r:id="rId1568" xr:uid="{FBFF22E7-CAAF-4289-84DA-0EB7A5095DC4}"/>
    <hyperlink ref="M2577" r:id="rId1569" xr:uid="{FEE5A84F-56B5-41B5-A85B-782497FDDAB5}"/>
    <hyperlink ref="M2578" r:id="rId1570" xr:uid="{96BDEDBD-09E8-440A-9822-B0C4F92599DB}"/>
    <hyperlink ref="M2582" r:id="rId1571" xr:uid="{90D6520F-5CCB-4288-9D27-12C30B3EB386}"/>
    <hyperlink ref="M2583" r:id="rId1572" xr:uid="{C379B396-0837-4922-80A6-F672E9609BB8}"/>
    <hyperlink ref="M2584" r:id="rId1573" xr:uid="{21CDD39E-2765-463B-9A05-596BD5288336}"/>
    <hyperlink ref="M2585" r:id="rId1574" xr:uid="{F90A49B7-A898-4801-97A0-97F48105A5E6}"/>
    <hyperlink ref="M2586" r:id="rId1575" xr:uid="{D6226222-E7E2-4828-B313-45248E762CC8}"/>
    <hyperlink ref="M2590" r:id="rId1576" xr:uid="{C9E622F1-B9AE-4E27-81B5-86FC8791C65D}"/>
    <hyperlink ref="M2591" r:id="rId1577" xr:uid="{6D509A83-264E-4BB4-AA45-0B27CF2699C1}"/>
    <hyperlink ref="M2592" r:id="rId1578" xr:uid="{26FE482A-77F0-4A6A-A917-ACDA552DA79C}"/>
    <hyperlink ref="M2593" r:id="rId1579" xr:uid="{8915860E-FCC8-4EFE-9B4A-BC1C595D98B2}"/>
    <hyperlink ref="M2596" r:id="rId1580" xr:uid="{B2881ED4-EFBF-4C65-A530-38C18E37836B}"/>
    <hyperlink ref="M2597" r:id="rId1581" xr:uid="{EB41AA0B-CEC2-4264-A008-7C8A1D1545AD}"/>
    <hyperlink ref="M2602" r:id="rId1582" xr:uid="{F365DD97-3806-4C12-8D11-D9317EAF786C}"/>
    <hyperlink ref="M2603" r:id="rId1583" xr:uid="{B7826D77-3DDA-4940-A9BD-228A25CF42DD}"/>
    <hyperlink ref="M2604" r:id="rId1584" xr:uid="{FF7E9FAF-AED8-443D-8F9D-C773C9F97511}"/>
    <hyperlink ref="M2605" r:id="rId1585" xr:uid="{1F863186-8476-40D7-8A82-D6C400EDD0F5}"/>
    <hyperlink ref="M2606" r:id="rId1586" xr:uid="{B7813856-D471-4C5C-AFAB-3E1B854D10CB}"/>
    <hyperlink ref="M2607" r:id="rId1587" xr:uid="{668F4483-CBB6-4E81-BAE1-6F216EE252BF}"/>
    <hyperlink ref="M2610" r:id="rId1588" xr:uid="{3B70D301-44CD-40F0-975E-C087CCC88795}"/>
    <hyperlink ref="M2611" r:id="rId1589" xr:uid="{C3BC2CF0-6592-48C7-9A79-F1898E9CD4CB}"/>
    <hyperlink ref="M2615" r:id="rId1590" xr:uid="{4FE43286-0F43-4508-8D9D-DFD72733B6B8}"/>
    <hyperlink ref="M2617" r:id="rId1591" xr:uid="{36641D37-FD98-4272-8237-8FB6F7D25EB5}"/>
    <hyperlink ref="M2618" r:id="rId1592" xr:uid="{DD598D07-6D13-4866-9B1B-4A34770E12EB}"/>
    <hyperlink ref="M2619" r:id="rId1593" xr:uid="{71E20BE3-869F-4C33-801F-A359C4036399}"/>
    <hyperlink ref="M2620" r:id="rId1594" xr:uid="{1157CD90-927E-4A8C-9629-2675E7BBF1CA}"/>
    <hyperlink ref="M2621" r:id="rId1595" xr:uid="{09E547A5-DC1B-4298-8FC8-51FDDF7091F3}"/>
    <hyperlink ref="M2622" r:id="rId1596" xr:uid="{67AB1A1E-B9C1-4E13-9C6C-CCD501DDD856}"/>
    <hyperlink ref="M2623" r:id="rId1597" xr:uid="{476873D7-00F0-4D5E-9613-B6D2797317EF}"/>
    <hyperlink ref="M2624" r:id="rId1598" xr:uid="{9CC5F6A9-9F0D-44C2-BEA7-6664F25D8417}"/>
    <hyperlink ref="M2625" r:id="rId1599" xr:uid="{FBEDD6C6-D505-45C1-95D9-562E20DCBCDE}"/>
    <hyperlink ref="M2626" r:id="rId1600" xr:uid="{415FEB1C-5B1B-443F-9132-F2E5F96B4522}"/>
    <hyperlink ref="M2627" r:id="rId1601" xr:uid="{37634E65-E5C4-4A04-BBCC-A6D9E8782607}"/>
    <hyperlink ref="M2628" r:id="rId1602" xr:uid="{3D70EDBF-3281-48FF-9C2D-614D5887943D}"/>
    <hyperlink ref="M2629" r:id="rId1603" xr:uid="{4663A73D-79B9-49A6-91C9-27DFBED0C89C}"/>
    <hyperlink ref="M2630" r:id="rId1604" xr:uid="{ECE268C1-0C61-441A-976C-59BB517FFE31}"/>
    <hyperlink ref="M2631" r:id="rId1605" xr:uid="{715D9BEA-AA51-4639-9260-3A17C1F3ABC4}"/>
    <hyperlink ref="M2632" r:id="rId1606" xr:uid="{1D4D5C43-7DE4-4945-B360-059D3EEC0B16}"/>
    <hyperlink ref="M2633" r:id="rId1607" xr:uid="{71A06C1F-9EA6-4FAA-88DA-EA55CF8BF875}"/>
    <hyperlink ref="M2634" r:id="rId1608" xr:uid="{87917C29-FBCA-41F9-9E26-36D292B23E53}"/>
    <hyperlink ref="M2635" r:id="rId1609" xr:uid="{02B55830-EF70-4FF4-B423-CF1C62B4116A}"/>
    <hyperlink ref="M2637" r:id="rId1610" xr:uid="{A200F0F1-E0C4-4A6A-A172-8A0D2C722606}"/>
    <hyperlink ref="M2639" r:id="rId1611" xr:uid="{35CEB488-8A69-4BCF-AE49-E3C9438B2C99}"/>
    <hyperlink ref="M2640" r:id="rId1612" xr:uid="{ED1D5F4E-5D2A-4144-B40E-92F2C92709F4}"/>
    <hyperlink ref="M2641" r:id="rId1613" xr:uid="{8A63AB28-4208-4BF7-921F-64D9EB778A16}"/>
    <hyperlink ref="M2642" r:id="rId1614" xr:uid="{41EF6A0A-9452-463F-8097-AD1BDF79F4F4}"/>
    <hyperlink ref="M2643" r:id="rId1615" xr:uid="{9C5862EA-49B9-4ABD-8598-2F13609E8AA8}"/>
    <hyperlink ref="M2644" r:id="rId1616" xr:uid="{71ABD1EB-BFCE-4567-B767-3385892A17BD}"/>
    <hyperlink ref="M2645" r:id="rId1617" xr:uid="{6AD8D694-3BF4-4C06-ACF5-17F1DACE8A85}"/>
    <hyperlink ref="M2647" r:id="rId1618" xr:uid="{590CA1E1-E1D9-4084-A418-5976A1E0E730}"/>
    <hyperlink ref="M2648" r:id="rId1619" xr:uid="{ADFA8053-F9C3-4837-941A-2B7CC0D83C0D}"/>
    <hyperlink ref="M2652" r:id="rId1620" xr:uid="{B64BC803-637F-4B29-B17F-3209391A740F}"/>
    <hyperlink ref="M2653" r:id="rId1621" xr:uid="{8597298B-1A36-4AEB-AD33-FB212A2FCA2B}"/>
    <hyperlink ref="M2654" r:id="rId1622" xr:uid="{659AE2B3-6AD7-408F-9DAF-D65CDBB59C46}"/>
    <hyperlink ref="M2655" r:id="rId1623" xr:uid="{35B08283-E77B-49F6-A707-EABFDA5A9D5C}"/>
    <hyperlink ref="M2656" r:id="rId1624" xr:uid="{68E42149-E50A-40A1-A0DE-BA73528D589D}"/>
    <hyperlink ref="M2657" r:id="rId1625" xr:uid="{E5903768-5C9F-4182-AE0A-ABA929858EAD}"/>
    <hyperlink ref="M2661" r:id="rId1626" xr:uid="{9DFA7F04-5E36-4D09-95C0-0068CC05E020}"/>
    <hyperlink ref="M2662" r:id="rId1627" xr:uid="{1368A98B-788B-4DC6-A04C-08E086A32AB9}"/>
    <hyperlink ref="M2663" r:id="rId1628" xr:uid="{53E8AB9A-179A-4736-82EB-D4C5F833D6C3}"/>
    <hyperlink ref="M2664" r:id="rId1629" xr:uid="{A75220EB-A3CF-46EF-9211-5B1CB6988B1A}"/>
    <hyperlink ref="M2667" r:id="rId1630" xr:uid="{74816989-E4EA-4750-BC74-6FEDBB2CF78C}"/>
    <hyperlink ref="M2668" r:id="rId1631" xr:uid="{B29286FC-E8BE-424E-8EC7-A36544ADC849}"/>
    <hyperlink ref="M2673" r:id="rId1632" xr:uid="{C0D8A96B-771C-4FA2-AC4D-5866D0F85F34}"/>
    <hyperlink ref="M2674" r:id="rId1633" xr:uid="{4FBE4D46-5A67-4777-AE1E-55E5538C3DDD}"/>
    <hyperlink ref="M2675" r:id="rId1634" xr:uid="{6CA71481-C60D-4A47-B3F7-7A07D37108D7}"/>
    <hyperlink ref="M2676" r:id="rId1635" xr:uid="{636887BC-82BD-4B0A-A475-C21DCA71D431}"/>
    <hyperlink ref="M2677" r:id="rId1636" xr:uid="{CFBF2564-300D-4FBF-A65F-507A0C36B957}"/>
    <hyperlink ref="M2678" r:id="rId1637" xr:uid="{DBD707B8-4F1C-4164-BDA5-15276916D792}"/>
    <hyperlink ref="M2681" r:id="rId1638" xr:uid="{00B3869D-58B5-435E-A5AE-D1EF3E1852DB}"/>
    <hyperlink ref="M2682" r:id="rId1639" xr:uid="{26F0B6EA-A818-4E46-ADA9-3D1EE9CEF47E}"/>
    <hyperlink ref="M2686" r:id="rId1640" xr:uid="{5808118F-18AF-43B0-8656-756B7E44CB47}"/>
    <hyperlink ref="M2688" r:id="rId1641" xr:uid="{0CD9CCCE-028B-49C6-B082-A3B9312F82B3}"/>
    <hyperlink ref="M2689" r:id="rId1642" xr:uid="{135F5E1B-492E-4E2A-8CFF-FF748131767C}"/>
    <hyperlink ref="M2690" r:id="rId1643" xr:uid="{720C18B4-73C5-4515-897D-BED7EB2192CA}"/>
    <hyperlink ref="M2691" r:id="rId1644" xr:uid="{E0FE2C8A-6AD5-4A15-BA3C-63287C067D28}"/>
    <hyperlink ref="M2692" r:id="rId1645" xr:uid="{23848B4F-FC4F-4D38-A3FF-4383783266CC}"/>
    <hyperlink ref="M2693" r:id="rId1646" xr:uid="{93029090-499E-4BD1-BC06-D133B8D2A507}"/>
    <hyperlink ref="M2694" r:id="rId1647" xr:uid="{72345F1C-E210-4A2C-A589-CC7CB58CDAB3}"/>
    <hyperlink ref="M2695" r:id="rId1648" xr:uid="{C486C8A9-BAD5-44AD-8209-282F717C3A09}"/>
    <hyperlink ref="M2696" r:id="rId1649" xr:uid="{C7E2AC34-9FC3-43B5-B928-6101C28F8AB3}"/>
    <hyperlink ref="M2697" r:id="rId1650" xr:uid="{F450481B-0D2A-48AE-8FB3-173E13AAE146}"/>
    <hyperlink ref="M2698" r:id="rId1651" xr:uid="{48B52A99-5BD1-44EA-866E-2A9B943E2448}"/>
    <hyperlink ref="M2699" r:id="rId1652" xr:uid="{C0EA5008-D744-4F9A-8068-C15A04DE4028}"/>
    <hyperlink ref="M2700" r:id="rId1653" xr:uid="{27798065-DE05-440C-B87E-B48BCF7E3D91}"/>
    <hyperlink ref="M2701" r:id="rId1654" xr:uid="{8BF7933D-1E3C-480E-A634-E408574AA268}"/>
    <hyperlink ref="M2702" r:id="rId1655" xr:uid="{E5AB7A7B-EF68-4368-9E35-E1ED23604290}"/>
    <hyperlink ref="M2703" r:id="rId1656" xr:uid="{1FB15022-94CD-4F0E-AB2C-842F98FF67DD}"/>
    <hyperlink ref="M2704" r:id="rId1657" xr:uid="{91DBA86A-6570-4D2A-949C-9C6D820AEF9B}"/>
    <hyperlink ref="M2705" r:id="rId1658" xr:uid="{DDCF7572-178F-46A8-962B-58A1B49D5FA1}"/>
    <hyperlink ref="M2707" r:id="rId1659" xr:uid="{4A302F48-6682-4111-B4E1-1BE1EB03988A}"/>
    <hyperlink ref="M2709" r:id="rId1660" xr:uid="{C321C4FC-BEF5-4582-8EC0-B754A73BEEDC}"/>
    <hyperlink ref="M2710" r:id="rId1661" xr:uid="{10322143-E3CC-4A90-A522-F00AE8B66697}"/>
    <hyperlink ref="M2711" r:id="rId1662" xr:uid="{F2B76B7E-9202-4CBA-A303-16595352A988}"/>
    <hyperlink ref="M2712" r:id="rId1663" xr:uid="{CB663865-9C84-4D4E-9CB7-98B0B09210CD}"/>
    <hyperlink ref="M2713" r:id="rId1664" xr:uid="{A595B35B-DB47-4FA1-B46A-E365BE3B8266}"/>
    <hyperlink ref="M2714" r:id="rId1665" xr:uid="{E60271AD-00BC-4DA8-9B47-95A7EEC193A9}"/>
    <hyperlink ref="M2715" r:id="rId1666" xr:uid="{6AE51A87-7F9B-4B13-B555-18161366A722}"/>
    <hyperlink ref="M2717" r:id="rId1667" xr:uid="{2837E997-E586-484A-827C-51E17F8B1821}"/>
    <hyperlink ref="M2718" r:id="rId1668" xr:uid="{2AFFD40E-0FA5-4C0D-8D8D-216F4EEDBDF3}"/>
    <hyperlink ref="M2722" r:id="rId1669" xr:uid="{E3DB05D4-584A-4BF4-8D94-A2A37953B9AA}"/>
    <hyperlink ref="M2723" r:id="rId1670" xr:uid="{B10583D7-1D77-49FE-ADB4-B940B6FCE0DA}"/>
    <hyperlink ref="M2724" r:id="rId1671" xr:uid="{1DB00507-C7CE-4F0D-B952-24AA3E2BB937}"/>
    <hyperlink ref="M2725" r:id="rId1672" xr:uid="{A7224826-F78F-4A0C-9D01-BB56705F7AB6}"/>
    <hyperlink ref="M2726" r:id="rId1673" xr:uid="{E4C50CF2-82D4-4C9B-9794-9D7465987D5B}"/>
    <hyperlink ref="M2727" r:id="rId1674" xr:uid="{D1C33C53-DFEF-4B30-89FA-9767DE790E16}"/>
    <hyperlink ref="M2731" r:id="rId1675" xr:uid="{0779A8F4-8DF1-4C36-B6D1-7D8101DBD0AE}"/>
    <hyperlink ref="M2732" r:id="rId1676" xr:uid="{3A2C5835-D080-4143-80D0-A77F206689CA}"/>
    <hyperlink ref="M2733" r:id="rId1677" xr:uid="{F146A1B3-D2C9-4B7E-AE54-F48EDB03FD6B}"/>
    <hyperlink ref="M2734" r:id="rId1678" xr:uid="{F18E4121-CF8C-4762-B835-F55F956DF509}"/>
    <hyperlink ref="M2737" r:id="rId1679" xr:uid="{11684EE2-355A-4386-8878-FECC2CE55C4D}"/>
    <hyperlink ref="M2738" r:id="rId1680" xr:uid="{E3E33EBB-3322-4A0A-827B-A36FA8DDFA5E}"/>
    <hyperlink ref="M2743" r:id="rId1681" xr:uid="{920BDC32-F647-42D2-8407-406F73B48D28}"/>
    <hyperlink ref="M2744" r:id="rId1682" xr:uid="{9AD3A06A-CE79-4EB9-A115-596FE1CB18C3}"/>
    <hyperlink ref="M2745" r:id="rId1683" xr:uid="{E0117397-A650-45FC-9696-9683B117AD68}"/>
    <hyperlink ref="M2746" r:id="rId1684" xr:uid="{B5DC97F2-12B9-4F32-B18D-BE7C20CA58C7}"/>
    <hyperlink ref="M2747" r:id="rId1685" xr:uid="{A6571010-DA56-40F7-8AA2-C64A05BA0FA9}"/>
    <hyperlink ref="M2748" r:id="rId1686" xr:uid="{A2570270-646E-4610-964E-8BBE3A7ED386}"/>
    <hyperlink ref="M2749" r:id="rId1687" xr:uid="{5924A634-C9A6-4FE4-B0B2-8B06BD5C1D74}"/>
    <hyperlink ref="M2752" r:id="rId1688" xr:uid="{609030D0-D057-479E-819A-6F6A9B922D3B}"/>
    <hyperlink ref="M2753" r:id="rId1689" xr:uid="{A170BC0C-4962-43F4-A5AF-9D58E518004D}"/>
    <hyperlink ref="M2754" r:id="rId1690" xr:uid="{C34835F6-A89E-4BC6-B018-3A9090A67BBE}"/>
    <hyperlink ref="M2758" r:id="rId1691" xr:uid="{D92B6C1A-28A6-4CBE-AA22-524E0EA4E443}"/>
    <hyperlink ref="M2760" r:id="rId1692" xr:uid="{DA2D5B9C-EBE0-40AD-9473-7A64D422F799}"/>
    <hyperlink ref="M2761" r:id="rId1693" xr:uid="{D92D810C-CD3C-4634-B2A4-7F84F2AC407E}"/>
    <hyperlink ref="M2762" r:id="rId1694" xr:uid="{8F9C088E-7AF0-4FE3-BDC6-20D29FCFC846}"/>
    <hyperlink ref="M2763" r:id="rId1695" xr:uid="{BBE396F4-7653-46F9-81A4-B4F70826050C}"/>
    <hyperlink ref="M2764" r:id="rId1696" xr:uid="{D51BE7EE-0003-43AD-A062-D39D4C64A3DC}"/>
    <hyperlink ref="M2765" r:id="rId1697" xr:uid="{362D9DF8-2A2C-48A6-A92C-75E966F94202}"/>
    <hyperlink ref="M2766" r:id="rId1698" xr:uid="{5F1C2A35-7BF6-400C-BEF5-7CA4B6F72C96}"/>
    <hyperlink ref="M2767" r:id="rId1699" xr:uid="{A79DBA63-37AA-4460-AE2F-48F6D1E32C36}"/>
    <hyperlink ref="M2768" r:id="rId1700" xr:uid="{1518B69A-30FB-4280-99EC-21C952CCDA64}"/>
    <hyperlink ref="M2769" r:id="rId1701" xr:uid="{B5F3BFF4-58ED-427F-A52D-EDFAAF5CDE75}"/>
    <hyperlink ref="M2770" r:id="rId1702" xr:uid="{F2382234-402B-4128-96FD-462800000A5C}"/>
    <hyperlink ref="M2771" r:id="rId1703" xr:uid="{6D16A004-F72B-4ECB-9588-37790AC5D38E}"/>
    <hyperlink ref="M2772" r:id="rId1704" xr:uid="{A1A8DBF0-785F-42C9-A477-0851D8D2EFB4}"/>
    <hyperlink ref="M2773" r:id="rId1705" xr:uid="{CBD639D2-C9E5-4B4A-AAB3-BBE2BEEA37EA}"/>
    <hyperlink ref="M2774" r:id="rId1706" xr:uid="{08A63E75-BECF-4603-8A62-A24C02BAE3DA}"/>
    <hyperlink ref="M2775" r:id="rId1707" xr:uid="{28FA77DD-9355-497C-A30F-10F4FD132AE6}"/>
    <hyperlink ref="M2776" r:id="rId1708" xr:uid="{E812095E-1379-4D98-AF39-489E7DBF1B8A}"/>
    <hyperlink ref="M2777" r:id="rId1709" xr:uid="{A4D85EF9-516D-49CF-9660-CE806E79EC87}"/>
    <hyperlink ref="M2779" r:id="rId1710" xr:uid="{B2E8C772-DAD2-418E-92ED-95CDE7529C03}"/>
    <hyperlink ref="M2781" r:id="rId1711" xr:uid="{248EAE37-17AE-4FCF-806B-A5F7E3171D11}"/>
    <hyperlink ref="M2782" r:id="rId1712" xr:uid="{B2D77E42-5FC0-4294-9CA2-A362FA8CBA52}"/>
    <hyperlink ref="M2783" r:id="rId1713" xr:uid="{A2592051-3E08-495C-B22B-D34ED7E97A5B}"/>
    <hyperlink ref="M2784" r:id="rId1714" xr:uid="{C5BD3C6F-17AF-4763-9590-A63F195DC550}"/>
    <hyperlink ref="M2785" r:id="rId1715" xr:uid="{B6BF0D09-7F96-4399-B53D-13158F78A62A}"/>
    <hyperlink ref="M2786" r:id="rId1716" xr:uid="{C1B25A28-20BE-460C-A626-42E9FCEEED7F}"/>
    <hyperlink ref="M2787" r:id="rId1717" xr:uid="{CC7643D7-73E1-422F-AA75-A9272B9D708A}"/>
    <hyperlink ref="M2789" r:id="rId1718" xr:uid="{D6F70A00-0EA7-4C21-8CF6-F6C0EBD40B9C}"/>
    <hyperlink ref="M2790" r:id="rId1719" xr:uid="{F22A5205-1B88-4F27-8942-32F529560C92}"/>
    <hyperlink ref="M2794" r:id="rId1720" xr:uid="{1D159A3B-1BDD-496D-9DBF-522678B0853A}"/>
    <hyperlink ref="M2795" r:id="rId1721" xr:uid="{C44A1D14-0C7B-43C4-A913-C48CCEDE8909}"/>
    <hyperlink ref="M2796" r:id="rId1722" xr:uid="{1047A81D-F030-4BDC-9275-1910C3FAD1BC}"/>
    <hyperlink ref="M2797" r:id="rId1723" xr:uid="{C53D9AB8-71C1-402B-A400-B0C94718C088}"/>
    <hyperlink ref="M2798" r:id="rId1724" xr:uid="{994AA60D-F7D7-4310-B511-513AD66F854E}"/>
    <hyperlink ref="M2799" r:id="rId1725" xr:uid="{28522EF6-49E2-4660-B495-7042526F66F6}"/>
    <hyperlink ref="M2803" r:id="rId1726" xr:uid="{DB125524-1B81-4A38-8220-C48595B5B745}"/>
    <hyperlink ref="M2804" r:id="rId1727" xr:uid="{0A3F7991-DD9E-4F44-9187-0223F3C9C3EC}"/>
    <hyperlink ref="M2805" r:id="rId1728" xr:uid="{5A3DBD6D-28C0-4609-AD49-86D2F128B5E9}"/>
    <hyperlink ref="M2806" r:id="rId1729" xr:uid="{DFB3B3F3-5444-40AE-A596-14D294696648}"/>
    <hyperlink ref="M2809" r:id="rId1730" xr:uid="{488FA225-D610-41B8-8CB3-720F5EFAA390}"/>
    <hyperlink ref="M2810" r:id="rId1731" xr:uid="{6D85F245-7BF5-4247-8364-F8EC67BD1509}"/>
    <hyperlink ref="M2815" r:id="rId1732" xr:uid="{4E7FC99E-1316-4DE0-80D3-7EB6694D3F68}"/>
    <hyperlink ref="M2816" r:id="rId1733" xr:uid="{874CF5F1-F139-40D0-8187-71AA3ECD9470}"/>
    <hyperlink ref="M2817" r:id="rId1734" xr:uid="{2D7DC879-D78B-4630-804A-89A85A004CB3}"/>
    <hyperlink ref="M2818" r:id="rId1735" xr:uid="{78DE8CAC-6923-44A4-9BE0-8C3369C7482F}"/>
    <hyperlink ref="M2819" r:id="rId1736" xr:uid="{BED7A79D-BFD6-464C-94EB-890E3FEEFF75}"/>
    <hyperlink ref="M2820" r:id="rId1737" xr:uid="{7501151F-1338-4C08-9CE9-A807C8F61B64}"/>
    <hyperlink ref="M2823" r:id="rId1738" xr:uid="{0995810D-DC46-40CD-9212-382054B0E9EF}"/>
    <hyperlink ref="M2827" r:id="rId1739" xr:uid="{703E6E3A-5C45-40B1-8450-4066413D8CE8}"/>
    <hyperlink ref="M2829" r:id="rId1740" xr:uid="{71663FCB-EA22-4465-AF99-2D974AA7D1A0}"/>
    <hyperlink ref="M2830" r:id="rId1741" xr:uid="{7A2A9CAE-FA92-4F40-8ACE-A5829792E095}"/>
    <hyperlink ref="M2831" r:id="rId1742" xr:uid="{46C1C76B-8306-457D-A869-5B44176D8E73}"/>
    <hyperlink ref="M2832" r:id="rId1743" xr:uid="{5092CB4B-5AFD-48DE-8043-A7BACA0D6C0B}"/>
    <hyperlink ref="M2833" r:id="rId1744" xr:uid="{81CD4984-8223-4CC8-85E5-D07F32B9FC96}"/>
    <hyperlink ref="M2834" r:id="rId1745" xr:uid="{C3B5D84F-D04C-49C3-94D8-1F1EB18FA1CD}"/>
    <hyperlink ref="M2835" r:id="rId1746" xr:uid="{B466F70B-6D05-482E-9D5D-3E5438049AEA}"/>
    <hyperlink ref="M2836" r:id="rId1747" xr:uid="{E0305446-2D78-4432-AE38-5B4DF912B52B}"/>
    <hyperlink ref="M2837" r:id="rId1748" xr:uid="{1508C5A3-74AE-4DCF-A7BA-0E905D774CD5}"/>
    <hyperlink ref="M2838" r:id="rId1749" xr:uid="{5C2ED2E8-1EBB-404F-8DDA-0905043D2EF3}"/>
    <hyperlink ref="M2839" r:id="rId1750" xr:uid="{DB26A37F-597B-4720-917E-29ABF0EAE46C}"/>
    <hyperlink ref="M2840" r:id="rId1751" xr:uid="{7463B3DA-807D-4190-9FF5-ED6B4A2C6303}"/>
    <hyperlink ref="M2841" r:id="rId1752" xr:uid="{E249F889-E3A5-40EC-AA23-0B31732871B3}"/>
    <hyperlink ref="M2842" r:id="rId1753" xr:uid="{CAA25359-AF01-4894-B9D2-2C7B5B8DB47F}"/>
    <hyperlink ref="M2843" r:id="rId1754" xr:uid="{9FCE8C5E-6F2E-4443-A965-AB04030D52DA}"/>
    <hyperlink ref="M2844" r:id="rId1755" xr:uid="{7D200FE4-D839-4300-9624-1C5ED367475D}"/>
    <hyperlink ref="M2845" r:id="rId1756" xr:uid="{2094C32C-6FDB-4821-B3A6-25CBD3E14F40}"/>
    <hyperlink ref="M2846" r:id="rId1757" xr:uid="{48433E14-0C93-4F95-89B1-5CB0200463A2}"/>
    <hyperlink ref="M2847" r:id="rId1758" xr:uid="{CD6EA224-0148-499A-A5B0-897067D4D771}"/>
    <hyperlink ref="M2848" r:id="rId1759" xr:uid="{41C9E9E8-E0FF-4B5C-A224-68D0FE32525F}"/>
    <hyperlink ref="M2849" r:id="rId1760" xr:uid="{0E19A29B-CCF7-46B4-AE3A-B8836B2D5CA0}"/>
    <hyperlink ref="M2851" r:id="rId1761" xr:uid="{A40405FD-07EE-4B83-BFC4-49C5F8E09B31}"/>
    <hyperlink ref="M2853" r:id="rId1762" xr:uid="{3EABBFA6-93A5-43A2-8436-1AF3CB91101B}"/>
    <hyperlink ref="M2854" r:id="rId1763" xr:uid="{1DACECC5-73B2-462E-B50C-E9C752577F66}"/>
    <hyperlink ref="M2855" r:id="rId1764" xr:uid="{FE5E3A99-4BDC-4AA2-B8ED-8F7A346037BC}"/>
    <hyperlink ref="M2856" r:id="rId1765" xr:uid="{B3C92345-E83B-404D-9C65-E885A45F90E6}"/>
    <hyperlink ref="M2857" r:id="rId1766" xr:uid="{C0F691EA-C6D0-40F9-BFC3-19CCE9751CFC}"/>
    <hyperlink ref="M2858" r:id="rId1767" xr:uid="{59955A69-C0E3-4FAC-9879-B14A443DC27B}"/>
    <hyperlink ref="M2859" r:id="rId1768" xr:uid="{D4ECB00C-391D-4EB4-8A62-485AFACC772C}"/>
    <hyperlink ref="M2861" r:id="rId1769" xr:uid="{EAB063F0-8851-4A89-8935-550CCD881ADA}"/>
    <hyperlink ref="M2865" r:id="rId1770" xr:uid="{F7F536AA-1883-4EB8-ACB9-534E43881155}"/>
    <hyperlink ref="M2866" r:id="rId1771" xr:uid="{ED0EFF64-FE95-4EEA-9597-401E4E97F614}"/>
    <hyperlink ref="M2867" r:id="rId1772" xr:uid="{33F9838E-7303-4A27-AF74-402F97EEBD41}"/>
    <hyperlink ref="M2868" r:id="rId1773" xr:uid="{761589FF-6C1F-4B15-92EF-90DB98D29433}"/>
    <hyperlink ref="M2869" r:id="rId1774" xr:uid="{12148406-0ACA-4F1A-8151-967C1AE13F40}"/>
    <hyperlink ref="M2870" r:id="rId1775" xr:uid="{2BEF75AE-5518-45D6-96F1-7F9D63ECA047}"/>
    <hyperlink ref="M2874" r:id="rId1776" xr:uid="{FBBB72D6-4A86-42DB-8876-D6C11B53D1C5}"/>
    <hyperlink ref="M2875" r:id="rId1777" xr:uid="{5CD66E8B-8D33-402A-8D65-A6FFA84518B7}"/>
    <hyperlink ref="M2876" r:id="rId1778" xr:uid="{51B73FBE-F216-40A8-BA72-4A5EFE378ACF}"/>
    <hyperlink ref="M2877" r:id="rId1779" xr:uid="{504A0FA2-2951-4CB1-A449-0E4C739D3735}"/>
    <hyperlink ref="M2880" r:id="rId1780" xr:uid="{E507C3A3-7DF5-4C3D-8981-C100F145B13D}"/>
    <hyperlink ref="M2881" r:id="rId1781" xr:uid="{E1FC924E-7498-4769-A2FE-2D842BEF456E}"/>
    <hyperlink ref="M2886" r:id="rId1782" xr:uid="{49F0DD01-F7A2-46EC-A4F0-03A57EE9022B}"/>
    <hyperlink ref="M2887" r:id="rId1783" xr:uid="{424210C7-B80D-4EF3-A802-0F5D10F5BD85}"/>
    <hyperlink ref="M2888" r:id="rId1784" xr:uid="{D6438C62-DE22-4C55-AECB-0B6A2DC37D01}"/>
    <hyperlink ref="M2889" r:id="rId1785" xr:uid="{2FE8E53A-9FEA-4E4E-A083-0F928B9E1C65}"/>
    <hyperlink ref="M2890" r:id="rId1786" xr:uid="{434EB7A7-F07B-4A04-81F0-E9B504D6980A}"/>
    <hyperlink ref="M2891" r:id="rId1787" xr:uid="{B033A80E-D9F8-4176-A88F-6AC9699C0EE0}"/>
    <hyperlink ref="M2897" r:id="rId1788" xr:uid="{DF9AED79-9D73-46AF-B37F-B87F466D1CA6}"/>
    <hyperlink ref="M2900" r:id="rId1789" xr:uid="{970C1B31-485A-4C94-8AED-85D29D4BD07A}"/>
    <hyperlink ref="M2901" r:id="rId1790" xr:uid="{0C8624CD-BAE2-4618-95CF-A3099E1B9C6E}"/>
    <hyperlink ref="M2902" r:id="rId1791" xr:uid="{EB7C60CE-E91F-4C58-ACBD-7A6A7C9122A3}"/>
    <hyperlink ref="M2903" r:id="rId1792" xr:uid="{7B1B44D5-F1E8-4457-910A-23D236E3CC21}"/>
    <hyperlink ref="M2904" r:id="rId1793" xr:uid="{314C604E-6EC1-4761-8532-4BDDA1D7448B}"/>
    <hyperlink ref="M2905" r:id="rId1794" xr:uid="{2776E079-C4FF-46D3-9A4E-110C88AA7DA1}"/>
    <hyperlink ref="M2906" r:id="rId1795" xr:uid="{0035106D-80C1-4554-9161-86C9BD296968}"/>
    <hyperlink ref="M2907" r:id="rId1796" xr:uid="{A91D8A75-C76B-4062-873D-5318E66CAD68}"/>
    <hyperlink ref="M2908" r:id="rId1797" xr:uid="{1F427577-DEC2-4EA6-A084-9391DFBBC135}"/>
    <hyperlink ref="M2909" r:id="rId1798" xr:uid="{742C95EE-E1A3-4D35-8843-E9F172F89E90}"/>
    <hyperlink ref="M2910" r:id="rId1799" xr:uid="{36A35024-DF4B-4023-BBA9-EF1357C89DB8}"/>
    <hyperlink ref="M2911" r:id="rId1800" xr:uid="{5F4E2800-789D-4CF1-A13A-AB4FA3FC03B1}"/>
    <hyperlink ref="M2912" r:id="rId1801" xr:uid="{02E381CC-9F9B-4CAB-A0CB-9A2BF9184A47}"/>
    <hyperlink ref="M2913" r:id="rId1802" xr:uid="{A146A2F8-5A0D-4766-A238-EA118C87AA50}"/>
    <hyperlink ref="M2914" r:id="rId1803" xr:uid="{83A7FAD1-7C16-47A0-9DC6-66958371273B}"/>
    <hyperlink ref="M2915" r:id="rId1804" xr:uid="{C6636477-65F7-4E41-A452-349103FC249E}"/>
    <hyperlink ref="M2916" r:id="rId1805" xr:uid="{15E11CBE-1B5B-4D7B-9BDA-A0C773CFDA5F}"/>
    <hyperlink ref="M2917" r:id="rId1806" xr:uid="{89CFCB33-7C72-4D05-84AC-0BD305FD68C0}"/>
    <hyperlink ref="M2918" r:id="rId1807" xr:uid="{AEC5FB62-5ECD-4BA3-A0E5-ED17FEAFA641}"/>
    <hyperlink ref="M2919" r:id="rId1808" xr:uid="{6E9275F6-98A5-4EBA-9260-4CF5C1360F87}"/>
    <hyperlink ref="M2920" r:id="rId1809" xr:uid="{57740649-9427-4028-A32A-714944E36D12}"/>
    <hyperlink ref="M2921" r:id="rId1810" xr:uid="{471A09E3-262D-427B-8A8C-66465770F4A9}"/>
    <hyperlink ref="M2922" r:id="rId1811" xr:uid="{6BFEBA7C-F1DD-4C16-8983-94950ED24E29}"/>
    <hyperlink ref="M2925" r:id="rId1812" xr:uid="{A6F9A6B9-04D9-4D24-9D20-4F4496D87D47}"/>
    <hyperlink ref="M2926" r:id="rId1813" xr:uid="{DCE83708-43BF-4E09-A003-DFA0B6F530E2}"/>
    <hyperlink ref="M2927" r:id="rId1814" xr:uid="{31E8506A-3C76-4A60-B57D-6A6307E62576}"/>
    <hyperlink ref="M2928" r:id="rId1815" xr:uid="{69D0A041-E545-4C40-BE0D-5F734A6BEFB4}"/>
    <hyperlink ref="M2929" r:id="rId1816" xr:uid="{B2C6467C-9018-4F81-B97C-2E32F46296BD}"/>
    <hyperlink ref="M2930" r:id="rId1817" xr:uid="{5381CC33-147F-4CC2-9C35-61FC7E306F1B}"/>
    <hyperlink ref="M2931" r:id="rId1818" xr:uid="{CBD27A67-FBC2-48B7-8247-44D64A88DF56}"/>
    <hyperlink ref="M2933" r:id="rId1819" xr:uid="{1F710DC6-9A61-48EE-AD55-6878B178E5F4}"/>
    <hyperlink ref="M2934" r:id="rId1820" xr:uid="{9DDF0341-7A8D-4C7D-9A9A-287B80304DAE}"/>
    <hyperlink ref="M2938" r:id="rId1821" xr:uid="{5744D88A-A0A5-4AAF-B3CA-1C97428EC969}"/>
    <hyperlink ref="M2939" r:id="rId1822" xr:uid="{FAA34510-A4CB-435D-A8A0-5EEFBA030702}"/>
    <hyperlink ref="M2940" r:id="rId1823" xr:uid="{867FA663-F019-4DAF-8327-DB64C4B63474}"/>
    <hyperlink ref="M2941" r:id="rId1824" xr:uid="{D65D3134-A742-4AA2-A1ED-33B56F3F36D5}"/>
    <hyperlink ref="M2945" r:id="rId1825" xr:uid="{B38B007C-93E4-418A-9B8F-6FB99C8EBB8E}"/>
    <hyperlink ref="M2946" r:id="rId1826" xr:uid="{9A8CECB9-2EBD-4629-9FE4-D0B474586BB4}"/>
    <hyperlink ref="M2947" r:id="rId1827" xr:uid="{E203C6C1-7BDD-4E16-8443-2A215E6CB8BF}"/>
    <hyperlink ref="M2948" r:id="rId1828" xr:uid="{F4A8BA64-D91B-4C45-AE5D-B6267B8CCDD8}"/>
    <hyperlink ref="M2951" r:id="rId1829" xr:uid="{12F936B6-59EB-40DA-8237-50B8DAEB886D}"/>
    <hyperlink ref="M2952" r:id="rId1830" xr:uid="{A967C01D-B6CE-4ADB-89DC-1F69449EB35D}"/>
    <hyperlink ref="M2957" r:id="rId1831" xr:uid="{853E5489-850C-4952-9603-87708E2E564A}"/>
    <hyperlink ref="M2958" r:id="rId1832" xr:uid="{826ED221-151A-4EF3-989E-F2EC7671974C}"/>
    <hyperlink ref="M2959" r:id="rId1833" xr:uid="{DEEEC4E7-DECB-4BB8-BE9B-33DD0C047949}"/>
    <hyperlink ref="M2960" r:id="rId1834" xr:uid="{2BE207AC-B2E0-483E-8811-B0DC68140F5B}"/>
    <hyperlink ref="M2961" r:id="rId1835" xr:uid="{FE47724D-89AA-439A-B37A-67AF732E4719}"/>
    <hyperlink ref="M2962" r:id="rId1836" xr:uid="{BEDCDFD7-11A2-4483-9C2B-536E35E5FFB7}"/>
    <hyperlink ref="M2964" r:id="rId1837" xr:uid="{DB8ADDEC-2511-41B8-8B0E-C0B312886EE8}"/>
    <hyperlink ref="M2968" r:id="rId1838" xr:uid="{DCD86A5C-618B-4FC3-923D-A29C3F0D0793}"/>
    <hyperlink ref="M2971" r:id="rId1839" xr:uid="{38BC3E81-A223-48FE-AD54-D8F9270CD443}"/>
    <hyperlink ref="M2972" r:id="rId1840" xr:uid="{B843545B-17DD-445D-85E7-472C04F05EC3}"/>
    <hyperlink ref="M2973" r:id="rId1841" xr:uid="{4C310A53-47EB-4E2C-BD98-7C6FCA953C22}"/>
    <hyperlink ref="M2974" r:id="rId1842" xr:uid="{2BFE25E7-A86A-4992-87A9-9C52A53D3F6B}"/>
    <hyperlink ref="M2975" r:id="rId1843" xr:uid="{0FD807BF-5C65-4EF8-9EDC-18991DBB2715}"/>
    <hyperlink ref="M2976" r:id="rId1844" xr:uid="{C507B6D3-3A28-4FFB-B3D0-207637C4DE6F}"/>
    <hyperlink ref="M2977" r:id="rId1845" xr:uid="{826E5BB6-08B9-4DAB-901E-8652E0B3AFA7}"/>
    <hyperlink ref="M2978" r:id="rId1846" xr:uid="{A3B44005-537E-4141-8805-C9D6FBAF80BC}"/>
    <hyperlink ref="M2979" r:id="rId1847" xr:uid="{F7057196-9584-4F6C-9DBB-A315465DAB4E}"/>
    <hyperlink ref="M2980" r:id="rId1848" xr:uid="{F4429BEE-3E20-45AB-A703-A7E0540BB14E}"/>
    <hyperlink ref="M2981" r:id="rId1849" xr:uid="{9BD39F16-E6E2-446A-A125-31A28EA54DD5}"/>
    <hyperlink ref="M2982" r:id="rId1850" xr:uid="{80D1B39B-DC76-4D2B-BEED-B444CE472E63}"/>
    <hyperlink ref="M2983" r:id="rId1851" xr:uid="{6B8F6147-111D-4969-AE59-6035B4704876}"/>
    <hyperlink ref="M2984" r:id="rId1852" xr:uid="{5FAB59F3-2E70-442E-9F00-57CE2B316DB4}"/>
    <hyperlink ref="M2985" r:id="rId1853" xr:uid="{D96C5268-C72C-4A31-A7EC-77FEA7E0B59F}"/>
    <hyperlink ref="M2986" r:id="rId1854" xr:uid="{DD49489F-3739-4926-8D89-9AE092AC9517}"/>
    <hyperlink ref="M2987" r:id="rId1855" xr:uid="{C989867E-64FC-4F81-9CC7-2374677FA35B}"/>
    <hyperlink ref="M2988" r:id="rId1856" xr:uid="{2DCC4D28-7815-4D31-AE6C-C546914263E6}"/>
    <hyperlink ref="M2989" r:id="rId1857" xr:uid="{98BAEA0A-6C12-4C25-AE14-FF080A0F0191}"/>
    <hyperlink ref="M2990" r:id="rId1858" xr:uid="{1BE4B8CE-3EDA-451B-BA62-8269B62D6DBF}"/>
    <hyperlink ref="M2991" r:id="rId1859" xr:uid="{BF5A22C0-AF2E-4DA6-B4F6-072C8533D6CD}"/>
    <hyperlink ref="M2992" r:id="rId1860" xr:uid="{BF2C1EF6-ADD1-4894-B7C6-AC3D715B8A01}"/>
    <hyperlink ref="M2993" r:id="rId1861" xr:uid="{AAD85C74-763F-4F96-AB25-8C051125B029}"/>
    <hyperlink ref="M2995" r:id="rId1862" xr:uid="{684DD12F-CE58-45E8-A810-50F262697584}"/>
    <hyperlink ref="M2996" r:id="rId1863" xr:uid="{BA898A84-40DB-4FC7-9F27-DF314D68DE13}"/>
    <hyperlink ref="M2997" r:id="rId1864" xr:uid="{399C7665-5B1A-4865-8916-AEEBF5EB64B6}"/>
    <hyperlink ref="M2998" r:id="rId1865" xr:uid="{336E3061-1306-4FE0-8284-E1844F97167D}"/>
    <hyperlink ref="M2999" r:id="rId1866" xr:uid="{07F7CD7E-EE8B-4F6F-A128-78C6F45FFBDB}"/>
    <hyperlink ref="M3000" r:id="rId1867" xr:uid="{04765D19-5CBB-4084-8B95-04CABF80348E}"/>
    <hyperlink ref="M3002" r:id="rId1868" xr:uid="{9E7D4021-0715-416B-8ECB-30B80417A05F}"/>
    <hyperlink ref="M3003" r:id="rId1869" xr:uid="{2FE50606-211A-412A-A3FC-0450C525D3B1}"/>
    <hyperlink ref="M3007" r:id="rId1870" xr:uid="{3725BED8-A789-4D90-A4F1-845A6B609336}"/>
    <hyperlink ref="M3008" r:id="rId1871" xr:uid="{46B7FB8A-74BE-48BE-BB61-6DBD7A3CC14A}"/>
    <hyperlink ref="M3009" r:id="rId1872" xr:uid="{154D66EA-D391-4F53-8CB3-13E27856C2D8}"/>
    <hyperlink ref="M3010" r:id="rId1873" xr:uid="{A029A71D-CFB6-4EB9-BD21-016AE19E4E7B}"/>
    <hyperlink ref="M3011" r:id="rId1874" xr:uid="{9CB56B06-3A04-46CE-9538-03E945BFA10F}"/>
    <hyperlink ref="M3012" r:id="rId1875" xr:uid="{9783DE7B-CA66-4975-B9E1-155E00CB45D4}"/>
    <hyperlink ref="M3016" r:id="rId1876" xr:uid="{0BB2894E-28C9-4486-A7A3-B6B6D6AEBCCD}"/>
    <hyperlink ref="M3017" r:id="rId1877" xr:uid="{32BB8E64-C843-4FC7-AAD8-E728C854C539}"/>
    <hyperlink ref="M3018" r:id="rId1878" xr:uid="{8F1473D9-7746-46AA-93E8-5C51D3390549}"/>
    <hyperlink ref="M3019" r:id="rId1879" xr:uid="{EE7D5A12-F32D-4E40-A3FC-D212A99F82CF}"/>
    <hyperlink ref="M3022" r:id="rId1880" xr:uid="{0B10FB8C-54E3-4DA5-AEDD-C2C9AD7FD739}"/>
    <hyperlink ref="M3023" r:id="rId1881" xr:uid="{35B561F0-0A6C-4AC5-865B-C5D7FF841D4D}"/>
    <hyperlink ref="M3028" r:id="rId1882" xr:uid="{F66F3AB3-6887-45F1-AB19-E87E24474865}"/>
    <hyperlink ref="M3029" r:id="rId1883" xr:uid="{44BDDA83-CAB9-482E-B691-7AD1C6C88D07}"/>
    <hyperlink ref="M3030" r:id="rId1884" xr:uid="{C90C08AF-95BB-4F15-8855-3B71F1825C90}"/>
    <hyperlink ref="M3031" r:id="rId1885" xr:uid="{06EEFEC1-8ED5-4288-918F-03044BE8C164}"/>
    <hyperlink ref="M3032" r:id="rId1886" xr:uid="{ECE3FB6A-7A7B-4D5C-BC8B-75D51724052D}"/>
    <hyperlink ref="M3033" r:id="rId1887" xr:uid="{180B717B-373E-4C27-B819-2807EE8EB4F7}"/>
    <hyperlink ref="M3034" r:id="rId1888" xr:uid="{2581189D-B9F3-492E-BF1D-3ED139BA38F1}"/>
    <hyperlink ref="M3035" r:id="rId1889" xr:uid="{2F5A6F25-C223-43F9-99CD-9C383FA393B0}"/>
    <hyperlink ref="M3039" r:id="rId1890" xr:uid="{8A272A53-D59A-40BB-9822-993DD8BEAEA4}"/>
    <hyperlink ref="M3042" r:id="rId1891" xr:uid="{09114A80-7957-4C96-AC7C-46B810AF269C}"/>
    <hyperlink ref="M3043" r:id="rId1892" xr:uid="{E41C7617-3D85-4F56-9B02-37E4E7FD2767}"/>
    <hyperlink ref="M3044" r:id="rId1893" xr:uid="{003DEED9-A8C9-4D1B-A24C-BE97FF8D4807}"/>
    <hyperlink ref="M3045" r:id="rId1894" xr:uid="{B6E1288E-0C75-43CF-B1C8-B7268BC32840}"/>
    <hyperlink ref="M3046" r:id="rId1895" xr:uid="{98C487FA-6B97-4520-BC2E-A0AFB3BD0A08}"/>
    <hyperlink ref="M3047" r:id="rId1896" xr:uid="{923283ED-810C-4011-B461-04E07410A72A}"/>
    <hyperlink ref="M3048" r:id="rId1897" xr:uid="{604FA543-76D2-4578-9BC0-514395A6D399}"/>
    <hyperlink ref="M3049" r:id="rId1898" xr:uid="{A1F8EA1B-800A-4D21-9789-E7B5E960DF58}"/>
    <hyperlink ref="M3050" r:id="rId1899" xr:uid="{5206BD37-7C13-49B3-917B-95643D72CDD9}"/>
    <hyperlink ref="M3051" r:id="rId1900" xr:uid="{E6BC0E95-112B-4420-8792-84DE9DDD3A31}"/>
    <hyperlink ref="M3052" r:id="rId1901" xr:uid="{ABDB065A-7E39-4D42-8E2D-CE47B6A35F21}"/>
    <hyperlink ref="M3053" r:id="rId1902" xr:uid="{5398F2B3-09BA-46C4-ACF8-8E3DB64B9B66}"/>
    <hyperlink ref="M3054" r:id="rId1903" xr:uid="{21C0CB43-A0C2-4A8C-ACA2-915BA451DF86}"/>
    <hyperlink ref="M3055" r:id="rId1904" xr:uid="{5B7A7BA6-32B2-4B30-83C3-9982C831D9A7}"/>
    <hyperlink ref="M3056" r:id="rId1905" xr:uid="{42834A82-94E1-4064-AF73-D4809A284CF3}"/>
    <hyperlink ref="M3057" r:id="rId1906" xr:uid="{A3467073-C368-41EB-8980-60F4C9B26BF7}"/>
    <hyperlink ref="M3058" r:id="rId1907" xr:uid="{F7966461-A11B-4E6A-9C41-D6F4B803B6D0}"/>
    <hyperlink ref="M3059" r:id="rId1908" xr:uid="{B169ECE8-541D-4388-AC86-A808177CD3D9}"/>
    <hyperlink ref="M3060" r:id="rId1909" xr:uid="{4D7AAC3D-A5EA-4046-89F8-ABFA68FA4C5A}"/>
    <hyperlink ref="M3061" r:id="rId1910" xr:uid="{A96FDD69-7597-487B-AC14-DE4DA7C1735D}"/>
    <hyperlink ref="M3062" r:id="rId1911" xr:uid="{2179C02E-0DED-4571-9DAD-DB72C5D1B283}"/>
    <hyperlink ref="M3063" r:id="rId1912" xr:uid="{61BC11EE-780D-44CF-9C88-6CA71A30C0AF}"/>
    <hyperlink ref="M3064" r:id="rId1913" xr:uid="{B0B7E9A3-6C7C-4552-8F6E-6E0C5780C55C}"/>
    <hyperlink ref="M3066" r:id="rId1914" xr:uid="{C40BBED8-815F-4EDD-A258-39CD9FCB1A54}"/>
    <hyperlink ref="M3067" r:id="rId1915" xr:uid="{C508DC6D-FC45-4224-BC71-DA4ED4E00F33}"/>
    <hyperlink ref="M3068" r:id="rId1916" xr:uid="{82912C86-00A7-492E-9624-2FE4F8BE9573}"/>
    <hyperlink ref="M3069" r:id="rId1917" xr:uid="{E13A7016-F2D6-44BF-8989-529395CBCBBA}"/>
    <hyperlink ref="M3070" r:id="rId1918" xr:uid="{DBED8E01-2AD0-4B14-8678-7A9C03EAC30D}"/>
    <hyperlink ref="M3072" r:id="rId1919" xr:uid="{874F1783-47D3-4A63-9305-5F70D8CD0F55}"/>
    <hyperlink ref="M3073" r:id="rId1920" xr:uid="{C6AF0BEE-6A48-4E40-A88A-BC6965C4084F}"/>
    <hyperlink ref="M3077" r:id="rId1921" xr:uid="{9EAF62FF-9568-4F1C-AFE7-02A77DBA54B1}"/>
    <hyperlink ref="M3078" r:id="rId1922" xr:uid="{35787CCC-DA27-4858-B782-CD7BADFDE073}"/>
    <hyperlink ref="M3079" r:id="rId1923" xr:uid="{235EC5F4-E5EE-4EA7-A6AC-3229D55ECA17}"/>
    <hyperlink ref="M3080" r:id="rId1924" xr:uid="{3A1DC08A-C08C-452D-9EB1-CD31960C8362}"/>
    <hyperlink ref="M3081" r:id="rId1925" xr:uid="{D378F6B9-EEDA-47C9-93CF-6B592629AA23}"/>
    <hyperlink ref="M3082" r:id="rId1926" xr:uid="{75E987FB-33D0-4917-BC6C-744A0B10C234}"/>
    <hyperlink ref="M3086" r:id="rId1927" xr:uid="{0E1E137B-51D0-41BF-8D1C-CD0040599207}"/>
    <hyperlink ref="M3087" r:id="rId1928" xr:uid="{0527D901-712D-4669-B174-F644B6455A5C}"/>
    <hyperlink ref="M3088" r:id="rId1929" xr:uid="{87B81110-38F5-4E36-B621-EB4356A71657}"/>
    <hyperlink ref="M3089" r:id="rId1930" xr:uid="{1750DA10-955B-4223-8BE3-C34C87E33662}"/>
    <hyperlink ref="M3092" r:id="rId1931" xr:uid="{930FFAA9-1789-4E52-A470-12D849335233}"/>
    <hyperlink ref="M3093" r:id="rId1932" xr:uid="{31B30E05-89B4-43C5-893A-8BDB2D90AF16}"/>
    <hyperlink ref="M3097" r:id="rId1933" xr:uid="{EF0D28BA-6401-40F6-BB32-84DA89E177C3}"/>
    <hyperlink ref="M3098" r:id="rId1934" xr:uid="{46438D46-E458-4964-847F-6813CFA8C806}"/>
    <hyperlink ref="M3099" r:id="rId1935" xr:uid="{79AB1040-18DF-4F34-8093-ACE644E0A5D5}"/>
    <hyperlink ref="M3100" r:id="rId1936" xr:uid="{EB52421A-7187-4873-92DA-E7C163CA30AD}"/>
    <hyperlink ref="M3101" r:id="rId1937" xr:uid="{9AC87E20-66CA-47FF-803B-EFBA7B79860D}"/>
    <hyperlink ref="M3102" r:id="rId1938" xr:uid="{FBC1D7BE-3413-4C54-A135-6CD874733788}"/>
    <hyperlink ref="M3104" r:id="rId1939" xr:uid="{6F3F4A8B-9C7D-404E-9B64-0D79DE8F8EBF}"/>
    <hyperlink ref="M3108" r:id="rId1940" xr:uid="{13B276D1-3E8E-49E1-A515-1147D70471FD}"/>
    <hyperlink ref="M3111" r:id="rId1941" xr:uid="{2942C37B-B136-4FAA-86B3-707712DB972C}"/>
    <hyperlink ref="M3112" r:id="rId1942" xr:uid="{76802466-4732-4D4C-89B5-B54DD49AE8AA}"/>
    <hyperlink ref="M3113" r:id="rId1943" xr:uid="{EEA7593B-0C99-43BB-8611-43208829F6A7}"/>
    <hyperlink ref="M3114" r:id="rId1944" xr:uid="{48506270-0C84-4129-A933-70E7A5A96D42}"/>
    <hyperlink ref="M3115" r:id="rId1945" xr:uid="{F2361263-85AB-4B27-BF3D-911C138DE535}"/>
    <hyperlink ref="M3116" r:id="rId1946" xr:uid="{CFBF6D57-B52F-4A42-B61B-3F764ABEC4EE}"/>
    <hyperlink ref="M3117" r:id="rId1947" xr:uid="{D338D9BE-62BF-4821-B27B-6B4C8DE0581C}"/>
    <hyperlink ref="M3118" r:id="rId1948" xr:uid="{D2EF4C5A-64F5-497C-B9FB-5AE6C810AAEE}"/>
    <hyperlink ref="M3119" r:id="rId1949" xr:uid="{9AFBE678-5DEF-4426-A56C-343B31621D8F}"/>
    <hyperlink ref="M3120" r:id="rId1950" xr:uid="{34E4F98A-AFFB-4BC3-9943-074714EAC416}"/>
    <hyperlink ref="M3121" r:id="rId1951" xr:uid="{1AA41557-3B2C-48D2-A9CF-5015FF2207FD}"/>
    <hyperlink ref="M3122" r:id="rId1952" xr:uid="{7128446E-D0C4-46B0-BBE8-A54809C3DF78}"/>
    <hyperlink ref="M3123" r:id="rId1953" xr:uid="{B38896C1-E545-4688-9B0F-BA067CAF3805}"/>
    <hyperlink ref="M3124" r:id="rId1954" xr:uid="{E913C0A9-E708-4DF4-BADA-D4F07FF58916}"/>
    <hyperlink ref="M3125" r:id="rId1955" xr:uid="{E03593E7-6DFF-453A-AD0F-CDFAB4CB11AA}"/>
    <hyperlink ref="M3126" r:id="rId1956" xr:uid="{04CB8A88-1779-4C57-829E-76E1EECEBAF8}"/>
    <hyperlink ref="M3127" r:id="rId1957" xr:uid="{B3DC94AF-21F9-43A3-9555-CB8EF92B047E}"/>
    <hyperlink ref="M3128" r:id="rId1958" xr:uid="{19C57564-4DDD-45AB-8A5D-5DE7AF537DA9}"/>
    <hyperlink ref="M3129" r:id="rId1959" xr:uid="{0B2C6E74-317E-4FC8-A701-2118F02A9F4A}"/>
    <hyperlink ref="M3130" r:id="rId1960" xr:uid="{75FBAA58-A7DB-4317-8FF7-85DFCA5D4A2F}"/>
    <hyperlink ref="M3131" r:id="rId1961" xr:uid="{2DA3FA82-EC0A-477C-A750-19CF998B7DDD}"/>
    <hyperlink ref="M3132" r:id="rId1962" xr:uid="{8CF70F69-A726-433C-976A-622512E671D6}"/>
    <hyperlink ref="M3133" r:id="rId1963" xr:uid="{72630BBA-4073-401D-8703-3AF0770B9F94}"/>
    <hyperlink ref="M3134" r:id="rId1964" xr:uid="{7991FC39-1BA7-44D6-B0FD-8AB016FE1153}"/>
    <hyperlink ref="M3136" r:id="rId1965" xr:uid="{36439EF9-4D01-4D34-BEE0-620270FF40B1}"/>
    <hyperlink ref="M3137" r:id="rId1966" xr:uid="{4BE73BB6-CCC7-472D-AE32-58F66BDBF085}"/>
    <hyperlink ref="M3138" r:id="rId1967" xr:uid="{3A4D25DB-FAA8-4A5A-8E16-0A7BC581B3BB}"/>
    <hyperlink ref="M3139" r:id="rId1968" xr:uid="{F7160E74-0D5B-4116-8AF5-55B968A4A332}"/>
    <hyperlink ref="M3140" r:id="rId1969" xr:uid="{93A2B845-BB32-44DD-A26C-3540A8967F25}"/>
    <hyperlink ref="M3142" r:id="rId1970" xr:uid="{63463BBE-F1F8-4CCB-853A-3AD368A80483}"/>
    <hyperlink ref="M3143" r:id="rId1971" xr:uid="{5CF322C1-D4B0-4F5D-B864-3FB4F7D9249D}"/>
    <hyperlink ref="M3147" r:id="rId1972" xr:uid="{7349B314-8E3C-47F0-B80E-3CC115236495}"/>
    <hyperlink ref="M3148" r:id="rId1973" xr:uid="{3C5CFF7D-C494-44EF-A2AE-AE85E1773975}"/>
    <hyperlink ref="M3149" r:id="rId1974" xr:uid="{482A90D0-4D35-42FA-B5B4-9A9ADDDF3244}"/>
    <hyperlink ref="M3150" r:id="rId1975" xr:uid="{86B81F83-BA79-4E6D-95F9-4AC29E6050D7}"/>
    <hyperlink ref="M3151" r:id="rId1976" xr:uid="{61EF276F-DFF7-40DD-AFC8-7F29CAEA568E}"/>
    <hyperlink ref="M3152" r:id="rId1977" xr:uid="{4D0C148D-4D7A-47B7-8475-4EA0915C39CE}"/>
    <hyperlink ref="M3156" r:id="rId1978" xr:uid="{08A6BEF0-FE39-401B-B498-C4BA4EBD9CE0}"/>
    <hyperlink ref="M3157" r:id="rId1979" xr:uid="{22177481-6BA9-4FD4-AC6C-238F9237E639}"/>
    <hyperlink ref="M3158" r:id="rId1980" xr:uid="{A55138F0-7A7E-4A51-8C46-CADCB0567196}"/>
    <hyperlink ref="M3159" r:id="rId1981" xr:uid="{D112B154-36A7-45FC-9800-A5D52335C705}"/>
    <hyperlink ref="M3162" r:id="rId1982" xr:uid="{D8CD772B-D927-456E-9D18-7F3615361FDD}"/>
    <hyperlink ref="M3163" r:id="rId1983" xr:uid="{E630D205-2CF8-44DF-BADD-5A4FD620D43E}"/>
    <hyperlink ref="M3167" r:id="rId1984" xr:uid="{0B48BEA6-C117-413E-81D8-A465605326F1}"/>
    <hyperlink ref="M3168" r:id="rId1985" xr:uid="{43F68087-EC59-4C60-969B-F1D93217007D}"/>
    <hyperlink ref="M3169" r:id="rId1986" xr:uid="{70490845-A5CB-411A-92EF-0DB831F4C580}"/>
    <hyperlink ref="M3170" r:id="rId1987" xr:uid="{E85AE2A3-3C5B-485F-9C49-B06BD6E2C255}"/>
    <hyperlink ref="M3171" r:id="rId1988" xr:uid="{3121EF47-776E-4624-B5E6-792DF551A5EB}"/>
    <hyperlink ref="M3172" r:id="rId1989" xr:uid="{92C3A8D1-DF7A-4494-BDDA-6548A1704FAF}"/>
    <hyperlink ref="M3173" r:id="rId1990" xr:uid="{E092D619-1FB2-4C2F-826C-3A751D147416}"/>
    <hyperlink ref="M3174" r:id="rId1991" xr:uid="{BF566E25-541C-4031-AB73-8645D5E6EC08}"/>
    <hyperlink ref="M3175" r:id="rId1992" xr:uid="{321DCDEE-9499-43CC-8148-726DDA3F20B0}"/>
    <hyperlink ref="M3176" r:id="rId1993" xr:uid="{7B036691-3438-4496-9836-6A1178ADDE4F}"/>
    <hyperlink ref="M3177" r:id="rId1994" xr:uid="{656FA909-71D1-47B1-9B6F-0FB4539D3E82}"/>
    <hyperlink ref="M3178" r:id="rId1995" xr:uid="{A9C1A3CD-AEA8-4C87-9695-E6CB6E306A90}"/>
    <hyperlink ref="M3179" r:id="rId1996" xr:uid="{40067F28-B631-40AE-BEEF-D7590D8D46A9}"/>
    <hyperlink ref="M3180" r:id="rId1997" xr:uid="{39942EDE-D345-4C4D-A745-F06B1CB27964}"/>
    <hyperlink ref="M3181" r:id="rId1998" xr:uid="{E584B246-14CF-4592-9222-785C2F391616}"/>
    <hyperlink ref="M3182" r:id="rId1999" xr:uid="{A56E8DAD-F5EA-4E1E-9620-4BB85D7EE6DD}"/>
    <hyperlink ref="M3183" r:id="rId2000" xr:uid="{5BC2D253-825A-4F96-8358-897349DD4A1D}"/>
    <hyperlink ref="M3184" r:id="rId2001" xr:uid="{C6815F2C-ABE2-48A4-BC32-890BFDC7761E}"/>
    <hyperlink ref="M3185" r:id="rId2002" xr:uid="{B67650A8-640E-4693-AC68-F87D949CB464}"/>
    <hyperlink ref="M3186" r:id="rId2003" xr:uid="{9C3B64FE-E085-43E1-A82D-E01F8FC8A336}"/>
    <hyperlink ref="M3187" r:id="rId2004" xr:uid="{D039C379-F48B-461F-88D1-50C6769AA7C0}"/>
    <hyperlink ref="M3188" r:id="rId2005" xr:uid="{84D54229-2E67-4D48-9DDB-9DACAA707C3B}"/>
    <hyperlink ref="M3189" r:id="rId2006" xr:uid="{EDC3EE0B-E2D1-4F1B-A839-FD615B67D059}"/>
    <hyperlink ref="M3190" r:id="rId2007" xr:uid="{459E93A7-1869-48FC-8BA5-CA0FD72B37F7}"/>
    <hyperlink ref="M3191" r:id="rId2008" xr:uid="{2B8239EB-7BC9-4FD2-96FE-B3325BD5AC30}"/>
    <hyperlink ref="M3192" r:id="rId2009" xr:uid="{FD36F353-8FFC-495F-B45E-C75C48A25A7F}"/>
    <hyperlink ref="M3193" r:id="rId2010" xr:uid="{7FD4A014-AFE2-4F13-8B09-955FF7927198}"/>
    <hyperlink ref="M3195" r:id="rId2011" xr:uid="{FB4FE785-C8B6-4009-89F9-57071431487F}"/>
    <hyperlink ref="M3196" r:id="rId2012" xr:uid="{0F40E912-1353-4877-A933-61DAA0DED893}"/>
    <hyperlink ref="M3198" r:id="rId2013" xr:uid="{21A1AFE3-0857-4B59-883A-2491E3BF6D64}"/>
    <hyperlink ref="M3200" r:id="rId2014" xr:uid="{52944567-64BE-45E9-983B-45610D61E846}"/>
    <hyperlink ref="M3201" r:id="rId2015" xr:uid="{030723BE-35EC-4D53-8BBB-6E9240783C7C}"/>
    <hyperlink ref="M3202" r:id="rId2016" xr:uid="{3F4BA581-B08E-4A6E-AAB0-609DDB2B62E1}"/>
    <hyperlink ref="M3203" r:id="rId2017" xr:uid="{DCC15B86-684E-4DD0-9213-8DA0E382DB4C}"/>
    <hyperlink ref="M3204" r:id="rId2018" xr:uid="{03668E10-461A-4D86-B08F-62FD6AE24AA8}"/>
    <hyperlink ref="M3205" r:id="rId2019" xr:uid="{11E1040B-FFFB-493F-A95A-5DC5C94831B6}"/>
    <hyperlink ref="M3206" r:id="rId2020" xr:uid="{E1DB973C-4722-46E2-A914-9707072B0CCD}"/>
    <hyperlink ref="M3207" r:id="rId2021" xr:uid="{F8B36A8F-9C60-4F7A-93E9-25AA0C31904A}"/>
    <hyperlink ref="M3208" r:id="rId2022" xr:uid="{93720C8D-BFD1-4539-A1E6-2F10A7DC4CEA}"/>
    <hyperlink ref="M3209" r:id="rId2023" xr:uid="{FC304C1A-43E4-4AE0-9BE0-C6E1A0A48C6B}"/>
    <hyperlink ref="M3213" r:id="rId2024" xr:uid="{AECE16A5-1BA8-4B31-B495-2D3E9F7A3283}"/>
    <hyperlink ref="M3214" r:id="rId2025" xr:uid="{0A9EB8FC-E34B-4C30-8037-68569D397322}"/>
    <hyperlink ref="M3215" r:id="rId2026" xr:uid="{06075329-456D-45AD-9CC3-5282942A881A}"/>
    <hyperlink ref="M3217" r:id="rId2027" xr:uid="{E7CD32C2-2160-4519-8651-41561FB0D2A1}"/>
    <hyperlink ref="M3218" r:id="rId2028" xr:uid="{B1EBC715-EA09-42B0-A97E-58E01B8D7A7E}"/>
    <hyperlink ref="M3224" r:id="rId2029" xr:uid="{1DF51EE0-D025-4353-9355-85D83615FF1F}"/>
    <hyperlink ref="M3231" r:id="rId2030" xr:uid="{E09E201A-522F-4136-BB0C-1063A3BBB726}"/>
    <hyperlink ref="M3232" r:id="rId2031" xr:uid="{623553C7-2D59-41A4-B483-067E2C7C7CE0}"/>
    <hyperlink ref="M3234" r:id="rId2032" xr:uid="{92F66049-9052-49FA-85F4-A80273594CE7}"/>
    <hyperlink ref="M3235" r:id="rId2033" xr:uid="{6B455FD4-30E4-4CC2-923F-AF3D3492EB65}"/>
    <hyperlink ref="M3236" r:id="rId2034" xr:uid="{D3CBCE4F-A5BC-4E3A-9681-5462B56E0CE6}"/>
    <hyperlink ref="M3237" r:id="rId2035" xr:uid="{CA1F650E-BAC7-485A-9934-BAD2D3B4D594}"/>
    <hyperlink ref="M3238" r:id="rId2036" xr:uid="{F2027DC2-0C07-4509-92F1-86C24E94F673}"/>
    <hyperlink ref="M3239" r:id="rId2037" xr:uid="{592F5986-6681-4A34-82D6-6BFF96EB48E6}"/>
    <hyperlink ref="M3240" r:id="rId2038" xr:uid="{4AF6C066-B91D-4E1E-8B5F-A168EBB0353D}"/>
    <hyperlink ref="M3241" r:id="rId2039" xr:uid="{81B56E66-3D5C-4D1E-9F97-3CA31832DDB6}"/>
    <hyperlink ref="M3242" r:id="rId2040" xr:uid="{311B0A0A-43CD-4212-A71A-0F477F1AB106}"/>
    <hyperlink ref="M3243" r:id="rId2041" xr:uid="{5E9EBDFA-2309-4136-9FAE-6536FEC1FD4F}"/>
    <hyperlink ref="M3244" r:id="rId2042" xr:uid="{88F8621D-C35C-4520-8EFC-5AFA1714E460}"/>
    <hyperlink ref="M3245" r:id="rId2043" xr:uid="{3FC6FFBE-2306-4938-ADFD-CCBE922B66D6}"/>
    <hyperlink ref="M3246" r:id="rId2044" xr:uid="{DD48D12B-F52A-4F96-9DC8-A392D43877F9}"/>
    <hyperlink ref="M3247" r:id="rId2045" xr:uid="{C20FB3DE-DDF7-47A7-B58E-B6799A8CF32F}"/>
    <hyperlink ref="M3248" r:id="rId2046" xr:uid="{FC068703-9113-479D-A200-BE1E5D6A9E57}"/>
    <hyperlink ref="M3249" r:id="rId2047" xr:uid="{609C754D-A3D5-49A0-9CB8-169B2E342453}"/>
    <hyperlink ref="M3250" r:id="rId2048" xr:uid="{1F5B3767-75BC-4C71-9789-1B308B211191}"/>
    <hyperlink ref="M3251" r:id="rId2049" xr:uid="{DB6169B2-B716-47F6-B566-E4C707BBACD0}"/>
    <hyperlink ref="M3252" r:id="rId2050" xr:uid="{B4BB4542-52F1-43DD-A61D-9E73273C1AFA}"/>
    <hyperlink ref="M3253" r:id="rId2051" xr:uid="{AD668428-C5AB-4624-B633-7DDEF5FDA071}"/>
    <hyperlink ref="M3254" r:id="rId2052" xr:uid="{53D83C36-404F-42DE-9BFF-4C8BD1450FB2}"/>
    <hyperlink ref="M3255" r:id="rId2053" xr:uid="{32866AED-0F7D-4010-8099-0CE4FA457937}"/>
    <hyperlink ref="M3256" r:id="rId2054" xr:uid="{F6C9BDB2-8CA2-46A3-8BB2-FF1C56C66DE7}"/>
    <hyperlink ref="M3257" r:id="rId2055" xr:uid="{4B984CE7-2E48-4ED2-AEE4-C0F694BF4FB4}"/>
    <hyperlink ref="M3258" r:id="rId2056" xr:uid="{43B6AE0C-F694-4C65-8C81-D9D6E8EFC832}"/>
    <hyperlink ref="M3259" r:id="rId2057" xr:uid="{3CE5B199-0423-4971-B5A6-92130E67DB6D}"/>
    <hyperlink ref="M3260" r:id="rId2058" xr:uid="{7F2CD5AB-8021-4AD0-89A1-3E1B01CA2A77}"/>
    <hyperlink ref="M3261" r:id="rId2059" xr:uid="{EAF0A1A4-540E-438C-8E9E-2BDDEC86447C}"/>
    <hyperlink ref="M3262" r:id="rId2060" xr:uid="{0061A1B1-5F53-4E32-84AC-3577C4EF3D64}"/>
    <hyperlink ref="M3263" r:id="rId2061" xr:uid="{1D8B985B-3D56-4E20-B92E-D56B260E631F}"/>
    <hyperlink ref="M3264" r:id="rId2062" xr:uid="{0AFA12D0-7F33-4557-8F4D-0DDDF0B4C7E6}"/>
    <hyperlink ref="M3265" r:id="rId2063" xr:uid="{30A34FE2-9F68-43B7-B81E-5B3A94BDD15B}"/>
    <hyperlink ref="M3266" r:id="rId2064" xr:uid="{E6ED1BC5-3038-495C-A345-55B955F71ECC}"/>
    <hyperlink ref="M3267" r:id="rId2065" xr:uid="{BFCC9D90-A4B7-4F93-9888-5424B4ABEAF7}"/>
    <hyperlink ref="M3270" r:id="rId2066" xr:uid="{7782F7E0-7248-4D0F-BF2D-E5E6164F6616}"/>
    <hyperlink ref="M3271" r:id="rId2067" xr:uid="{E60F8ED2-66D9-412A-BF2A-3520AEC13B4B}"/>
    <hyperlink ref="M3272" r:id="rId2068" xr:uid="{AA471E5C-F4A2-4590-B410-9C4D0DB6C958}"/>
    <hyperlink ref="M3273" r:id="rId2069" xr:uid="{DEFCF43E-ABDA-4E9A-8900-98A20787BF1B}"/>
    <hyperlink ref="M3274" r:id="rId2070" xr:uid="{D31D0ECB-E379-4846-BBA7-B8372B79D7D4}"/>
    <hyperlink ref="M3275" r:id="rId2071" xr:uid="{CD54A0E3-A9EA-4162-A75F-55C1DF4FD365}"/>
    <hyperlink ref="M3276" r:id="rId2072" xr:uid="{40703D7E-896F-4450-BA16-A13B89F7D453}"/>
    <hyperlink ref="M3277" r:id="rId2073" xr:uid="{9B2E7FD3-293E-43FF-8284-80FBCB7E6DD9}"/>
    <hyperlink ref="M3278" r:id="rId2074" xr:uid="{C179B4C7-1E3B-4A3C-8FD4-4DE5A1C3289C}"/>
    <hyperlink ref="M3282" r:id="rId2075" xr:uid="{2AFAE28B-A8CE-4CCE-8C4E-1C3274E72542}"/>
    <hyperlink ref="M3283" r:id="rId2076" xr:uid="{DBE727C3-FB42-4C41-A219-61934F5C7570}"/>
    <hyperlink ref="M3284" r:id="rId2077" xr:uid="{7B9D6058-47BD-48E0-9E8F-DC6F09FF44EE}"/>
    <hyperlink ref="M3286" r:id="rId2078" xr:uid="{3C6AA6E6-D0FF-4EE5-BFF9-B3067686CC3D}"/>
    <hyperlink ref="M3287" r:id="rId2079" xr:uid="{1A34F2AC-BFA5-4850-BD69-CB711554B837}"/>
    <hyperlink ref="M3288" r:id="rId2080" xr:uid="{8A896684-29F2-4FB7-A4BB-C7E0AA13EC96}"/>
    <hyperlink ref="M3293" r:id="rId2081" xr:uid="{91FA663E-D729-4A3C-864C-A53E032E8EBB}"/>
    <hyperlink ref="M3300" r:id="rId2082" xr:uid="{8158EE4D-A869-4B3E-A172-E0E1A4D23646}"/>
    <hyperlink ref="M3301" r:id="rId2083" xr:uid="{CD9980CD-A8EC-47E0-A6F8-8C6A708C1FE6}"/>
    <hyperlink ref="M3303" r:id="rId2084" xr:uid="{593449B3-F390-4470-9A72-390AAD5D7F84}"/>
    <hyperlink ref="M3304" r:id="rId2085" xr:uid="{4890904E-5EC5-4589-A2C7-619B63553975}"/>
    <hyperlink ref="M3305" r:id="rId2086" xr:uid="{7E3755D1-DEC4-4A04-9E78-9B6420CE9F2D}"/>
    <hyperlink ref="M3306" r:id="rId2087" xr:uid="{DF89AFD1-3422-45DD-B3D6-CF48160734B9}"/>
    <hyperlink ref="M3307" r:id="rId2088" xr:uid="{C0D2BEF4-19A2-4BB6-97B5-1BA74E3335F8}"/>
    <hyperlink ref="M3308" r:id="rId2089" xr:uid="{DFADE43E-BA56-4BD3-BDD6-4C6B3D08B2E5}"/>
    <hyperlink ref="M3309" r:id="rId2090" xr:uid="{9BFC3D6F-3AE4-48BB-9994-F27462553768}"/>
    <hyperlink ref="M3310" r:id="rId2091" xr:uid="{6315AAAE-AF9F-4A75-BCFB-AAD0B1834F17}"/>
    <hyperlink ref="M3311" r:id="rId2092" xr:uid="{A604666D-DAB0-4CEB-A5D3-562E9D1BAC79}"/>
    <hyperlink ref="M3312" r:id="rId2093" xr:uid="{D648C38D-B48E-49C0-8393-9149DB440697}"/>
    <hyperlink ref="M3313" r:id="rId2094" xr:uid="{294022D0-140D-432D-8C63-3C54214DD39F}"/>
    <hyperlink ref="M3315" r:id="rId2095" xr:uid="{9FC04631-CCA4-478D-B236-0ADEA68EF964}"/>
    <hyperlink ref="M3316" r:id="rId2096" xr:uid="{8AC42FDD-D822-4B49-B17E-3528163323ED}"/>
    <hyperlink ref="M3317" r:id="rId2097" xr:uid="{31C14786-5998-44EB-BAFA-9C199DED1944}"/>
    <hyperlink ref="M3318" r:id="rId2098" xr:uid="{566A6ADE-6E17-45C6-8B6E-9482A6990304}"/>
    <hyperlink ref="M3319" r:id="rId2099" xr:uid="{A74B6D66-5251-4010-A1E2-79A5C59BA267}"/>
    <hyperlink ref="M3320" r:id="rId2100" xr:uid="{3705EFFF-F7E6-4936-8191-8015C6443E9F}"/>
    <hyperlink ref="M3321" r:id="rId2101" xr:uid="{AF7642CE-20CE-43D6-AF21-7F4B21A88A3D}"/>
    <hyperlink ref="M3322" r:id="rId2102" xr:uid="{5DABD1F5-694F-41AB-82C6-DB6A24B0AC3C}"/>
    <hyperlink ref="M3323" r:id="rId2103" xr:uid="{B205453F-E839-41FA-B547-FFB71B61FAFF}"/>
    <hyperlink ref="M3324" r:id="rId2104" xr:uid="{6EDE24C4-FAFB-4B66-8561-9BBF2C1DC5AE}"/>
    <hyperlink ref="M3325" r:id="rId2105" xr:uid="{48AFD32D-D1C1-4493-A66A-82068DF78A98}"/>
    <hyperlink ref="M3326" r:id="rId2106" xr:uid="{B7F303EB-46E6-413F-8E93-9C8C05A1A3FE}"/>
    <hyperlink ref="M3327" r:id="rId2107" xr:uid="{D2FEDEFC-3ACA-48C1-86AB-726F9B7096DA}"/>
    <hyperlink ref="M3328" r:id="rId2108" xr:uid="{7625E6D1-97B8-43CA-9EF0-3389C25E3889}"/>
    <hyperlink ref="M3329" r:id="rId2109" xr:uid="{263A7E96-7C35-4515-A4BC-77964DBAB092}"/>
    <hyperlink ref="M3330" r:id="rId2110" xr:uid="{8F47294B-B1B6-422E-9289-78A4175EC9A9}"/>
    <hyperlink ref="M3331" r:id="rId2111" xr:uid="{89CDD562-9EE8-4F47-A7ED-A20AF4F4E060}"/>
    <hyperlink ref="M3332" r:id="rId2112" xr:uid="{F5B148D0-979A-4292-8A60-114F1727B254}"/>
    <hyperlink ref="M3333" r:id="rId2113" xr:uid="{109FE03B-2796-44DA-810E-BFE3EF9A37E8}"/>
    <hyperlink ref="M3334" r:id="rId2114" xr:uid="{A196B65E-EC3F-4AA1-AFD8-BDF0D387B5E2}"/>
    <hyperlink ref="M3335" r:id="rId2115" xr:uid="{EBC5938E-ECA8-4D02-AD93-0C11601E3870}"/>
    <hyperlink ref="M3336" r:id="rId2116" xr:uid="{43EBF009-0E84-4D75-AFBA-049B68AAEECC}"/>
    <hyperlink ref="M3337" r:id="rId2117" xr:uid="{347B64A8-4362-44A0-9463-4DEB530FA5B1}"/>
    <hyperlink ref="M3340" r:id="rId2118" xr:uid="{463B64EE-99EE-4596-A398-14E2EAC9A199}"/>
    <hyperlink ref="M3341" r:id="rId2119" xr:uid="{D89E3712-58F5-4419-BC06-7DAE76925BFB}"/>
    <hyperlink ref="M3342" r:id="rId2120" xr:uid="{C09AC944-D4FE-45E7-8A2D-784202E263FF}"/>
    <hyperlink ref="M3343" r:id="rId2121" xr:uid="{ED033F5C-173C-498B-88C8-5A7AF8274B82}"/>
    <hyperlink ref="M3344" r:id="rId2122" xr:uid="{3CC1EFFF-8E5B-47B8-98A5-38D6C78B3145}"/>
    <hyperlink ref="M3345" r:id="rId2123" xr:uid="{B838FEB4-574E-40E4-9362-E3D44EEAFF57}"/>
    <hyperlink ref="M3346" r:id="rId2124" xr:uid="{1B154B4B-EA66-49EF-A03B-CB4F30EBDA4C}"/>
    <hyperlink ref="M3347" r:id="rId2125" xr:uid="{B50CDB44-C11E-4D2A-8B65-3ADBA998FCB3}"/>
    <hyperlink ref="M3350" r:id="rId2126" xr:uid="{79765DF1-C823-41F5-AB27-041E3750DA97}"/>
    <hyperlink ref="M3351" r:id="rId2127" xr:uid="{C578AAFD-14A9-4404-8D6F-654FDDD3E562}"/>
    <hyperlink ref="M3352" r:id="rId2128" xr:uid="{2F0FFFBE-7143-408B-BAC9-7425FAA0B8AD}"/>
    <hyperlink ref="M3354" r:id="rId2129" xr:uid="{9FA7FDA9-A29C-4D0D-A5C9-7E91F8EED1FB}"/>
    <hyperlink ref="M3355" r:id="rId2130" xr:uid="{91B127A1-3112-4130-AAA6-48803612E44A}"/>
    <hyperlink ref="M3356" r:id="rId2131" xr:uid="{2BDAE8F2-1081-4170-B4CB-AE522E1EC1CB}"/>
    <hyperlink ref="M3361" r:id="rId2132" xr:uid="{4FBCBD14-7CA5-4F8D-82F7-60F64A8819A3}"/>
    <hyperlink ref="M3362" r:id="rId2133" xr:uid="{C4F2CF81-38EB-4F97-825A-863F0D0E2212}"/>
    <hyperlink ref="M3369" r:id="rId2134" xr:uid="{F57AD3AE-DC5C-418E-BA3F-53FD1245027B}"/>
    <hyperlink ref="M3370" r:id="rId2135" xr:uid="{EBD5DD40-2762-458D-97A4-96E56FC3DB1A}"/>
    <hyperlink ref="M3372" r:id="rId2136" xr:uid="{CE806A20-3630-44D5-853D-B1EAE09DDC6D}"/>
    <hyperlink ref="M3373" r:id="rId2137" xr:uid="{811C6275-9D30-4607-9D3C-0492B579CA7B}"/>
    <hyperlink ref="M3374" r:id="rId2138" xr:uid="{57B48887-DDD6-41CB-8B86-3EC39950C852}"/>
    <hyperlink ref="M3375" r:id="rId2139" xr:uid="{5D0F3AF6-9F1E-4346-A0A4-B4AB838CEDD9}"/>
    <hyperlink ref="M3376" r:id="rId2140" xr:uid="{5852DE35-72BF-43A3-8633-1B985C5D0591}"/>
    <hyperlink ref="M3377" r:id="rId2141" xr:uid="{6524E1E7-BB80-42DC-A0FF-2A24C787FBE7}"/>
    <hyperlink ref="M3378" r:id="rId2142" xr:uid="{0D5FEBF4-993A-4512-890F-FEBFE9ACA199}"/>
    <hyperlink ref="M3379" r:id="rId2143" xr:uid="{1CDCACA5-2F31-43A1-9BCB-F6600052C9C8}"/>
    <hyperlink ref="M3380" r:id="rId2144" xr:uid="{796A8EE6-FEC1-4497-B0F1-B6C1DEE418C7}"/>
    <hyperlink ref="M3381" r:id="rId2145" xr:uid="{5094B367-CCD5-4C4B-B69C-5189E8ACB2D1}"/>
    <hyperlink ref="M3382" r:id="rId2146" xr:uid="{5256DE86-1918-42B4-B669-FB4B3B180467}"/>
    <hyperlink ref="M3384" r:id="rId2147" xr:uid="{FE87C5D4-BF39-47C6-A0CB-EFC5EB07AB66}"/>
    <hyperlink ref="M3385" r:id="rId2148" xr:uid="{0BEA03B4-C4EF-47FC-9A39-1A33770721AC}"/>
    <hyperlink ref="M3386" r:id="rId2149" xr:uid="{4E3F5E71-CBFC-4D9C-9BA6-3C7A9A0C06E1}"/>
    <hyperlink ref="M3387" r:id="rId2150" xr:uid="{FA8F1272-B219-4895-A854-8F35D55487B2}"/>
    <hyperlink ref="M3388" r:id="rId2151" xr:uid="{25AB31B0-B791-458E-99BB-D383FCA6CAA6}"/>
    <hyperlink ref="M3389" r:id="rId2152" xr:uid="{594AF7FD-4734-427C-A98D-BB62BB767A36}"/>
    <hyperlink ref="M3390" r:id="rId2153" xr:uid="{1FBD098D-09CF-4DC5-8867-9717F8EFBE79}"/>
    <hyperlink ref="M3391" r:id="rId2154" xr:uid="{7DDCA17D-0511-4C5E-8465-B5AF622106D4}"/>
    <hyperlink ref="M3392" r:id="rId2155" xr:uid="{DDEAEFB2-E6C5-48FC-B306-C02ABF62A3C9}"/>
    <hyperlink ref="M3393" r:id="rId2156" xr:uid="{EBFF1724-7D7F-447F-B9AE-5D1682FC99CD}"/>
    <hyperlink ref="M3394" r:id="rId2157" xr:uid="{299E571C-F2F4-4472-AC54-FDFBD04FC809}"/>
    <hyperlink ref="M3395" r:id="rId2158" xr:uid="{EF84EE04-597C-4F0C-A100-4D13E53A1726}"/>
    <hyperlink ref="M3396" r:id="rId2159" xr:uid="{B39809A1-1B0B-4470-B54D-14DB3E87A159}"/>
    <hyperlink ref="M3397" r:id="rId2160" xr:uid="{4F096678-C49C-499B-8BD8-D76B517406E7}"/>
    <hyperlink ref="M3398" r:id="rId2161" xr:uid="{4898FD09-5B2C-4294-819A-DAB819EE4C71}"/>
    <hyperlink ref="M3399" r:id="rId2162" xr:uid="{376844F4-820F-4641-AD86-F817F8AA60A4}"/>
    <hyperlink ref="M3400" r:id="rId2163" xr:uid="{9F6FE3BC-6131-4F9B-8BB1-F5EA2296D49F}"/>
    <hyperlink ref="M3401" r:id="rId2164" xr:uid="{673D013B-22B6-46E9-B074-03DCE1DCCEDB}"/>
    <hyperlink ref="M3402" r:id="rId2165" xr:uid="{FB8F62AE-20E2-44E9-970A-CD135F7FB84A}"/>
    <hyperlink ref="M3403" r:id="rId2166" xr:uid="{7221F770-30EA-4F9C-A823-AA2FBF94AC67}"/>
    <hyperlink ref="M3404" r:id="rId2167" xr:uid="{922E3064-8B3B-4F50-A6C2-EF47947E710E}"/>
    <hyperlink ref="M3405" r:id="rId2168" xr:uid="{763A3BC6-B4B0-4A41-B8BA-C078D100D3D1}"/>
    <hyperlink ref="M3406" r:id="rId2169" xr:uid="{45F2420A-C8BD-4586-AAD1-4AF8558E27A1}"/>
    <hyperlink ref="M3409" r:id="rId2170" xr:uid="{1C7A8866-1F21-4662-9CC4-3E40D06600B6}"/>
    <hyperlink ref="M3410" r:id="rId2171" xr:uid="{B479E3D2-1F49-40C2-B7BD-F022FAF0FFB8}"/>
    <hyperlink ref="M3411" r:id="rId2172" xr:uid="{EA6ABA1C-4D2F-42B9-9232-4FB272C902A5}"/>
    <hyperlink ref="M3412" r:id="rId2173" xr:uid="{506AC304-BD60-4795-AD9F-C601B273045C}"/>
    <hyperlink ref="M3413" r:id="rId2174" xr:uid="{DAB0F6C0-1C8C-4809-8225-42D0E8DB5370}"/>
    <hyperlink ref="M3414" r:id="rId2175" xr:uid="{103E57E1-99D0-4E4E-98DB-9DA6EFDCBF5D}"/>
    <hyperlink ref="M3415" r:id="rId2176" xr:uid="{76043AB5-474E-44E1-96E8-93EF4F6E9D74}"/>
    <hyperlink ref="M3416" r:id="rId2177" xr:uid="{5D55777C-D18B-48D2-9777-49ACDB2A0FCC}"/>
    <hyperlink ref="M3420" r:id="rId2178" xr:uid="{F1E0BFDA-EB3E-4082-BEAD-4AB547F314EE}"/>
    <hyperlink ref="M3421" r:id="rId2179" xr:uid="{45F9E1BD-FE39-4431-9432-D14C9EB0FE1F}"/>
    <hyperlink ref="M3422" r:id="rId2180" xr:uid="{284E5C01-6D9C-4AF6-8862-757CDE9CACF4}"/>
    <hyperlink ref="M3424" r:id="rId2181" xr:uid="{43C12FF1-6ECC-4FBC-98E1-04B6F40B13D2}"/>
    <hyperlink ref="M3425" r:id="rId2182" xr:uid="{550FE515-3A70-4F57-BEAE-BEC3DCCF734E}"/>
    <hyperlink ref="M3426" r:id="rId2183" xr:uid="{6AE3BB2C-078B-4F58-A437-5EE3ACFF4ED1}"/>
    <hyperlink ref="M3431" r:id="rId2184" xr:uid="{3192F259-E393-4513-8845-521D179789CD}"/>
    <hyperlink ref="M3432" r:id="rId2185" xr:uid="{6965C53E-5F9C-4C93-B217-7E268540F269}"/>
    <hyperlink ref="M3439" r:id="rId2186" xr:uid="{3E63AC3E-68EA-4C0D-A0A5-4B797605514B}"/>
    <hyperlink ref="M3440" r:id="rId2187" xr:uid="{9C15301E-89AC-4B2F-99DE-05CE6EEC0F3B}"/>
    <hyperlink ref="M3442" r:id="rId2188" xr:uid="{AC26914D-7BCD-4ED0-9470-AA8B2C7DDB4D}"/>
    <hyperlink ref="M3443" r:id="rId2189" xr:uid="{3A0C8447-4910-4776-9076-A0A34B99C6C3}"/>
    <hyperlink ref="M3444" r:id="rId2190" xr:uid="{98BF778F-D803-4B1D-9DCE-E4074B014996}"/>
    <hyperlink ref="M3445" r:id="rId2191" xr:uid="{D993C361-DF43-4B6E-85B2-3E407C9E895A}"/>
    <hyperlink ref="M3446" r:id="rId2192" xr:uid="{20DED700-8C25-44BF-AC58-2179758E1DC1}"/>
    <hyperlink ref="M3447" r:id="rId2193" xr:uid="{D6555ECD-961D-4ED3-A93F-A070920ADA40}"/>
    <hyperlink ref="M3448" r:id="rId2194" xr:uid="{0E3CA1FE-E714-409A-BD24-974A4D92533D}"/>
    <hyperlink ref="M3449" r:id="rId2195" xr:uid="{44BFAF7D-2D95-47CD-AA73-4A7C24A433F6}"/>
    <hyperlink ref="M3450" r:id="rId2196" xr:uid="{7AEF836E-F3C5-453E-BAE4-07953F99575B}"/>
    <hyperlink ref="M3451" r:id="rId2197" xr:uid="{CD7E9B2E-736C-4402-833F-3534DAACB288}"/>
    <hyperlink ref="M3452" r:id="rId2198" xr:uid="{D8017D31-9464-40C4-8750-5C914D7BFC8D}"/>
    <hyperlink ref="M3454" r:id="rId2199" xr:uid="{324BFA40-FD1A-498B-9B7B-8F3DE1E57D51}"/>
    <hyperlink ref="M3455" r:id="rId2200" xr:uid="{5544EBAD-83D1-4DB0-92AF-D31C2889E809}"/>
    <hyperlink ref="M3456" r:id="rId2201" xr:uid="{ED2E6D9D-8AC8-462E-BA97-1D0C7C426B9C}"/>
    <hyperlink ref="M3457" r:id="rId2202" xr:uid="{AAC304CE-A985-4FAB-81EC-780CAD14FC35}"/>
    <hyperlink ref="M3458" r:id="rId2203" xr:uid="{E7582CB9-BE0C-4479-BD22-389133CD34F8}"/>
    <hyperlink ref="M3459" r:id="rId2204" xr:uid="{6A1C80C7-22C4-40D8-ADD1-2D21974B480D}"/>
    <hyperlink ref="M3460" r:id="rId2205" xr:uid="{5574D34C-A00E-4285-9393-4358D1A22D39}"/>
    <hyperlink ref="M3461" r:id="rId2206" xr:uid="{B682F533-262B-4B61-8CB3-1FC190E6A0C1}"/>
    <hyperlink ref="M3462" r:id="rId2207" xr:uid="{666C4DEE-4B93-40A1-A1E2-3E0115D1E1C4}"/>
    <hyperlink ref="M3463" r:id="rId2208" xr:uid="{926B8960-AC19-41B4-B3DF-64E6A75336BE}"/>
    <hyperlink ref="M3464" r:id="rId2209" xr:uid="{15BED0D3-918C-4018-A6F5-1C1CCFFBF128}"/>
    <hyperlink ref="M3465" r:id="rId2210" xr:uid="{5219AA8F-00AF-45E5-A320-25C8B0F97488}"/>
    <hyperlink ref="M3466" r:id="rId2211" xr:uid="{5F66BDA0-16EB-4BB1-B90A-30CD91DB4071}"/>
    <hyperlink ref="M3467" r:id="rId2212" xr:uid="{970B8B20-069B-4B68-8B2F-7329092FED89}"/>
    <hyperlink ref="M3468" r:id="rId2213" xr:uid="{2CE97CC4-F5DE-418D-884F-072009145534}"/>
    <hyperlink ref="M3469" r:id="rId2214" xr:uid="{2605F4B1-FDD3-424D-BB4C-96F8B748CD3B}"/>
    <hyperlink ref="M3470" r:id="rId2215" xr:uid="{43870C88-A4DA-4709-9659-991397C34628}"/>
    <hyperlink ref="M3471" r:id="rId2216" xr:uid="{306090B0-E347-403F-8F79-D247FAE3470D}"/>
    <hyperlink ref="M3472" r:id="rId2217" xr:uid="{F84AB492-B0D9-4C3A-B787-846A06F4E404}"/>
    <hyperlink ref="M3473" r:id="rId2218" xr:uid="{9E829C32-CD13-4CBE-9D16-805831F2D942}"/>
    <hyperlink ref="M3476" r:id="rId2219" xr:uid="{D4AC6352-1DDB-46BE-A8FA-4C8F2E5370D5}"/>
    <hyperlink ref="M3477" r:id="rId2220" xr:uid="{9F9CAEE0-0F66-4556-A63C-598696C7CCD6}"/>
    <hyperlink ref="M3478" r:id="rId2221" xr:uid="{E715876C-154B-4C8D-85C2-BC54A33B8141}"/>
    <hyperlink ref="M3479" r:id="rId2222" xr:uid="{043E4C3E-C10D-463E-86B1-B3FD25B81486}"/>
    <hyperlink ref="M3480" r:id="rId2223" xr:uid="{DA22270A-95FF-4420-BF3B-4C02C7DA0D0B}"/>
    <hyperlink ref="M3481" r:id="rId2224" xr:uid="{0B925BBB-2C47-4FB5-BAC4-C9C4902E3B3E}"/>
    <hyperlink ref="M3482" r:id="rId2225" xr:uid="{7AEA4F86-1104-4004-9DAC-AE8EAC4ACC11}"/>
    <hyperlink ref="M3483" r:id="rId2226" xr:uid="{83DDD320-1246-4D0A-8DAD-5957944F693E}"/>
    <hyperlink ref="M3484" r:id="rId2227" xr:uid="{25E46FC7-80DD-4008-BA29-84E0A2174D71}"/>
    <hyperlink ref="M3485" r:id="rId2228" xr:uid="{45EC601E-4434-4049-88B7-D16A8C8734C6}"/>
    <hyperlink ref="M3489" r:id="rId2229" xr:uid="{F969EE27-0C82-4233-A87D-56E002FF4661}"/>
    <hyperlink ref="M3490" r:id="rId2230" xr:uid="{9442A84A-473C-486B-86AC-A61568B32780}"/>
    <hyperlink ref="M3491" r:id="rId2231" xr:uid="{6A2A90DF-12B1-4FAE-8449-7BFD489DD32E}"/>
    <hyperlink ref="M3493" r:id="rId2232" xr:uid="{8F42B73B-F14E-4DBC-BD57-78E22F190EB4}"/>
    <hyperlink ref="M3494" r:id="rId2233" xr:uid="{CADDDC49-7D0E-46EA-986E-9F6896B49E11}"/>
    <hyperlink ref="M3495" r:id="rId2234" xr:uid="{CC5A383A-4AE0-43C8-8EBD-995235FA6060}"/>
    <hyperlink ref="M3500" r:id="rId2235" xr:uid="{4244395F-5EBB-42E6-AB3A-C86D9C468746}"/>
    <hyperlink ref="M3507" r:id="rId2236" xr:uid="{A684D7C4-D1C2-4D97-9027-4622E9A3F97D}"/>
    <hyperlink ref="M3508" r:id="rId2237" xr:uid="{E1B9D825-A433-4507-82C6-FFBA49A24239}"/>
    <hyperlink ref="M3510" r:id="rId2238" xr:uid="{200687B9-B7DF-4784-ADE7-22B9D01B6EDF}"/>
    <hyperlink ref="M3511" r:id="rId2239" xr:uid="{CF53A48D-B2B0-455D-9506-E547DAAFA949}"/>
    <hyperlink ref="M3512" r:id="rId2240" xr:uid="{08552CCA-0D4C-4329-BF42-030AFB893396}"/>
    <hyperlink ref="M3513" r:id="rId2241" xr:uid="{37B4A58E-2E98-457A-87FC-EDE2815E7092}"/>
    <hyperlink ref="M3514" r:id="rId2242" xr:uid="{B5D708B5-DDB6-4C90-8031-FB9E26A1C90F}"/>
    <hyperlink ref="M3515" r:id="rId2243" xr:uid="{0BBC68DE-3B68-4C14-970F-BC3C5E7DF518}"/>
    <hyperlink ref="M3516" r:id="rId2244" xr:uid="{8B562FF8-8598-4F47-99EA-29A42FFF2041}"/>
    <hyperlink ref="M3517" r:id="rId2245" xr:uid="{39DED24B-B2AE-4D82-923E-E8AF0267D425}"/>
    <hyperlink ref="M3518" r:id="rId2246" xr:uid="{086794F5-0665-48A1-A31F-E5BDA9DDB7D0}"/>
    <hyperlink ref="M3519" r:id="rId2247" xr:uid="{35DAB7A1-6538-4815-A0F6-B791B97B1B26}"/>
    <hyperlink ref="M3520" r:id="rId2248" xr:uid="{546B9661-9AD1-401F-A4FA-FAA00699E494}"/>
    <hyperlink ref="M3522" r:id="rId2249" xr:uid="{1542E104-69FC-4872-BCEE-08B3E0E812E2}"/>
    <hyperlink ref="M3523" r:id="rId2250" xr:uid="{CC959296-3C50-4D1A-836A-8EC2961EDDE4}"/>
    <hyperlink ref="M3524" r:id="rId2251" xr:uid="{F11C579D-61B4-4D52-A5F4-BF013F454308}"/>
    <hyperlink ref="M3525" r:id="rId2252" xr:uid="{5E103F19-44D9-4D3C-B00F-64B54DAAF828}"/>
    <hyperlink ref="M3526" r:id="rId2253" xr:uid="{CF8EE423-A5F6-45BD-B24D-17AF3A5CEC4F}"/>
    <hyperlink ref="M3527" r:id="rId2254" xr:uid="{C30F3FC7-A1B0-416E-ACB2-41ED39C86F55}"/>
    <hyperlink ref="M3528" r:id="rId2255" xr:uid="{58E963CD-578A-4955-B2B0-A2B7F80D1E25}"/>
    <hyperlink ref="M3529" r:id="rId2256" xr:uid="{79CE6D03-A0D6-47DE-B122-0939E0BE58A0}"/>
    <hyperlink ref="M3530" r:id="rId2257" xr:uid="{E31B1980-9A13-410D-9886-65B9B77A6B34}"/>
    <hyperlink ref="M3531" r:id="rId2258" xr:uid="{967DDD40-C48E-412A-ADE8-F6D6BB616514}"/>
    <hyperlink ref="M3532" r:id="rId2259" xr:uid="{20EA23C8-8C67-4AEB-840A-59FA422524B7}"/>
    <hyperlink ref="M3533" r:id="rId2260" xr:uid="{3CC8A8A4-8F20-4556-890E-DB07005E0C03}"/>
    <hyperlink ref="M3534" r:id="rId2261" xr:uid="{517D64E8-14B0-4936-BC08-F0F125737B25}"/>
    <hyperlink ref="M3535" r:id="rId2262" xr:uid="{A5734577-1BB4-4D36-BECD-96A51CD8AD68}"/>
    <hyperlink ref="M3536" r:id="rId2263" xr:uid="{42FB7903-88BC-4B09-B8EF-883EA69717E6}"/>
    <hyperlink ref="M3537" r:id="rId2264" xr:uid="{9C43FFD2-C2D6-4A46-A57B-6269423EBA16}"/>
    <hyperlink ref="M3538" r:id="rId2265" xr:uid="{BFA34EC5-2B64-40AD-9385-03904B52221E}"/>
    <hyperlink ref="M3539" r:id="rId2266" xr:uid="{A3CB894C-38D8-4DFB-A255-C2D0F4742CD1}"/>
    <hyperlink ref="M3540" r:id="rId2267" xr:uid="{60B0E247-4B62-4721-9CF3-EE79CFAF6FE2}"/>
    <hyperlink ref="M3542" r:id="rId2268" xr:uid="{A7A614E8-2ADC-4161-A2BE-C580DA062977}"/>
    <hyperlink ref="M3543" r:id="rId2269" xr:uid="{B4A2B0AD-0710-41AB-8897-055BD4A85C73}"/>
    <hyperlink ref="M3544" r:id="rId2270" xr:uid="{B2E85062-CA7E-4E56-AAD0-C7A937AC3752}"/>
    <hyperlink ref="M3545" r:id="rId2271" xr:uid="{BB21C14C-D870-4415-A980-750B74C14C07}"/>
    <hyperlink ref="M3546" r:id="rId2272" xr:uid="{F0C56FD6-4615-4112-8AE8-9811EFCA918D}"/>
    <hyperlink ref="M3547" r:id="rId2273" xr:uid="{D105C59A-A384-48EC-BF90-69CDA3A20B8C}"/>
    <hyperlink ref="M3548" r:id="rId2274" xr:uid="{7539B3F1-60BC-4223-981C-B85D144C5D2D}"/>
    <hyperlink ref="M3549" r:id="rId2275" xr:uid="{DC53D1C4-973F-45DD-86D4-7592FDEC0994}"/>
    <hyperlink ref="M3550" r:id="rId2276" xr:uid="{94EDA9D7-7DC8-4B66-A7B2-355089D0E127}"/>
    <hyperlink ref="M3551" r:id="rId2277" xr:uid="{9AE421D3-4817-47CB-8451-BEA00E84EB4A}"/>
    <hyperlink ref="M3553" r:id="rId2278" xr:uid="{4E87FFEC-7D24-40FD-A1FF-B465D2B97BAC}"/>
    <hyperlink ref="M3554" r:id="rId2279" xr:uid="{0D8DF0FD-0823-4583-B491-A91475E6D401}"/>
    <hyperlink ref="M3555" r:id="rId2280" xr:uid="{CD3892AF-6BBA-4B27-A8B3-CA6E6CB8F4D6}"/>
    <hyperlink ref="M3559" r:id="rId2281" xr:uid="{11844F94-8FEE-4A39-B061-0072C8551AF6}"/>
    <hyperlink ref="M3560" r:id="rId2282" xr:uid="{DDBBEDE2-04CC-4334-8D2B-767737A8281F}"/>
    <hyperlink ref="M3561" r:id="rId2283" xr:uid="{0CE0F7EA-57E1-49E1-9BE8-AD6B8D3228CD}"/>
    <hyperlink ref="M3563" r:id="rId2284" xr:uid="{CBC2D003-2962-449B-9ECE-A4136646497C}"/>
    <hyperlink ref="M3564" r:id="rId2285" xr:uid="{EF5D6644-DB87-4621-91AA-B889585703CC}"/>
    <hyperlink ref="M3565" r:id="rId2286" xr:uid="{2E9BD60F-41F9-4DD7-A6FD-DFE45FB6EF8A}"/>
    <hyperlink ref="M3570" r:id="rId2287" xr:uid="{C7EF29B7-DF68-4017-845C-9F29055FE8B5}"/>
    <hyperlink ref="M3577" r:id="rId2288" xr:uid="{0A3B0D96-6539-496F-BFCD-484403D45914}"/>
    <hyperlink ref="M3578" r:id="rId2289" xr:uid="{90C69B03-59DC-42BC-92CA-3456EE98502A}"/>
    <hyperlink ref="M3580" r:id="rId2290" xr:uid="{60F3D03E-D7F1-4872-A25B-8476BC11D7B0}"/>
    <hyperlink ref="M3581" r:id="rId2291" xr:uid="{8EABFDB4-FD6F-4CC4-BCEC-813EDB0C3953}"/>
    <hyperlink ref="M3582" r:id="rId2292" xr:uid="{402E7347-04EC-443E-8246-AC343B84B5C1}"/>
    <hyperlink ref="M3583" r:id="rId2293" xr:uid="{7D004C42-A8EB-4A88-8678-10BC5969A43A}"/>
    <hyperlink ref="M3584" r:id="rId2294" xr:uid="{68BEB654-A0A2-46D6-8293-4A3CC9D1A6F1}"/>
    <hyperlink ref="M3585" r:id="rId2295" xr:uid="{1950B751-5C5E-4A7B-88E4-867B161D270F}"/>
    <hyperlink ref="M3586" r:id="rId2296" xr:uid="{CF93EEDE-193F-420F-86B8-74DF645BC5DF}"/>
    <hyperlink ref="M3587" r:id="rId2297" xr:uid="{66049219-04CD-45D3-9586-1BE5D66AB026}"/>
    <hyperlink ref="M3588" r:id="rId2298" xr:uid="{0E199A12-69E3-470D-AFBF-89F1FE27D7A1}"/>
    <hyperlink ref="M3589" r:id="rId2299" xr:uid="{A3337BE8-CD18-4BF7-8605-E7AD1C3709DB}"/>
    <hyperlink ref="M3591" r:id="rId2300" xr:uid="{245AB531-0000-4CF1-B5E9-DE936B049AAB}"/>
    <hyperlink ref="M3592" r:id="rId2301" xr:uid="{B069C0C9-7BEE-445C-B6A8-DF8AFA30DFC5}"/>
    <hyperlink ref="M3593" r:id="rId2302" xr:uid="{8CE65F4B-7B4E-4C25-BB49-FB7B00D65CE3}"/>
    <hyperlink ref="M3594" r:id="rId2303" xr:uid="{61385F71-82E6-4BE4-9B31-94D6CBBA1B92}"/>
    <hyperlink ref="M3595" r:id="rId2304" xr:uid="{B26FE96F-7DC4-41C0-86BE-B6FFCA4E39FB}"/>
    <hyperlink ref="M3596" r:id="rId2305" xr:uid="{7F5B4079-A2CF-4AA8-8E7D-5054F3CA0577}"/>
    <hyperlink ref="M3597" r:id="rId2306" xr:uid="{258838FA-7A5E-474B-BEBF-0B28F9794636}"/>
    <hyperlink ref="M3598" r:id="rId2307" xr:uid="{2C4DA013-09D4-4DDF-A3E1-0106D72A7032}"/>
    <hyperlink ref="M3599" r:id="rId2308" xr:uid="{DE097044-FD78-4524-858F-F0760CCD994A}"/>
    <hyperlink ref="M3600" r:id="rId2309" xr:uid="{52382EEE-89DE-4221-BF9B-F59C5E15B23E}"/>
    <hyperlink ref="M3601" r:id="rId2310" xr:uid="{73020892-E79C-4BF7-AA9B-3A81874819F7}"/>
    <hyperlink ref="M3602" r:id="rId2311" xr:uid="{1BDA3FA9-E22A-4453-BB6E-2DE7F101E60B}"/>
    <hyperlink ref="M3603" r:id="rId2312" xr:uid="{BC328EE5-E8A0-4BCD-9278-AC1171A11055}"/>
    <hyperlink ref="M3604" r:id="rId2313" xr:uid="{D3C6EAB2-7786-4F64-B15B-55643741C872}"/>
    <hyperlink ref="M3605" r:id="rId2314" xr:uid="{947E338F-9482-413A-B6E4-A5966EF4076F}"/>
    <hyperlink ref="M3606" r:id="rId2315" xr:uid="{FDBAF54A-A7BF-4524-AFA7-288562E20750}"/>
    <hyperlink ref="M3607" r:id="rId2316" xr:uid="{513334F7-FBE2-4288-B8B0-530BE5CB2C93}"/>
    <hyperlink ref="M3608" r:id="rId2317" xr:uid="{B14FA05C-84E0-44AC-9A87-3CBC55986876}"/>
    <hyperlink ref="M3610" r:id="rId2318" xr:uid="{51892F9B-DED3-4A48-B57A-9B253630670A}"/>
    <hyperlink ref="M3611" r:id="rId2319" xr:uid="{C3CD1A6F-A84B-49EE-A11F-6159CFF8CF92}"/>
    <hyperlink ref="M3612" r:id="rId2320" xr:uid="{969469F5-AA19-4521-8908-FD31FB106886}"/>
    <hyperlink ref="M3613" r:id="rId2321" xr:uid="{8AA1F7AC-9875-488A-8F36-B6DF91279AEF}"/>
    <hyperlink ref="M3614" r:id="rId2322" xr:uid="{F463E9B3-19CD-4C21-800C-AABB41F2DA08}"/>
    <hyperlink ref="M3616" r:id="rId2323" xr:uid="{4EECE117-9F9A-4EC1-902D-7F4050D5FFD8}"/>
    <hyperlink ref="M3617" r:id="rId2324" xr:uid="{C8EB32FE-C04A-4D92-BB5E-067151933C5E}"/>
    <hyperlink ref="M3618" r:id="rId2325" xr:uid="{0970D014-9717-4E2F-BD27-2E1973BB2998}"/>
    <hyperlink ref="M3619" r:id="rId2326" xr:uid="{02139173-91BC-4FE8-938B-9B18F1F9517E}"/>
    <hyperlink ref="M3620" r:id="rId2327" xr:uid="{B6993474-506D-4B3E-A3DD-18AE3A61A09E}"/>
    <hyperlink ref="M3622" r:id="rId2328" xr:uid="{F7538918-978C-4CD6-B3C1-5B458CE3B969}"/>
    <hyperlink ref="M3623" r:id="rId2329" xr:uid="{EB3DBDCD-CCBE-46A5-947A-EED3DB83E2CF}"/>
    <hyperlink ref="M3624" r:id="rId2330" xr:uid="{EA9E9A4A-2D47-4217-BCA0-B2776508FB98}"/>
    <hyperlink ref="M3627" r:id="rId2331" xr:uid="{DF3298C4-6720-41AD-9DB7-993011A204FB}"/>
    <hyperlink ref="M3628" r:id="rId2332" xr:uid="{A6049626-23E8-4E7A-8B5F-BA83D6A1D73E}"/>
    <hyperlink ref="M3629" r:id="rId2333" xr:uid="{7F337F67-DC13-4F0A-BFAE-845C7CB6CCD7}"/>
    <hyperlink ref="M3631" r:id="rId2334" xr:uid="{CDDADC04-5D22-47AE-B960-3992F7FA0379}"/>
    <hyperlink ref="M3632" r:id="rId2335" xr:uid="{0523A2FB-6BF4-4340-95EF-8AB1E34C4836}"/>
    <hyperlink ref="M3633" r:id="rId2336" xr:uid="{82AFB76C-6DD4-41E9-9D1C-E15F6D491118}"/>
    <hyperlink ref="M3638" r:id="rId2337" xr:uid="{3CF91FF0-21AF-4112-A1B4-78474A3E4B06}"/>
    <hyperlink ref="M3645" r:id="rId2338" xr:uid="{EEB0BDA9-0E36-4BE8-9274-6204F0B4E10A}"/>
    <hyperlink ref="M3646" r:id="rId2339" xr:uid="{2C76FFE1-68E2-4191-8A4A-D9F0657E536A}"/>
    <hyperlink ref="M3648" r:id="rId2340" xr:uid="{0A8946E1-A6C0-4359-8511-2641CE03F1C6}"/>
    <hyperlink ref="M3649" r:id="rId2341" xr:uid="{5562CB00-990B-4BDF-BAA2-F5B656E149B1}"/>
    <hyperlink ref="M3650" r:id="rId2342" xr:uid="{D24F0E20-4C78-4077-9F0A-55B6D0EC2683}"/>
    <hyperlink ref="M3651" r:id="rId2343" xr:uid="{6A9752FE-BE49-4AB1-A075-2AF033498874}"/>
    <hyperlink ref="M3652" r:id="rId2344" xr:uid="{7DD086BA-5236-4C2C-86A0-1E1AB9C2693C}"/>
    <hyperlink ref="M3653" r:id="rId2345" xr:uid="{DC4B3429-9410-4087-BDF7-557A69BA97F9}"/>
    <hyperlink ref="M3654" r:id="rId2346" xr:uid="{6060A52B-94DD-43CD-B696-E7C9357668EA}"/>
    <hyperlink ref="M3655" r:id="rId2347" xr:uid="{411A7F66-A4AE-4FEE-99AE-897AFF7BDBA0}"/>
    <hyperlink ref="M3656" r:id="rId2348" xr:uid="{341C5D34-BD9C-4C7D-8850-DD925B286E51}"/>
    <hyperlink ref="M3657" r:id="rId2349" xr:uid="{39A95425-2AC8-48E3-84D7-40083901493B}"/>
    <hyperlink ref="M3659" r:id="rId2350" xr:uid="{A740ECB3-5646-4692-AC7D-645CEC93CED1}"/>
    <hyperlink ref="M3660" r:id="rId2351" xr:uid="{A2C24BB2-0C52-4241-97B6-12BDDDB615D8}"/>
    <hyperlink ref="M3661" r:id="rId2352" xr:uid="{E403F818-862B-4FEE-A4C3-339862C5E39C}"/>
    <hyperlink ref="M3662" r:id="rId2353" xr:uid="{AB635CB4-39FD-4F0F-BC4E-A5462132534A}"/>
    <hyperlink ref="M3663" r:id="rId2354" xr:uid="{2E43FA4C-1C54-4E9E-BD5B-00ED19443C16}"/>
    <hyperlink ref="M3664" r:id="rId2355" xr:uid="{1AD8E780-FD67-42DE-A8D4-1EDEA8EE4868}"/>
    <hyperlink ref="M3665" r:id="rId2356" xr:uid="{1BDFA170-9110-4574-B64D-122C26A159F4}"/>
    <hyperlink ref="M3666" r:id="rId2357" xr:uid="{1D13BBB7-4744-4423-AC77-DC512FEAB894}"/>
    <hyperlink ref="M3667" r:id="rId2358" xr:uid="{3499701E-1892-4D16-BA78-8AA58F63B8DE}"/>
    <hyperlink ref="M3668" r:id="rId2359" xr:uid="{79952F36-9B7B-41C1-A473-F30AA0F59875}"/>
    <hyperlink ref="M3669" r:id="rId2360" xr:uid="{21E61F52-3BE7-4BC1-8F30-89C83A0F41A4}"/>
    <hyperlink ref="M3670" r:id="rId2361" xr:uid="{345FD5D9-F139-4D72-A2F8-A34B66CC35C5}"/>
    <hyperlink ref="M3671" r:id="rId2362" xr:uid="{02F2B505-A4FA-44E7-8FE0-C9519D4485E2}"/>
    <hyperlink ref="M3672" r:id="rId2363" xr:uid="{18542DD5-CF98-4335-B4A0-907BA6C8E2A4}"/>
    <hyperlink ref="M3673" r:id="rId2364" xr:uid="{F78C70A1-F906-4515-B468-45411B18EC70}"/>
    <hyperlink ref="M3674" r:id="rId2365" xr:uid="{CE4C5E11-C98C-4911-850C-6904FD78ECC6}"/>
    <hyperlink ref="M3675" r:id="rId2366" xr:uid="{322E0B00-64D4-45D3-8853-7751AB9F042F}"/>
    <hyperlink ref="M3676" r:id="rId2367" xr:uid="{90C2F09C-619D-466D-9097-DC6CE9FCE698}"/>
    <hyperlink ref="M3677" r:id="rId2368" xr:uid="{F9D00691-F144-41BE-9723-0F58524CF635}"/>
    <hyperlink ref="M3678" r:id="rId2369" xr:uid="{74BA1208-304C-4E18-8DD0-3CD76BDAE859}"/>
    <hyperlink ref="M3679" r:id="rId2370" xr:uid="{38E2B2E6-766E-4EC3-BE8E-68EDBA9E3B86}"/>
    <hyperlink ref="M3681" r:id="rId2371" xr:uid="{093C38A2-5507-4011-B514-B6D860DF6BB5}"/>
    <hyperlink ref="M3682" r:id="rId2372" xr:uid="{91D51C07-74AE-48C6-88AB-32CB9E013EA9}"/>
    <hyperlink ref="M3684" r:id="rId2373" xr:uid="{8E83A831-5AB9-4800-A15F-E1EDA4FA4923}"/>
    <hyperlink ref="M3685" r:id="rId2374" xr:uid="{BB764029-4698-4C94-AF6E-715D88EEF238}"/>
    <hyperlink ref="M3686" r:id="rId2375" xr:uid="{8410E0E3-A988-4A0E-BDC7-17805C54E2B0}"/>
    <hyperlink ref="M3687" r:id="rId2376" xr:uid="{EECAC812-813F-417A-9012-60F053DEA4CC}"/>
    <hyperlink ref="M3688" r:id="rId2377" xr:uid="{52E09415-27BC-4130-859E-726CC2288703}"/>
    <hyperlink ref="M3689" r:id="rId2378" xr:uid="{3E9225C6-9245-41F5-B100-D7B83D0BCDD3}"/>
    <hyperlink ref="M3690" r:id="rId2379" xr:uid="{BC178E34-5D2A-4F32-9013-1F5541D21F04}"/>
    <hyperlink ref="M3693" r:id="rId2380" xr:uid="{DC703C93-8F36-4113-B9D6-4C70683E0AA0}"/>
    <hyperlink ref="M3694" r:id="rId2381" xr:uid="{8D3A3A49-A06B-4B79-B4F4-AFD9CF9E4796}"/>
    <hyperlink ref="M3695" r:id="rId2382" xr:uid="{DC4ADE0A-2E01-44EE-B078-16027BBB4AA8}"/>
    <hyperlink ref="M3697" r:id="rId2383" xr:uid="{D0183062-947B-4F96-98D2-1912FA3C16E1}"/>
    <hyperlink ref="M3698" r:id="rId2384" xr:uid="{7C5EB596-F408-40C9-88A7-F92458AD05DE}"/>
    <hyperlink ref="M3699" r:id="rId2385" xr:uid="{3EFD24AF-F531-493C-AC85-37D2471ABD6C}"/>
    <hyperlink ref="M3704" r:id="rId2386" xr:uid="{CD38D33B-0C19-4868-8DC6-D28556FD5BFE}"/>
    <hyperlink ref="M3711" r:id="rId2387" xr:uid="{E807B497-2938-4F3E-AED0-25AFCEB8E6A4}"/>
    <hyperlink ref="M3712" r:id="rId2388" xr:uid="{ABC017E9-85C8-4F46-B1AA-FA5415326BB9}"/>
    <hyperlink ref="M3714" r:id="rId2389" xr:uid="{761FFC59-2C32-42A9-AC15-F8042E0B2667}"/>
    <hyperlink ref="M3715" r:id="rId2390" xr:uid="{21B97BB1-FD9F-4C06-BE14-89DCFA8DFC2E}"/>
    <hyperlink ref="M3716" r:id="rId2391" xr:uid="{A27ED648-2384-494A-9762-8CD0F8ABEDA4}"/>
    <hyperlink ref="M3717" r:id="rId2392" xr:uid="{21AB4813-0FED-4577-A1A9-0374125D9B73}"/>
    <hyperlink ref="M3718" r:id="rId2393" xr:uid="{F857FCF9-182E-431B-B452-74EC6E914078}"/>
    <hyperlink ref="M3719" r:id="rId2394" xr:uid="{2021ADB1-1654-4BDF-8308-E21EC3555DF7}"/>
    <hyperlink ref="M3720" r:id="rId2395" xr:uid="{E1F56F39-D1DD-4C12-A9A3-54B1B2EC3B7B}"/>
    <hyperlink ref="M3721" r:id="rId2396" xr:uid="{8596743A-9104-408F-B47F-8E7EA72302DA}"/>
    <hyperlink ref="M3722" r:id="rId2397" xr:uid="{99425002-D90E-47ED-9794-733BCA7AB6DD}"/>
    <hyperlink ref="M3723" r:id="rId2398" xr:uid="{C63DF371-F6EB-4853-B4ED-515726D36C59}"/>
    <hyperlink ref="M3724" r:id="rId2399" xr:uid="{7B7164D4-4895-424F-92AB-13D1253730F7}"/>
    <hyperlink ref="M3726" r:id="rId2400" xr:uid="{738E215B-C359-4297-B5D7-8E346D65D717}"/>
    <hyperlink ref="M3727" r:id="rId2401" xr:uid="{80FF87FF-D5EE-4E94-92BC-492BBA35B4FE}"/>
    <hyperlink ref="M3728" r:id="rId2402" xr:uid="{7AE4BC42-7A45-4174-A22D-AD5317D1D407}"/>
    <hyperlink ref="M3729" r:id="rId2403" xr:uid="{D6568AAE-ACC1-4EB8-9303-1F11A1C8F831}"/>
    <hyperlink ref="M3730" r:id="rId2404" xr:uid="{19BB3ECB-CF6E-45F9-B421-3B24FC9FC47F}"/>
    <hyperlink ref="M3731" r:id="rId2405" xr:uid="{1AD4D9AF-59E6-4039-871B-304893B0A42F}"/>
    <hyperlink ref="M3732" r:id="rId2406" xr:uid="{6F9B5043-E856-4D18-9540-3A75021F8BD5}"/>
    <hyperlink ref="M3733" r:id="rId2407" xr:uid="{C4E9B5DF-5FC7-4E69-A68B-941B50CB7F45}"/>
    <hyperlink ref="M3734" r:id="rId2408" xr:uid="{683EA4E8-0519-4E48-A364-713A7BBC7C3E}"/>
    <hyperlink ref="M3735" r:id="rId2409" xr:uid="{7F939593-9D80-4154-AE3E-8B1102B10EE7}"/>
    <hyperlink ref="M3736" r:id="rId2410" xr:uid="{77739CDB-8191-4147-B0D2-BB73B467CEF0}"/>
    <hyperlink ref="M3737" r:id="rId2411" xr:uid="{DE412ACF-EAC6-4B01-9FC6-63B82F42002C}"/>
    <hyperlink ref="M3738" r:id="rId2412" xr:uid="{8AC2E7EF-61AC-4878-A727-E286A1ADC506}"/>
    <hyperlink ref="M3739" r:id="rId2413" xr:uid="{43F71350-58E5-4F41-B5CE-03FE26B4F416}"/>
    <hyperlink ref="M3740" r:id="rId2414" xr:uid="{F70B45B1-FA71-4D96-BC3A-DB6EC4245D03}"/>
    <hyperlink ref="M3741" r:id="rId2415" xr:uid="{AAC9A180-DFFA-4576-A216-AB9A07323AF1}"/>
    <hyperlink ref="M3742" r:id="rId2416" xr:uid="{5BF5D7D7-AA89-4BEC-B560-FC2F239EF404}"/>
    <hyperlink ref="M3743" r:id="rId2417" xr:uid="{09EDDA57-799B-4233-BC74-5C178EE348B3}"/>
    <hyperlink ref="M3744" r:id="rId2418" xr:uid="{E8338D30-61E2-4FBD-919E-342A7DA1FC90}"/>
    <hyperlink ref="M3745" r:id="rId2419" xr:uid="{56EDA781-A1E4-43EF-BA37-AF4DAD057CFE}"/>
    <hyperlink ref="M3746" r:id="rId2420" xr:uid="{5B438E88-3E98-4F5F-BA71-5F45900FEAB6}"/>
    <hyperlink ref="M3747" r:id="rId2421" xr:uid="{8CEB5EC3-0392-4FBF-AB6F-657C94DB1208}"/>
    <hyperlink ref="M3749" r:id="rId2422" xr:uid="{4657F1D1-387D-4533-B7EE-EBD6E7891911}"/>
    <hyperlink ref="M3750" r:id="rId2423" xr:uid="{6E297572-AE0C-4DB8-8D91-7F3D5AF08C27}"/>
    <hyperlink ref="M3752" r:id="rId2424" xr:uid="{CD4A9388-4B08-4778-8FBF-20ABD89F5AA7}"/>
    <hyperlink ref="M3753" r:id="rId2425" xr:uid="{EFB74A06-5697-4817-8F15-1F077EC8F40A}"/>
    <hyperlink ref="M3754" r:id="rId2426" xr:uid="{F43B153A-A5EA-4143-9335-2B5A4EE22ACC}"/>
    <hyperlink ref="M3755" r:id="rId2427" xr:uid="{5D736D66-12D8-46DC-91C6-67F0374812CF}"/>
    <hyperlink ref="M3756" r:id="rId2428" xr:uid="{CF9CEEFD-44CC-488D-B4B5-23DF6842F9C8}"/>
    <hyperlink ref="M3757" r:id="rId2429" xr:uid="{21BBDD8B-BED7-4A5C-8C23-D4B0959A95D4}"/>
    <hyperlink ref="M3759" r:id="rId2430" xr:uid="{2E783D11-4261-4916-BF3B-1A43BBF42229}"/>
    <hyperlink ref="M3760" r:id="rId2431" xr:uid="{85EA4C05-C1B9-4D33-A585-CDBF43AB9548}"/>
    <hyperlink ref="M3767" r:id="rId2432" xr:uid="{E05A1233-56EF-4C65-8195-EFA3223152C3}"/>
    <hyperlink ref="M3768" r:id="rId2433" xr:uid="{43E181F3-6A4F-452C-A1FD-ED343CA1C461}"/>
    <hyperlink ref="M3769" r:id="rId2434" xr:uid="{1B8D1082-CE49-4293-B79A-F3D39FC32473}"/>
    <hyperlink ref="M3770" r:id="rId2435" xr:uid="{9AC44DCF-6F72-4C38-A8F2-FF274777DB87}"/>
    <hyperlink ref="M3771" r:id="rId2436" xr:uid="{41C03B92-5868-4E81-BA6E-35C24F108E97}"/>
    <hyperlink ref="M3777" r:id="rId2437" xr:uid="{28B172E1-D56E-4D8F-A438-60CE711A84B2}"/>
    <hyperlink ref="M3784" r:id="rId2438" xr:uid="{4441C009-C60E-4FBE-BA86-47E6095F625D}"/>
    <hyperlink ref="M3785" r:id="rId2439" xr:uid="{3ED55D7A-2E09-498F-9D6A-B8C747AF880B}"/>
    <hyperlink ref="M3787" r:id="rId2440" xr:uid="{09FD18B1-8878-4D44-B0F2-449292B70850}"/>
    <hyperlink ref="M3788" r:id="rId2441" xr:uid="{5C249225-E7F2-467A-B29C-9E6980B0D08F}"/>
    <hyperlink ref="M3789" r:id="rId2442" xr:uid="{9C31276A-5248-459C-A819-852F8661F75B}"/>
    <hyperlink ref="M3790" r:id="rId2443" xr:uid="{EE640232-56B7-414F-BF93-5315CCBE0A3E}"/>
    <hyperlink ref="M3791" r:id="rId2444" xr:uid="{CEC8C67E-D7F7-4C69-9BBA-911BF8D2199A}"/>
    <hyperlink ref="M3792" r:id="rId2445" xr:uid="{11AD6F52-809C-4404-8724-AA98B29BE055}"/>
    <hyperlink ref="M3793" r:id="rId2446" xr:uid="{333C5436-FD9D-4219-B704-8F9B0B984A7C}"/>
    <hyperlink ref="M3794" r:id="rId2447" xr:uid="{FADF9677-56A7-4896-BFD5-9DB97E80542E}"/>
    <hyperlink ref="M3795" r:id="rId2448" xr:uid="{8E015281-7847-49B9-9AFA-FFDB5F118458}"/>
    <hyperlink ref="M3796" r:id="rId2449" xr:uid="{11547C5B-AA69-4600-BBAE-8F77B310DAF3}"/>
    <hyperlink ref="M3797" r:id="rId2450" xr:uid="{44D59C51-AA40-4BDF-9166-AFD9E4AA82BB}"/>
    <hyperlink ref="M3798" r:id="rId2451" xr:uid="{2011A4C5-B127-46E1-A60B-33B988A728DA}"/>
    <hyperlink ref="M3799" r:id="rId2452" xr:uid="{5C38D04A-9FEE-4213-9FD0-54CB92656B12}"/>
    <hyperlink ref="M3800" r:id="rId2453" xr:uid="{7A8CC98C-0492-4351-AD20-4AE0465B5E51}"/>
    <hyperlink ref="M3801" r:id="rId2454" xr:uid="{8E9DF53E-A23C-45FA-8B67-C2CE4597B034}"/>
    <hyperlink ref="M3802" r:id="rId2455" xr:uid="{9D7215CF-3E56-48A6-A99A-1C6B3AC90F2F}"/>
    <hyperlink ref="M3803" r:id="rId2456" xr:uid="{CBC25D25-5111-4897-830A-8AB28E8E0C48}"/>
    <hyperlink ref="M3804" r:id="rId2457" xr:uid="{DF70CC0B-A482-4D6D-8B3E-50CA84E75A0C}"/>
    <hyperlink ref="M3805" r:id="rId2458" xr:uid="{A7FD22D6-C6D3-4ED2-BF33-3C6B129B0E5E}"/>
    <hyperlink ref="M3806" r:id="rId2459" xr:uid="{F853ABE7-AB58-4CF2-868F-5A75968406F4}"/>
    <hyperlink ref="M3807" r:id="rId2460" xr:uid="{B83A577A-C2A1-4410-89B0-1C1D547400A9}"/>
    <hyperlink ref="M3808" r:id="rId2461" xr:uid="{76036083-3F37-4836-B6E2-550ABBC5C39B}"/>
    <hyperlink ref="M3809" r:id="rId2462" xr:uid="{95B6ADB4-D0EC-4BC6-8F4B-B0C34803119E}"/>
    <hyperlink ref="M3810" r:id="rId2463" xr:uid="{1BEA271B-7836-42F9-BDC8-C49D14041399}"/>
    <hyperlink ref="M3811" r:id="rId2464" xr:uid="{C61DA220-8D52-4F73-AD38-07777F8F8DAC}"/>
    <hyperlink ref="M3812" r:id="rId2465" xr:uid="{8EA9D062-FB03-4175-898B-1BB3CD4D3FB9}"/>
    <hyperlink ref="M3813" r:id="rId2466" xr:uid="{FCD301F8-3293-452C-823B-51BD8F6B116D}"/>
    <hyperlink ref="M3814" r:id="rId2467" xr:uid="{4BC8CCB2-0A71-49E7-9E99-551FEC064822}"/>
    <hyperlink ref="M3815" r:id="rId2468" xr:uid="{620F0DC8-0FC0-4EFB-B054-3416E5354805}"/>
    <hyperlink ref="M3818" r:id="rId2469" xr:uid="{07E042E3-ED25-403D-B962-D4AA2509B429}"/>
    <hyperlink ref="M3819" r:id="rId2470" xr:uid="{82C47FCD-C8A8-46D0-82FF-0E83385EB3F6}"/>
    <hyperlink ref="M3821" r:id="rId2471" xr:uid="{FF595037-C12F-413A-9B5A-121E10583969}"/>
    <hyperlink ref="M3822" r:id="rId2472" xr:uid="{5FA47766-8911-4E98-A6F4-7100F9888F07}"/>
    <hyperlink ref="M3823" r:id="rId2473" xr:uid="{1E35ECEB-0812-45F7-A095-16C2700CFCD0}"/>
    <hyperlink ref="M3824" r:id="rId2474" xr:uid="{5CF2C196-C8B2-4B2C-BE81-6BECD9D8F0DE}"/>
    <hyperlink ref="M3825" r:id="rId2475" xr:uid="{7DF391CB-E419-407D-B8E8-7344E675CBD5}"/>
    <hyperlink ref="M3826" r:id="rId2476" xr:uid="{644009DE-C02D-4574-9C4D-1C37EA70DAF7}"/>
    <hyperlink ref="M3827" r:id="rId2477" xr:uid="{B12B820A-7EC2-4543-8141-3E6ADFB6C430}"/>
    <hyperlink ref="M3828" r:id="rId2478" xr:uid="{5F40C6E1-9697-4D8C-92F7-7C84D610EA99}"/>
    <hyperlink ref="M3835" r:id="rId2479" xr:uid="{786B95F0-A136-48E1-8DAB-FDA294D52EE6}"/>
    <hyperlink ref="M3836" r:id="rId2480" xr:uid="{82F32935-009B-407A-91E1-9D6BF3041C74}"/>
    <hyperlink ref="M3837" r:id="rId2481" xr:uid="{BD9C3FAC-7BE5-431B-AEC7-BCAA7995DCBE}"/>
    <hyperlink ref="M3838" r:id="rId2482" xr:uid="{001EA3D6-1ED1-4664-99B2-A8C6CC6ED23F}"/>
    <hyperlink ref="M3839" r:id="rId2483" xr:uid="{077D6677-0AC2-4836-BD3C-30F3952A7BC2}"/>
    <hyperlink ref="M3845" r:id="rId2484" xr:uid="{CC590BDF-E11D-4414-B125-63FF8328E0FE}"/>
    <hyperlink ref="M3852" r:id="rId2485" xr:uid="{849BA4CB-1A1D-4DA1-940B-7D7885D83FE5}"/>
    <hyperlink ref="M3853" r:id="rId2486" xr:uid="{27E554CB-5789-4336-AD6A-10AAE0EDFD30}"/>
    <hyperlink ref="M3855" r:id="rId2487" xr:uid="{497EB3D3-6E07-40C5-A40F-4221BDC1E214}"/>
    <hyperlink ref="M3856" r:id="rId2488" xr:uid="{33A525B5-2EE3-4008-8C7C-0FAB527D843C}"/>
    <hyperlink ref="M3857" r:id="rId2489" xr:uid="{B11D67F3-42EF-4969-925F-5EC49BD24A84}"/>
    <hyperlink ref="M3858" r:id="rId2490" xr:uid="{BE378303-AB96-4159-979C-B645CB825279}"/>
    <hyperlink ref="M3859" r:id="rId2491" xr:uid="{6B6D38D7-8722-4A5E-957F-64815B993FA9}"/>
    <hyperlink ref="M3860" r:id="rId2492" xr:uid="{C77B9995-1F2F-43E1-A545-7CC17F1FE1F3}"/>
    <hyperlink ref="M3861" r:id="rId2493" xr:uid="{14CDB735-5579-4497-AFA0-A80D3EE92345}"/>
    <hyperlink ref="M3862" r:id="rId2494" xr:uid="{C03AFEDB-BE51-4E3D-B8B8-66D03D54CF7D}"/>
    <hyperlink ref="M3863" r:id="rId2495" xr:uid="{FE44493B-401F-4422-ADDB-4D0536FD2621}"/>
    <hyperlink ref="M3864" r:id="rId2496" xr:uid="{56D20875-118B-44D7-91B6-04C0C672A363}"/>
    <hyperlink ref="M3865" r:id="rId2497" xr:uid="{6076EE5E-FB68-4897-9663-1D8569475388}"/>
    <hyperlink ref="M3866" r:id="rId2498" xr:uid="{E608C600-545D-4150-980C-67A43DDFA119}"/>
    <hyperlink ref="M3867" r:id="rId2499" xr:uid="{146C84F3-F525-44D7-91EE-ACDC723C3E17}"/>
    <hyperlink ref="M3868" r:id="rId2500" xr:uid="{76FBF097-E7B0-40BF-BF26-68843C5B82ED}"/>
    <hyperlink ref="M3869" r:id="rId2501" xr:uid="{7220EA3D-B0F8-4D26-AD08-6E6E6B5D05B4}"/>
    <hyperlink ref="M3870" r:id="rId2502" xr:uid="{D4E7EE90-3133-4420-AA94-7DD8F815821E}"/>
    <hyperlink ref="M3871" r:id="rId2503" xr:uid="{F75F57DF-B0D6-4D97-A599-C236F13BABB8}"/>
    <hyperlink ref="M3872" r:id="rId2504" xr:uid="{EEEE07E3-1670-4472-8D5C-F759FA65BEC3}"/>
    <hyperlink ref="M3873" r:id="rId2505" xr:uid="{1C29712D-8BF3-405F-AED0-E1F39AD258C9}"/>
    <hyperlink ref="M3874" r:id="rId2506" xr:uid="{14B8B3DA-1C2E-439A-B01E-EE0E1FF22D98}"/>
    <hyperlink ref="M3875" r:id="rId2507" xr:uid="{AC1EA777-0F1C-41D8-94F3-A3B774F68380}"/>
    <hyperlink ref="M3876" r:id="rId2508" xr:uid="{012C870E-2E99-4DE2-A193-C40AB364E266}"/>
    <hyperlink ref="M3877" r:id="rId2509" xr:uid="{31BEACBC-D4FC-4F6D-AFA7-98935C79FA15}"/>
    <hyperlink ref="M3878" r:id="rId2510" xr:uid="{34428935-38F3-4D53-BD9F-8089FE001A08}"/>
    <hyperlink ref="M3879" r:id="rId2511" xr:uid="{18B71E7B-3313-4F6F-A1CC-3009080088CD}"/>
    <hyperlink ref="M3880" r:id="rId2512" xr:uid="{56408E4C-7396-4898-9FFC-7421EEEEA908}"/>
    <hyperlink ref="M3881" r:id="rId2513" xr:uid="{253DACD8-1436-42A0-BD80-F27F7E58255C}"/>
    <hyperlink ref="M3882" r:id="rId2514" xr:uid="{25CD6258-D6BE-42A2-83E9-8ABF3A6B2761}"/>
    <hyperlink ref="M3885" r:id="rId2515" xr:uid="{B77F0445-CAC2-4CF6-BF31-BD26C0876589}"/>
    <hyperlink ref="M3886" r:id="rId2516" xr:uid="{2E937581-BEB9-43C1-B6B9-DC6F6964FE90}"/>
    <hyperlink ref="M3888" r:id="rId2517" xr:uid="{CE0CAA79-A6F8-4E1D-878C-05CFC4E82305}"/>
    <hyperlink ref="M3889" r:id="rId2518" xr:uid="{8956427B-1D21-40B3-AD4E-CB8A0CAF2CFD}"/>
    <hyperlink ref="M3890" r:id="rId2519" xr:uid="{D5F0B7A5-7C2E-41E2-99DD-C10EBD8F6F38}"/>
    <hyperlink ref="M3891" r:id="rId2520" xr:uid="{E76D72B4-30F2-4864-97AD-93C53B97E252}"/>
    <hyperlink ref="M3892" r:id="rId2521" xr:uid="{015948AB-3F74-45F4-ACC3-C4A47639FF3F}"/>
    <hyperlink ref="M3893" r:id="rId2522" xr:uid="{888A0255-41D2-4CDA-A17D-9B29FDAF7938}"/>
    <hyperlink ref="M3894" r:id="rId2523" xr:uid="{4E129B24-7177-4CB1-8A23-0F056E821C44}"/>
    <hyperlink ref="M3895" r:id="rId2524" xr:uid="{C941F26C-ED05-49E5-9D79-3BC10D1E4A6D}"/>
    <hyperlink ref="M3902" r:id="rId2525" xr:uid="{49C2B638-4916-48B9-917B-AB439DE8976D}"/>
    <hyperlink ref="M3903" r:id="rId2526" xr:uid="{ADCAD8B1-A130-447C-86A3-58B4EC39068E}"/>
    <hyperlink ref="M3904" r:id="rId2527" xr:uid="{A302FE7F-4826-4E42-9CD9-FE514D255C02}"/>
    <hyperlink ref="M3905" r:id="rId2528" xr:uid="{059655DE-CBB1-4E52-A03E-04551CE24454}"/>
    <hyperlink ref="M3906" r:id="rId2529" xr:uid="{D7FD5886-A4DC-4040-AD77-6E0D11D19B99}"/>
    <hyperlink ref="M3912" r:id="rId2530" xr:uid="{E8434070-D92C-436F-B3CA-E6690B1D2C5A}"/>
    <hyperlink ref="M3919" r:id="rId2531" xr:uid="{36411FBF-F4D8-4F78-B1B0-AE3C30DF1249}"/>
    <hyperlink ref="M3920" r:id="rId2532" xr:uid="{0E601EA1-976D-46F7-92EB-608E5B991319}"/>
    <hyperlink ref="M3922" r:id="rId2533" xr:uid="{51A14262-E93B-4AA7-A4B1-1CF93AEB6801}"/>
    <hyperlink ref="M3923" r:id="rId2534" xr:uid="{918BEEDA-8580-4EB5-9A12-EDF8F2AC3F28}"/>
    <hyperlink ref="M3924" r:id="rId2535" xr:uid="{8778D052-63F0-4B85-BE9B-8F7E319D3BBB}"/>
    <hyperlink ref="M3925" r:id="rId2536" xr:uid="{D4963B6A-F09F-4E03-AEE3-05F1C6100708}"/>
    <hyperlink ref="M3926" r:id="rId2537" xr:uid="{BC6C53C6-DD0A-43AD-A81E-FC729D558C59}"/>
    <hyperlink ref="M3927" r:id="rId2538" xr:uid="{CEA7EBCF-F1CF-4C2D-AA08-A063DE4E3B69}"/>
    <hyperlink ref="M3928" r:id="rId2539" xr:uid="{43A70D06-3CEC-4953-BAC8-699664E4FC4C}"/>
    <hyperlink ref="M3929" r:id="rId2540" xr:uid="{D14B9569-188B-40E9-AA67-C3E069348810}"/>
    <hyperlink ref="M3930" r:id="rId2541" xr:uid="{A749615A-8E98-4CA6-A589-943AD23640B5}"/>
    <hyperlink ref="M3931" r:id="rId2542" xr:uid="{7FD42C74-DC9F-4EBF-A204-E375A36F1437}"/>
    <hyperlink ref="M3932" r:id="rId2543" xr:uid="{4279102F-6D2B-4C78-B451-A344FCFE3F76}"/>
    <hyperlink ref="M3933" r:id="rId2544" xr:uid="{A82F4207-152C-4667-BD85-896D7D5858B2}"/>
    <hyperlink ref="M3934" r:id="rId2545" xr:uid="{22E79CB0-EE8C-40D4-8514-8A26E6AB2C8B}"/>
    <hyperlink ref="M3935" r:id="rId2546" xr:uid="{D04C61CC-6919-4C64-BC13-8127C2382507}"/>
    <hyperlink ref="M3936" r:id="rId2547" xr:uid="{47B279BF-94C0-4F39-A665-74BC81682491}"/>
    <hyperlink ref="M3937" r:id="rId2548" xr:uid="{9BCBAB34-46A3-43FA-824B-413071190905}"/>
    <hyperlink ref="M3938" r:id="rId2549" xr:uid="{6B0597E3-573E-4836-A1B8-48F3913AB5EA}"/>
    <hyperlink ref="M3939" r:id="rId2550" xr:uid="{A3047C2E-ED5B-4BEE-9B9F-FF0DCDCEF7DB}"/>
    <hyperlink ref="M3940" r:id="rId2551" xr:uid="{A1049660-7C99-4902-ABF1-5010BDDFBBEC}"/>
    <hyperlink ref="M3941" r:id="rId2552" xr:uid="{52062680-0FF1-4338-847E-F99804AABE01}"/>
    <hyperlink ref="M3942" r:id="rId2553" xr:uid="{92ACB825-8AC3-4D93-972F-67A7A4A63009}"/>
    <hyperlink ref="M3943" r:id="rId2554" xr:uid="{AC5769CB-5B0D-4451-8168-BEF562FF8DEA}"/>
    <hyperlink ref="M3944" r:id="rId2555" xr:uid="{2A019DEB-EC54-4B05-A6E2-8871CC8CEA08}"/>
    <hyperlink ref="M3945" r:id="rId2556" xr:uid="{D9D5A0A4-57FA-40C8-824B-898F64CE1B6B}"/>
    <hyperlink ref="M3946" r:id="rId2557" xr:uid="{685E9897-9667-46BC-BCDA-4B2C785F9271}"/>
    <hyperlink ref="M3947" r:id="rId2558" xr:uid="{0A92FB9A-48B4-4C13-B404-430078416743}"/>
    <hyperlink ref="M3948" r:id="rId2559" xr:uid="{762CB3B2-9D53-4AAB-A3E0-7D7E7BF25765}"/>
    <hyperlink ref="M3949" r:id="rId2560" xr:uid="{4535B299-B661-4AD8-A88B-D234E5DD8DB4}"/>
    <hyperlink ref="M3952" r:id="rId2561" xr:uid="{CDEF2CFF-287F-4328-8C7F-F3636E16A6E5}"/>
    <hyperlink ref="M3953" r:id="rId2562" xr:uid="{1BB7DFF8-7F56-46BD-BEB7-FE93031A6772}"/>
    <hyperlink ref="M3955" r:id="rId2563" xr:uid="{8765C870-23FD-475D-9D74-F081E6EDFBFD}"/>
    <hyperlink ref="M3956" r:id="rId2564" xr:uid="{0B400453-D739-464A-BCE6-E7C2EA90368A}"/>
    <hyperlink ref="M3957" r:id="rId2565" xr:uid="{76843591-CCBA-4C0A-8545-55D10E17161E}"/>
    <hyperlink ref="M3958" r:id="rId2566" xr:uid="{3A9994FD-BFC1-4F4F-8D05-C2198564C70D}"/>
    <hyperlink ref="M3959" r:id="rId2567" xr:uid="{C189D681-3131-43D9-B8D6-F77AC505566A}"/>
    <hyperlink ref="M3960" r:id="rId2568" xr:uid="{F2830778-D7C3-475B-956D-FB965DCB9959}"/>
    <hyperlink ref="M3961" r:id="rId2569" xr:uid="{965A5FB9-883A-4697-97BF-DA8994F55EC5}"/>
    <hyperlink ref="M3962" r:id="rId2570" xr:uid="{63F84345-61A6-4E3F-A6B8-E9428266CEEC}"/>
    <hyperlink ref="M3969" r:id="rId2571" xr:uid="{F71A50D7-0C6D-49A1-885E-92C429144E0F}"/>
    <hyperlink ref="M3970" r:id="rId2572" xr:uid="{5B562C02-93AF-47AC-88A1-0720E7E41607}"/>
    <hyperlink ref="M3971" r:id="rId2573" xr:uid="{ABAE2CC1-F052-42A8-9E6D-9853D076B934}"/>
    <hyperlink ref="M3972" r:id="rId2574" xr:uid="{5E36F92A-4173-4089-A168-3BA247B35441}"/>
    <hyperlink ref="M3973" r:id="rId2575" xr:uid="{747F0BFF-0FEF-4CD6-B19E-869C993D62B9}"/>
    <hyperlink ref="M3979" r:id="rId2576" xr:uid="{6B6CF6A1-BBAA-427E-9989-B60920196D7F}"/>
    <hyperlink ref="M3986" r:id="rId2577" xr:uid="{7FF362ED-2C16-4691-AA23-92155AB45109}"/>
    <hyperlink ref="M3987" r:id="rId2578" xr:uid="{94786099-7189-47BA-8783-91CC2AF081A7}"/>
    <hyperlink ref="M3989" r:id="rId2579" xr:uid="{FF588382-BFD6-433A-9636-ADF9704DABA0}"/>
    <hyperlink ref="M3990" r:id="rId2580" xr:uid="{A31336AB-2B0A-4A7B-8B76-7806D0D26933}"/>
    <hyperlink ref="M3991" r:id="rId2581" xr:uid="{E8937872-90D0-4050-9FA4-44616CDCCE90}"/>
    <hyperlink ref="M3992" r:id="rId2582" xr:uid="{EC907965-E13A-4C13-9CE6-4C0B62EC2FD9}"/>
    <hyperlink ref="M3993" r:id="rId2583" xr:uid="{A12D7341-3A5F-445F-9D2E-C7501A0C83B6}"/>
    <hyperlink ref="M3994" r:id="rId2584" xr:uid="{4B981319-3EC7-45C3-8DFD-96BA9670588C}"/>
    <hyperlink ref="M3995" r:id="rId2585" xr:uid="{9F67C003-FFA9-4FF9-8896-8B1858366491}"/>
    <hyperlink ref="M3996" r:id="rId2586" xr:uid="{6AE885B9-56A9-4717-B776-1A0BEE115686}"/>
    <hyperlink ref="M3997" r:id="rId2587" xr:uid="{EDA4D9AB-CB32-440A-A499-59CAB4A3D205}"/>
    <hyperlink ref="M3998" r:id="rId2588" xr:uid="{F33CC45A-A64E-4350-883A-654EF8F2404C}"/>
    <hyperlink ref="M3999" r:id="rId2589" xr:uid="{AF8B86C2-514D-4F6C-AEB3-5A53DA513481}"/>
    <hyperlink ref="M4000" r:id="rId2590" xr:uid="{EF0CFCD6-8E17-426D-90AF-A2A2C52D1CE2}"/>
    <hyperlink ref="M4001" r:id="rId2591" xr:uid="{0C207279-7105-4458-910F-B3F337679E03}"/>
    <hyperlink ref="M4002" r:id="rId2592" xr:uid="{37B83282-65FB-47D5-A3B3-DCB891C25BB0}"/>
    <hyperlink ref="M4003" r:id="rId2593" xr:uid="{8B913B07-B4B2-44E5-8EFA-FB5617BDFA2A}"/>
    <hyperlink ref="M4004" r:id="rId2594" xr:uid="{45FFC9FB-B12C-47D1-B240-4F5ADDA78DA3}"/>
    <hyperlink ref="M4005" r:id="rId2595" xr:uid="{ED0D0462-B20D-472C-87A7-97C22879D911}"/>
    <hyperlink ref="M4006" r:id="rId2596" xr:uid="{EE6D1F06-6F8F-46F7-9E92-445FDA514C26}"/>
    <hyperlink ref="M4007" r:id="rId2597" xr:uid="{C688D811-1F02-4AA1-AABE-AFD533F54871}"/>
    <hyperlink ref="M4008" r:id="rId2598" xr:uid="{1D7C1508-97D7-4D6B-8046-F1FD410837DC}"/>
    <hyperlink ref="M4009" r:id="rId2599" xr:uid="{F2D8EE08-D286-4AC8-ADA4-DD3AF5D3EFCA}"/>
    <hyperlink ref="M4010" r:id="rId2600" xr:uid="{52070B63-9AB6-47BE-85DA-C1EBA880C0A6}"/>
    <hyperlink ref="M4011" r:id="rId2601" xr:uid="{F89A61E4-3CC8-4EF8-B3D1-81A41421F623}"/>
    <hyperlink ref="M4012" r:id="rId2602" xr:uid="{4C486AAD-FE42-4897-A331-7566D50B2C9C}"/>
    <hyperlink ref="M4013" r:id="rId2603" xr:uid="{1E6A0E4E-1DBA-4CEC-9F50-F9EAFFAD1576}"/>
    <hyperlink ref="M4016" r:id="rId2604" xr:uid="{065B7B93-E53B-4FF9-B4F7-A3489E3355B2}"/>
    <hyperlink ref="M4017" r:id="rId2605" xr:uid="{BECD36FB-1B82-4D1B-8FF2-99D0F46029D0}"/>
    <hyperlink ref="M4019" r:id="rId2606" xr:uid="{BB0FEECF-9540-46E4-A1FC-51E8644A1F7A}"/>
    <hyperlink ref="M4020" r:id="rId2607" xr:uid="{9ACE2635-F68A-4D19-A915-B46EC9D76244}"/>
    <hyperlink ref="M4021" r:id="rId2608" xr:uid="{55C16D43-956C-4E1F-8A3C-684762F16515}"/>
    <hyperlink ref="M4022" r:id="rId2609" xr:uid="{DD7C7A97-7B2F-4B3C-8163-589FDC8D6A77}"/>
    <hyperlink ref="M4023" r:id="rId2610" xr:uid="{ADF36EDD-7054-49DF-923F-13095ED237A0}"/>
    <hyperlink ref="M4024" r:id="rId2611" xr:uid="{08AB4C27-EC66-46BB-933B-965E236DBDD4}"/>
    <hyperlink ref="M4025" r:id="rId2612" xr:uid="{02A8C568-5A85-43CF-9194-9E28C1F1F532}"/>
    <hyperlink ref="M4026" r:id="rId2613" xr:uid="{5528F234-257C-4E6F-984B-58150AA78644}"/>
    <hyperlink ref="M4028" r:id="rId2614" xr:uid="{6E03B280-4F94-4E5C-BE7F-7B2C60381A35}"/>
    <hyperlink ref="M4029" r:id="rId2615" xr:uid="{567BACA0-91B5-4A04-87B1-A84A03F97D2A}"/>
    <hyperlink ref="M4030" r:id="rId2616" xr:uid="{76DD8A08-63BE-48F1-873A-87B81F932533}"/>
    <hyperlink ref="M4031" r:id="rId2617" xr:uid="{AA79B4A1-CE99-4FAA-9B18-896E6B62B8F4}"/>
    <hyperlink ref="M4038" r:id="rId2618" xr:uid="{832BFCDA-46B6-4895-9C48-53F203BC0767}"/>
    <hyperlink ref="M4039" r:id="rId2619" xr:uid="{3947D92F-7CDC-433E-9529-D9C3FF2FA76C}"/>
    <hyperlink ref="M4040" r:id="rId2620" xr:uid="{0387CFAF-10A5-4E55-8E5F-4DC0B07143C1}"/>
    <hyperlink ref="M4041" r:id="rId2621" xr:uid="{40562946-3682-4039-8C49-D473A997233E}"/>
    <hyperlink ref="M4042" r:id="rId2622" xr:uid="{A52B9250-2F69-4611-9606-F0978428E106}"/>
    <hyperlink ref="M4047" r:id="rId2623" xr:uid="{14368B0D-D83A-4E3B-A1C2-03BEAAE06D35}"/>
    <hyperlink ref="M4054" r:id="rId2624" xr:uid="{59720C70-C94A-4160-9B72-8150C60C7371}"/>
    <hyperlink ref="M4055" r:id="rId2625" xr:uid="{76FFCF0E-4221-4C4E-8199-08BE9193038F}"/>
    <hyperlink ref="M4057" r:id="rId2626" xr:uid="{D462E5BD-5970-47F6-90FC-B24E489095AB}"/>
    <hyperlink ref="M4058" r:id="rId2627" xr:uid="{2B53C359-02B8-4E03-8338-1DF1D8897D35}"/>
    <hyperlink ref="M4059" r:id="rId2628" xr:uid="{A51D2A5D-6939-45DE-BB32-789B64954A93}"/>
    <hyperlink ref="M4060" r:id="rId2629" xr:uid="{7CAD62D6-31B1-4779-9411-44DA8299F6A8}"/>
    <hyperlink ref="M4061" r:id="rId2630" xr:uid="{41964D24-B237-4E76-88CE-BC4EC967E989}"/>
    <hyperlink ref="M4062" r:id="rId2631" xr:uid="{402F68B3-B253-4ECB-BB95-8924A5444308}"/>
    <hyperlink ref="M4063" r:id="rId2632" xr:uid="{8357C27B-952D-408E-A21A-5E98C4BF0946}"/>
    <hyperlink ref="M4064" r:id="rId2633" xr:uid="{A1B28A7C-336E-4EEB-A7F0-BDDDA7D54BFA}"/>
    <hyperlink ref="M4065" r:id="rId2634" xr:uid="{ABD47970-9E2E-49D2-9DB0-9C49AE499319}"/>
    <hyperlink ref="M4066" r:id="rId2635" xr:uid="{5B1DC322-DFDD-4B36-9B14-91D42DC82FCE}"/>
    <hyperlink ref="M4067" r:id="rId2636" xr:uid="{C34E35F4-126E-4676-A603-4044673FF7A8}"/>
    <hyperlink ref="M4068" r:id="rId2637" xr:uid="{65EBFE0B-6C8D-479E-9EDB-27799145BBDE}"/>
    <hyperlink ref="M4069" r:id="rId2638" xr:uid="{6512DC7C-B33F-47A5-A6DF-9C46FA13E1A0}"/>
    <hyperlink ref="M4070" r:id="rId2639" xr:uid="{3C4F05DD-B6EC-4019-99AD-01428625B6D1}"/>
    <hyperlink ref="M4071" r:id="rId2640" xr:uid="{F1C26701-E6E4-49D1-B92F-9FC77F76FC02}"/>
    <hyperlink ref="M4072" r:id="rId2641" xr:uid="{8E9EAB03-A5C4-45E3-AD62-F0688C01B65D}"/>
    <hyperlink ref="M4073" r:id="rId2642" xr:uid="{F35D73CE-8A71-4424-8361-70D448A506F4}"/>
    <hyperlink ref="M4074" r:id="rId2643" xr:uid="{A440D0D6-0E9C-4DE3-8B5C-515FEE9F01BD}"/>
    <hyperlink ref="M4075" r:id="rId2644" xr:uid="{5ABAACB7-5019-41B4-9862-E5C257701676}"/>
    <hyperlink ref="M4076" r:id="rId2645" xr:uid="{5DC2D817-59CB-46A3-B2F9-CAEAFA326B77}"/>
    <hyperlink ref="M4077" r:id="rId2646" xr:uid="{C16240BA-B3C6-49D0-A1EC-433710794764}"/>
    <hyperlink ref="M4078" r:id="rId2647" xr:uid="{27045CF3-637F-4E68-AC5B-8548B8EA2626}"/>
    <hyperlink ref="M4079" r:id="rId2648" xr:uid="{B1FC9D8F-D462-4662-8A6C-83F767C61F7F}"/>
    <hyperlink ref="M4080" r:id="rId2649" xr:uid="{5C544CE0-2857-414B-A817-334F4095D881}"/>
    <hyperlink ref="M4081" r:id="rId2650" xr:uid="{85A3B76C-37CD-4800-B875-5A5B77189957}"/>
    <hyperlink ref="M4082" r:id="rId2651" xr:uid="{4A2D1BF0-DA85-4E7D-A86E-CA6C5E5CEBB4}"/>
    <hyperlink ref="M4084" r:id="rId2652" xr:uid="{72DE3E7C-2ED2-4C3F-8318-CA8A27C990AE}"/>
    <hyperlink ref="M4085" r:id="rId2653" xr:uid="{3E7E65CE-EE27-4AB9-B42C-C0CAD60325F5}"/>
    <hyperlink ref="M4087" r:id="rId2654" xr:uid="{F5769B5E-8B84-4DF8-8071-B42F29886408}"/>
    <hyperlink ref="M4088" r:id="rId2655" xr:uid="{B1D20505-6BBD-4EA8-8AE2-19B93A05C50C}"/>
    <hyperlink ref="M4089" r:id="rId2656" xr:uid="{4034AC8D-5C1B-4DC2-99BF-083BA4B1EA9A}"/>
    <hyperlink ref="M4090" r:id="rId2657" xr:uid="{DA83F4C9-3E59-47E9-8975-22624A293304}"/>
    <hyperlink ref="M4091" r:id="rId2658" xr:uid="{18B34C7B-FAC4-4F56-885F-16792860B22E}"/>
    <hyperlink ref="M4092" r:id="rId2659" xr:uid="{40654614-172B-4F79-BFD1-3163F3EE42C1}"/>
    <hyperlink ref="M4093" r:id="rId2660" xr:uid="{3C24C983-29A2-44D5-8BA6-F67FE0C784C5}"/>
    <hyperlink ref="M4099" r:id="rId2661" xr:uid="{7CD27AE0-418A-466F-9CE7-FC8F2D6D5DE0}"/>
    <hyperlink ref="M4100" r:id="rId2662" xr:uid="{49DEC6FA-A500-4043-A963-5AEC02528AB9}"/>
    <hyperlink ref="M4101" r:id="rId2663" xr:uid="{0C249DF9-EDA4-42E0-994D-01619ABC4BF4}"/>
    <hyperlink ref="M4105" r:id="rId2664" xr:uid="{FBFEDD47-E7A9-4F0D-892C-AFED459041D1}"/>
    <hyperlink ref="M4106" r:id="rId2665" xr:uid="{B0DA71EC-822F-41FD-B43B-192E2E9900B6}"/>
    <hyperlink ref="M4107" r:id="rId2666" xr:uid="{BD711929-870C-4CC1-99E6-0A37D5AC6191}"/>
    <hyperlink ref="M4114" r:id="rId2667" xr:uid="{4B14EC86-5C24-4F54-B014-9EB477AFB689}"/>
    <hyperlink ref="M4124" r:id="rId2668" xr:uid="{22EE9F86-FB5B-4E72-A187-6A6C067EED2D}"/>
    <hyperlink ref="M4125" r:id="rId2669" xr:uid="{14BABD25-4512-4152-B1F0-DC6EDF003FCB}"/>
    <hyperlink ref="M4126" r:id="rId2670" xr:uid="{31FFE28C-2FA9-4B1D-8B3F-B9A54F55A2B5}"/>
    <hyperlink ref="M4127" r:id="rId2671" xr:uid="{D3806156-93BB-43A2-B6C2-C5A69784DFC0}"/>
    <hyperlink ref="M4128" r:id="rId2672" xr:uid="{EBD29422-D604-4149-B97D-1B775A99A4EF}"/>
    <hyperlink ref="M4129" r:id="rId2673" xr:uid="{64A3EF18-2E70-42BE-BDC5-760116A0CEB0}"/>
    <hyperlink ref="M4130" r:id="rId2674" xr:uid="{6FC82937-611D-4333-9E8D-CF7DFADA2176}"/>
    <hyperlink ref="M4131" r:id="rId2675" xr:uid="{FCFC35CF-785A-4E8F-BC14-EE7CE13DEED9}"/>
    <hyperlink ref="M4132" r:id="rId2676" xr:uid="{1305E1AE-50C5-4E77-B38E-6DEB8022EA01}"/>
    <hyperlink ref="M4133" r:id="rId2677" xr:uid="{6700927B-9269-4503-9AF2-5FF4B76A5EC2}"/>
    <hyperlink ref="M4134" r:id="rId2678" xr:uid="{82A8B674-8AF4-4585-9FB4-F3E27A9377F2}"/>
    <hyperlink ref="M4135" r:id="rId2679" xr:uid="{60442963-57F0-48DB-95CC-BB09DB09FD71}"/>
    <hyperlink ref="M4136" r:id="rId2680" xr:uid="{B85ACB9E-64BB-40D0-881C-61DD8CA0BE72}"/>
    <hyperlink ref="M4137" r:id="rId2681" xr:uid="{6878C4D4-57A9-4C2F-AE38-9386148C041E}"/>
    <hyperlink ref="M4138" r:id="rId2682" xr:uid="{A72B1A32-CE92-48AB-BE68-B228822D6611}"/>
    <hyperlink ref="M4139" r:id="rId2683" xr:uid="{A270A1C9-583B-4113-B414-587E4E993E4D}"/>
    <hyperlink ref="M4140" r:id="rId2684" xr:uid="{D9722D78-57AA-4E0A-BEE3-04B14B6F99DE}"/>
    <hyperlink ref="M4141" r:id="rId2685" xr:uid="{E3F0A4F3-F0D0-4C25-934E-67277D9C3171}"/>
    <hyperlink ref="M4142" r:id="rId2686" xr:uid="{C7E45451-FE81-4257-BE06-891216BC9EA4}"/>
    <hyperlink ref="M4143" r:id="rId2687" xr:uid="{CB56FF32-8E19-4B87-BCAF-015316E9BACA}"/>
    <hyperlink ref="M4144" r:id="rId2688" xr:uid="{34CE77D5-0B25-4292-AA54-65736A6B9792}"/>
    <hyperlink ref="M4145" r:id="rId2689" xr:uid="{C7756DE9-8A2E-4025-A360-F20A217B3D45}"/>
    <hyperlink ref="M4146" r:id="rId2690" xr:uid="{B5799C2B-E8B7-4387-9726-33AE59F9C2CD}"/>
    <hyperlink ref="M4147" r:id="rId2691" xr:uid="{46D78E75-860F-43D1-A968-6D73355C86D4}"/>
    <hyperlink ref="M4148" r:id="rId2692" xr:uid="{20C212F5-1B8F-411E-BB79-136F332EE2C9}"/>
    <hyperlink ref="M4149" r:id="rId2693" xr:uid="{D69597CE-90B2-4F40-88C3-8E5C9DBAF874}"/>
    <hyperlink ref="M4151" r:id="rId2694" xr:uid="{69F577C4-0BD5-46F0-BC8B-9CFB2B21247B}"/>
    <hyperlink ref="M4152" r:id="rId2695" xr:uid="{E2EBC603-0557-4814-9DD3-3D2EBFE838BF}"/>
    <hyperlink ref="M4154" r:id="rId2696" xr:uid="{3721C07C-C96C-462E-B0B5-FC948FD1535F}"/>
    <hyperlink ref="M4155" r:id="rId2697" xr:uid="{9A830DEA-DB6A-4421-97EA-F6E06FF4FC8C}"/>
    <hyperlink ref="M4156" r:id="rId2698" xr:uid="{724BECF9-8050-41F2-934D-2FE5E55E2B2D}"/>
    <hyperlink ref="M4157" r:id="rId2699" xr:uid="{EEE05A3A-D894-474E-B6D9-3EC5BFC572BF}"/>
    <hyperlink ref="M4158" r:id="rId2700" xr:uid="{53FB6A65-3151-46CA-997F-EB27B044EBF2}"/>
    <hyperlink ref="M4159" r:id="rId2701" xr:uid="{128F20F3-D15B-4E27-87AE-397AE69EAFBB}"/>
    <hyperlink ref="M4165" r:id="rId2702" xr:uid="{36EB2DAB-44A4-4195-BEC4-E419FD8F89C0}"/>
    <hyperlink ref="M4166" r:id="rId2703" xr:uid="{B79D3409-EE76-46DD-9852-B60A4C169EA3}"/>
    <hyperlink ref="M4167" r:id="rId2704" xr:uid="{8CCBC715-A0BE-4E18-A6FC-9097A7FF25E6}"/>
    <hyperlink ref="M4171" r:id="rId2705" xr:uid="{E97CC118-02F1-43C3-AEB7-C5C5EF45E6A1}"/>
    <hyperlink ref="M4172" r:id="rId2706" xr:uid="{688836C2-B275-42DF-BB64-66E9D91850B9}"/>
    <hyperlink ref="M4173" r:id="rId2707" xr:uid="{D346E168-EA70-4EEB-B158-C91A65F0D5B8}"/>
    <hyperlink ref="M4180" r:id="rId2708" xr:uid="{8AA57340-4CE9-4BE5-9AE8-752F1C529CB0}"/>
    <hyperlink ref="M4190" r:id="rId2709" xr:uid="{2D40E959-0853-4EEC-A08F-8929E836EF73}"/>
    <hyperlink ref="M4191" r:id="rId2710" xr:uid="{ABC54CDF-AD7A-4C39-8BC7-CA0D180554D1}"/>
    <hyperlink ref="M4192" r:id="rId2711" xr:uid="{6CB6F1CE-E86A-42E3-93CE-B9A80C79F6B2}"/>
    <hyperlink ref="M4193" r:id="rId2712" xr:uid="{E7F086E9-2016-4EE1-B88F-714D85D98290}"/>
    <hyperlink ref="M4194" r:id="rId2713" xr:uid="{3C3C0502-ED0C-4655-8376-BBF681D16BFA}"/>
    <hyperlink ref="M4195" r:id="rId2714" xr:uid="{93C660A7-2400-4E31-8472-0A7EE3160E4F}"/>
    <hyperlink ref="M4196" r:id="rId2715" xr:uid="{445E6229-CA16-4A6B-B7B4-06E94DDCC5A3}"/>
    <hyperlink ref="M4197" r:id="rId2716" xr:uid="{63194B85-4CEA-449B-A0E3-65A96938F9CD}"/>
    <hyperlink ref="M4198" r:id="rId2717" xr:uid="{24FEE6B6-A972-4CB9-A224-C94BEE4CB8F4}"/>
    <hyperlink ref="M4199" r:id="rId2718" xr:uid="{3F5BDCF4-5064-4740-8FCC-5B57D6E15C1C}"/>
    <hyperlink ref="M4200" r:id="rId2719" xr:uid="{D05D810B-6F69-4E23-99F1-EE68ED360B0C}"/>
    <hyperlink ref="M4201" r:id="rId2720" xr:uid="{690E9BD1-8949-4C4A-9888-0928D76E7FF7}"/>
    <hyperlink ref="M4202" r:id="rId2721" xr:uid="{F91515E5-BB18-4F11-877F-0BCFDE026EC1}"/>
    <hyperlink ref="M4203" r:id="rId2722" xr:uid="{2C694D9A-5E1F-4716-B85F-1C9EB7FBA79A}"/>
    <hyperlink ref="M4204" r:id="rId2723" xr:uid="{E5CF2014-043C-4147-B174-8C830E101E48}"/>
    <hyperlink ref="M4205" r:id="rId2724" xr:uid="{D9B99554-1F22-4C85-BB4B-A15C9BAFA603}"/>
    <hyperlink ref="M4206" r:id="rId2725" xr:uid="{BCC3B8E5-72E3-442D-AADD-567821405914}"/>
    <hyperlink ref="M4207" r:id="rId2726" xr:uid="{47F54108-4DF7-4D75-8A15-0804EE1F0083}"/>
    <hyperlink ref="M4208" r:id="rId2727" xr:uid="{AF8BBD26-4DE8-4CD6-9558-7C32B6EE27E8}"/>
    <hyperlink ref="M4209" r:id="rId2728" xr:uid="{D8D71C5F-B020-4D68-A961-A90F0A175204}"/>
    <hyperlink ref="M4210" r:id="rId2729" xr:uid="{5EAECCD8-F3AB-4C9A-AF04-32751ADCCAF2}"/>
    <hyperlink ref="M4211" r:id="rId2730" xr:uid="{9EE9729B-5BE8-4F33-9981-E59E912A862B}"/>
    <hyperlink ref="M4212" r:id="rId2731" xr:uid="{DA1C3CF6-8E16-4D0D-A7A5-E7B18C200F1C}"/>
    <hyperlink ref="M4213" r:id="rId2732" xr:uid="{A9E1B4A6-2838-4B00-BEE5-53FFEBD21802}"/>
    <hyperlink ref="M4214" r:id="rId2733" xr:uid="{CE68D2E7-03D2-4331-8AEE-BD17EE6FC2EE}"/>
    <hyperlink ref="M4215" r:id="rId2734" xr:uid="{A6922327-FA71-4B38-B32F-889BA76A5B36}"/>
    <hyperlink ref="M4216" r:id="rId2735" xr:uid="{E4441BFF-D002-4FAA-985C-A19EDFBC3533}"/>
    <hyperlink ref="M4218" r:id="rId2736" xr:uid="{57C3627D-3334-4117-9F84-841668CF6563}"/>
    <hyperlink ref="M4219" r:id="rId2737" xr:uid="{80388A7B-529A-4A71-AEF6-415047544D13}"/>
    <hyperlink ref="M4221" r:id="rId2738" xr:uid="{D87E2272-D5AB-4DDA-B833-9048EEF8202E}"/>
    <hyperlink ref="M4222" r:id="rId2739" xr:uid="{E6C46647-6C4D-4929-9291-788F34F364B9}"/>
    <hyperlink ref="M4223" r:id="rId2740" xr:uid="{B4E919D0-6A96-479F-80C0-6EBA0783F2AE}"/>
    <hyperlink ref="M4224" r:id="rId2741" xr:uid="{750D477C-8AF2-4691-A88B-566F178E2ADD}"/>
    <hyperlink ref="M4225" r:id="rId2742" xr:uid="{DC98976F-52E4-4CCE-A6A1-8BAEA2772909}"/>
    <hyperlink ref="M4226" r:id="rId2743" xr:uid="{B5A8C3B5-6D03-4918-A714-F441DA05AAB8}"/>
    <hyperlink ref="M4227" r:id="rId2744" xr:uid="{E4AB60FA-B99D-4601-971A-8BFD6A7901E8}"/>
    <hyperlink ref="M4228" r:id="rId2745" xr:uid="{47991322-DA75-4AB5-8793-2ED5E3061385}"/>
    <hyperlink ref="M4234" r:id="rId2746" xr:uid="{5A9277C1-E891-40B9-A712-B9F6E5BA99E0}"/>
    <hyperlink ref="M4235" r:id="rId2747" xr:uid="{5B6A5C96-D589-4EE4-AFE6-C8A72FF71B4A}"/>
    <hyperlink ref="M4236" r:id="rId2748" xr:uid="{3BF9BAEF-0A79-40F4-BDCF-258B21F38DF9}"/>
    <hyperlink ref="M4240" r:id="rId2749" xr:uid="{0FA35BF8-F4C9-4DF2-A441-23F10255CC79}"/>
    <hyperlink ref="M4241" r:id="rId2750" xr:uid="{660E759D-723C-4A10-9FB9-979DCE879ACD}"/>
    <hyperlink ref="M4242" r:id="rId2751" xr:uid="{3AA4B041-7FAD-4E90-B0C9-621FA7E618BC}"/>
    <hyperlink ref="M4258" r:id="rId2752" xr:uid="{15239216-9C40-47B4-9C52-2AF8AF573206}"/>
    <hyperlink ref="M4259" r:id="rId2753" xr:uid="{0A92E293-B90E-4F02-A748-54D36B8B7533}"/>
    <hyperlink ref="M4260" r:id="rId2754" xr:uid="{C962BAC4-C771-4CD4-838D-541634AC1D63}"/>
    <hyperlink ref="M4261" r:id="rId2755" xr:uid="{CC9261EF-A9F5-4C35-8BFD-A0E5100458CD}"/>
    <hyperlink ref="M4262" r:id="rId2756" xr:uid="{06F366E5-AAE6-4E13-A88A-63381587859D}"/>
    <hyperlink ref="M4263" r:id="rId2757" xr:uid="{09B002EB-B834-4B9D-8863-C4228B0D0A71}"/>
    <hyperlink ref="M4264" r:id="rId2758" xr:uid="{FBE190B0-972F-4CC1-B772-857065364A2C}"/>
    <hyperlink ref="M4265" r:id="rId2759" xr:uid="{1F9D0FEF-59AA-42AD-B223-F4733C25A3C0}"/>
    <hyperlink ref="M4266" r:id="rId2760" xr:uid="{8DC596B5-59E6-432F-9B48-74EE4623A347}"/>
    <hyperlink ref="M4267" r:id="rId2761" xr:uid="{C4A4A9EF-6AD6-4AC8-8176-C9956F5C77C0}"/>
    <hyperlink ref="M4268" r:id="rId2762" xr:uid="{9EE5F199-8136-4FBB-9F8C-783EC123540F}"/>
    <hyperlink ref="M4269" r:id="rId2763" xr:uid="{27D165C7-4A73-4F0A-9BB4-BC3077B257FB}"/>
    <hyperlink ref="M4270" r:id="rId2764" xr:uid="{32DEAF65-F19B-4A93-AD74-57F68FE681D6}"/>
    <hyperlink ref="M4271" r:id="rId2765" xr:uid="{4E1C6C08-B52E-4F27-A078-F25FE9EB04D5}"/>
    <hyperlink ref="M4272" r:id="rId2766" xr:uid="{714B5194-BF59-4647-A013-07737F507F89}"/>
    <hyperlink ref="M4273" r:id="rId2767" xr:uid="{13FE73A9-D148-4E39-BE66-D5A9134C4F8A}"/>
    <hyperlink ref="M4274" r:id="rId2768" xr:uid="{255E56F6-A240-4368-B24C-CA0E7E292D58}"/>
    <hyperlink ref="M4275" r:id="rId2769" xr:uid="{B1408CD9-E5D4-40BB-B6B2-76C5A7330326}"/>
    <hyperlink ref="M4276" r:id="rId2770" xr:uid="{09B2677B-777D-43A1-A2CF-6E5EAC11DB91}"/>
    <hyperlink ref="M4277" r:id="rId2771" xr:uid="{8A4236D6-3FF2-44E9-B6F8-653E6A174627}"/>
    <hyperlink ref="M4278" r:id="rId2772" xr:uid="{0DE23FE0-E28D-476A-98E7-A3E020FB53EF}"/>
    <hyperlink ref="M4279" r:id="rId2773" xr:uid="{DB599FFF-67C8-4123-BA8A-C9FF1BD3D4FB}"/>
    <hyperlink ref="M4280" r:id="rId2774" xr:uid="{B4EFF30A-0D4E-49D1-9F31-9DE27D99A58F}"/>
    <hyperlink ref="M4281" r:id="rId2775" xr:uid="{F6DE7CF0-9DD0-4BFB-97F3-6D8F52CE9C5F}"/>
    <hyperlink ref="M4282" r:id="rId2776" xr:uid="{E1D2A590-9431-4E3B-9F0C-63910BBCDDC5}"/>
    <hyperlink ref="M4283" r:id="rId2777" xr:uid="{76E1D2F2-FD6C-4D0E-916C-86C9C60CBB38}"/>
    <hyperlink ref="M4284" r:id="rId2778" xr:uid="{3475A126-5606-427E-A681-CE200682BE55}"/>
    <hyperlink ref="M4285" r:id="rId2779" xr:uid="{660B5FB7-0CFF-4EC3-9AF6-18A46F73AC06}"/>
    <hyperlink ref="M4286" r:id="rId2780" xr:uid="{D315B83E-4ABE-42E2-9C62-173018E3D299}"/>
    <hyperlink ref="M4287" r:id="rId2781" xr:uid="{FAC82980-BBB2-4C31-975C-9A760A03015A}"/>
    <hyperlink ref="M4289" r:id="rId2782" xr:uid="{6A13D8E6-B281-404D-9BF1-6345166643FB}"/>
    <hyperlink ref="M4290" r:id="rId2783" xr:uid="{2B893E28-322E-411E-BEFA-2AD2E6D1B59A}"/>
    <hyperlink ref="M4291" r:id="rId2784" xr:uid="{5E420056-EB14-43FA-AA4C-DD61ED5EAE51}"/>
    <hyperlink ref="M4292" r:id="rId2785" xr:uid="{AB7052CA-0D46-450E-8CDF-EE855610A112}"/>
    <hyperlink ref="M4293" r:id="rId2786" xr:uid="{B0A71C97-8256-423C-94FA-52A9095B734A}"/>
    <hyperlink ref="M4294" r:id="rId2787" xr:uid="{56C2C22F-8A54-4E0C-B6E7-F9C1496BE44D}"/>
    <hyperlink ref="M4295" r:id="rId2788" xr:uid="{BF8DF8F7-DBA1-409E-9BB0-982A7553A4F7}"/>
    <hyperlink ref="M4296" r:id="rId2789" xr:uid="{0828E0B1-FFE6-428D-B0A2-BBF11BB2C35B}"/>
    <hyperlink ref="M4303" r:id="rId2790" xr:uid="{E789D151-15F6-4E66-BB7D-C4DC26D54B2D}"/>
    <hyperlink ref="M4304" r:id="rId2791" xr:uid="{985528F9-F132-4D36-BB26-51A837C0F44F}"/>
    <hyperlink ref="M4305" r:id="rId2792" xr:uid="{99D60D23-CB74-4EF3-A554-4B5D6D71152E}"/>
    <hyperlink ref="M4309" r:id="rId2793" xr:uid="{96DAB160-A131-47B2-ABE2-9EE4AFF34BDB}"/>
    <hyperlink ref="M4325" r:id="rId2794" xr:uid="{3DDCE576-2AF5-4E6F-B97E-03F599D3AAE3}"/>
    <hyperlink ref="M4326" r:id="rId2795" xr:uid="{E2CBB532-A692-4B1A-9D00-830235B11402}"/>
    <hyperlink ref="M4327" r:id="rId2796" xr:uid="{E9A9A7C7-A21A-4C00-AA63-CC516187BC02}"/>
    <hyperlink ref="M4328" r:id="rId2797" xr:uid="{E057ECF6-C23C-4B52-BB05-2070778CDF61}"/>
    <hyperlink ref="M4329" r:id="rId2798" xr:uid="{CD798842-4F9A-4A63-847A-F310F8DA2C8B}"/>
    <hyperlink ref="M4330" r:id="rId2799" xr:uid="{7336F741-BC97-4C04-B6FF-ABC299C3E1CF}"/>
    <hyperlink ref="M4331" r:id="rId2800" xr:uid="{8547917D-B1BD-46DC-AD7A-995F07659081}"/>
    <hyperlink ref="M4332" r:id="rId2801" xr:uid="{97439D8B-E88B-4337-990E-50E6FC242BB4}"/>
    <hyperlink ref="M4333" r:id="rId2802" xr:uid="{B17E6C50-E117-41B7-A5AC-18F5EB09A883}"/>
    <hyperlink ref="M4334" r:id="rId2803" xr:uid="{61FE2948-115E-4A3B-97AD-9EFBC7CE6B60}"/>
    <hyperlink ref="M4335" r:id="rId2804" xr:uid="{F9DA5901-1AD6-4F13-93D5-55436F01B9AC}"/>
    <hyperlink ref="M4336" r:id="rId2805" xr:uid="{5B01FDA1-97B7-4226-BD81-CB489ACE0CDB}"/>
    <hyperlink ref="M4337" r:id="rId2806" xr:uid="{440EE4BA-C96B-419D-8ABE-0EC92D0F5BB9}"/>
    <hyperlink ref="M4338" r:id="rId2807" xr:uid="{C50A0F15-03F6-4336-ACBA-0DA0496E40A6}"/>
    <hyperlink ref="M4339" r:id="rId2808" xr:uid="{FB9ADC0C-8F06-419C-A6E7-155EA3AB7162}"/>
    <hyperlink ref="M4340" r:id="rId2809" xr:uid="{26561CDD-2E7D-4350-8AFA-07546B132130}"/>
    <hyperlink ref="M4341" r:id="rId2810" xr:uid="{90C360CB-9609-4D8B-BFCF-8E6371FAA5CC}"/>
    <hyperlink ref="M4342" r:id="rId2811" xr:uid="{063C6562-E9FB-4413-B8F2-BAEA6B04182D}"/>
    <hyperlink ref="M4343" r:id="rId2812" xr:uid="{93C94D73-542C-4A33-85CB-540D56CBA243}"/>
    <hyperlink ref="M4344" r:id="rId2813" xr:uid="{73B5EC92-B597-4CDE-840F-190763CD5613}"/>
    <hyperlink ref="M4345" r:id="rId2814" xr:uid="{E1C08622-FCD3-4C77-983D-700506485DE9}"/>
    <hyperlink ref="M4346" r:id="rId2815" xr:uid="{93254351-65B3-4856-9C0C-BAAF470C87D5}"/>
    <hyperlink ref="M4347" r:id="rId2816" xr:uid="{75AAE8AB-9507-4552-B183-7EB0773E4F78}"/>
    <hyperlink ref="M4348" r:id="rId2817" xr:uid="{559AF89D-CD6B-4EE4-925E-CD5607C57F6B}"/>
    <hyperlink ref="M4349" r:id="rId2818" xr:uid="{675D9F9B-4792-4C9F-A997-31CAEEA8B21E}"/>
    <hyperlink ref="M4350" r:id="rId2819" xr:uid="{A4672D0C-8950-4AC2-AE1E-EFF41B30FF4B}"/>
    <hyperlink ref="M4351" r:id="rId2820" xr:uid="{F5D603F0-46DB-4A6E-B9E7-062C41B8C485}"/>
    <hyperlink ref="M4352" r:id="rId2821" xr:uid="{DED798F6-02BC-4D08-9186-9C2B1E02B7BE}"/>
    <hyperlink ref="M4353" r:id="rId2822" xr:uid="{BBDE4557-FEA5-48A6-887D-F1B52E066DED}"/>
    <hyperlink ref="M4354" r:id="rId2823" xr:uid="{3C6B3CB1-564D-45CC-9B8F-AB1924C062C0}"/>
    <hyperlink ref="M4355" r:id="rId2824" xr:uid="{CAB74AC5-DB3B-422B-A75C-CA2134E35458}"/>
    <hyperlink ref="M4356" r:id="rId2825" xr:uid="{2E6E9DAF-9DE5-4177-BB12-9A6A4DBE742E}"/>
    <hyperlink ref="M4357" r:id="rId2826" xr:uid="{F720437A-9B85-4B82-9787-1FD7B7CDAABB}"/>
    <hyperlink ref="M4358" r:id="rId2827" xr:uid="{9D7445A5-3674-4512-9D28-B560030F413D}"/>
    <hyperlink ref="M4359" r:id="rId2828" xr:uid="{D3FEBF07-6DD4-458D-8DB1-C253473093DD}"/>
    <hyperlink ref="M4360" r:id="rId2829" xr:uid="{6190A4BC-F681-4E10-8627-94D5163AA9B9}"/>
    <hyperlink ref="M4361" r:id="rId2830" xr:uid="{0BFA1A81-9C1E-4A8F-B6A0-844DDFC7656C}"/>
    <hyperlink ref="M4362" r:id="rId2831" xr:uid="{2AF1189C-6B6F-42D7-8C6E-0612B5829B9A}"/>
    <hyperlink ref="M4363" r:id="rId2832" xr:uid="{5BDBDE4C-891C-4789-9F1B-61CF46D7F4EA}"/>
    <hyperlink ref="M4364" r:id="rId2833" xr:uid="{90A6CBA3-CADD-4205-97E7-3B4F988BCCC4}"/>
    <hyperlink ref="M4372" r:id="rId2834" xr:uid="{C1A541F1-3876-4408-B94B-726A1E8E7682}"/>
    <hyperlink ref="M4373" r:id="rId2835" xr:uid="{D257861F-7F51-422F-A98C-1D587EC69F76}"/>
    <hyperlink ref="M4374" r:id="rId2836" xr:uid="{2EEDEDB9-0209-4A0D-8B28-5A6C3B499E1C}"/>
    <hyperlink ref="M4378" r:id="rId2837" xr:uid="{5849D34B-7153-4A51-96F0-2BC8606D478B}"/>
    <hyperlink ref="M4394" r:id="rId2838" xr:uid="{2A4A1949-3C0C-481D-96C1-1C383CD7A3E5}"/>
    <hyperlink ref="M4395" r:id="rId2839" xr:uid="{21350A23-8329-4F50-AE0A-CD9A459B11A7}"/>
    <hyperlink ref="M4396" r:id="rId2840" xr:uid="{7011B830-2353-4BBC-9629-D8D5A735EA31}"/>
    <hyperlink ref="M4397" r:id="rId2841" xr:uid="{5EFC574B-2AEA-46B9-8422-FAB975DB94CE}"/>
    <hyperlink ref="M4398" r:id="rId2842" xr:uid="{274CA438-929A-4153-8BE4-C50296141443}"/>
    <hyperlink ref="M4399" r:id="rId2843" xr:uid="{83707707-D77A-413B-A9F6-67F851CCB30F}"/>
    <hyperlink ref="M4400" r:id="rId2844" xr:uid="{B145F5FB-25B6-4B54-86A2-16DFA81AE6BD}"/>
    <hyperlink ref="M4401" r:id="rId2845" xr:uid="{AA103548-221A-4C03-BC92-2F98AEBF938D}"/>
    <hyperlink ref="M4402" r:id="rId2846" xr:uid="{8C1612EF-51D2-464C-B517-A8F54E11F171}"/>
    <hyperlink ref="M4403" r:id="rId2847" xr:uid="{1BF3535D-FF4B-4CA0-9820-27C6C3C93963}"/>
    <hyperlink ref="M4404" r:id="rId2848" xr:uid="{12DFBCFB-816F-496A-88F3-36195EE17556}"/>
    <hyperlink ref="M4405" r:id="rId2849" xr:uid="{CC852586-E8CE-44CB-A885-21CE97D9CCEC}"/>
    <hyperlink ref="M4406" r:id="rId2850" xr:uid="{D883EE17-CD3D-4850-B0AA-D2E73F423A61}"/>
    <hyperlink ref="M4407" r:id="rId2851" xr:uid="{89CC61B9-B075-4399-8C99-CE268BE55955}"/>
    <hyperlink ref="M4408" r:id="rId2852" xr:uid="{01966DB3-3B88-4E6C-A2A6-65D2BA16F9DD}"/>
    <hyperlink ref="M4409" r:id="rId2853" xr:uid="{F7DB0C0E-F5B8-41CD-A0BB-30AB25DC3D89}"/>
    <hyperlink ref="M4410" r:id="rId2854" xr:uid="{57E22379-1AFB-4D3E-808D-CB83FF4B9A41}"/>
    <hyperlink ref="M4411" r:id="rId2855" xr:uid="{6AD84E60-6970-44B9-8F77-D967DE4CB44D}"/>
    <hyperlink ref="M4412" r:id="rId2856" xr:uid="{929BB091-56ED-4DA8-BED4-32EDA2CB7CCE}"/>
    <hyperlink ref="M4413" r:id="rId2857" xr:uid="{A512205A-A6A5-45A2-BCE3-1D216E47D206}"/>
    <hyperlink ref="M4414" r:id="rId2858" xr:uid="{ACCF1070-97E5-405C-8CC7-C8D3FB25CF57}"/>
    <hyperlink ref="M4415" r:id="rId2859" xr:uid="{82FA2DB3-51EE-4AA1-9081-605B6DE62F4C}"/>
    <hyperlink ref="M4416" r:id="rId2860" xr:uid="{D9E7B488-B05B-4D97-B3D2-D13A0163315D}"/>
    <hyperlink ref="M4417" r:id="rId2861" xr:uid="{C60FC405-E85A-44D5-9048-1DE84E7C980C}"/>
    <hyperlink ref="M4418" r:id="rId2862" xr:uid="{A27EB69D-6D9D-4B84-87D9-E388DF9DC1B7}"/>
    <hyperlink ref="M4419" r:id="rId2863" xr:uid="{E2FB250C-7370-44CE-8A9A-52A94442CF08}"/>
    <hyperlink ref="M4420" r:id="rId2864" xr:uid="{88F4CEC2-2E66-461E-B35A-6ED41F0E8AD6}"/>
    <hyperlink ref="M4421" r:id="rId2865" xr:uid="{8A490E32-296E-4B97-AF2B-F5B12CB3DD48}"/>
    <hyperlink ref="M4422" r:id="rId2866" xr:uid="{9F127BAE-A632-4BB3-B173-78616B7D22A9}"/>
    <hyperlink ref="M4423" r:id="rId2867" xr:uid="{4EA3663E-7AB6-4547-BB18-A770FBA8178C}"/>
    <hyperlink ref="M4424" r:id="rId2868" xr:uid="{BBD02224-E5EC-415C-900D-DF65546D61FD}"/>
    <hyperlink ref="M4425" r:id="rId2869" xr:uid="{F55144DC-CD4D-44A9-B582-FFDAAB7C4253}"/>
    <hyperlink ref="M4426" r:id="rId2870" xr:uid="{8B0E3B04-8B08-4547-ABAC-8695CD1A61FF}"/>
    <hyperlink ref="M4427" r:id="rId2871" xr:uid="{8E074C1B-C644-49B6-A535-EA8BF75156F7}"/>
    <hyperlink ref="M4428" r:id="rId2872" xr:uid="{C3074605-82CC-49BF-A6FB-705ED08CE9C5}"/>
    <hyperlink ref="M4429" r:id="rId2873" xr:uid="{E5F8552B-8D39-4217-89E7-07076CD3ACC8}"/>
    <hyperlink ref="M4430" r:id="rId2874" xr:uid="{026836D0-2FD4-443E-95C2-5113B2017791}"/>
    <hyperlink ref="M4431" r:id="rId2875" xr:uid="{BAD530F8-A645-4273-B411-1B38172260F1}"/>
    <hyperlink ref="M4432" r:id="rId2876" xr:uid="{2658A1B4-98CE-4687-9CE4-B38C3A70CB57}"/>
    <hyperlink ref="M4433" r:id="rId2877" xr:uid="{28A148F2-F310-405A-AC39-AAE7ED70064C}"/>
    <hyperlink ref="M4441" r:id="rId2878" xr:uid="{6DEB3E46-FC68-44AD-8D14-8FEEEF39FB7D}"/>
    <hyperlink ref="M4442" r:id="rId2879" xr:uid="{CC0DE009-A49C-4C56-9E52-27F34C1FDE83}"/>
    <hyperlink ref="M4443" r:id="rId2880" xr:uid="{4D7822B1-3BCF-466C-B05B-DBB591676BCD}"/>
    <hyperlink ref="M4447" r:id="rId2881" xr:uid="{9D0380EE-CF6E-4FD4-9638-6E96F605B7D4}"/>
    <hyperlink ref="M4463" r:id="rId2882" xr:uid="{14505505-DF49-4376-88E7-9189B40DF013}"/>
    <hyperlink ref="M4464" r:id="rId2883" xr:uid="{752BCD75-BC4C-4014-9A7F-7346AFFA532B}"/>
    <hyperlink ref="M4465" r:id="rId2884" xr:uid="{EBA82E69-49FE-403C-A02F-B0CC40BC761E}"/>
    <hyperlink ref="M4466" r:id="rId2885" xr:uid="{F2C1DC40-127E-465F-930F-7E18ABFD0DFB}"/>
    <hyperlink ref="M4467" r:id="rId2886" xr:uid="{F4E7391F-C32D-4EB1-A5BB-5242F605AB6C}"/>
    <hyperlink ref="M4468" r:id="rId2887" xr:uid="{A54133CE-5C2A-4B24-A6B3-8845D9BAA1C0}"/>
    <hyperlink ref="M4469" r:id="rId2888" xr:uid="{CD1AAA0D-2517-4B29-BE9C-032ABDCDA8F1}"/>
    <hyperlink ref="M4470" r:id="rId2889" xr:uid="{6BC3BBC4-7827-4E57-850E-DD09C573381C}"/>
    <hyperlink ref="M4471" r:id="rId2890" xr:uid="{D1C2073A-6FF6-4D66-BD10-7E17BB0AC4F5}"/>
    <hyperlink ref="M4472" r:id="rId2891" xr:uid="{2B475276-6B88-4A24-B7D2-CAD002302D2B}"/>
    <hyperlink ref="M4473" r:id="rId2892" xr:uid="{303BC568-6C77-4A67-8AC1-7004F3325649}"/>
    <hyperlink ref="M4474" r:id="rId2893" xr:uid="{700CF580-0011-47B7-86E7-E65FB4A4AF20}"/>
    <hyperlink ref="M4475" r:id="rId2894" xr:uid="{AEBBE837-4DE5-4343-8A20-3D56045AFC1A}"/>
    <hyperlink ref="M4476" r:id="rId2895" xr:uid="{74CC6FB9-4F59-48B2-9D93-D489AD60FBD9}"/>
    <hyperlink ref="M4477" r:id="rId2896" xr:uid="{76770771-AD81-482D-BF39-E2F691324A61}"/>
    <hyperlink ref="M4478" r:id="rId2897" xr:uid="{BA8515A4-CB3C-41B0-BC8B-B5926F20FB03}"/>
    <hyperlink ref="M4479" r:id="rId2898" xr:uid="{9F423AD4-F9E7-420C-A140-642233437D0C}"/>
    <hyperlink ref="M4480" r:id="rId2899" xr:uid="{740B1CFD-E5E7-4217-9769-A761548DAF9E}"/>
    <hyperlink ref="M4481" r:id="rId2900" xr:uid="{33F742D6-90B8-4143-A9E6-5ED5EFB4E229}"/>
    <hyperlink ref="M4482" r:id="rId2901" xr:uid="{DB3C474D-6E14-4E07-9BCC-DD6A1495A1A2}"/>
    <hyperlink ref="M4483" r:id="rId2902" xr:uid="{FB0C23BD-673A-462F-BA13-719B19C0F202}"/>
    <hyperlink ref="M4484" r:id="rId2903" xr:uid="{33BD2A01-7148-4BE8-A78E-689024F01F5F}"/>
    <hyperlink ref="M4485" r:id="rId2904" xr:uid="{75AA4D67-D973-41A1-80F6-6427FB0D49F5}"/>
    <hyperlink ref="M4486" r:id="rId2905" xr:uid="{9DF90BEC-9310-476D-A559-070BFFC194DA}"/>
    <hyperlink ref="M4487" r:id="rId2906" xr:uid="{53E6F4C0-4671-4935-AA8B-3A7F37DF56A0}"/>
    <hyperlink ref="M4488" r:id="rId2907" xr:uid="{51ED814A-866F-4415-ACF2-7EFD4E1EB6CA}"/>
    <hyperlink ref="M4489" r:id="rId2908" xr:uid="{131E9997-E850-4E68-B3EB-2CC3660FAED0}"/>
    <hyperlink ref="M4490" r:id="rId2909" xr:uid="{133EB91C-1B74-48BC-A92E-74F1395436FD}"/>
    <hyperlink ref="M4491" r:id="rId2910" xr:uid="{1ADD762D-F2EC-40F2-BCF3-B5BD47736568}"/>
    <hyperlink ref="M4492" r:id="rId2911" xr:uid="{240DF73E-A989-4C26-81EA-489288664912}"/>
    <hyperlink ref="M4493" r:id="rId2912" xr:uid="{34ABF184-D3BC-428C-A3B2-91F928B0B892}"/>
    <hyperlink ref="M4494" r:id="rId2913" xr:uid="{B89737C0-3005-4950-9532-7D99BEE55498}"/>
    <hyperlink ref="M4496" r:id="rId2914" xr:uid="{2686DB29-8D98-445B-9D7C-6F80E4F829A9}"/>
    <hyperlink ref="M4497" r:id="rId2915" xr:uid="{36BBD9D3-4E36-49B9-8C27-C9B8AA771596}"/>
    <hyperlink ref="M4498" r:id="rId2916" xr:uid="{AB15D925-91D3-4C3D-B6DE-EAC391877939}"/>
    <hyperlink ref="M4499" r:id="rId2917" xr:uid="{2BAA31C3-D75C-416D-BB40-1376CE37A117}"/>
    <hyperlink ref="M4500" r:id="rId2918" xr:uid="{2682150F-2BDF-4E99-A8DD-1B1D39D5EAB1}"/>
    <hyperlink ref="M4501" r:id="rId2919" xr:uid="{94A16403-042E-47AD-9168-C40C2CCFA4F0}"/>
    <hyperlink ref="M4509" r:id="rId2920" xr:uid="{3C470E24-AC4A-42CF-9C05-421324CB7133}"/>
    <hyperlink ref="M4510" r:id="rId2921" xr:uid="{CB3AEB0A-5B22-4FC9-8DD4-F7214C5FBF93}"/>
    <hyperlink ref="M4511" r:id="rId2922" xr:uid="{6D349472-C37D-46E8-8A15-089886472CB4}"/>
    <hyperlink ref="M4515" r:id="rId2923" xr:uid="{57E0C478-324F-4746-8A82-CBB97DE71129}"/>
    <hyperlink ref="M4530" r:id="rId2924" xr:uid="{E389FEE4-4A42-4DC9-B480-93BB69DF3B09}"/>
    <hyperlink ref="M4531" r:id="rId2925" xr:uid="{495AC570-4DFA-4CF8-9C85-55CBDC44F573}"/>
    <hyperlink ref="M4532" r:id="rId2926" xr:uid="{682241A2-3E1E-4A43-83DE-8CB044C2AF3F}"/>
    <hyperlink ref="M4533" r:id="rId2927" xr:uid="{FE7B663A-43FD-4878-9499-ADFEFE4DCBAA}"/>
    <hyperlink ref="M4534" r:id="rId2928" xr:uid="{710960C6-9B95-470C-9833-5428A0CDC75C}"/>
    <hyperlink ref="M4535" r:id="rId2929" xr:uid="{84DA3045-98CB-4277-9EAB-2F4E1361D5A8}"/>
    <hyperlink ref="M4536" r:id="rId2930" xr:uid="{8D4E23CC-6AEE-45DE-AF38-E3A8C04367B2}"/>
    <hyperlink ref="M4537" r:id="rId2931" xr:uid="{7799FB80-AF89-4925-BAEC-97C8F4C690DB}"/>
    <hyperlink ref="M4538" r:id="rId2932" xr:uid="{D7D56043-BF37-4159-8EF7-1DA2AD26DA65}"/>
    <hyperlink ref="M4539" r:id="rId2933" xr:uid="{980FAE03-0E08-458D-9AEE-A483FCCAD58D}"/>
    <hyperlink ref="M4540" r:id="rId2934" xr:uid="{BD7477CD-3674-4130-8A23-31F2C44AE863}"/>
    <hyperlink ref="M4541" r:id="rId2935" xr:uid="{C7E2B3F8-6C8C-4E64-A39B-5FBB3FF0FB18}"/>
    <hyperlink ref="M4542" r:id="rId2936" xr:uid="{B91CAB12-A862-431A-9796-616E0EC203CD}"/>
    <hyperlink ref="M4543" r:id="rId2937" xr:uid="{9168BAD9-BEBB-481D-AFF4-CB65C46B515F}"/>
    <hyperlink ref="M4544" r:id="rId2938" xr:uid="{6324613B-A9E9-4A40-A8CE-B62FF6D6F34C}"/>
    <hyperlink ref="M4545" r:id="rId2939" xr:uid="{ED458C44-14C9-4824-8A9C-5010C1FC91CB}"/>
    <hyperlink ref="M4546" r:id="rId2940" xr:uid="{7AD34D65-F2E7-4AAE-90BA-C8E6A75C59EB}"/>
    <hyperlink ref="M4547" r:id="rId2941" xr:uid="{ED3F49B4-B10E-402F-8D71-29A80842A0A4}"/>
    <hyperlink ref="M4548" r:id="rId2942" xr:uid="{0AE189D0-EAEB-4312-8C83-960851913AEC}"/>
    <hyperlink ref="M4549" r:id="rId2943" xr:uid="{AFF75CBB-C2EC-4C11-AABE-D5DFF19B6CAD}"/>
    <hyperlink ref="M4550" r:id="rId2944" xr:uid="{A3CA6D73-D52C-4AA7-B068-4C2B711A1E45}"/>
    <hyperlink ref="M4551" r:id="rId2945" xr:uid="{68A0DAD9-D700-4763-A8ED-528B0BB6E88D}"/>
    <hyperlink ref="M4552" r:id="rId2946" xr:uid="{0B229D52-9347-493F-88ED-92BA648D6151}"/>
    <hyperlink ref="M4553" r:id="rId2947" xr:uid="{E03FB5FE-1987-4EDB-B6FB-8E421696FFD4}"/>
    <hyperlink ref="M4554" r:id="rId2948" xr:uid="{55F32559-E504-41C6-B102-1542B937D158}"/>
    <hyperlink ref="M4555" r:id="rId2949" xr:uid="{947E09ED-720E-4280-98DF-1211B12355F0}"/>
    <hyperlink ref="M4556" r:id="rId2950" xr:uid="{F2B55D59-FA79-43E8-9F94-96EA89D627B7}"/>
    <hyperlink ref="M4558" r:id="rId2951" xr:uid="{68F44528-4833-4D8E-9D4B-BB845DB0FC4E}"/>
    <hyperlink ref="M4559" r:id="rId2952" xr:uid="{2E256A2E-F58D-49D5-A7BE-58090719F57B}"/>
    <hyperlink ref="M4560" r:id="rId2953" xr:uid="{0C9E19F6-E8C5-4D28-ABE6-F68E3A3C3F92}"/>
    <hyperlink ref="M4561" r:id="rId2954" xr:uid="{6A797E82-AE95-4B96-82A7-D2AC0B5EC612}"/>
    <hyperlink ref="M4562" r:id="rId2955" xr:uid="{7F6C48E8-00AC-43D4-ACA5-679A19D1A3FD}"/>
    <hyperlink ref="M4563" r:id="rId2956" xr:uid="{D8081238-442B-4780-8AE8-84FBBC59D2D8}"/>
    <hyperlink ref="M4564" r:id="rId2957" xr:uid="{05B03260-6EDC-432F-B2E1-BBDFD9ADB886}"/>
    <hyperlink ref="M4565" r:id="rId2958" xr:uid="{12523268-A011-40DE-B40F-71AAEDDF0D99}"/>
    <hyperlink ref="M4566" r:id="rId2959" xr:uid="{371D1F96-373A-4B08-8893-64C20017EAB1}"/>
    <hyperlink ref="M4567" r:id="rId2960" xr:uid="{787AC999-0D00-4D3E-86F7-1B9E2E1CFCBE}"/>
    <hyperlink ref="M4568" r:id="rId2961" xr:uid="{7CDB73E9-4EEA-42E6-A7EF-E72F7A45B66D}"/>
    <hyperlink ref="M4569" r:id="rId2962" xr:uid="{37151EA0-4E36-459E-B4F2-B61AFAA69DC4}"/>
    <hyperlink ref="M4577" r:id="rId2963" xr:uid="{80579744-E4EE-43FF-A120-10CAD941BCB2}"/>
    <hyperlink ref="M4578" r:id="rId2964" xr:uid="{22FA6588-E4AD-49FF-8BA8-F574D7473F42}"/>
    <hyperlink ref="M4579" r:id="rId2965" xr:uid="{5BCE7580-EEB4-4699-9E9E-C47604805D3A}"/>
    <hyperlink ref="M4583" r:id="rId2966" xr:uid="{7F2AA092-4363-4057-8FD9-8C2592755257}"/>
    <hyperlink ref="M4598" r:id="rId2967" xr:uid="{0206E2FC-D6CC-46CC-A128-CDEDE362ADE8}"/>
    <hyperlink ref="M4599" r:id="rId2968" xr:uid="{1B650367-86F4-4FDB-B4E3-90536368007F}"/>
    <hyperlink ref="M4600" r:id="rId2969" xr:uid="{3F0B03DB-8165-4B72-89A4-1109AC5AA4DB}"/>
    <hyperlink ref="M4601" r:id="rId2970" xr:uid="{C2FE93AC-0570-405A-89DE-02DED8EBB309}"/>
    <hyperlink ref="M4602" r:id="rId2971" xr:uid="{8CDA6637-9A2F-4971-8F6A-5AFBC28F3829}"/>
    <hyperlink ref="M4603" r:id="rId2972" xr:uid="{11C05AFF-B8D6-4D65-A723-6C5533C69C9E}"/>
    <hyperlink ref="M4604" r:id="rId2973" xr:uid="{6504768C-FE30-43AA-967F-02E2AA9647B6}"/>
    <hyperlink ref="M4605" r:id="rId2974" xr:uid="{DB3C3E19-A2CC-4672-95EA-E214A5EAA5DE}"/>
    <hyperlink ref="M4606" r:id="rId2975" xr:uid="{DEEAA1F3-09FB-421F-96EB-F9B7C1EF350F}"/>
    <hyperlink ref="M4607" r:id="rId2976" xr:uid="{862A7BD3-6665-4499-A73F-8C1487BF2144}"/>
    <hyperlink ref="M4608" r:id="rId2977" xr:uid="{87BEBB9D-A6E6-4C4E-8BCD-E1838CE0BF31}"/>
    <hyperlink ref="M4609" r:id="rId2978" xr:uid="{9DE1BB2D-DDC6-4EE4-BBCE-8EA67FB3C2AF}"/>
    <hyperlink ref="M4610" r:id="rId2979" xr:uid="{1AC93CDC-03A0-42EB-B0E1-6AC791B67826}"/>
    <hyperlink ref="M4611" r:id="rId2980" xr:uid="{6DD45A1A-880D-41F8-B261-E55B15C8AD73}"/>
    <hyperlink ref="M4612" r:id="rId2981" xr:uid="{C1920B27-0528-430E-80EB-EECE86E4534D}"/>
    <hyperlink ref="M4613" r:id="rId2982" xr:uid="{3E75A329-8ED8-4338-B4ED-FD7750A1003B}"/>
    <hyperlink ref="M4614" r:id="rId2983" xr:uid="{7C8AC903-6666-4371-95B3-E4154F834751}"/>
    <hyperlink ref="M4615" r:id="rId2984" xr:uid="{6C61788C-206C-418E-BF6A-08D05CD82054}"/>
    <hyperlink ref="M4616" r:id="rId2985" xr:uid="{0582779A-8526-4C31-940D-545E1915089E}"/>
    <hyperlink ref="M4617" r:id="rId2986" xr:uid="{7DC0445E-CD04-491D-A8CE-C2B6EDCD53C1}"/>
    <hyperlink ref="M4618" r:id="rId2987" xr:uid="{5544207C-8C9A-423A-8A2A-89360665F465}"/>
    <hyperlink ref="M4619" r:id="rId2988" xr:uid="{FAAE01CA-480B-4073-A0EF-165865C7189A}"/>
    <hyperlink ref="M4620" r:id="rId2989" xr:uid="{350D7C72-1C4D-4FCE-A13F-C079D2BBA35D}"/>
    <hyperlink ref="M4621" r:id="rId2990" xr:uid="{38389208-B703-4656-9BA6-683587D0278B}"/>
    <hyperlink ref="M4622" r:id="rId2991" xr:uid="{2512CB9C-BACF-422A-807A-F293444ED430}"/>
    <hyperlink ref="M4623" r:id="rId2992" xr:uid="{7A94C001-E754-4D21-AEE2-58FB3CD5D35D}"/>
    <hyperlink ref="M4624" r:id="rId2993" xr:uid="{AB3AB9BF-19EB-468E-94AF-F2BF3B944632}"/>
    <hyperlink ref="M4626" r:id="rId2994" xr:uid="{65CB08F9-BB53-460C-8A88-F7E5BFC143B0}"/>
    <hyperlink ref="M4627" r:id="rId2995" xr:uid="{288287D6-2BAC-4F5F-BBAE-D92E3C606E54}"/>
    <hyperlink ref="M4628" r:id="rId2996" xr:uid="{9A9BD7E3-47A1-4673-ADBD-554F3572DEAD}"/>
    <hyperlink ref="M4629" r:id="rId2997" xr:uid="{557088BF-B6D2-4FBB-BF93-04EF38C8E7EC}"/>
    <hyperlink ref="M4630" r:id="rId2998" xr:uid="{86BE367B-F694-497A-94EA-72D9B6DA8C52}"/>
    <hyperlink ref="M4631" r:id="rId2999" xr:uid="{789DB735-4DD4-48AA-8AD6-C5B8940C4368}"/>
    <hyperlink ref="M4632" r:id="rId3000" xr:uid="{BF298281-0088-4515-AF4C-39D3D8586DAB}"/>
    <hyperlink ref="M4633" r:id="rId3001" xr:uid="{8A8AAF45-8409-4EFD-BCEE-E075CDC56D30}"/>
    <hyperlink ref="M4634" r:id="rId3002" xr:uid="{83054905-957C-40D4-A7D1-06F883B8DA76}"/>
    <hyperlink ref="M4635" r:id="rId3003" xr:uid="{E35E407B-4150-40DF-826F-A529E0C0B6CE}"/>
    <hyperlink ref="M4636" r:id="rId3004" xr:uid="{0DB6B40E-F122-4B43-B7FF-700BC96EF47F}"/>
    <hyperlink ref="M4637" r:id="rId3005" xr:uid="{1B74A4D5-FE9D-430F-A51E-2B9FA6DEEFB6}"/>
    <hyperlink ref="M4638" r:id="rId3006" xr:uid="{E1141F6D-818A-4F1A-8165-0C4F017F1BD0}"/>
    <hyperlink ref="M4646" r:id="rId3007" xr:uid="{841B7178-80A1-4AFC-9383-4E9B4F95DB89}"/>
    <hyperlink ref="M4647" r:id="rId3008" xr:uid="{607E8DBE-9286-466E-BF8C-3BC697D97569}"/>
    <hyperlink ref="M4648" r:id="rId3009" xr:uid="{AB719868-A058-45B9-B2B2-3040E9F18294}"/>
    <hyperlink ref="M4651" r:id="rId3010" xr:uid="{07DD79EA-6060-4300-861F-66AD9714D60B}"/>
    <hyperlink ref="M4666" r:id="rId3011" xr:uid="{74212E5E-117E-4655-A52E-2255C41848F6}"/>
    <hyperlink ref="M4667" r:id="rId3012" xr:uid="{CA87CAF4-75C2-480A-87FB-1FDA842C8322}"/>
    <hyperlink ref="M4668" r:id="rId3013" xr:uid="{7159BD1A-DD48-419A-AC3F-8F8033C551AD}"/>
    <hyperlink ref="M4669" r:id="rId3014" xr:uid="{9FB4F689-D5F8-4791-AA9C-0BAF20CFE654}"/>
    <hyperlink ref="M4670" r:id="rId3015" xr:uid="{DBDAACD3-65C2-438F-BBA7-3D4E16E3D2FA}"/>
    <hyperlink ref="M4671" r:id="rId3016" xr:uid="{D2393667-E43C-409B-9A99-1835F33C3BD4}"/>
    <hyperlink ref="M4672" r:id="rId3017" xr:uid="{4CB0D115-72CA-4ACA-A401-A946B173346A}"/>
    <hyperlink ref="M4673" r:id="rId3018" xr:uid="{78111CBE-F6C1-4C60-844B-738D38114AEC}"/>
    <hyperlink ref="M4674" r:id="rId3019" xr:uid="{F15FDC16-F75F-4BB2-83C7-BD6D280B63AF}"/>
    <hyperlink ref="M4675" r:id="rId3020" xr:uid="{E29C7385-4C72-4DA0-80D8-9B11727C3852}"/>
    <hyperlink ref="M4676" r:id="rId3021" xr:uid="{4D468623-8EDD-4013-B01C-205C94FD62C5}"/>
    <hyperlink ref="M4677" r:id="rId3022" xr:uid="{86CF72EC-57F0-4D57-8FC6-591876D8A02D}"/>
    <hyperlink ref="M4678" r:id="rId3023" xr:uid="{4451D9B3-F5FA-4C2A-B65D-A4A8023734F8}"/>
    <hyperlink ref="M4679" r:id="rId3024" xr:uid="{17D83737-BE47-455F-80FE-03AA9A53EA07}"/>
    <hyperlink ref="M4680" r:id="rId3025" xr:uid="{0464D5FC-3C39-4181-A26B-52D1E1A32795}"/>
    <hyperlink ref="M4681" r:id="rId3026" xr:uid="{62DC86BB-C339-463C-92E5-B1070A57FF16}"/>
    <hyperlink ref="M4682" r:id="rId3027" xr:uid="{AAC2D404-364B-4FD9-ACA2-F39C9F9E3D15}"/>
    <hyperlink ref="M4683" r:id="rId3028" xr:uid="{8CFAB2EF-0710-4DFB-BDF8-9E59B7AF397F}"/>
    <hyperlink ref="M4684" r:id="rId3029" xr:uid="{DFCC4E2A-3F88-4DA9-AA68-1013C249ADD3}"/>
    <hyperlink ref="M4685" r:id="rId3030" xr:uid="{BED72402-6311-4BEF-B409-9A73DFE97AF3}"/>
    <hyperlink ref="M4686" r:id="rId3031" xr:uid="{8C340B19-87D5-42C5-A56D-89CD1A4C14B6}"/>
    <hyperlink ref="M4687" r:id="rId3032" xr:uid="{A8787D0E-D375-4101-8690-BCF28CFAD049}"/>
    <hyperlink ref="M4688" r:id="rId3033" xr:uid="{27A79D59-2CAA-4216-92D9-0334E982B0A5}"/>
    <hyperlink ref="M4689" r:id="rId3034" xr:uid="{B028C99F-3766-4ABA-A8B9-21147DCBA5F3}"/>
    <hyperlink ref="M4690" r:id="rId3035" xr:uid="{CDA66D45-F34D-499E-8C5A-0B0E087956F0}"/>
    <hyperlink ref="M4691" r:id="rId3036" xr:uid="{C3030E83-3C04-4382-BBD8-0AD79FD61B89}"/>
    <hyperlink ref="M4692" r:id="rId3037" xr:uid="{E5F219EC-F32D-4AA2-8905-0657946A2DBB}"/>
    <hyperlink ref="M4693" r:id="rId3038" xr:uid="{BE09C2DF-AE57-4146-BE91-A8D600A03984}"/>
    <hyperlink ref="M4695" r:id="rId3039" xr:uid="{8270F5BA-7BE9-4A15-B98B-5FB75CCAE12C}"/>
    <hyperlink ref="M4696" r:id="rId3040" xr:uid="{5ECE658C-144A-468B-88B6-8278524D2991}"/>
    <hyperlink ref="M4697" r:id="rId3041" xr:uid="{DA537760-493B-4202-A6B3-ED2339130994}"/>
    <hyperlink ref="M4698" r:id="rId3042" xr:uid="{9CA540DB-7D61-4303-8761-D80BA717598D}"/>
    <hyperlink ref="M4700" r:id="rId3043" xr:uid="{CE3F96B9-0403-4307-BCAE-6D3BBB01D8B5}"/>
    <hyperlink ref="M4701" r:id="rId3044" xr:uid="{4B07825C-C8D4-46EF-9396-F8242B0E4CE1}"/>
    <hyperlink ref="M4702" r:id="rId3045" xr:uid="{5C26D7D5-8B6B-463D-8696-5CDF406D10E8}"/>
    <hyperlink ref="M4703" r:id="rId3046" xr:uid="{40EF4506-A9CF-4A0B-8FF7-709ED4444B5E}"/>
    <hyperlink ref="M4704" r:id="rId3047" xr:uid="{73AC8DC9-65CA-4049-8CA5-DB3153031E44}"/>
    <hyperlink ref="M4705" r:id="rId3048" xr:uid="{9F1F19EB-2E05-4A1C-936B-4B02D0D4F789}"/>
    <hyperlink ref="M4706" r:id="rId3049" xr:uid="{86ECF8C5-EE91-467A-BE70-9D3F83899A99}"/>
    <hyperlink ref="M4707" r:id="rId3050" xr:uid="{8AB78FD2-EF62-4190-8B0D-DF244901223F}"/>
    <hyperlink ref="M4708" r:id="rId3051" xr:uid="{C988FBFD-E16B-4F3A-A276-D81424FF93ED}"/>
    <hyperlink ref="M4709" r:id="rId3052" xr:uid="{A64F9AA7-6050-43D8-B361-E57299B18925}"/>
    <hyperlink ref="M4716" r:id="rId3053" xr:uid="{8DE14402-99D7-4B66-B02A-E8FDA138AFB4}"/>
    <hyperlink ref="M4717" r:id="rId3054" xr:uid="{56B2632D-22CD-40A7-AF85-07E01600A34E}"/>
    <hyperlink ref="M4719" r:id="rId3055" xr:uid="{4E6E2153-2039-4DD0-9217-65C0A0F275C9}"/>
    <hyperlink ref="M4734" r:id="rId3056" xr:uid="{BC7C535C-9EE4-4CC7-8F9A-C1B70188D6B7}"/>
    <hyperlink ref="M4735" r:id="rId3057" xr:uid="{BDC4323B-20A0-48B4-9AF4-4D7BB1986A65}"/>
    <hyperlink ref="M4736" r:id="rId3058" xr:uid="{B3219FBD-BC9F-4953-9461-3003F6AFDE49}"/>
    <hyperlink ref="M4737" r:id="rId3059" xr:uid="{DCC19147-B619-4BA1-A0ED-9F18C2308219}"/>
    <hyperlink ref="M4738" r:id="rId3060" xr:uid="{AAD1D744-27A1-4372-A9D6-A8AA74F9C662}"/>
    <hyperlink ref="M4739" r:id="rId3061" xr:uid="{CDEE0C4F-3B22-46B0-94C6-0FBC7FBF4D13}"/>
    <hyperlink ref="M4740" r:id="rId3062" xr:uid="{6EAC7348-70BB-41CE-A943-C80F435BB9AA}"/>
    <hyperlink ref="M4741" r:id="rId3063" xr:uid="{13629FF1-FDA7-43B3-9620-35995A0F0A58}"/>
    <hyperlink ref="M4742" r:id="rId3064" xr:uid="{3B6F157D-3FDD-456F-9153-0FCB7BD3A7E5}"/>
    <hyperlink ref="M4743" r:id="rId3065" xr:uid="{5B9FA6E5-7E75-4991-B85A-B48E213CD45B}"/>
    <hyperlink ref="M4744" r:id="rId3066" xr:uid="{3029CCC0-F62A-419E-9176-CBA6BD50C01A}"/>
    <hyperlink ref="M4745" r:id="rId3067" xr:uid="{48BDBD5E-D017-4EF8-8733-589292516949}"/>
    <hyperlink ref="M4746" r:id="rId3068" xr:uid="{EDCADA15-E7FD-472B-8C64-E0FA0B17007C}"/>
    <hyperlink ref="M4747" r:id="rId3069" xr:uid="{C991599C-83EE-450A-BDAB-A0F8778DE93C}"/>
    <hyperlink ref="M4748" r:id="rId3070" xr:uid="{CFA539BB-2B63-422A-B9F2-733B54EC32BB}"/>
    <hyperlink ref="M4749" r:id="rId3071" xr:uid="{C78E2680-7891-4C03-80A2-32DEABB3B8F4}"/>
    <hyperlink ref="M4750" r:id="rId3072" xr:uid="{2A2D9497-5527-46CF-8E53-3A7ACD828ABC}"/>
    <hyperlink ref="M4751" r:id="rId3073" xr:uid="{03F7614B-A468-43C6-AEAB-A89858A41D7A}"/>
    <hyperlink ref="M4752" r:id="rId3074" xr:uid="{0A4EB603-2825-4FD7-841A-65CE7BF0CDA9}"/>
    <hyperlink ref="M4753" r:id="rId3075" xr:uid="{BD626BAF-B4C1-47C4-A33B-4849C2F56625}"/>
    <hyperlink ref="M4754" r:id="rId3076" xr:uid="{96405D3C-F5CE-458B-A96A-CDB361AB0E18}"/>
    <hyperlink ref="M4755" r:id="rId3077" xr:uid="{521D13E3-C64D-4233-A475-8B52FD8F73BF}"/>
    <hyperlink ref="M4756" r:id="rId3078" xr:uid="{A65A6A6D-6F72-4ECE-9DA1-969A891C043E}"/>
    <hyperlink ref="M4757" r:id="rId3079" xr:uid="{355E62AE-DA5D-432E-94E4-BCB6A6216D9A}"/>
    <hyperlink ref="M4758" r:id="rId3080" xr:uid="{83FE9788-7B1C-4029-BA4E-7E16E6A98112}"/>
    <hyperlink ref="M4759" r:id="rId3081" xr:uid="{0B72384A-939E-4EC8-B2C9-FB6B16E19367}"/>
    <hyperlink ref="M4760" r:id="rId3082" xr:uid="{7A1D9B95-159F-44AC-95E6-EE2C729302DA}"/>
    <hyperlink ref="M4761" r:id="rId3083" xr:uid="{E498AED9-0FB4-4997-90B0-BAD965E98F2D}"/>
    <hyperlink ref="M4763" r:id="rId3084" xr:uid="{669940B5-5E1A-4403-8EE5-92D0114DCD14}"/>
    <hyperlink ref="M4764" r:id="rId3085" xr:uid="{42CD3B08-B11D-446F-8FE0-2CFEFCF93D97}"/>
    <hyperlink ref="M4765" r:id="rId3086" xr:uid="{988762F7-B280-4E84-9875-98D5736DB0A4}"/>
    <hyperlink ref="M4766" r:id="rId3087" xr:uid="{539A53BF-8DF2-4FE3-A951-038029C79379}"/>
    <hyperlink ref="M4768" r:id="rId3088" xr:uid="{9118E2D6-ECDF-40D3-B0CE-42EF2210CAB0}"/>
    <hyperlink ref="M4769" r:id="rId3089" xr:uid="{AC8134A7-F948-42F6-95BB-9E4E76FDC9FD}"/>
    <hyperlink ref="M4770" r:id="rId3090" xr:uid="{272E45A5-BF57-417E-8BE4-EFF5AE26CD5E}"/>
    <hyperlink ref="M4771" r:id="rId3091" xr:uid="{1B3384B0-882C-47D8-BD2B-26A5F627EDFB}"/>
    <hyperlink ref="M4772" r:id="rId3092" xr:uid="{EEFF563F-D817-4096-9F72-89C8507CE63C}"/>
    <hyperlink ref="M4773" r:id="rId3093" xr:uid="{C017818E-CBA6-4143-9C1F-AB3F1879DE46}"/>
    <hyperlink ref="M4774" r:id="rId3094" xr:uid="{0C0D5B34-11FA-4279-A750-1FC6F993FBA2}"/>
    <hyperlink ref="M4775" r:id="rId3095" xr:uid="{2402FA69-7F75-4712-98DD-ADDA4B36B77A}"/>
    <hyperlink ref="M4776" r:id="rId3096" xr:uid="{8B744839-576D-40CF-B7AA-F378F8B2E3E3}"/>
    <hyperlink ref="M4777" r:id="rId3097" xr:uid="{D6792273-16E2-4CD5-94D0-F5D39E044A66}"/>
    <hyperlink ref="M4784" r:id="rId3098" xr:uid="{D255F51A-C328-496D-A2E1-CFCD0A6CD9A2}"/>
    <hyperlink ref="M4785" r:id="rId3099" xr:uid="{E7268AE0-7EBD-4114-B2B0-37E85808145E}"/>
    <hyperlink ref="M4787" r:id="rId3100" xr:uid="{E56136E2-A498-4749-A095-90F99A79CA1D}"/>
    <hyperlink ref="M4802" r:id="rId3101" xr:uid="{B82A9074-3ABA-4C49-AB54-973C3F79BD21}"/>
    <hyperlink ref="M4803" r:id="rId3102" xr:uid="{568140CE-5B1B-4668-BDCE-2C91AB1B78A2}"/>
    <hyperlink ref="M4804" r:id="rId3103" xr:uid="{39FCD74B-5DD8-43B2-8AED-0BFC498A1BED}"/>
    <hyperlink ref="M4805" r:id="rId3104" xr:uid="{DEC4FFEB-D9F5-4CF6-B15F-6F3AF6672491}"/>
    <hyperlink ref="M4806" r:id="rId3105" xr:uid="{10427CDD-2AA5-4920-969E-BD960C54E8E1}"/>
    <hyperlink ref="M4807" r:id="rId3106" xr:uid="{A73B5E9E-A8EA-4573-BD2E-75E4C8DF33B8}"/>
    <hyperlink ref="M4808" r:id="rId3107" xr:uid="{CAE77130-B6EE-46B1-82BA-A7F6AD3603A9}"/>
    <hyperlink ref="M4809" r:id="rId3108" xr:uid="{D2ED769B-5A14-4A34-8E30-07512D5EE343}"/>
    <hyperlink ref="M4810" r:id="rId3109" xr:uid="{992A5DEB-5AAC-4E5F-A666-5CD359783ACE}"/>
    <hyperlink ref="M4811" r:id="rId3110" xr:uid="{790E2E39-D5D3-43C7-A5A6-FC39B9F47807}"/>
    <hyperlink ref="M4812" r:id="rId3111" xr:uid="{1AA16523-EA48-4B34-A46F-46FB696E252D}"/>
    <hyperlink ref="M4813" r:id="rId3112" xr:uid="{4536E802-407D-4A06-9F2F-4EB0D4AD04AE}"/>
    <hyperlink ref="M4814" r:id="rId3113" xr:uid="{859AC3CD-74BC-453A-8771-FF9162FACA5B}"/>
    <hyperlink ref="M4815" r:id="rId3114" xr:uid="{37973185-FE1B-4843-8CC8-9D5A6655DC2E}"/>
    <hyperlink ref="M4816" r:id="rId3115" xr:uid="{9E705010-8597-483D-BEC6-41C341B3C9E1}"/>
    <hyperlink ref="M4817" r:id="rId3116" xr:uid="{DF4181F0-1730-435A-871B-F5CBBB9190E5}"/>
    <hyperlink ref="M4818" r:id="rId3117" xr:uid="{D764D7D3-12D4-4FF2-B77B-FD12709C1C1C}"/>
    <hyperlink ref="M4819" r:id="rId3118" xr:uid="{A4E9C8C0-4C3D-47ED-849C-8DD0F2E07A8E}"/>
    <hyperlink ref="M4820" r:id="rId3119" xr:uid="{F044275C-6743-4F47-A840-28FD370FDBF9}"/>
    <hyperlink ref="M4821" r:id="rId3120" xr:uid="{E29C3116-4498-4D44-82A4-FACEFE0B0248}"/>
    <hyperlink ref="M4822" r:id="rId3121" xr:uid="{BB9C4B73-B610-47B3-B0F5-8FA04FCE5F07}"/>
    <hyperlink ref="M4823" r:id="rId3122" xr:uid="{8E6E5818-8134-4349-A321-76DC4983FE0E}"/>
    <hyperlink ref="M4824" r:id="rId3123" xr:uid="{3A4A4B79-F9AE-47EE-B52E-1D35B473BC7E}"/>
    <hyperlink ref="M4825" r:id="rId3124" xr:uid="{1ED89A33-143C-4F1D-A6B9-A0D12D1820C2}"/>
    <hyperlink ref="M4826" r:id="rId3125" xr:uid="{AD861475-045F-4DAD-9A13-544BCBADB5B1}"/>
    <hyperlink ref="M4827" r:id="rId3126" xr:uid="{8C1CB567-D130-4D64-9ECA-6936FC3E3A70}"/>
    <hyperlink ref="M4828" r:id="rId3127" xr:uid="{03AEEE2D-7978-42EA-9614-AB7776C28D32}"/>
    <hyperlink ref="M4829" r:id="rId3128" xr:uid="{BA6A4236-A452-4CBF-AB6C-173CE431C3E9}"/>
    <hyperlink ref="M4830" r:id="rId3129" xr:uid="{0BC4195C-AE97-4AF3-B553-B8CDBEFEBAAD}"/>
    <hyperlink ref="M4832" r:id="rId3130" xr:uid="{8CAD69F4-7186-4FC7-ABA7-05627BBB0D7B}"/>
    <hyperlink ref="M4833" r:id="rId3131" xr:uid="{5A4CB4CA-5C42-4B7B-B52D-9634D5C681FC}"/>
    <hyperlink ref="M4834" r:id="rId3132" xr:uid="{C8078D9E-234C-47A7-86EB-19A83C843B9A}"/>
    <hyperlink ref="M4835" r:id="rId3133" xr:uid="{99D464B6-2BB3-4D5E-BBE8-2227E3669531}"/>
    <hyperlink ref="M4837" r:id="rId3134" xr:uid="{D8A49BC1-1ED2-475E-B606-3B064DB4640E}"/>
    <hyperlink ref="M4838" r:id="rId3135" xr:uid="{D5116DE9-007C-4C89-90E3-8CE668BCAE84}"/>
    <hyperlink ref="M4839" r:id="rId3136" xr:uid="{3A966EE6-CBD8-4503-ABFD-8CC6D9551CFF}"/>
    <hyperlink ref="M4840" r:id="rId3137" xr:uid="{EDDB281C-21AA-42D4-A64E-C449856B8D9E}"/>
    <hyperlink ref="M4841" r:id="rId3138" xr:uid="{FDE8BDAD-6F31-4A15-8CF7-1EA95FC97C97}"/>
    <hyperlink ref="M4842" r:id="rId3139" xr:uid="{D3A36A43-AB0E-4248-BEC3-8E93A31FFC59}"/>
    <hyperlink ref="M4843" r:id="rId3140" xr:uid="{11BE37D8-1C7C-4799-9623-C7E1A751203F}"/>
    <hyperlink ref="M4844" r:id="rId3141" xr:uid="{85BFAC65-2486-47AB-97A4-3E42F62ED3B5}"/>
    <hyperlink ref="M4845" r:id="rId3142" xr:uid="{EE5B33A8-8ECE-44DA-8195-6B70BF653506}"/>
    <hyperlink ref="M4851" r:id="rId3143" xr:uid="{C222337C-DD6F-423D-90C7-BFEC8BE09629}"/>
    <hyperlink ref="M4852" r:id="rId3144" xr:uid="{3B2CF113-1D12-4F3B-9AA5-1A5BF55F5762}"/>
    <hyperlink ref="M4854" r:id="rId3145" xr:uid="{5468CB2F-B48C-451C-A655-F5D446880928}"/>
    <hyperlink ref="M4869" r:id="rId3146" xr:uid="{36ABAAD3-3036-4AB6-9685-E64E8C13EE2F}"/>
    <hyperlink ref="M4870" r:id="rId3147" xr:uid="{5E725BEC-5376-4564-85AE-2D1BF557DC86}"/>
    <hyperlink ref="M4871" r:id="rId3148" xr:uid="{9E54EB0D-2366-48F7-AFA1-76EB36F8496D}"/>
    <hyperlink ref="M4872" r:id="rId3149" xr:uid="{91EDB720-BDA0-4ED8-9E0A-FA86E1D3EBBC}"/>
    <hyperlink ref="M4873" r:id="rId3150" xr:uid="{CA484C01-9F0B-421E-AB46-C7508215A685}"/>
    <hyperlink ref="M4874" r:id="rId3151" xr:uid="{70899B90-8FF5-468E-9E62-071CB2B7E5E9}"/>
    <hyperlink ref="M4875" r:id="rId3152" xr:uid="{9757CF80-A8FC-4F19-827E-1A88F6C3C6BF}"/>
    <hyperlink ref="M4876" r:id="rId3153" xr:uid="{9C67CF9F-D780-4D2A-859A-838B765A1C70}"/>
    <hyperlink ref="M4877" r:id="rId3154" xr:uid="{0BB26C2E-BF23-4C42-9D14-44229E66CEE1}"/>
    <hyperlink ref="M4878" r:id="rId3155" xr:uid="{38B7F9B9-4DD8-48A3-9578-C0D11906A3C8}"/>
    <hyperlink ref="M4879" r:id="rId3156" xr:uid="{4017667B-A711-4BD6-9DCB-2694AFD03C1A}"/>
    <hyperlink ref="M4880" r:id="rId3157" xr:uid="{8B56F642-04B0-4EFC-8DCF-0594A3FA91C3}"/>
    <hyperlink ref="M4881" r:id="rId3158" xr:uid="{C0BB3D70-8B46-4DD4-919B-6836211CE461}"/>
    <hyperlink ref="M4882" r:id="rId3159" xr:uid="{A0CCACC5-CF92-47F4-8018-17B6365F70B5}"/>
    <hyperlink ref="M4883" r:id="rId3160" xr:uid="{ACEFE4BF-5365-4B78-B318-05C6B6A2A41C}"/>
    <hyperlink ref="M4884" r:id="rId3161" xr:uid="{4AC5A1F6-2AD8-488B-815D-6D5C745DE5E8}"/>
    <hyperlink ref="M4885" r:id="rId3162" xr:uid="{8F53E32B-7CA4-4814-A3E8-4D6EBAAFB75A}"/>
    <hyperlink ref="M4886" r:id="rId3163" xr:uid="{C2CF4EF9-30B7-46CD-A024-3D941319EAAE}"/>
    <hyperlink ref="M4887" r:id="rId3164" xr:uid="{EB9E31E3-E4F0-4930-9A28-62C8E7A990F1}"/>
    <hyperlink ref="M4888" r:id="rId3165" xr:uid="{F9455275-ABEF-415D-A36F-54EFE04A51CA}"/>
    <hyperlink ref="M4889" r:id="rId3166" xr:uid="{C733A638-647E-4F44-85AE-F07A23B399F1}"/>
    <hyperlink ref="M4890" r:id="rId3167" xr:uid="{3E721F99-9E1F-4F35-BB72-1BE95CCF3699}"/>
    <hyperlink ref="M4891" r:id="rId3168" xr:uid="{9B64A21A-AF51-4A67-99F4-86673A33329C}"/>
    <hyperlink ref="M4892" r:id="rId3169" xr:uid="{D0788C74-F9B9-4279-99C8-358499DFC9BC}"/>
    <hyperlink ref="M4893" r:id="rId3170" xr:uid="{12C9D752-506F-41AF-A851-46D598D950E5}"/>
    <hyperlink ref="M4894" r:id="rId3171" xr:uid="{5B2CBF43-AE0B-4640-895B-1CB487FDD773}"/>
    <hyperlink ref="M4895" r:id="rId3172" xr:uid="{8D69ED17-D24A-43EE-AE94-447E8B11206D}"/>
    <hyperlink ref="M4896" r:id="rId3173" xr:uid="{0F65B8AC-5A90-4992-840F-C598E16F04B7}"/>
    <hyperlink ref="M4897" r:id="rId3174" xr:uid="{9E08897A-823C-4777-B8E8-486D35656CB6}"/>
    <hyperlink ref="M4898" r:id="rId3175" xr:uid="{A5FFD3F6-EEAC-4138-9315-D5E10F421468}"/>
    <hyperlink ref="M4899" r:id="rId3176" xr:uid="{EB5F993B-D6F9-46C4-AE81-438AE8A37671}"/>
    <hyperlink ref="M4900" r:id="rId3177" xr:uid="{E915C27D-62DA-4705-AEAA-4C39F2152F41}"/>
    <hyperlink ref="M4902" r:id="rId3178" xr:uid="{57B669FA-9E65-4A54-A4E6-34F5BFC837B1}"/>
    <hyperlink ref="M4903" r:id="rId3179" xr:uid="{BBD80736-162B-4884-9934-AE5005DEA1F2}"/>
    <hyperlink ref="M4904" r:id="rId3180" xr:uid="{95EDEA39-30A3-425B-A65B-C3536276C115}"/>
    <hyperlink ref="M4905" r:id="rId3181" xr:uid="{9FA1D5ED-E760-4BB5-B5B9-34A66C32B951}"/>
    <hyperlink ref="M4906" r:id="rId3182" xr:uid="{0D7861AB-D83D-4005-916C-76B030923665}"/>
    <hyperlink ref="M4907" r:id="rId3183" xr:uid="{FB4F8F86-BF3F-4D4C-BD05-D2349EDF6F9B}"/>
    <hyperlink ref="M4908" r:id="rId3184" xr:uid="{FB71B59D-A2FE-4E04-8D42-14517BC7C72B}"/>
    <hyperlink ref="M4909" r:id="rId3185" xr:uid="{350ED08B-6EF1-45E9-80BA-F38C70A3AE65}"/>
    <hyperlink ref="M4910" r:id="rId3186" xr:uid="{2ED48B1D-F46F-487C-9834-E40D10B1DABC}"/>
    <hyperlink ref="M4911" r:id="rId3187" xr:uid="{021D92B2-B6C5-4D93-83D8-DCA6E583CC25}"/>
    <hyperlink ref="M4912" r:id="rId3188" xr:uid="{E1509E1A-8C50-482D-BA3E-291A5A9A97DC}"/>
    <hyperlink ref="M4913" r:id="rId3189" xr:uid="{6E59C583-BF29-45B7-BEEA-D8E6D09FFCAA}"/>
    <hyperlink ref="M4914" r:id="rId3190" xr:uid="{D60DB8F8-3ED0-4D84-8F90-BF4C8D90DA8B}"/>
    <hyperlink ref="M4921" r:id="rId3191" xr:uid="{0A2AE851-8AFC-485C-A6C0-146D74FD40E8}"/>
    <hyperlink ref="M4922" r:id="rId3192" xr:uid="{29F1547B-5B89-4F18-AC6E-730359EE8D1F}"/>
    <hyperlink ref="M4925" r:id="rId3193" xr:uid="{094EAE2C-DD33-4B0E-B7C3-0246156C41BE}"/>
    <hyperlink ref="M4940" r:id="rId3194" xr:uid="{6E54957A-E863-4D31-A997-E9BDF8BF7AEE}"/>
    <hyperlink ref="M4941" r:id="rId3195" xr:uid="{F6DE5EF4-892B-4456-A5B4-AA5A4141D9E8}"/>
    <hyperlink ref="M4942" r:id="rId3196" xr:uid="{6F898BCF-E9A9-4A3E-AC97-56B256D462C2}"/>
    <hyperlink ref="M4943" r:id="rId3197" xr:uid="{4568C68C-76B3-42AE-85A7-705C0A652E1A}"/>
    <hyperlink ref="M4944" r:id="rId3198" xr:uid="{2F23408F-FFAE-4D5C-A99E-055A81A73912}"/>
    <hyperlink ref="M4945" r:id="rId3199" xr:uid="{D2D1BFF9-D1F1-4CBA-8A08-F69CA2763270}"/>
    <hyperlink ref="M4946" r:id="rId3200" xr:uid="{DA83E3EC-F3FC-47C4-BDDC-58602D8005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1052-8B20-479C-A60A-3CC54AE017FC}">
  <dimension ref="A1:F4946"/>
  <sheetViews>
    <sheetView topLeftCell="A799" workbookViewId="0">
      <selection activeCell="C817" sqref="C817"/>
    </sheetView>
  </sheetViews>
  <sheetFormatPr baseColWidth="10" defaultRowHeight="13.2" x14ac:dyDescent="0.25"/>
  <cols>
    <col min="3" max="3" width="13.109375" bestFit="1" customWidth="1"/>
    <col min="5" max="5" width="14.88671875" bestFit="1" customWidth="1"/>
  </cols>
  <sheetData>
    <row r="1" spans="1:6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25">
      <c r="A2">
        <v>1</v>
      </c>
      <c r="B2" t="s">
        <v>519</v>
      </c>
      <c r="C2" t="s">
        <v>965</v>
      </c>
      <c r="D2" t="s">
        <v>89</v>
      </c>
      <c r="E2" t="s">
        <v>90</v>
      </c>
    </row>
    <row r="3" spans="1:6" x14ac:dyDescent="0.25">
      <c r="A3">
        <v>1</v>
      </c>
      <c r="B3" t="s">
        <v>922</v>
      </c>
      <c r="C3" t="s">
        <v>965</v>
      </c>
      <c r="D3" t="s">
        <v>94</v>
      </c>
      <c r="E3" t="s">
        <v>95</v>
      </c>
    </row>
    <row r="4" spans="1:6" x14ac:dyDescent="0.25">
      <c r="A4">
        <v>1</v>
      </c>
      <c r="B4" t="s">
        <v>918</v>
      </c>
      <c r="C4" t="s">
        <v>965</v>
      </c>
      <c r="D4" t="s">
        <v>94</v>
      </c>
      <c r="E4" t="s">
        <v>95</v>
      </c>
    </row>
    <row r="5" spans="1:6" x14ac:dyDescent="0.25">
      <c r="A5">
        <v>1</v>
      </c>
      <c r="B5" t="s">
        <v>914</v>
      </c>
      <c r="C5" t="s">
        <v>965</v>
      </c>
      <c r="D5" t="s">
        <v>6</v>
      </c>
      <c r="E5" t="s">
        <v>89</v>
      </c>
    </row>
    <row r="6" spans="1:6" x14ac:dyDescent="0.25">
      <c r="A6">
        <v>1</v>
      </c>
      <c r="B6" t="s">
        <v>875</v>
      </c>
      <c r="C6" t="s">
        <v>965</v>
      </c>
      <c r="D6" t="s">
        <v>10</v>
      </c>
      <c r="E6" t="s">
        <v>9</v>
      </c>
    </row>
    <row r="7" spans="1:6" x14ac:dyDescent="0.25">
      <c r="A7">
        <v>1</v>
      </c>
      <c r="B7" t="s">
        <v>522</v>
      </c>
      <c r="C7" t="s">
        <v>965</v>
      </c>
      <c r="D7" t="s">
        <v>94</v>
      </c>
      <c r="E7" t="s">
        <v>95</v>
      </c>
    </row>
    <row r="8" spans="1:6" x14ac:dyDescent="0.25">
      <c r="A8">
        <v>1</v>
      </c>
      <c r="B8" t="s">
        <v>714</v>
      </c>
      <c r="C8" t="s">
        <v>965</v>
      </c>
      <c r="D8" t="s">
        <v>107</v>
      </c>
      <c r="E8" t="s">
        <v>108</v>
      </c>
    </row>
    <row r="9" spans="1:6" x14ac:dyDescent="0.25">
      <c r="A9">
        <v>1</v>
      </c>
      <c r="B9" t="s">
        <v>687</v>
      </c>
      <c r="C9" t="s">
        <v>965</v>
      </c>
      <c r="D9" t="s">
        <v>107</v>
      </c>
      <c r="E9" t="s">
        <v>108</v>
      </c>
    </row>
    <row r="10" spans="1:6" x14ac:dyDescent="0.25">
      <c r="A10">
        <v>1</v>
      </c>
      <c r="B10" t="s">
        <v>579</v>
      </c>
      <c r="C10" t="s">
        <v>965</v>
      </c>
      <c r="D10" t="s">
        <v>107</v>
      </c>
      <c r="E10" t="s">
        <v>108</v>
      </c>
    </row>
    <row r="11" spans="1:6" x14ac:dyDescent="0.25">
      <c r="A11">
        <v>1</v>
      </c>
      <c r="B11" t="s">
        <v>649</v>
      </c>
      <c r="C11" t="s">
        <v>965</v>
      </c>
      <c r="D11" t="s">
        <v>115</v>
      </c>
      <c r="E11" t="s">
        <v>116</v>
      </c>
    </row>
    <row r="12" spans="1:6" x14ac:dyDescent="0.25">
      <c r="A12">
        <v>1</v>
      </c>
      <c r="B12" t="s">
        <v>644</v>
      </c>
      <c r="C12" t="s">
        <v>965</v>
      </c>
      <c r="D12" t="s">
        <v>119</v>
      </c>
      <c r="E12" t="s">
        <v>120</v>
      </c>
    </row>
    <row r="13" spans="1:6" x14ac:dyDescent="0.25">
      <c r="A13">
        <v>1</v>
      </c>
      <c r="B13" t="s">
        <v>782</v>
      </c>
      <c r="C13" t="s">
        <v>965</v>
      </c>
      <c r="D13" t="s">
        <v>107</v>
      </c>
      <c r="E13" t="s">
        <v>108</v>
      </c>
    </row>
    <row r="14" spans="1:6" x14ac:dyDescent="0.25">
      <c r="A14">
        <v>1</v>
      </c>
      <c r="B14" t="s">
        <v>622</v>
      </c>
      <c r="C14" t="s">
        <v>965</v>
      </c>
      <c r="D14" t="s">
        <v>107</v>
      </c>
      <c r="E14" t="s">
        <v>108</v>
      </c>
    </row>
    <row r="15" spans="1:6" x14ac:dyDescent="0.25">
      <c r="A15">
        <v>1</v>
      </c>
      <c r="B15" t="s">
        <v>771</v>
      </c>
      <c r="C15" t="s">
        <v>965</v>
      </c>
      <c r="D15" t="s">
        <v>107</v>
      </c>
      <c r="E15" t="s">
        <v>127</v>
      </c>
    </row>
    <row r="16" spans="1:6" x14ac:dyDescent="0.25">
      <c r="A16">
        <v>1</v>
      </c>
      <c r="B16" t="s">
        <v>684</v>
      </c>
      <c r="C16" t="s">
        <v>965</v>
      </c>
      <c r="D16" t="s">
        <v>107</v>
      </c>
      <c r="E16" t="s">
        <v>127</v>
      </c>
    </row>
    <row r="17" spans="1:5" x14ac:dyDescent="0.25">
      <c r="A17">
        <v>1</v>
      </c>
      <c r="B17" t="s">
        <v>536</v>
      </c>
      <c r="C17" t="s">
        <v>965</v>
      </c>
      <c r="D17" t="s">
        <v>107</v>
      </c>
      <c r="E17" t="s">
        <v>108</v>
      </c>
    </row>
    <row r="18" spans="1:5" x14ac:dyDescent="0.25">
      <c r="A18">
        <v>1</v>
      </c>
      <c r="B18" t="s">
        <v>662</v>
      </c>
      <c r="C18" t="s">
        <v>965</v>
      </c>
      <c r="D18" t="s">
        <v>6</v>
      </c>
      <c r="E18" t="s">
        <v>134</v>
      </c>
    </row>
    <row r="19" spans="1:5" x14ac:dyDescent="0.25">
      <c r="A19">
        <v>1</v>
      </c>
      <c r="B19" t="s">
        <v>651</v>
      </c>
      <c r="C19" t="s">
        <v>965</v>
      </c>
      <c r="D19" t="s">
        <v>115</v>
      </c>
      <c r="E19" t="s">
        <v>116</v>
      </c>
    </row>
    <row r="20" spans="1:5" x14ac:dyDescent="0.25">
      <c r="A20">
        <v>1</v>
      </c>
      <c r="B20" t="s">
        <v>519</v>
      </c>
      <c r="C20" t="s">
        <v>966</v>
      </c>
      <c r="D20" t="s">
        <v>89</v>
      </c>
      <c r="E20" t="s">
        <v>90</v>
      </c>
    </row>
    <row r="21" spans="1:5" x14ac:dyDescent="0.25">
      <c r="A21">
        <v>1</v>
      </c>
      <c r="B21" t="s">
        <v>922</v>
      </c>
      <c r="C21" t="s">
        <v>966</v>
      </c>
      <c r="D21" t="s">
        <v>94</v>
      </c>
      <c r="E21" t="s">
        <v>95</v>
      </c>
    </row>
    <row r="22" spans="1:5" x14ac:dyDescent="0.25">
      <c r="A22">
        <v>1</v>
      </c>
      <c r="B22" t="s">
        <v>918</v>
      </c>
      <c r="C22" t="s">
        <v>966</v>
      </c>
      <c r="D22" t="s">
        <v>94</v>
      </c>
      <c r="E22" t="s">
        <v>95</v>
      </c>
    </row>
    <row r="23" spans="1:5" x14ac:dyDescent="0.25">
      <c r="A23">
        <v>1</v>
      </c>
      <c r="B23" t="s">
        <v>875</v>
      </c>
      <c r="C23" t="s">
        <v>966</v>
      </c>
      <c r="D23" t="s">
        <v>10</v>
      </c>
      <c r="E23" t="s">
        <v>9</v>
      </c>
    </row>
    <row r="24" spans="1:5" x14ac:dyDescent="0.25">
      <c r="A24">
        <v>1</v>
      </c>
      <c r="B24" t="s">
        <v>522</v>
      </c>
      <c r="C24" t="s">
        <v>966</v>
      </c>
      <c r="D24" t="s">
        <v>94</v>
      </c>
      <c r="E24" t="s">
        <v>95</v>
      </c>
    </row>
    <row r="25" spans="1:5" x14ac:dyDescent="0.25">
      <c r="A25">
        <v>1</v>
      </c>
      <c r="B25" t="s">
        <v>714</v>
      </c>
      <c r="C25" t="s">
        <v>966</v>
      </c>
      <c r="D25" t="s">
        <v>107</v>
      </c>
      <c r="E25" t="s">
        <v>108</v>
      </c>
    </row>
    <row r="26" spans="1:5" x14ac:dyDescent="0.25">
      <c r="A26">
        <v>1</v>
      </c>
      <c r="B26" t="s">
        <v>687</v>
      </c>
      <c r="C26" t="s">
        <v>966</v>
      </c>
      <c r="D26" t="s">
        <v>107</v>
      </c>
      <c r="E26" t="s">
        <v>108</v>
      </c>
    </row>
    <row r="27" spans="1:5" x14ac:dyDescent="0.25">
      <c r="A27">
        <v>1</v>
      </c>
      <c r="B27" t="s">
        <v>579</v>
      </c>
      <c r="C27" t="s">
        <v>966</v>
      </c>
      <c r="D27" t="s">
        <v>107</v>
      </c>
      <c r="E27" t="s">
        <v>108</v>
      </c>
    </row>
    <row r="28" spans="1:5" x14ac:dyDescent="0.25">
      <c r="A28">
        <v>1</v>
      </c>
      <c r="B28" t="s">
        <v>644</v>
      </c>
      <c r="C28" t="s">
        <v>966</v>
      </c>
      <c r="D28" t="s">
        <v>119</v>
      </c>
      <c r="E28" t="s">
        <v>120</v>
      </c>
    </row>
    <row r="29" spans="1:5" x14ac:dyDescent="0.25">
      <c r="A29">
        <v>1</v>
      </c>
      <c r="B29" t="s">
        <v>782</v>
      </c>
      <c r="C29" t="s">
        <v>966</v>
      </c>
      <c r="D29" t="s">
        <v>107</v>
      </c>
      <c r="E29" t="s">
        <v>108</v>
      </c>
    </row>
    <row r="30" spans="1:5" x14ac:dyDescent="0.25">
      <c r="A30">
        <v>1</v>
      </c>
      <c r="B30" t="s">
        <v>622</v>
      </c>
      <c r="C30" t="s">
        <v>966</v>
      </c>
      <c r="D30" t="s">
        <v>107</v>
      </c>
      <c r="E30" t="s">
        <v>108</v>
      </c>
    </row>
    <row r="31" spans="1:5" x14ac:dyDescent="0.25">
      <c r="A31">
        <v>1</v>
      </c>
      <c r="B31" t="s">
        <v>771</v>
      </c>
      <c r="C31" t="s">
        <v>966</v>
      </c>
      <c r="D31" t="s">
        <v>107</v>
      </c>
      <c r="E31" t="s">
        <v>127</v>
      </c>
    </row>
    <row r="32" spans="1:5" x14ac:dyDescent="0.25">
      <c r="A32">
        <v>1</v>
      </c>
      <c r="B32" t="s">
        <v>760</v>
      </c>
      <c r="C32" t="s">
        <v>966</v>
      </c>
      <c r="D32" t="s">
        <v>6</v>
      </c>
      <c r="E32" t="s">
        <v>139</v>
      </c>
    </row>
    <row r="33" spans="1:5" x14ac:dyDescent="0.25">
      <c r="A33">
        <v>1</v>
      </c>
      <c r="B33" t="s">
        <v>684</v>
      </c>
      <c r="C33" t="s">
        <v>966</v>
      </c>
      <c r="D33" t="s">
        <v>107</v>
      </c>
      <c r="E33" t="s">
        <v>127</v>
      </c>
    </row>
    <row r="34" spans="1:5" x14ac:dyDescent="0.25">
      <c r="A34">
        <v>1</v>
      </c>
      <c r="B34" t="s">
        <v>536</v>
      </c>
      <c r="C34" t="s">
        <v>966</v>
      </c>
      <c r="D34" t="s">
        <v>107</v>
      </c>
      <c r="E34" t="s">
        <v>108</v>
      </c>
    </row>
    <row r="35" spans="1:5" x14ac:dyDescent="0.25">
      <c r="A35">
        <v>1</v>
      </c>
      <c r="B35" t="s">
        <v>662</v>
      </c>
      <c r="C35" t="s">
        <v>966</v>
      </c>
      <c r="D35" t="s">
        <v>6</v>
      </c>
      <c r="E35" t="s">
        <v>134</v>
      </c>
    </row>
    <row r="36" spans="1:5" x14ac:dyDescent="0.25">
      <c r="A36">
        <v>1</v>
      </c>
      <c r="B36" t="s">
        <v>651</v>
      </c>
      <c r="C36" t="s">
        <v>966</v>
      </c>
      <c r="D36" t="s">
        <v>115</v>
      </c>
      <c r="E36" t="s">
        <v>116</v>
      </c>
    </row>
    <row r="37" spans="1:5" x14ac:dyDescent="0.25">
      <c r="A37">
        <v>1</v>
      </c>
      <c r="B37" t="s">
        <v>665</v>
      </c>
      <c r="C37" t="s">
        <v>967</v>
      </c>
      <c r="D37" t="s">
        <v>142</v>
      </c>
      <c r="E37" t="s">
        <v>143</v>
      </c>
    </row>
    <row r="38" spans="1:5" x14ac:dyDescent="0.25">
      <c r="A38">
        <v>1</v>
      </c>
      <c r="B38" t="s">
        <v>519</v>
      </c>
      <c r="C38" t="s">
        <v>967</v>
      </c>
      <c r="D38" t="s">
        <v>89</v>
      </c>
      <c r="E38" t="s">
        <v>90</v>
      </c>
    </row>
    <row r="39" spans="1:5" x14ac:dyDescent="0.25">
      <c r="A39">
        <v>1</v>
      </c>
      <c r="B39" t="s">
        <v>922</v>
      </c>
      <c r="C39" t="s">
        <v>967</v>
      </c>
      <c r="D39" t="s">
        <v>94</v>
      </c>
      <c r="E39" t="s">
        <v>95</v>
      </c>
    </row>
    <row r="40" spans="1:5" x14ac:dyDescent="0.25">
      <c r="A40">
        <v>1</v>
      </c>
      <c r="B40" t="s">
        <v>918</v>
      </c>
      <c r="C40" t="s">
        <v>967</v>
      </c>
      <c r="D40" t="s">
        <v>94</v>
      </c>
      <c r="E40" t="s">
        <v>95</v>
      </c>
    </row>
    <row r="41" spans="1:5" x14ac:dyDescent="0.25">
      <c r="A41">
        <v>1</v>
      </c>
      <c r="B41" t="s">
        <v>895</v>
      </c>
      <c r="C41" t="s">
        <v>967</v>
      </c>
      <c r="D41" t="s">
        <v>107</v>
      </c>
      <c r="E41" t="s">
        <v>127</v>
      </c>
    </row>
    <row r="42" spans="1:5" x14ac:dyDescent="0.25">
      <c r="A42">
        <v>1</v>
      </c>
      <c r="B42" t="s">
        <v>875</v>
      </c>
      <c r="C42" t="s">
        <v>967</v>
      </c>
      <c r="D42" t="s">
        <v>10</v>
      </c>
      <c r="E42" t="s">
        <v>9</v>
      </c>
    </row>
    <row r="43" spans="1:5" x14ac:dyDescent="0.25">
      <c r="A43">
        <v>1</v>
      </c>
      <c r="B43" t="s">
        <v>714</v>
      </c>
      <c r="C43" t="s">
        <v>967</v>
      </c>
      <c r="D43" t="s">
        <v>107</v>
      </c>
      <c r="E43" t="s">
        <v>108</v>
      </c>
    </row>
    <row r="44" spans="1:5" x14ac:dyDescent="0.25">
      <c r="A44">
        <v>1</v>
      </c>
      <c r="B44" t="s">
        <v>687</v>
      </c>
      <c r="C44" t="s">
        <v>967</v>
      </c>
      <c r="D44" t="s">
        <v>107</v>
      </c>
      <c r="E44" t="s">
        <v>108</v>
      </c>
    </row>
    <row r="45" spans="1:5" x14ac:dyDescent="0.25">
      <c r="A45">
        <v>1</v>
      </c>
      <c r="B45" t="s">
        <v>579</v>
      </c>
      <c r="C45" t="s">
        <v>967</v>
      </c>
      <c r="D45" t="s">
        <v>107</v>
      </c>
      <c r="E45" t="s">
        <v>108</v>
      </c>
    </row>
    <row r="46" spans="1:5" x14ac:dyDescent="0.25">
      <c r="A46">
        <v>1</v>
      </c>
      <c r="B46" t="s">
        <v>649</v>
      </c>
      <c r="C46" t="s">
        <v>967</v>
      </c>
      <c r="D46" t="s">
        <v>115</v>
      </c>
      <c r="E46" t="s">
        <v>116</v>
      </c>
    </row>
    <row r="47" spans="1:5" x14ac:dyDescent="0.25">
      <c r="A47">
        <v>1</v>
      </c>
      <c r="B47" t="s">
        <v>644</v>
      </c>
      <c r="C47" t="s">
        <v>967</v>
      </c>
      <c r="D47" t="s">
        <v>119</v>
      </c>
      <c r="E47" t="s">
        <v>120</v>
      </c>
    </row>
    <row r="48" spans="1:5" x14ac:dyDescent="0.25">
      <c r="A48">
        <v>1</v>
      </c>
      <c r="B48" t="s">
        <v>782</v>
      </c>
      <c r="C48" t="s">
        <v>967</v>
      </c>
      <c r="D48" t="s">
        <v>107</v>
      </c>
      <c r="E48" t="s">
        <v>108</v>
      </c>
    </row>
    <row r="49" spans="1:5" x14ac:dyDescent="0.25">
      <c r="A49">
        <v>1</v>
      </c>
      <c r="B49" t="s">
        <v>622</v>
      </c>
      <c r="C49" t="s">
        <v>967</v>
      </c>
      <c r="D49" t="s">
        <v>107</v>
      </c>
      <c r="E49" t="s">
        <v>108</v>
      </c>
    </row>
    <row r="50" spans="1:5" x14ac:dyDescent="0.25">
      <c r="A50">
        <v>1</v>
      </c>
      <c r="B50" t="s">
        <v>760</v>
      </c>
      <c r="C50" t="s">
        <v>967</v>
      </c>
      <c r="D50" t="s">
        <v>6</v>
      </c>
      <c r="E50" t="s">
        <v>139</v>
      </c>
    </row>
    <row r="51" spans="1:5" x14ac:dyDescent="0.25">
      <c r="A51">
        <v>1</v>
      </c>
      <c r="B51" t="s">
        <v>684</v>
      </c>
      <c r="C51" t="s">
        <v>967</v>
      </c>
      <c r="D51" t="s">
        <v>107</v>
      </c>
      <c r="E51" t="s">
        <v>127</v>
      </c>
    </row>
    <row r="52" spans="1:5" x14ac:dyDescent="0.25">
      <c r="A52">
        <v>1</v>
      </c>
      <c r="B52" t="s">
        <v>536</v>
      </c>
      <c r="C52" t="s">
        <v>967</v>
      </c>
      <c r="D52" t="s">
        <v>107</v>
      </c>
      <c r="E52" t="s">
        <v>108</v>
      </c>
    </row>
    <row r="53" spans="1:5" x14ac:dyDescent="0.25">
      <c r="A53">
        <v>1</v>
      </c>
      <c r="B53" t="s">
        <v>662</v>
      </c>
      <c r="C53" t="s">
        <v>967</v>
      </c>
      <c r="D53" t="s">
        <v>6</v>
      </c>
      <c r="E53" t="s">
        <v>134</v>
      </c>
    </row>
    <row r="54" spans="1:5" x14ac:dyDescent="0.25">
      <c r="A54">
        <v>1</v>
      </c>
      <c r="B54" t="s">
        <v>651</v>
      </c>
      <c r="C54" t="s">
        <v>967</v>
      </c>
      <c r="D54" t="s">
        <v>115</v>
      </c>
      <c r="E54" t="s">
        <v>116</v>
      </c>
    </row>
    <row r="55" spans="1:5" x14ac:dyDescent="0.25">
      <c r="A55">
        <v>1</v>
      </c>
      <c r="B55" t="s">
        <v>665</v>
      </c>
      <c r="C55" t="s">
        <v>968</v>
      </c>
      <c r="D55" t="s">
        <v>6</v>
      </c>
      <c r="E55" t="s">
        <v>142</v>
      </c>
    </row>
    <row r="56" spans="1:5" x14ac:dyDescent="0.25">
      <c r="A56">
        <v>1</v>
      </c>
      <c r="B56" t="s">
        <v>918</v>
      </c>
      <c r="C56" t="s">
        <v>968</v>
      </c>
      <c r="D56" t="s">
        <v>94</v>
      </c>
      <c r="E56" t="s">
        <v>95</v>
      </c>
    </row>
    <row r="57" spans="1:5" x14ac:dyDescent="0.25">
      <c r="A57">
        <v>1</v>
      </c>
      <c r="B57" t="s">
        <v>895</v>
      </c>
      <c r="C57" t="s">
        <v>968</v>
      </c>
      <c r="D57" t="s">
        <v>107</v>
      </c>
      <c r="E57" t="s">
        <v>127</v>
      </c>
    </row>
    <row r="58" spans="1:5" x14ac:dyDescent="0.25">
      <c r="A58">
        <v>1</v>
      </c>
      <c r="B58" t="s">
        <v>875</v>
      </c>
      <c r="C58" t="s">
        <v>968</v>
      </c>
      <c r="D58" t="s">
        <v>6</v>
      </c>
      <c r="E58" t="s">
        <v>10</v>
      </c>
    </row>
    <row r="59" spans="1:5" x14ac:dyDescent="0.25">
      <c r="A59">
        <v>1</v>
      </c>
      <c r="B59" t="s">
        <v>714</v>
      </c>
      <c r="C59" t="s">
        <v>968</v>
      </c>
      <c r="D59" t="s">
        <v>107</v>
      </c>
      <c r="E59" t="s">
        <v>108</v>
      </c>
    </row>
    <row r="60" spans="1:5" x14ac:dyDescent="0.25">
      <c r="A60">
        <v>1</v>
      </c>
      <c r="B60" t="s">
        <v>687</v>
      </c>
      <c r="C60" t="s">
        <v>968</v>
      </c>
      <c r="D60" t="s">
        <v>107</v>
      </c>
      <c r="E60" t="s">
        <v>108</v>
      </c>
    </row>
    <row r="61" spans="1:5" x14ac:dyDescent="0.25">
      <c r="A61">
        <v>1</v>
      </c>
      <c r="B61" t="s">
        <v>579</v>
      </c>
      <c r="C61" t="s">
        <v>968</v>
      </c>
      <c r="D61" t="s">
        <v>107</v>
      </c>
      <c r="E61" t="s">
        <v>108</v>
      </c>
    </row>
    <row r="62" spans="1:5" x14ac:dyDescent="0.25">
      <c r="A62">
        <v>1</v>
      </c>
      <c r="B62" t="s">
        <v>649</v>
      </c>
      <c r="C62" t="s">
        <v>968</v>
      </c>
      <c r="D62" t="s">
        <v>115</v>
      </c>
      <c r="E62" t="s">
        <v>116</v>
      </c>
    </row>
    <row r="63" spans="1:5" x14ac:dyDescent="0.25">
      <c r="A63">
        <v>1</v>
      </c>
      <c r="B63" t="s">
        <v>644</v>
      </c>
      <c r="C63" t="s">
        <v>968</v>
      </c>
      <c r="D63" t="s">
        <v>119</v>
      </c>
      <c r="E63" t="s">
        <v>120</v>
      </c>
    </row>
    <row r="64" spans="1:5" x14ac:dyDescent="0.25">
      <c r="A64">
        <v>1</v>
      </c>
      <c r="B64" t="s">
        <v>782</v>
      </c>
      <c r="C64" t="s">
        <v>968</v>
      </c>
      <c r="D64" t="s">
        <v>107</v>
      </c>
      <c r="E64" t="s">
        <v>108</v>
      </c>
    </row>
    <row r="65" spans="1:5" x14ac:dyDescent="0.25">
      <c r="A65">
        <v>1</v>
      </c>
      <c r="B65" t="s">
        <v>622</v>
      </c>
      <c r="C65" t="s">
        <v>968</v>
      </c>
      <c r="D65" t="s">
        <v>107</v>
      </c>
      <c r="E65" t="s">
        <v>108</v>
      </c>
    </row>
    <row r="66" spans="1:5" x14ac:dyDescent="0.25">
      <c r="A66">
        <v>1</v>
      </c>
      <c r="B66" t="s">
        <v>696</v>
      </c>
      <c r="C66" t="s">
        <v>968</v>
      </c>
      <c r="D66" t="s">
        <v>6</v>
      </c>
      <c r="E66" t="s">
        <v>139</v>
      </c>
    </row>
    <row r="67" spans="1:5" x14ac:dyDescent="0.25">
      <c r="A67">
        <v>1</v>
      </c>
      <c r="B67" t="s">
        <v>760</v>
      </c>
      <c r="C67" t="s">
        <v>968</v>
      </c>
      <c r="D67" t="s">
        <v>6</v>
      </c>
      <c r="E67" t="s">
        <v>139</v>
      </c>
    </row>
    <row r="68" spans="1:5" x14ac:dyDescent="0.25">
      <c r="A68">
        <v>1</v>
      </c>
      <c r="B68" t="s">
        <v>684</v>
      </c>
      <c r="C68" t="s">
        <v>968</v>
      </c>
      <c r="D68" t="s">
        <v>107</v>
      </c>
      <c r="E68" t="s">
        <v>127</v>
      </c>
    </row>
    <row r="69" spans="1:5" x14ac:dyDescent="0.25">
      <c r="A69">
        <v>1</v>
      </c>
      <c r="B69" t="s">
        <v>536</v>
      </c>
      <c r="C69" t="s">
        <v>968</v>
      </c>
      <c r="D69" t="s">
        <v>107</v>
      </c>
      <c r="E69" t="s">
        <v>108</v>
      </c>
    </row>
    <row r="70" spans="1:5" x14ac:dyDescent="0.25">
      <c r="A70">
        <v>1</v>
      </c>
      <c r="B70" t="s">
        <v>662</v>
      </c>
      <c r="C70" t="s">
        <v>968</v>
      </c>
      <c r="D70" t="s">
        <v>6</v>
      </c>
      <c r="E70" t="s">
        <v>134</v>
      </c>
    </row>
    <row r="71" spans="1:5" x14ac:dyDescent="0.25">
      <c r="A71">
        <v>1</v>
      </c>
      <c r="B71" t="s">
        <v>651</v>
      </c>
      <c r="C71" t="s">
        <v>968</v>
      </c>
      <c r="D71" t="s">
        <v>115</v>
      </c>
      <c r="E71" t="s">
        <v>116</v>
      </c>
    </row>
    <row r="72" spans="1:5" x14ac:dyDescent="0.25">
      <c r="A72">
        <v>1</v>
      </c>
      <c r="B72" t="s">
        <v>631</v>
      </c>
      <c r="C72" t="s">
        <v>968</v>
      </c>
      <c r="D72" t="s">
        <v>107</v>
      </c>
      <c r="E72" t="s">
        <v>127</v>
      </c>
    </row>
    <row r="73" spans="1:5" x14ac:dyDescent="0.25">
      <c r="A73">
        <v>1</v>
      </c>
      <c r="B73" t="s">
        <v>665</v>
      </c>
      <c r="C73" t="s">
        <v>969</v>
      </c>
      <c r="D73" t="s">
        <v>6</v>
      </c>
      <c r="E73" t="s">
        <v>142</v>
      </c>
    </row>
    <row r="74" spans="1:5" x14ac:dyDescent="0.25">
      <c r="A74">
        <v>1</v>
      </c>
      <c r="B74" t="s">
        <v>918</v>
      </c>
      <c r="C74" t="s">
        <v>969</v>
      </c>
      <c r="D74" t="s">
        <v>94</v>
      </c>
      <c r="E74" t="s">
        <v>95</v>
      </c>
    </row>
    <row r="75" spans="1:5" x14ac:dyDescent="0.25">
      <c r="A75">
        <v>1</v>
      </c>
      <c r="B75" t="s">
        <v>895</v>
      </c>
      <c r="C75" t="s">
        <v>969</v>
      </c>
      <c r="D75" t="s">
        <v>107</v>
      </c>
      <c r="E75" t="s">
        <v>127</v>
      </c>
    </row>
    <row r="76" spans="1:5" x14ac:dyDescent="0.25">
      <c r="A76">
        <v>1</v>
      </c>
      <c r="B76" t="s">
        <v>875</v>
      </c>
      <c r="C76" t="s">
        <v>969</v>
      </c>
      <c r="D76" t="s">
        <v>6</v>
      </c>
      <c r="E76" t="s">
        <v>10</v>
      </c>
    </row>
    <row r="77" spans="1:5" x14ac:dyDescent="0.25">
      <c r="A77">
        <v>1</v>
      </c>
      <c r="B77" t="s">
        <v>714</v>
      </c>
      <c r="C77" t="s">
        <v>969</v>
      </c>
      <c r="D77" t="s">
        <v>107</v>
      </c>
      <c r="E77" t="s">
        <v>108</v>
      </c>
    </row>
    <row r="78" spans="1:5" x14ac:dyDescent="0.25">
      <c r="A78">
        <v>1</v>
      </c>
      <c r="B78" t="s">
        <v>687</v>
      </c>
      <c r="C78" t="s">
        <v>969</v>
      </c>
      <c r="D78" t="s">
        <v>107</v>
      </c>
      <c r="E78" t="s">
        <v>108</v>
      </c>
    </row>
    <row r="79" spans="1:5" x14ac:dyDescent="0.25">
      <c r="A79">
        <v>1</v>
      </c>
      <c r="B79" t="s">
        <v>579</v>
      </c>
      <c r="C79" t="s">
        <v>969</v>
      </c>
      <c r="D79" t="s">
        <v>107</v>
      </c>
      <c r="E79" t="s">
        <v>108</v>
      </c>
    </row>
    <row r="80" spans="1:5" x14ac:dyDescent="0.25">
      <c r="A80">
        <v>1</v>
      </c>
      <c r="B80" t="s">
        <v>649</v>
      </c>
      <c r="C80" t="s">
        <v>969</v>
      </c>
      <c r="D80" t="s">
        <v>115</v>
      </c>
      <c r="E80" t="s">
        <v>116</v>
      </c>
    </row>
    <row r="81" spans="1:5" x14ac:dyDescent="0.25">
      <c r="A81">
        <v>1</v>
      </c>
      <c r="B81" t="s">
        <v>644</v>
      </c>
      <c r="C81" t="s">
        <v>969</v>
      </c>
      <c r="D81" t="s">
        <v>119</v>
      </c>
      <c r="E81" t="s">
        <v>120</v>
      </c>
    </row>
    <row r="82" spans="1:5" x14ac:dyDescent="0.25">
      <c r="A82">
        <v>1</v>
      </c>
      <c r="B82" t="s">
        <v>782</v>
      </c>
      <c r="C82" t="s">
        <v>969</v>
      </c>
      <c r="D82" t="s">
        <v>107</v>
      </c>
      <c r="E82" t="s">
        <v>108</v>
      </c>
    </row>
    <row r="83" spans="1:5" x14ac:dyDescent="0.25">
      <c r="A83">
        <v>1</v>
      </c>
      <c r="B83" t="s">
        <v>622</v>
      </c>
      <c r="C83" t="s">
        <v>969</v>
      </c>
      <c r="D83" t="s">
        <v>107</v>
      </c>
      <c r="E83" t="s">
        <v>108</v>
      </c>
    </row>
    <row r="84" spans="1:5" x14ac:dyDescent="0.25">
      <c r="A84">
        <v>1</v>
      </c>
      <c r="B84" t="s">
        <v>696</v>
      </c>
      <c r="C84" t="s">
        <v>969</v>
      </c>
      <c r="D84" t="s">
        <v>6</v>
      </c>
      <c r="E84" t="s">
        <v>139</v>
      </c>
    </row>
    <row r="85" spans="1:5" x14ac:dyDescent="0.25">
      <c r="A85">
        <v>1</v>
      </c>
      <c r="B85" t="s">
        <v>760</v>
      </c>
      <c r="C85" t="s">
        <v>969</v>
      </c>
      <c r="D85" t="s">
        <v>6</v>
      </c>
      <c r="E85" t="s">
        <v>139</v>
      </c>
    </row>
    <row r="86" spans="1:5" x14ac:dyDescent="0.25">
      <c r="A86">
        <v>1</v>
      </c>
      <c r="B86" t="s">
        <v>684</v>
      </c>
      <c r="C86" t="s">
        <v>969</v>
      </c>
      <c r="D86" t="s">
        <v>107</v>
      </c>
      <c r="E86" t="s">
        <v>127</v>
      </c>
    </row>
    <row r="87" spans="1:5" x14ac:dyDescent="0.25">
      <c r="A87">
        <v>1</v>
      </c>
      <c r="B87" t="s">
        <v>536</v>
      </c>
      <c r="C87" t="s">
        <v>969</v>
      </c>
      <c r="D87" t="s">
        <v>107</v>
      </c>
      <c r="E87" t="s">
        <v>108</v>
      </c>
    </row>
    <row r="88" spans="1:5" x14ac:dyDescent="0.25">
      <c r="A88">
        <v>1</v>
      </c>
      <c r="B88" t="s">
        <v>662</v>
      </c>
      <c r="C88" t="s">
        <v>969</v>
      </c>
      <c r="D88" t="s">
        <v>6</v>
      </c>
      <c r="E88" t="s">
        <v>134</v>
      </c>
    </row>
    <row r="89" spans="1:5" x14ac:dyDescent="0.25">
      <c r="A89">
        <v>1</v>
      </c>
      <c r="B89" t="s">
        <v>651</v>
      </c>
      <c r="C89" t="s">
        <v>969</v>
      </c>
      <c r="D89" t="s">
        <v>115</v>
      </c>
      <c r="E89" t="s">
        <v>116</v>
      </c>
    </row>
    <row r="90" spans="1:5" x14ac:dyDescent="0.25">
      <c r="A90">
        <v>1</v>
      </c>
      <c r="B90" t="s">
        <v>631</v>
      </c>
      <c r="C90" t="s">
        <v>969</v>
      </c>
      <c r="D90" t="s">
        <v>107</v>
      </c>
      <c r="E90" t="s">
        <v>127</v>
      </c>
    </row>
    <row r="91" spans="1:5" x14ac:dyDescent="0.25">
      <c r="A91">
        <v>1</v>
      </c>
      <c r="B91" t="s">
        <v>665</v>
      </c>
      <c r="C91" t="s">
        <v>970</v>
      </c>
      <c r="D91" t="s">
        <v>6</v>
      </c>
      <c r="E91" t="s">
        <v>142</v>
      </c>
    </row>
    <row r="92" spans="1:5" x14ac:dyDescent="0.25">
      <c r="A92">
        <v>1</v>
      </c>
      <c r="B92" t="s">
        <v>922</v>
      </c>
      <c r="C92" t="s">
        <v>970</v>
      </c>
      <c r="D92" t="s">
        <v>6</v>
      </c>
      <c r="E92" t="s">
        <v>94</v>
      </c>
    </row>
    <row r="93" spans="1:5" x14ac:dyDescent="0.25">
      <c r="A93">
        <v>1</v>
      </c>
      <c r="B93" t="s">
        <v>918</v>
      </c>
      <c r="C93" t="s">
        <v>970</v>
      </c>
      <c r="D93" t="s">
        <v>6</v>
      </c>
      <c r="E93" t="s">
        <v>94</v>
      </c>
    </row>
    <row r="94" spans="1:5" x14ac:dyDescent="0.25">
      <c r="A94">
        <v>1</v>
      </c>
      <c r="B94" t="s">
        <v>895</v>
      </c>
      <c r="C94" t="s">
        <v>970</v>
      </c>
      <c r="D94" t="s">
        <v>107</v>
      </c>
      <c r="E94" t="s">
        <v>127</v>
      </c>
    </row>
    <row r="95" spans="1:5" x14ac:dyDescent="0.25">
      <c r="A95">
        <v>1</v>
      </c>
      <c r="B95" t="s">
        <v>875</v>
      </c>
      <c r="C95" t="s">
        <v>970</v>
      </c>
      <c r="D95" t="s">
        <v>6</v>
      </c>
      <c r="E95" t="s">
        <v>10</v>
      </c>
    </row>
    <row r="96" spans="1:5" x14ac:dyDescent="0.25">
      <c r="A96">
        <v>1</v>
      </c>
      <c r="B96" t="s">
        <v>522</v>
      </c>
      <c r="C96" t="s">
        <v>970</v>
      </c>
      <c r="D96" t="s">
        <v>6</v>
      </c>
      <c r="E96" t="s">
        <v>94</v>
      </c>
    </row>
    <row r="97" spans="1:5" x14ac:dyDescent="0.25">
      <c r="A97">
        <v>1</v>
      </c>
      <c r="B97" t="s">
        <v>714</v>
      </c>
      <c r="C97" t="s">
        <v>970</v>
      </c>
      <c r="D97" t="s">
        <v>107</v>
      </c>
      <c r="E97" t="s">
        <v>108</v>
      </c>
    </row>
    <row r="98" spans="1:5" x14ac:dyDescent="0.25">
      <c r="A98">
        <v>1</v>
      </c>
      <c r="B98" t="s">
        <v>687</v>
      </c>
      <c r="C98" t="s">
        <v>970</v>
      </c>
      <c r="D98" t="s">
        <v>107</v>
      </c>
      <c r="E98" t="s">
        <v>108</v>
      </c>
    </row>
    <row r="99" spans="1:5" x14ac:dyDescent="0.25">
      <c r="A99">
        <v>1</v>
      </c>
      <c r="B99" t="s">
        <v>649</v>
      </c>
      <c r="C99" t="s">
        <v>970</v>
      </c>
      <c r="D99" t="s">
        <v>115</v>
      </c>
      <c r="E99" t="s">
        <v>116</v>
      </c>
    </row>
    <row r="100" spans="1:5" x14ac:dyDescent="0.25">
      <c r="A100">
        <v>1</v>
      </c>
      <c r="B100" t="s">
        <v>644</v>
      </c>
      <c r="C100" t="s">
        <v>970</v>
      </c>
      <c r="D100" t="s">
        <v>119</v>
      </c>
      <c r="E100" t="s">
        <v>120</v>
      </c>
    </row>
    <row r="101" spans="1:5" x14ac:dyDescent="0.25">
      <c r="A101">
        <v>1</v>
      </c>
      <c r="B101" t="s">
        <v>782</v>
      </c>
      <c r="C101" t="s">
        <v>970</v>
      </c>
      <c r="D101" t="s">
        <v>107</v>
      </c>
      <c r="E101" t="s">
        <v>108</v>
      </c>
    </row>
    <row r="102" spans="1:5" x14ac:dyDescent="0.25">
      <c r="A102">
        <v>1</v>
      </c>
      <c r="B102" t="s">
        <v>696</v>
      </c>
      <c r="C102" t="s">
        <v>970</v>
      </c>
      <c r="D102" t="s">
        <v>6</v>
      </c>
      <c r="E102" t="s">
        <v>139</v>
      </c>
    </row>
    <row r="103" spans="1:5" x14ac:dyDescent="0.25">
      <c r="A103">
        <v>1</v>
      </c>
      <c r="B103" t="s">
        <v>760</v>
      </c>
      <c r="C103" t="s">
        <v>970</v>
      </c>
      <c r="D103" t="s">
        <v>6</v>
      </c>
      <c r="E103" t="s">
        <v>139</v>
      </c>
    </row>
    <row r="104" spans="1:5" x14ac:dyDescent="0.25">
      <c r="A104">
        <v>1</v>
      </c>
      <c r="B104" t="s">
        <v>542</v>
      </c>
      <c r="C104" t="s">
        <v>970</v>
      </c>
      <c r="D104" t="s">
        <v>6</v>
      </c>
      <c r="E104" t="s">
        <v>10</v>
      </c>
    </row>
    <row r="105" spans="1:5" x14ac:dyDescent="0.25">
      <c r="A105">
        <v>1</v>
      </c>
      <c r="B105" t="s">
        <v>536</v>
      </c>
      <c r="C105" t="s">
        <v>970</v>
      </c>
      <c r="D105" t="s">
        <v>107</v>
      </c>
      <c r="E105" t="s">
        <v>108</v>
      </c>
    </row>
    <row r="106" spans="1:5" x14ac:dyDescent="0.25">
      <c r="A106">
        <v>1</v>
      </c>
      <c r="B106" t="s">
        <v>662</v>
      </c>
      <c r="C106" t="s">
        <v>970</v>
      </c>
      <c r="D106" t="s">
        <v>6</v>
      </c>
      <c r="E106" t="s">
        <v>134</v>
      </c>
    </row>
    <row r="107" spans="1:5" x14ac:dyDescent="0.25">
      <c r="A107">
        <v>1</v>
      </c>
      <c r="B107" t="s">
        <v>651</v>
      </c>
      <c r="C107" t="s">
        <v>970</v>
      </c>
      <c r="D107" t="s">
        <v>115</v>
      </c>
      <c r="E107" t="s">
        <v>116</v>
      </c>
    </row>
    <row r="108" spans="1:5" x14ac:dyDescent="0.25">
      <c r="A108">
        <v>1</v>
      </c>
      <c r="B108" t="s">
        <v>631</v>
      </c>
      <c r="C108" t="s">
        <v>970</v>
      </c>
      <c r="D108" t="s">
        <v>107</v>
      </c>
      <c r="E108" t="s">
        <v>127</v>
      </c>
    </row>
    <row r="109" spans="1:5" x14ac:dyDescent="0.25">
      <c r="A109">
        <v>1</v>
      </c>
      <c r="B109" t="s">
        <v>665</v>
      </c>
      <c r="C109" t="s">
        <v>971</v>
      </c>
      <c r="D109" t="s">
        <v>6</v>
      </c>
      <c r="E109" t="s">
        <v>142</v>
      </c>
    </row>
    <row r="110" spans="1:5" x14ac:dyDescent="0.25">
      <c r="A110">
        <v>1</v>
      </c>
      <c r="B110" t="s">
        <v>922</v>
      </c>
      <c r="C110" t="s">
        <v>971</v>
      </c>
      <c r="D110" t="s">
        <v>6</v>
      </c>
      <c r="E110" t="s">
        <v>94</v>
      </c>
    </row>
    <row r="111" spans="1:5" x14ac:dyDescent="0.25">
      <c r="A111">
        <v>1</v>
      </c>
      <c r="B111" t="s">
        <v>918</v>
      </c>
      <c r="C111" t="s">
        <v>971</v>
      </c>
      <c r="D111" t="s">
        <v>6</v>
      </c>
      <c r="E111" t="s">
        <v>94</v>
      </c>
    </row>
    <row r="112" spans="1:5" x14ac:dyDescent="0.25">
      <c r="A112">
        <v>1</v>
      </c>
      <c r="B112" t="s">
        <v>895</v>
      </c>
      <c r="C112" t="s">
        <v>971</v>
      </c>
      <c r="D112" t="s">
        <v>107</v>
      </c>
      <c r="E112" t="s">
        <v>127</v>
      </c>
    </row>
    <row r="113" spans="1:5" x14ac:dyDescent="0.25">
      <c r="A113">
        <v>1</v>
      </c>
      <c r="B113" t="s">
        <v>888</v>
      </c>
      <c r="C113" t="s">
        <v>971</v>
      </c>
      <c r="D113" t="s">
        <v>107</v>
      </c>
      <c r="E113" t="s">
        <v>127</v>
      </c>
    </row>
    <row r="114" spans="1:5" x14ac:dyDescent="0.25">
      <c r="A114">
        <v>1</v>
      </c>
      <c r="B114" t="s">
        <v>875</v>
      </c>
      <c r="C114" t="s">
        <v>971</v>
      </c>
      <c r="D114" t="s">
        <v>6</v>
      </c>
      <c r="E114" t="s">
        <v>10</v>
      </c>
    </row>
    <row r="115" spans="1:5" x14ac:dyDescent="0.25">
      <c r="A115">
        <v>1</v>
      </c>
      <c r="B115" t="s">
        <v>522</v>
      </c>
      <c r="C115" t="s">
        <v>971</v>
      </c>
      <c r="D115" t="s">
        <v>6</v>
      </c>
      <c r="E115" t="s">
        <v>94</v>
      </c>
    </row>
    <row r="116" spans="1:5" x14ac:dyDescent="0.25">
      <c r="A116">
        <v>1</v>
      </c>
      <c r="B116" t="s">
        <v>714</v>
      </c>
      <c r="C116" t="s">
        <v>971</v>
      </c>
      <c r="D116" t="s">
        <v>107</v>
      </c>
      <c r="E116" t="s">
        <v>108</v>
      </c>
    </row>
    <row r="117" spans="1:5" x14ac:dyDescent="0.25">
      <c r="A117">
        <v>1</v>
      </c>
      <c r="B117" t="s">
        <v>687</v>
      </c>
      <c r="C117" t="s">
        <v>971</v>
      </c>
      <c r="D117" t="s">
        <v>107</v>
      </c>
      <c r="E117" t="s">
        <v>108</v>
      </c>
    </row>
    <row r="118" spans="1:5" x14ac:dyDescent="0.25">
      <c r="A118">
        <v>1</v>
      </c>
      <c r="B118" t="s">
        <v>649</v>
      </c>
      <c r="C118" t="s">
        <v>971</v>
      </c>
      <c r="D118" t="s">
        <v>115</v>
      </c>
      <c r="E118" t="s">
        <v>116</v>
      </c>
    </row>
    <row r="119" spans="1:5" x14ac:dyDescent="0.25">
      <c r="A119">
        <v>1</v>
      </c>
      <c r="B119" t="s">
        <v>644</v>
      </c>
      <c r="C119" t="s">
        <v>971</v>
      </c>
      <c r="D119" t="s">
        <v>119</v>
      </c>
      <c r="E119" t="s">
        <v>120</v>
      </c>
    </row>
    <row r="120" spans="1:5" x14ac:dyDescent="0.25">
      <c r="A120">
        <v>1</v>
      </c>
      <c r="B120" t="s">
        <v>782</v>
      </c>
      <c r="C120" t="s">
        <v>971</v>
      </c>
      <c r="D120" t="s">
        <v>107</v>
      </c>
      <c r="E120" t="s">
        <v>108</v>
      </c>
    </row>
    <row r="121" spans="1:5" x14ac:dyDescent="0.25">
      <c r="A121">
        <v>1</v>
      </c>
      <c r="B121" t="s">
        <v>696</v>
      </c>
      <c r="C121" t="s">
        <v>971</v>
      </c>
      <c r="D121" t="s">
        <v>6</v>
      </c>
      <c r="E121" t="s">
        <v>139</v>
      </c>
    </row>
    <row r="122" spans="1:5" x14ac:dyDescent="0.25">
      <c r="A122">
        <v>1</v>
      </c>
      <c r="B122" t="s">
        <v>760</v>
      </c>
      <c r="C122" t="s">
        <v>971</v>
      </c>
      <c r="D122" t="s">
        <v>6</v>
      </c>
      <c r="E122" t="s">
        <v>139</v>
      </c>
    </row>
    <row r="123" spans="1:5" x14ac:dyDescent="0.25">
      <c r="A123">
        <v>1</v>
      </c>
      <c r="B123" t="s">
        <v>542</v>
      </c>
      <c r="C123" t="s">
        <v>971</v>
      </c>
      <c r="D123" t="s">
        <v>6</v>
      </c>
      <c r="E123" t="s">
        <v>10</v>
      </c>
    </row>
    <row r="124" spans="1:5" x14ac:dyDescent="0.25">
      <c r="A124">
        <v>1</v>
      </c>
      <c r="B124" t="s">
        <v>536</v>
      </c>
      <c r="C124" t="s">
        <v>971</v>
      </c>
      <c r="D124" t="s">
        <v>107</v>
      </c>
      <c r="E124" t="s">
        <v>108</v>
      </c>
    </row>
    <row r="125" spans="1:5" x14ac:dyDescent="0.25">
      <c r="A125">
        <v>1</v>
      </c>
      <c r="B125" t="s">
        <v>662</v>
      </c>
      <c r="C125" t="s">
        <v>971</v>
      </c>
      <c r="D125" t="s">
        <v>6</v>
      </c>
      <c r="E125" t="s">
        <v>134</v>
      </c>
    </row>
    <row r="126" spans="1:5" x14ac:dyDescent="0.25">
      <c r="A126">
        <v>1</v>
      </c>
      <c r="B126" t="s">
        <v>651</v>
      </c>
      <c r="C126" t="s">
        <v>971</v>
      </c>
      <c r="D126" t="s">
        <v>115</v>
      </c>
      <c r="E126" t="s">
        <v>116</v>
      </c>
    </row>
    <row r="127" spans="1:5" x14ac:dyDescent="0.25">
      <c r="A127">
        <v>1</v>
      </c>
      <c r="B127" t="s">
        <v>665</v>
      </c>
      <c r="C127" t="s">
        <v>972</v>
      </c>
      <c r="D127" t="s">
        <v>6</v>
      </c>
      <c r="E127" t="s">
        <v>142</v>
      </c>
    </row>
    <row r="128" spans="1:5" x14ac:dyDescent="0.25">
      <c r="A128">
        <v>1</v>
      </c>
      <c r="B128" t="s">
        <v>922</v>
      </c>
      <c r="C128" t="s">
        <v>972</v>
      </c>
      <c r="D128" t="s">
        <v>6</v>
      </c>
      <c r="E128" t="s">
        <v>94</v>
      </c>
    </row>
    <row r="129" spans="1:5" x14ac:dyDescent="0.25">
      <c r="A129">
        <v>1</v>
      </c>
      <c r="B129" t="s">
        <v>918</v>
      </c>
      <c r="C129" t="s">
        <v>972</v>
      </c>
      <c r="D129" t="s">
        <v>6</v>
      </c>
      <c r="E129" t="s">
        <v>94</v>
      </c>
    </row>
    <row r="130" spans="1:5" x14ac:dyDescent="0.25">
      <c r="A130">
        <v>1</v>
      </c>
      <c r="B130" t="s">
        <v>895</v>
      </c>
      <c r="C130" t="s">
        <v>972</v>
      </c>
      <c r="D130" t="s">
        <v>107</v>
      </c>
      <c r="E130" t="s">
        <v>127</v>
      </c>
    </row>
    <row r="131" spans="1:5" x14ac:dyDescent="0.25">
      <c r="A131">
        <v>1</v>
      </c>
      <c r="B131" t="s">
        <v>888</v>
      </c>
      <c r="C131" t="s">
        <v>972</v>
      </c>
      <c r="D131" t="s">
        <v>107</v>
      </c>
      <c r="E131" t="s">
        <v>127</v>
      </c>
    </row>
    <row r="132" spans="1:5" x14ac:dyDescent="0.25">
      <c r="A132">
        <v>1</v>
      </c>
      <c r="B132" t="s">
        <v>875</v>
      </c>
      <c r="C132" t="s">
        <v>972</v>
      </c>
      <c r="D132" t="s">
        <v>6</v>
      </c>
      <c r="E132" t="s">
        <v>10</v>
      </c>
    </row>
    <row r="133" spans="1:5" x14ac:dyDescent="0.25">
      <c r="A133">
        <v>1</v>
      </c>
      <c r="B133" t="s">
        <v>522</v>
      </c>
      <c r="C133" t="s">
        <v>972</v>
      </c>
      <c r="D133" t="s">
        <v>6</v>
      </c>
      <c r="E133" t="s">
        <v>94</v>
      </c>
    </row>
    <row r="134" spans="1:5" x14ac:dyDescent="0.25">
      <c r="A134">
        <v>1</v>
      </c>
      <c r="B134" t="s">
        <v>714</v>
      </c>
      <c r="C134" t="s">
        <v>972</v>
      </c>
      <c r="D134" t="s">
        <v>107</v>
      </c>
      <c r="E134" t="s">
        <v>108</v>
      </c>
    </row>
    <row r="135" spans="1:5" x14ac:dyDescent="0.25">
      <c r="A135">
        <v>1</v>
      </c>
      <c r="B135" t="s">
        <v>687</v>
      </c>
      <c r="C135" t="s">
        <v>972</v>
      </c>
      <c r="D135" t="s">
        <v>107</v>
      </c>
      <c r="E135" t="s">
        <v>108</v>
      </c>
    </row>
    <row r="136" spans="1:5" x14ac:dyDescent="0.25">
      <c r="A136">
        <v>1</v>
      </c>
      <c r="B136" t="s">
        <v>644</v>
      </c>
      <c r="C136" t="s">
        <v>972</v>
      </c>
      <c r="D136" t="s">
        <v>119</v>
      </c>
      <c r="E136" t="s">
        <v>120</v>
      </c>
    </row>
    <row r="137" spans="1:5" x14ac:dyDescent="0.25">
      <c r="A137">
        <v>1</v>
      </c>
      <c r="B137" t="s">
        <v>782</v>
      </c>
      <c r="C137" t="s">
        <v>972</v>
      </c>
      <c r="D137" t="s">
        <v>107</v>
      </c>
      <c r="E137" t="s">
        <v>108</v>
      </c>
    </row>
    <row r="138" spans="1:5" x14ac:dyDescent="0.25">
      <c r="A138">
        <v>1</v>
      </c>
      <c r="B138" t="s">
        <v>696</v>
      </c>
      <c r="C138" t="s">
        <v>972</v>
      </c>
      <c r="D138" t="s">
        <v>6</v>
      </c>
      <c r="E138" t="s">
        <v>139</v>
      </c>
    </row>
    <row r="139" spans="1:5" x14ac:dyDescent="0.25">
      <c r="A139">
        <v>1</v>
      </c>
      <c r="B139" t="s">
        <v>760</v>
      </c>
      <c r="C139" t="s">
        <v>972</v>
      </c>
      <c r="D139" t="s">
        <v>6</v>
      </c>
      <c r="E139" t="s">
        <v>139</v>
      </c>
    </row>
    <row r="140" spans="1:5" x14ac:dyDescent="0.25">
      <c r="A140">
        <v>1</v>
      </c>
      <c r="B140" t="s">
        <v>542</v>
      </c>
      <c r="C140" t="s">
        <v>972</v>
      </c>
      <c r="D140" t="s">
        <v>6</v>
      </c>
      <c r="E140" t="s">
        <v>10</v>
      </c>
    </row>
    <row r="141" spans="1:5" x14ac:dyDescent="0.25">
      <c r="A141">
        <v>1</v>
      </c>
      <c r="B141" t="s">
        <v>536</v>
      </c>
      <c r="C141" t="s">
        <v>972</v>
      </c>
      <c r="D141" t="s">
        <v>107</v>
      </c>
      <c r="E141" t="s">
        <v>108</v>
      </c>
    </row>
    <row r="142" spans="1:5" x14ac:dyDescent="0.25">
      <c r="A142">
        <v>1</v>
      </c>
      <c r="B142" t="s">
        <v>662</v>
      </c>
      <c r="C142" t="s">
        <v>972</v>
      </c>
      <c r="D142" t="s">
        <v>6</v>
      </c>
      <c r="E142" t="s">
        <v>134</v>
      </c>
    </row>
    <row r="143" spans="1:5" x14ac:dyDescent="0.25">
      <c r="A143">
        <v>1</v>
      </c>
      <c r="B143" t="s">
        <v>651</v>
      </c>
      <c r="C143" t="s">
        <v>972</v>
      </c>
      <c r="D143" t="s">
        <v>115</v>
      </c>
      <c r="E143" t="s">
        <v>116</v>
      </c>
    </row>
    <row r="144" spans="1:5" x14ac:dyDescent="0.25">
      <c r="A144">
        <v>1</v>
      </c>
      <c r="B144" t="s">
        <v>631</v>
      </c>
      <c r="C144" t="s">
        <v>972</v>
      </c>
      <c r="D144" t="s">
        <v>107</v>
      </c>
      <c r="E144" t="s">
        <v>127</v>
      </c>
    </row>
    <row r="145" spans="1:5" x14ac:dyDescent="0.25">
      <c r="A145">
        <v>1</v>
      </c>
      <c r="B145" t="s">
        <v>519</v>
      </c>
      <c r="C145" t="s">
        <v>973</v>
      </c>
      <c r="D145" t="s">
        <v>6</v>
      </c>
      <c r="E145" t="s">
        <v>89</v>
      </c>
    </row>
    <row r="146" spans="1:5" x14ac:dyDescent="0.25">
      <c r="A146">
        <v>1</v>
      </c>
      <c r="B146" t="s">
        <v>922</v>
      </c>
      <c r="C146" t="s">
        <v>973</v>
      </c>
      <c r="D146" t="s">
        <v>94</v>
      </c>
      <c r="E146" t="s">
        <v>95</v>
      </c>
    </row>
    <row r="147" spans="1:5" x14ac:dyDescent="0.25">
      <c r="A147">
        <v>1</v>
      </c>
      <c r="B147" t="s">
        <v>918</v>
      </c>
      <c r="C147" t="s">
        <v>973</v>
      </c>
      <c r="D147" t="s">
        <v>94</v>
      </c>
      <c r="E147" t="s">
        <v>95</v>
      </c>
    </row>
    <row r="148" spans="1:5" x14ac:dyDescent="0.25">
      <c r="A148">
        <v>1</v>
      </c>
      <c r="B148" t="s">
        <v>895</v>
      </c>
      <c r="C148" t="s">
        <v>973</v>
      </c>
      <c r="D148" t="s">
        <v>107</v>
      </c>
      <c r="E148" t="s">
        <v>127</v>
      </c>
    </row>
    <row r="149" spans="1:5" x14ac:dyDescent="0.25">
      <c r="A149">
        <v>1</v>
      </c>
      <c r="B149" t="s">
        <v>888</v>
      </c>
      <c r="C149" t="s">
        <v>973</v>
      </c>
      <c r="D149" t="s">
        <v>107</v>
      </c>
      <c r="E149" t="s">
        <v>127</v>
      </c>
    </row>
    <row r="150" spans="1:5" x14ac:dyDescent="0.25">
      <c r="A150">
        <v>1</v>
      </c>
      <c r="B150" t="s">
        <v>875</v>
      </c>
      <c r="C150" t="s">
        <v>973</v>
      </c>
      <c r="D150" t="s">
        <v>6</v>
      </c>
      <c r="E150" t="s">
        <v>10</v>
      </c>
    </row>
    <row r="151" spans="1:5" x14ac:dyDescent="0.25">
      <c r="A151">
        <v>1</v>
      </c>
      <c r="B151" t="s">
        <v>522</v>
      </c>
      <c r="C151" t="s">
        <v>973</v>
      </c>
      <c r="D151" t="s">
        <v>94</v>
      </c>
      <c r="E151" t="s">
        <v>95</v>
      </c>
    </row>
    <row r="152" spans="1:5" x14ac:dyDescent="0.25">
      <c r="A152">
        <v>1</v>
      </c>
      <c r="B152" t="s">
        <v>714</v>
      </c>
      <c r="C152" t="s">
        <v>973</v>
      </c>
      <c r="D152" t="s">
        <v>107</v>
      </c>
      <c r="E152" t="s">
        <v>108</v>
      </c>
    </row>
    <row r="153" spans="1:5" x14ac:dyDescent="0.25">
      <c r="A153">
        <v>1</v>
      </c>
      <c r="B153" t="s">
        <v>687</v>
      </c>
      <c r="C153" t="s">
        <v>973</v>
      </c>
      <c r="D153" t="s">
        <v>107</v>
      </c>
      <c r="E153" t="s">
        <v>108</v>
      </c>
    </row>
    <row r="154" spans="1:5" x14ac:dyDescent="0.25">
      <c r="A154">
        <v>1</v>
      </c>
      <c r="B154" t="s">
        <v>644</v>
      </c>
      <c r="C154" t="s">
        <v>973</v>
      </c>
      <c r="D154" t="s">
        <v>6</v>
      </c>
      <c r="E154" t="s">
        <v>119</v>
      </c>
    </row>
    <row r="155" spans="1:5" x14ac:dyDescent="0.25">
      <c r="A155">
        <v>1</v>
      </c>
      <c r="B155" t="s">
        <v>782</v>
      </c>
      <c r="C155" t="s">
        <v>973</v>
      </c>
      <c r="D155" t="s">
        <v>107</v>
      </c>
      <c r="E155" t="s">
        <v>108</v>
      </c>
    </row>
    <row r="156" spans="1:5" x14ac:dyDescent="0.25">
      <c r="A156">
        <v>1</v>
      </c>
      <c r="B156" t="s">
        <v>696</v>
      </c>
      <c r="C156" t="s">
        <v>973</v>
      </c>
      <c r="D156" t="s">
        <v>6</v>
      </c>
      <c r="E156" t="s">
        <v>139</v>
      </c>
    </row>
    <row r="157" spans="1:5" x14ac:dyDescent="0.25">
      <c r="A157">
        <v>1</v>
      </c>
      <c r="B157" t="s">
        <v>760</v>
      </c>
      <c r="C157" t="s">
        <v>973</v>
      </c>
      <c r="D157" t="s">
        <v>6</v>
      </c>
      <c r="E157" t="s">
        <v>139</v>
      </c>
    </row>
    <row r="158" spans="1:5" x14ac:dyDescent="0.25">
      <c r="A158">
        <v>1</v>
      </c>
      <c r="B158" t="s">
        <v>542</v>
      </c>
      <c r="C158" t="s">
        <v>973</v>
      </c>
      <c r="D158" t="s">
        <v>6</v>
      </c>
      <c r="E158" t="s">
        <v>10</v>
      </c>
    </row>
    <row r="159" spans="1:5" x14ac:dyDescent="0.25">
      <c r="A159">
        <v>1</v>
      </c>
      <c r="B159" t="s">
        <v>536</v>
      </c>
      <c r="C159" t="s">
        <v>973</v>
      </c>
      <c r="D159" t="s">
        <v>107</v>
      </c>
      <c r="E159" t="s">
        <v>108</v>
      </c>
    </row>
    <row r="160" spans="1:5" x14ac:dyDescent="0.25">
      <c r="A160">
        <v>1</v>
      </c>
      <c r="B160" t="s">
        <v>662</v>
      </c>
      <c r="C160" t="s">
        <v>973</v>
      </c>
      <c r="D160" t="s">
        <v>6</v>
      </c>
      <c r="E160" t="s">
        <v>134</v>
      </c>
    </row>
    <row r="161" spans="1:5" x14ac:dyDescent="0.25">
      <c r="A161">
        <v>1</v>
      </c>
      <c r="B161" t="s">
        <v>651</v>
      </c>
      <c r="C161" t="s">
        <v>973</v>
      </c>
      <c r="D161" t="s">
        <v>115</v>
      </c>
      <c r="E161" t="s">
        <v>116</v>
      </c>
    </row>
    <row r="162" spans="1:5" x14ac:dyDescent="0.25">
      <c r="A162">
        <v>1</v>
      </c>
      <c r="B162" t="s">
        <v>631</v>
      </c>
      <c r="C162" t="s">
        <v>973</v>
      </c>
      <c r="D162" t="s">
        <v>107</v>
      </c>
      <c r="E162" t="s">
        <v>127</v>
      </c>
    </row>
    <row r="163" spans="1:5" x14ac:dyDescent="0.25">
      <c r="A163">
        <v>1</v>
      </c>
      <c r="B163" t="s">
        <v>574</v>
      </c>
      <c r="C163" t="s">
        <v>11</v>
      </c>
      <c r="D163" t="s">
        <v>6</v>
      </c>
      <c r="E163" t="s">
        <v>7</v>
      </c>
    </row>
    <row r="164" spans="1:5" x14ac:dyDescent="0.25">
      <c r="A164">
        <v>1</v>
      </c>
      <c r="B164" t="s">
        <v>524</v>
      </c>
      <c r="C164" t="s">
        <v>11</v>
      </c>
      <c r="D164" t="s">
        <v>6</v>
      </c>
      <c r="E164" t="s">
        <v>9</v>
      </c>
    </row>
    <row r="165" spans="1:5" x14ac:dyDescent="0.25">
      <c r="A165">
        <v>1</v>
      </c>
      <c r="B165" t="s">
        <v>564</v>
      </c>
      <c r="C165" t="s">
        <v>11</v>
      </c>
      <c r="D165" t="s">
        <v>6</v>
      </c>
      <c r="E165" t="s">
        <v>10</v>
      </c>
    </row>
    <row r="166" spans="1:5" x14ac:dyDescent="0.25">
      <c r="A166">
        <v>1</v>
      </c>
      <c r="B166" t="s">
        <v>537</v>
      </c>
      <c r="C166" t="s">
        <v>11</v>
      </c>
      <c r="D166" t="s">
        <v>6</v>
      </c>
      <c r="E166" t="s">
        <v>181</v>
      </c>
    </row>
    <row r="167" spans="1:5" x14ac:dyDescent="0.25">
      <c r="A167">
        <v>1</v>
      </c>
      <c r="B167" t="s">
        <v>543</v>
      </c>
      <c r="C167" t="s">
        <v>11</v>
      </c>
      <c r="D167" t="s">
        <v>127</v>
      </c>
      <c r="E167" t="s">
        <v>108</v>
      </c>
    </row>
    <row r="168" spans="1:5" x14ac:dyDescent="0.25">
      <c r="A168">
        <v>1</v>
      </c>
      <c r="B168" t="s">
        <v>665</v>
      </c>
      <c r="C168" t="s">
        <v>11</v>
      </c>
      <c r="D168" t="s">
        <v>6</v>
      </c>
      <c r="E168" t="s">
        <v>142</v>
      </c>
    </row>
    <row r="169" spans="1:5" x14ac:dyDescent="0.25">
      <c r="A169">
        <v>1</v>
      </c>
      <c r="B169" t="s">
        <v>609</v>
      </c>
      <c r="C169" t="s">
        <v>11</v>
      </c>
      <c r="D169" t="s">
        <v>6</v>
      </c>
      <c r="E169" t="s">
        <v>108</v>
      </c>
    </row>
    <row r="170" spans="1:5" x14ac:dyDescent="0.25">
      <c r="A170">
        <v>1</v>
      </c>
      <c r="B170" t="s">
        <v>586</v>
      </c>
      <c r="C170" t="s">
        <v>11</v>
      </c>
      <c r="D170" t="s">
        <v>6</v>
      </c>
      <c r="E170" t="s">
        <v>108</v>
      </c>
    </row>
    <row r="171" spans="1:5" x14ac:dyDescent="0.25">
      <c r="A171">
        <v>1</v>
      </c>
      <c r="B171" t="s">
        <v>701</v>
      </c>
      <c r="C171" t="s">
        <v>11</v>
      </c>
      <c r="D171" t="s">
        <v>6</v>
      </c>
      <c r="E171" t="s">
        <v>108</v>
      </c>
    </row>
    <row r="172" spans="1:5" x14ac:dyDescent="0.25">
      <c r="A172">
        <v>1</v>
      </c>
      <c r="B172" t="s">
        <v>580</v>
      </c>
      <c r="C172" t="s">
        <v>11</v>
      </c>
      <c r="D172" t="s">
        <v>6</v>
      </c>
      <c r="E172" t="s">
        <v>134</v>
      </c>
    </row>
    <row r="173" spans="1:5" x14ac:dyDescent="0.25">
      <c r="A173">
        <v>1</v>
      </c>
      <c r="B173" t="s">
        <v>526</v>
      </c>
      <c r="C173" t="s">
        <v>11</v>
      </c>
      <c r="D173" t="s">
        <v>127</v>
      </c>
      <c r="E173" t="s">
        <v>108</v>
      </c>
    </row>
    <row r="174" spans="1:5" x14ac:dyDescent="0.25">
      <c r="A174">
        <v>1</v>
      </c>
      <c r="B174" t="s">
        <v>519</v>
      </c>
      <c r="C174" t="s">
        <v>11</v>
      </c>
      <c r="D174" t="s">
        <v>6</v>
      </c>
      <c r="E174" t="s">
        <v>89</v>
      </c>
    </row>
    <row r="175" spans="1:5" x14ac:dyDescent="0.25">
      <c r="A175">
        <v>2</v>
      </c>
      <c r="B175" t="s">
        <v>558</v>
      </c>
      <c r="C175" t="s">
        <v>11</v>
      </c>
      <c r="D175" t="s">
        <v>198</v>
      </c>
      <c r="E175" t="s">
        <v>199</v>
      </c>
    </row>
    <row r="176" spans="1:5" x14ac:dyDescent="0.25">
      <c r="A176">
        <v>2</v>
      </c>
      <c r="B176" t="s">
        <v>585</v>
      </c>
      <c r="C176" t="s">
        <v>11</v>
      </c>
      <c r="D176" t="s">
        <v>198</v>
      </c>
      <c r="E176" t="s">
        <v>202</v>
      </c>
    </row>
    <row r="177" spans="1:5" x14ac:dyDescent="0.25">
      <c r="A177">
        <v>2</v>
      </c>
      <c r="B177" t="s">
        <v>901</v>
      </c>
      <c r="C177" t="s">
        <v>11</v>
      </c>
      <c r="D177" t="s">
        <v>205</v>
      </c>
      <c r="E177" t="s">
        <v>206</v>
      </c>
    </row>
    <row r="178" spans="1:5" x14ac:dyDescent="0.25">
      <c r="A178">
        <v>2</v>
      </c>
      <c r="B178" t="s">
        <v>895</v>
      </c>
      <c r="C178" t="s">
        <v>11</v>
      </c>
      <c r="D178" t="s">
        <v>205</v>
      </c>
      <c r="E178" t="s">
        <v>206</v>
      </c>
    </row>
    <row r="179" spans="1:5" x14ac:dyDescent="0.25">
      <c r="A179">
        <v>2</v>
      </c>
      <c r="B179" t="s">
        <v>888</v>
      </c>
      <c r="C179" t="s">
        <v>11</v>
      </c>
      <c r="D179" t="s">
        <v>205</v>
      </c>
      <c r="E179" t="s">
        <v>206</v>
      </c>
    </row>
    <row r="180" spans="1:5" x14ac:dyDescent="0.25">
      <c r="A180">
        <v>1</v>
      </c>
      <c r="B180" t="s">
        <v>875</v>
      </c>
      <c r="C180" t="s">
        <v>11</v>
      </c>
      <c r="D180" t="s">
        <v>6</v>
      </c>
      <c r="E180" t="s">
        <v>10</v>
      </c>
    </row>
    <row r="181" spans="1:5" x14ac:dyDescent="0.25">
      <c r="A181">
        <v>2</v>
      </c>
      <c r="B181" t="s">
        <v>875</v>
      </c>
      <c r="C181" t="s">
        <v>11</v>
      </c>
      <c r="D181" t="s">
        <v>198</v>
      </c>
      <c r="E181" t="s">
        <v>214</v>
      </c>
    </row>
    <row r="182" spans="1:5" x14ac:dyDescent="0.25">
      <c r="A182">
        <v>2</v>
      </c>
      <c r="B182" t="s">
        <v>557</v>
      </c>
      <c r="C182" t="s">
        <v>11</v>
      </c>
      <c r="D182" t="s">
        <v>198</v>
      </c>
      <c r="E182" t="s">
        <v>217</v>
      </c>
    </row>
    <row r="183" spans="1:5" x14ac:dyDescent="0.25">
      <c r="A183">
        <v>2</v>
      </c>
      <c r="B183" t="s">
        <v>864</v>
      </c>
      <c r="C183" t="s">
        <v>11</v>
      </c>
      <c r="D183" t="s">
        <v>198</v>
      </c>
      <c r="E183" t="s">
        <v>220</v>
      </c>
    </row>
    <row r="184" spans="1:5" x14ac:dyDescent="0.25">
      <c r="A184">
        <v>1</v>
      </c>
      <c r="B184" t="s">
        <v>748</v>
      </c>
      <c r="C184" t="s">
        <v>11</v>
      </c>
      <c r="D184" t="s">
        <v>6</v>
      </c>
      <c r="E184" t="s">
        <v>94</v>
      </c>
    </row>
    <row r="185" spans="1:5" x14ac:dyDescent="0.25">
      <c r="A185">
        <v>2</v>
      </c>
      <c r="B185" t="s">
        <v>748</v>
      </c>
      <c r="C185" t="s">
        <v>11</v>
      </c>
      <c r="D185" t="s">
        <v>226</v>
      </c>
      <c r="E185" t="s">
        <v>227</v>
      </c>
    </row>
    <row r="186" spans="1:5" x14ac:dyDescent="0.25">
      <c r="A186">
        <v>1</v>
      </c>
      <c r="B186" t="s">
        <v>522</v>
      </c>
      <c r="C186" t="s">
        <v>11</v>
      </c>
      <c r="D186" t="s">
        <v>6</v>
      </c>
      <c r="E186" t="s">
        <v>94</v>
      </c>
    </row>
    <row r="187" spans="1:5" x14ac:dyDescent="0.25">
      <c r="A187">
        <v>2</v>
      </c>
      <c r="B187" t="s">
        <v>522</v>
      </c>
      <c r="C187" t="s">
        <v>11</v>
      </c>
      <c r="D187" t="s">
        <v>226</v>
      </c>
      <c r="E187" t="s">
        <v>227</v>
      </c>
    </row>
    <row r="188" spans="1:5" x14ac:dyDescent="0.25">
      <c r="A188">
        <v>1</v>
      </c>
      <c r="B188" t="s">
        <v>634</v>
      </c>
      <c r="C188" t="s">
        <v>11</v>
      </c>
      <c r="D188" t="s">
        <v>119</v>
      </c>
      <c r="E188" t="s">
        <v>233</v>
      </c>
    </row>
    <row r="189" spans="1:5" x14ac:dyDescent="0.25">
      <c r="A189">
        <v>2</v>
      </c>
      <c r="B189" t="s">
        <v>634</v>
      </c>
      <c r="C189" t="s">
        <v>11</v>
      </c>
      <c r="D189" t="s">
        <v>198</v>
      </c>
      <c r="E189" t="s">
        <v>236</v>
      </c>
    </row>
    <row r="190" spans="1:5" x14ac:dyDescent="0.25">
      <c r="A190">
        <v>1</v>
      </c>
      <c r="B190" t="s">
        <v>614</v>
      </c>
      <c r="C190" t="s">
        <v>11</v>
      </c>
      <c r="D190" t="s">
        <v>119</v>
      </c>
      <c r="E190" t="s">
        <v>233</v>
      </c>
    </row>
    <row r="191" spans="1:5" x14ac:dyDescent="0.25">
      <c r="A191">
        <v>2</v>
      </c>
      <c r="B191" t="s">
        <v>614</v>
      </c>
      <c r="C191" t="s">
        <v>11</v>
      </c>
      <c r="D191" t="s">
        <v>198</v>
      </c>
      <c r="E191" t="s">
        <v>241</v>
      </c>
    </row>
    <row r="192" spans="1:5" x14ac:dyDescent="0.25">
      <c r="A192">
        <v>2</v>
      </c>
      <c r="B192" t="s">
        <v>639</v>
      </c>
      <c r="C192" t="s">
        <v>11</v>
      </c>
      <c r="D192" t="s">
        <v>198</v>
      </c>
      <c r="E192" t="s">
        <v>236</v>
      </c>
    </row>
    <row r="193" spans="1:5" x14ac:dyDescent="0.25">
      <c r="A193">
        <v>2</v>
      </c>
      <c r="B193" t="s">
        <v>529</v>
      </c>
      <c r="C193" t="s">
        <v>11</v>
      </c>
      <c r="D193" t="s">
        <v>198</v>
      </c>
      <c r="E193" t="s">
        <v>206</v>
      </c>
    </row>
    <row r="194" spans="1:5" x14ac:dyDescent="0.25">
      <c r="A194">
        <v>1</v>
      </c>
      <c r="B194" t="s">
        <v>687</v>
      </c>
      <c r="C194" t="s">
        <v>11</v>
      </c>
      <c r="D194" t="s">
        <v>6</v>
      </c>
      <c r="E194" t="s">
        <v>107</v>
      </c>
    </row>
    <row r="195" spans="1:5" x14ac:dyDescent="0.25">
      <c r="A195">
        <v>2</v>
      </c>
      <c r="B195" t="s">
        <v>687</v>
      </c>
      <c r="C195" t="s">
        <v>11</v>
      </c>
      <c r="D195" t="s">
        <v>205</v>
      </c>
      <c r="E195" t="s">
        <v>206</v>
      </c>
    </row>
    <row r="196" spans="1:5" x14ac:dyDescent="0.25">
      <c r="A196">
        <v>1</v>
      </c>
      <c r="B196" t="s">
        <v>579</v>
      </c>
      <c r="C196" t="s">
        <v>11</v>
      </c>
      <c r="D196" t="s">
        <v>6</v>
      </c>
      <c r="E196" t="s">
        <v>107</v>
      </c>
    </row>
    <row r="197" spans="1:5" x14ac:dyDescent="0.25">
      <c r="A197">
        <v>2</v>
      </c>
      <c r="B197" t="s">
        <v>579</v>
      </c>
      <c r="C197" t="s">
        <v>11</v>
      </c>
      <c r="D197" t="s">
        <v>205</v>
      </c>
      <c r="E197" t="s">
        <v>206</v>
      </c>
    </row>
    <row r="198" spans="1:5" x14ac:dyDescent="0.25">
      <c r="A198">
        <v>1</v>
      </c>
      <c r="B198" t="s">
        <v>780</v>
      </c>
      <c r="C198" t="s">
        <v>11</v>
      </c>
      <c r="D198" t="s">
        <v>115</v>
      </c>
      <c r="E198" t="s">
        <v>116</v>
      </c>
    </row>
    <row r="199" spans="1:5" x14ac:dyDescent="0.25">
      <c r="A199">
        <v>2</v>
      </c>
      <c r="B199" t="s">
        <v>780</v>
      </c>
      <c r="C199" t="s">
        <v>11</v>
      </c>
      <c r="D199" t="s">
        <v>198</v>
      </c>
      <c r="E199" t="s">
        <v>254</v>
      </c>
    </row>
    <row r="200" spans="1:5" x14ac:dyDescent="0.25">
      <c r="A200">
        <v>2</v>
      </c>
      <c r="B200" t="s">
        <v>771</v>
      </c>
      <c r="C200" t="s">
        <v>11</v>
      </c>
      <c r="D200" t="s">
        <v>205</v>
      </c>
      <c r="E200" t="s">
        <v>206</v>
      </c>
    </row>
    <row r="201" spans="1:5" x14ac:dyDescent="0.25">
      <c r="A201">
        <v>1</v>
      </c>
      <c r="B201" t="s">
        <v>767</v>
      </c>
      <c r="C201" t="s">
        <v>11</v>
      </c>
      <c r="D201" t="s">
        <v>6</v>
      </c>
      <c r="E201" t="s">
        <v>259</v>
      </c>
    </row>
    <row r="202" spans="1:5" x14ac:dyDescent="0.25">
      <c r="A202">
        <v>1</v>
      </c>
      <c r="B202" t="s">
        <v>696</v>
      </c>
      <c r="C202" t="s">
        <v>11</v>
      </c>
      <c r="D202" t="s">
        <v>6</v>
      </c>
      <c r="E202" t="s">
        <v>139</v>
      </c>
    </row>
    <row r="203" spans="1:5" x14ac:dyDescent="0.25">
      <c r="A203">
        <v>1</v>
      </c>
      <c r="B203" t="s">
        <v>753</v>
      </c>
      <c r="C203" t="s">
        <v>11</v>
      </c>
      <c r="D203" t="s">
        <v>6</v>
      </c>
      <c r="E203" t="s">
        <v>10</v>
      </c>
    </row>
    <row r="204" spans="1:5" x14ac:dyDescent="0.25">
      <c r="A204">
        <v>2</v>
      </c>
      <c r="B204" t="s">
        <v>753</v>
      </c>
      <c r="C204" t="s">
        <v>11</v>
      </c>
      <c r="D204" t="s">
        <v>198</v>
      </c>
      <c r="E204" t="s">
        <v>214</v>
      </c>
    </row>
    <row r="205" spans="1:5" x14ac:dyDescent="0.25">
      <c r="A205">
        <v>1</v>
      </c>
      <c r="B205" t="s">
        <v>542</v>
      </c>
      <c r="C205" t="s">
        <v>11</v>
      </c>
      <c r="D205" t="s">
        <v>6</v>
      </c>
      <c r="E205" t="s">
        <v>10</v>
      </c>
    </row>
    <row r="206" spans="1:5" x14ac:dyDescent="0.25">
      <c r="A206">
        <v>1</v>
      </c>
      <c r="B206" t="s">
        <v>745</v>
      </c>
      <c r="C206" t="s">
        <v>11</v>
      </c>
      <c r="D206" t="s">
        <v>6</v>
      </c>
      <c r="E206" t="s">
        <v>268</v>
      </c>
    </row>
    <row r="207" spans="1:5" x14ac:dyDescent="0.25">
      <c r="A207">
        <v>1</v>
      </c>
      <c r="B207" t="s">
        <v>741</v>
      </c>
      <c r="C207" t="s">
        <v>11</v>
      </c>
      <c r="D207" t="s">
        <v>6</v>
      </c>
      <c r="E207" t="s">
        <v>268</v>
      </c>
    </row>
    <row r="208" spans="1:5" x14ac:dyDescent="0.25">
      <c r="A208">
        <v>1</v>
      </c>
      <c r="B208" t="s">
        <v>737</v>
      </c>
      <c r="C208" t="s">
        <v>11</v>
      </c>
      <c r="D208" t="s">
        <v>6</v>
      </c>
      <c r="E208" t="s">
        <v>268</v>
      </c>
    </row>
    <row r="209" spans="1:5" x14ac:dyDescent="0.25">
      <c r="A209">
        <v>1</v>
      </c>
      <c r="B209" t="s">
        <v>731</v>
      </c>
      <c r="C209" t="s">
        <v>11</v>
      </c>
      <c r="D209" t="s">
        <v>127</v>
      </c>
      <c r="E209" t="s">
        <v>108</v>
      </c>
    </row>
    <row r="210" spans="1:5" x14ac:dyDescent="0.25">
      <c r="A210">
        <v>2</v>
      </c>
      <c r="B210" t="s">
        <v>731</v>
      </c>
      <c r="C210" t="s">
        <v>11</v>
      </c>
      <c r="D210" t="s">
        <v>198</v>
      </c>
      <c r="E210" t="s">
        <v>277</v>
      </c>
    </row>
    <row r="211" spans="1:5" x14ac:dyDescent="0.25">
      <c r="A211">
        <v>1</v>
      </c>
      <c r="B211" t="s">
        <v>724</v>
      </c>
      <c r="C211" t="s">
        <v>11</v>
      </c>
      <c r="D211" t="s">
        <v>127</v>
      </c>
      <c r="E211" t="s">
        <v>108</v>
      </c>
    </row>
    <row r="212" spans="1:5" x14ac:dyDescent="0.25">
      <c r="A212">
        <v>1</v>
      </c>
      <c r="B212" t="s">
        <v>720</v>
      </c>
      <c r="C212" t="s">
        <v>11</v>
      </c>
      <c r="D212" t="s">
        <v>119</v>
      </c>
      <c r="E212" t="s">
        <v>233</v>
      </c>
    </row>
    <row r="213" spans="1:5" x14ac:dyDescent="0.25">
      <c r="A213">
        <v>1</v>
      </c>
      <c r="B213" t="s">
        <v>716</v>
      </c>
      <c r="C213" t="s">
        <v>11</v>
      </c>
      <c r="D213" t="s">
        <v>119</v>
      </c>
      <c r="E213" t="s">
        <v>233</v>
      </c>
    </row>
    <row r="214" spans="1:5" x14ac:dyDescent="0.25">
      <c r="A214">
        <v>1</v>
      </c>
      <c r="B214" t="s">
        <v>711</v>
      </c>
      <c r="C214" t="s">
        <v>11</v>
      </c>
      <c r="D214" t="s">
        <v>119</v>
      </c>
      <c r="E214" t="s">
        <v>233</v>
      </c>
    </row>
    <row r="215" spans="1:5" x14ac:dyDescent="0.25">
      <c r="A215">
        <v>1</v>
      </c>
      <c r="B215" t="s">
        <v>707</v>
      </c>
      <c r="C215" t="s">
        <v>11</v>
      </c>
      <c r="D215" t="s">
        <v>6</v>
      </c>
      <c r="E215" t="s">
        <v>127</v>
      </c>
    </row>
    <row r="216" spans="1:5" x14ac:dyDescent="0.25">
      <c r="A216">
        <v>1</v>
      </c>
      <c r="B216" t="s">
        <v>703</v>
      </c>
      <c r="C216" t="s">
        <v>11</v>
      </c>
      <c r="D216" t="s">
        <v>6</v>
      </c>
      <c r="E216" t="s">
        <v>127</v>
      </c>
    </row>
    <row r="217" spans="1:5" x14ac:dyDescent="0.25">
      <c r="A217">
        <v>1</v>
      </c>
      <c r="B217" t="s">
        <v>698</v>
      </c>
      <c r="C217" t="s">
        <v>11</v>
      </c>
      <c r="D217" t="s">
        <v>6</v>
      </c>
      <c r="E217" t="s">
        <v>127</v>
      </c>
    </row>
    <row r="218" spans="1:5" x14ac:dyDescent="0.25">
      <c r="A218">
        <v>1</v>
      </c>
      <c r="B218" t="s">
        <v>693</v>
      </c>
      <c r="C218" t="s">
        <v>11</v>
      </c>
      <c r="D218" t="s">
        <v>107</v>
      </c>
      <c r="E218" t="s">
        <v>295</v>
      </c>
    </row>
    <row r="219" spans="1:5" x14ac:dyDescent="0.25">
      <c r="A219">
        <v>1</v>
      </c>
      <c r="B219" t="s">
        <v>689</v>
      </c>
      <c r="C219" t="s">
        <v>11</v>
      </c>
      <c r="D219" t="s">
        <v>107</v>
      </c>
      <c r="E219" t="s">
        <v>295</v>
      </c>
    </row>
    <row r="220" spans="1:5" x14ac:dyDescent="0.25">
      <c r="A220">
        <v>1</v>
      </c>
      <c r="B220" t="s">
        <v>684</v>
      </c>
      <c r="C220" t="s">
        <v>11</v>
      </c>
      <c r="D220" t="s">
        <v>107</v>
      </c>
      <c r="E220" t="s">
        <v>295</v>
      </c>
    </row>
    <row r="221" spans="1:5" x14ac:dyDescent="0.25">
      <c r="A221">
        <v>1</v>
      </c>
      <c r="B221" t="s">
        <v>680</v>
      </c>
      <c r="C221" t="s">
        <v>11</v>
      </c>
      <c r="D221" t="s">
        <v>6</v>
      </c>
      <c r="E221" t="s">
        <v>107</v>
      </c>
    </row>
    <row r="222" spans="1:5" x14ac:dyDescent="0.25">
      <c r="A222">
        <v>1</v>
      </c>
      <c r="B222" t="s">
        <v>536</v>
      </c>
      <c r="C222" t="s">
        <v>11</v>
      </c>
      <c r="D222" t="s">
        <v>6</v>
      </c>
      <c r="E222" t="s">
        <v>107</v>
      </c>
    </row>
    <row r="223" spans="1:5" x14ac:dyDescent="0.25">
      <c r="A223">
        <v>1</v>
      </c>
      <c r="B223" t="s">
        <v>672</v>
      </c>
      <c r="C223" t="s">
        <v>11</v>
      </c>
      <c r="D223" t="s">
        <v>6</v>
      </c>
      <c r="E223" t="s">
        <v>134</v>
      </c>
    </row>
    <row r="224" spans="1:5" x14ac:dyDescent="0.25">
      <c r="A224">
        <v>1</v>
      </c>
      <c r="B224" t="s">
        <v>658</v>
      </c>
      <c r="C224" t="s">
        <v>11</v>
      </c>
      <c r="D224" t="s">
        <v>115</v>
      </c>
      <c r="E224" t="s">
        <v>116</v>
      </c>
    </row>
    <row r="225" spans="1:5" x14ac:dyDescent="0.25">
      <c r="A225">
        <v>1</v>
      </c>
      <c r="B225" t="s">
        <v>651</v>
      </c>
      <c r="C225" t="s">
        <v>11</v>
      </c>
      <c r="D225" t="s">
        <v>115</v>
      </c>
      <c r="E225" t="s">
        <v>116</v>
      </c>
    </row>
    <row r="226" spans="1:5" x14ac:dyDescent="0.25">
      <c r="A226">
        <v>1</v>
      </c>
      <c r="B226" t="s">
        <v>646</v>
      </c>
      <c r="C226" t="s">
        <v>11</v>
      </c>
      <c r="D226" t="s">
        <v>6</v>
      </c>
      <c r="E226" t="s">
        <v>107</v>
      </c>
    </row>
    <row r="227" spans="1:5" x14ac:dyDescent="0.25">
      <c r="A227">
        <v>1</v>
      </c>
      <c r="B227" t="s">
        <v>641</v>
      </c>
      <c r="C227" t="s">
        <v>11</v>
      </c>
      <c r="D227" t="s">
        <v>6</v>
      </c>
      <c r="E227" t="s">
        <v>107</v>
      </c>
    </row>
    <row r="228" spans="1:5" x14ac:dyDescent="0.25">
      <c r="A228">
        <v>1</v>
      </c>
      <c r="B228" t="s">
        <v>636</v>
      </c>
      <c r="C228" t="s">
        <v>11</v>
      </c>
      <c r="D228" t="s">
        <v>6</v>
      </c>
      <c r="E228" t="s">
        <v>107</v>
      </c>
    </row>
    <row r="229" spans="1:5" x14ac:dyDescent="0.25">
      <c r="A229">
        <v>1</v>
      </c>
      <c r="B229" t="s">
        <v>631</v>
      </c>
      <c r="C229" t="s">
        <v>11</v>
      </c>
      <c r="D229" t="s">
        <v>6</v>
      </c>
      <c r="E229" t="s">
        <v>107</v>
      </c>
    </row>
    <row r="230" spans="1:5" x14ac:dyDescent="0.25">
      <c r="A230">
        <v>2</v>
      </c>
      <c r="B230" t="s">
        <v>627</v>
      </c>
      <c r="C230" t="s">
        <v>11</v>
      </c>
      <c r="D230" t="s">
        <v>198</v>
      </c>
      <c r="E230" t="s">
        <v>217</v>
      </c>
    </row>
    <row r="231" spans="1:5" x14ac:dyDescent="0.25">
      <c r="A231">
        <v>1</v>
      </c>
      <c r="B231" t="s">
        <v>619</v>
      </c>
      <c r="C231" t="s">
        <v>11</v>
      </c>
      <c r="D231" t="s">
        <v>6</v>
      </c>
      <c r="E231" t="s">
        <v>107</v>
      </c>
    </row>
    <row r="232" spans="1:5" x14ac:dyDescent="0.25">
      <c r="A232">
        <v>1</v>
      </c>
      <c r="B232" t="s">
        <v>611</v>
      </c>
      <c r="C232" t="s">
        <v>11</v>
      </c>
      <c r="D232" t="s">
        <v>6</v>
      </c>
      <c r="E232" t="s">
        <v>10</v>
      </c>
    </row>
    <row r="233" spans="1:5" x14ac:dyDescent="0.25">
      <c r="A233">
        <v>2</v>
      </c>
      <c r="B233" t="s">
        <v>601</v>
      </c>
      <c r="C233" t="s">
        <v>11</v>
      </c>
      <c r="D233" t="s">
        <v>205</v>
      </c>
      <c r="E233" t="s">
        <v>206</v>
      </c>
    </row>
    <row r="234" spans="1:5" x14ac:dyDescent="0.25">
      <c r="A234">
        <v>2</v>
      </c>
      <c r="B234" t="s">
        <v>596</v>
      </c>
      <c r="C234" t="s">
        <v>11</v>
      </c>
      <c r="D234" t="s">
        <v>198</v>
      </c>
      <c r="E234" t="s">
        <v>322</v>
      </c>
    </row>
    <row r="235" spans="1:5" x14ac:dyDescent="0.25">
      <c r="A235">
        <v>1</v>
      </c>
      <c r="B235" t="s">
        <v>592</v>
      </c>
      <c r="C235" t="s">
        <v>11</v>
      </c>
      <c r="D235" t="s">
        <v>6</v>
      </c>
      <c r="E235" t="s">
        <v>325</v>
      </c>
    </row>
    <row r="236" spans="1:5" x14ac:dyDescent="0.25">
      <c r="A236">
        <v>1</v>
      </c>
      <c r="B236" t="s">
        <v>574</v>
      </c>
      <c r="C236" t="s">
        <v>12</v>
      </c>
      <c r="D236" t="s">
        <v>7</v>
      </c>
      <c r="E236" t="s">
        <v>8</v>
      </c>
    </row>
    <row r="237" spans="1:5" x14ac:dyDescent="0.25">
      <c r="A237">
        <v>1</v>
      </c>
      <c r="B237" t="s">
        <v>524</v>
      </c>
      <c r="C237" t="s">
        <v>12</v>
      </c>
      <c r="D237" t="s">
        <v>6</v>
      </c>
      <c r="E237" t="s">
        <v>9</v>
      </c>
    </row>
    <row r="238" spans="1:5" x14ac:dyDescent="0.25">
      <c r="A238">
        <v>1</v>
      </c>
      <c r="B238" t="s">
        <v>564</v>
      </c>
      <c r="C238" t="s">
        <v>12</v>
      </c>
      <c r="D238" t="s">
        <v>6</v>
      </c>
      <c r="E238" t="s">
        <v>10</v>
      </c>
    </row>
    <row r="239" spans="1:5" x14ac:dyDescent="0.25">
      <c r="A239">
        <v>1</v>
      </c>
      <c r="B239" t="s">
        <v>537</v>
      </c>
      <c r="C239" t="s">
        <v>12</v>
      </c>
      <c r="D239" t="s">
        <v>6</v>
      </c>
      <c r="E239" t="s">
        <v>181</v>
      </c>
    </row>
    <row r="240" spans="1:5" x14ac:dyDescent="0.25">
      <c r="A240">
        <v>1</v>
      </c>
      <c r="B240" t="s">
        <v>543</v>
      </c>
      <c r="C240" t="s">
        <v>12</v>
      </c>
      <c r="D240" t="s">
        <v>127</v>
      </c>
      <c r="E240" t="s">
        <v>108</v>
      </c>
    </row>
    <row r="241" spans="1:5" x14ac:dyDescent="0.25">
      <c r="A241">
        <v>1</v>
      </c>
      <c r="B241" t="s">
        <v>665</v>
      </c>
      <c r="C241" t="s">
        <v>12</v>
      </c>
      <c r="D241" t="s">
        <v>6</v>
      </c>
      <c r="E241" t="s">
        <v>142</v>
      </c>
    </row>
    <row r="242" spans="1:5" x14ac:dyDescent="0.25">
      <c r="A242">
        <v>1</v>
      </c>
      <c r="B242" t="s">
        <v>609</v>
      </c>
      <c r="C242" t="s">
        <v>12</v>
      </c>
      <c r="D242" t="s">
        <v>6</v>
      </c>
      <c r="E242" t="s">
        <v>108</v>
      </c>
    </row>
    <row r="243" spans="1:5" x14ac:dyDescent="0.25">
      <c r="A243">
        <v>1</v>
      </c>
      <c r="B243" t="s">
        <v>586</v>
      </c>
      <c r="C243" t="s">
        <v>12</v>
      </c>
      <c r="D243" t="s">
        <v>6</v>
      </c>
      <c r="E243" t="s">
        <v>108</v>
      </c>
    </row>
    <row r="244" spans="1:5" x14ac:dyDescent="0.25">
      <c r="A244">
        <v>1</v>
      </c>
      <c r="B244" t="s">
        <v>701</v>
      </c>
      <c r="C244" t="s">
        <v>12</v>
      </c>
      <c r="D244" t="s">
        <v>6</v>
      </c>
      <c r="E244" t="s">
        <v>108</v>
      </c>
    </row>
    <row r="245" spans="1:5" x14ac:dyDescent="0.25">
      <c r="A245">
        <v>1</v>
      </c>
      <c r="B245" t="s">
        <v>580</v>
      </c>
      <c r="C245" t="s">
        <v>12</v>
      </c>
      <c r="D245" t="s">
        <v>6</v>
      </c>
      <c r="E245" t="s">
        <v>134</v>
      </c>
    </row>
    <row r="246" spans="1:5" x14ac:dyDescent="0.25">
      <c r="A246">
        <v>1</v>
      </c>
      <c r="B246" t="s">
        <v>526</v>
      </c>
      <c r="C246" t="s">
        <v>12</v>
      </c>
      <c r="D246" t="s">
        <v>127</v>
      </c>
      <c r="E246" t="s">
        <v>108</v>
      </c>
    </row>
    <row r="247" spans="1:5" x14ac:dyDescent="0.25">
      <c r="A247">
        <v>1</v>
      </c>
      <c r="B247" t="s">
        <v>519</v>
      </c>
      <c r="C247" t="s">
        <v>12</v>
      </c>
      <c r="D247" t="s">
        <v>6</v>
      </c>
      <c r="E247" t="s">
        <v>89</v>
      </c>
    </row>
    <row r="248" spans="1:5" x14ac:dyDescent="0.25">
      <c r="A248">
        <v>1</v>
      </c>
      <c r="B248" t="s">
        <v>918</v>
      </c>
      <c r="C248" t="s">
        <v>12</v>
      </c>
      <c r="D248" t="s">
        <v>6</v>
      </c>
      <c r="E248" t="s">
        <v>94</v>
      </c>
    </row>
    <row r="249" spans="1:5" x14ac:dyDescent="0.25">
      <c r="A249">
        <v>2</v>
      </c>
      <c r="B249" t="s">
        <v>585</v>
      </c>
      <c r="C249" t="s">
        <v>12</v>
      </c>
      <c r="D249" t="s">
        <v>198</v>
      </c>
      <c r="E249" t="s">
        <v>202</v>
      </c>
    </row>
    <row r="250" spans="1:5" x14ac:dyDescent="0.25">
      <c r="A250">
        <v>2</v>
      </c>
      <c r="B250" t="s">
        <v>901</v>
      </c>
      <c r="C250" t="s">
        <v>12</v>
      </c>
      <c r="D250" t="s">
        <v>205</v>
      </c>
      <c r="E250" t="s">
        <v>206</v>
      </c>
    </row>
    <row r="251" spans="1:5" x14ac:dyDescent="0.25">
      <c r="A251">
        <v>2</v>
      </c>
      <c r="B251" t="s">
        <v>895</v>
      </c>
      <c r="C251" t="s">
        <v>12</v>
      </c>
      <c r="D251" t="s">
        <v>205</v>
      </c>
      <c r="E251" t="s">
        <v>206</v>
      </c>
    </row>
    <row r="252" spans="1:5" x14ac:dyDescent="0.25">
      <c r="A252">
        <v>2</v>
      </c>
      <c r="B252" t="s">
        <v>888</v>
      </c>
      <c r="C252" t="s">
        <v>12</v>
      </c>
      <c r="D252" t="s">
        <v>205</v>
      </c>
      <c r="E252" t="s">
        <v>206</v>
      </c>
    </row>
    <row r="253" spans="1:5" x14ac:dyDescent="0.25">
      <c r="A253">
        <v>1</v>
      </c>
      <c r="B253" t="s">
        <v>875</v>
      </c>
      <c r="C253" t="s">
        <v>12</v>
      </c>
      <c r="D253" t="s">
        <v>6</v>
      </c>
      <c r="E253" t="s">
        <v>10</v>
      </c>
    </row>
    <row r="254" spans="1:5" x14ac:dyDescent="0.25">
      <c r="A254">
        <v>2</v>
      </c>
      <c r="B254" t="s">
        <v>875</v>
      </c>
      <c r="C254" t="s">
        <v>12</v>
      </c>
      <c r="D254" t="s">
        <v>198</v>
      </c>
      <c r="E254" t="s">
        <v>214</v>
      </c>
    </row>
    <row r="255" spans="1:5" x14ac:dyDescent="0.25">
      <c r="A255">
        <v>2</v>
      </c>
      <c r="B255" t="s">
        <v>557</v>
      </c>
      <c r="C255" t="s">
        <v>12</v>
      </c>
      <c r="D255" t="s">
        <v>198</v>
      </c>
      <c r="E255" t="s">
        <v>217</v>
      </c>
    </row>
    <row r="256" spans="1:5" x14ac:dyDescent="0.25">
      <c r="A256">
        <v>2</v>
      </c>
      <c r="B256" t="s">
        <v>864</v>
      </c>
      <c r="C256" t="s">
        <v>12</v>
      </c>
      <c r="D256" t="s">
        <v>198</v>
      </c>
      <c r="E256" t="s">
        <v>220</v>
      </c>
    </row>
    <row r="257" spans="1:5" x14ac:dyDescent="0.25">
      <c r="A257">
        <v>1</v>
      </c>
      <c r="B257" t="s">
        <v>748</v>
      </c>
      <c r="C257" t="s">
        <v>12</v>
      </c>
      <c r="D257" t="s">
        <v>6</v>
      </c>
      <c r="E257" t="s">
        <v>94</v>
      </c>
    </row>
    <row r="258" spans="1:5" x14ac:dyDescent="0.25">
      <c r="A258">
        <v>2</v>
      </c>
      <c r="B258" t="s">
        <v>748</v>
      </c>
      <c r="C258" t="s">
        <v>12</v>
      </c>
      <c r="D258" t="s">
        <v>226</v>
      </c>
      <c r="E258" t="s">
        <v>227</v>
      </c>
    </row>
    <row r="259" spans="1:5" x14ac:dyDescent="0.25">
      <c r="A259">
        <v>2</v>
      </c>
      <c r="B259" t="s">
        <v>522</v>
      </c>
      <c r="C259" t="s">
        <v>12</v>
      </c>
      <c r="D259" t="s">
        <v>226</v>
      </c>
      <c r="E259" t="s">
        <v>227</v>
      </c>
    </row>
    <row r="260" spans="1:5" x14ac:dyDescent="0.25">
      <c r="A260">
        <v>1</v>
      </c>
      <c r="B260" t="s">
        <v>634</v>
      </c>
      <c r="C260" t="s">
        <v>12</v>
      </c>
      <c r="D260" t="s">
        <v>119</v>
      </c>
      <c r="E260" t="s">
        <v>233</v>
      </c>
    </row>
    <row r="261" spans="1:5" x14ac:dyDescent="0.25">
      <c r="A261">
        <v>2</v>
      </c>
      <c r="B261" t="s">
        <v>634</v>
      </c>
      <c r="C261" t="s">
        <v>12</v>
      </c>
      <c r="D261" t="s">
        <v>198</v>
      </c>
      <c r="E261" t="s">
        <v>236</v>
      </c>
    </row>
    <row r="262" spans="1:5" x14ac:dyDescent="0.25">
      <c r="A262">
        <v>1</v>
      </c>
      <c r="B262" t="s">
        <v>614</v>
      </c>
      <c r="C262" t="s">
        <v>12</v>
      </c>
      <c r="D262" t="s">
        <v>119</v>
      </c>
      <c r="E262" t="s">
        <v>233</v>
      </c>
    </row>
    <row r="263" spans="1:5" x14ac:dyDescent="0.25">
      <c r="A263">
        <v>2</v>
      </c>
      <c r="B263" t="s">
        <v>639</v>
      </c>
      <c r="C263" t="s">
        <v>12</v>
      </c>
      <c r="D263" t="s">
        <v>198</v>
      </c>
      <c r="E263" t="s">
        <v>236</v>
      </c>
    </row>
    <row r="264" spans="1:5" x14ac:dyDescent="0.25">
      <c r="A264">
        <v>2</v>
      </c>
      <c r="B264" t="s">
        <v>529</v>
      </c>
      <c r="C264" t="s">
        <v>12</v>
      </c>
      <c r="D264" t="s">
        <v>198</v>
      </c>
      <c r="E264" t="s">
        <v>206</v>
      </c>
    </row>
    <row r="265" spans="1:5" x14ac:dyDescent="0.25">
      <c r="A265">
        <v>1</v>
      </c>
      <c r="B265" t="s">
        <v>687</v>
      </c>
      <c r="C265" t="s">
        <v>12</v>
      </c>
      <c r="D265" t="s">
        <v>6</v>
      </c>
      <c r="E265" t="s">
        <v>107</v>
      </c>
    </row>
    <row r="266" spans="1:5" x14ac:dyDescent="0.25">
      <c r="A266">
        <v>2</v>
      </c>
      <c r="B266" t="s">
        <v>687</v>
      </c>
      <c r="C266" t="s">
        <v>12</v>
      </c>
      <c r="D266" t="s">
        <v>205</v>
      </c>
      <c r="E266" t="s">
        <v>206</v>
      </c>
    </row>
    <row r="267" spans="1:5" x14ac:dyDescent="0.25">
      <c r="A267">
        <v>1</v>
      </c>
      <c r="B267" t="s">
        <v>579</v>
      </c>
      <c r="C267" t="s">
        <v>12</v>
      </c>
      <c r="D267" t="s">
        <v>6</v>
      </c>
      <c r="E267" t="s">
        <v>107</v>
      </c>
    </row>
    <row r="268" spans="1:5" x14ac:dyDescent="0.25">
      <c r="A268">
        <v>2</v>
      </c>
      <c r="B268" t="s">
        <v>579</v>
      </c>
      <c r="C268" t="s">
        <v>12</v>
      </c>
      <c r="D268" t="s">
        <v>205</v>
      </c>
      <c r="E268" t="s">
        <v>206</v>
      </c>
    </row>
    <row r="269" spans="1:5" x14ac:dyDescent="0.25">
      <c r="A269">
        <v>1</v>
      </c>
      <c r="B269" t="s">
        <v>780</v>
      </c>
      <c r="C269" t="s">
        <v>12</v>
      </c>
      <c r="D269" t="s">
        <v>115</v>
      </c>
      <c r="E269" t="s">
        <v>116</v>
      </c>
    </row>
    <row r="270" spans="1:5" x14ac:dyDescent="0.25">
      <c r="A270">
        <v>2</v>
      </c>
      <c r="B270" t="s">
        <v>780</v>
      </c>
      <c r="C270" t="s">
        <v>12</v>
      </c>
      <c r="D270" t="s">
        <v>198</v>
      </c>
      <c r="E270" t="s">
        <v>254</v>
      </c>
    </row>
    <row r="271" spans="1:5" x14ac:dyDescent="0.25">
      <c r="A271">
        <v>2</v>
      </c>
      <c r="B271" t="s">
        <v>795</v>
      </c>
      <c r="C271" t="s">
        <v>12</v>
      </c>
      <c r="D271" t="s">
        <v>198</v>
      </c>
      <c r="E271" t="s">
        <v>214</v>
      </c>
    </row>
    <row r="272" spans="1:5" x14ac:dyDescent="0.25">
      <c r="A272">
        <v>2</v>
      </c>
      <c r="B272" t="s">
        <v>644</v>
      </c>
      <c r="C272" t="s">
        <v>12</v>
      </c>
      <c r="D272" t="s">
        <v>198</v>
      </c>
      <c r="E272" t="s">
        <v>206</v>
      </c>
    </row>
    <row r="273" spans="1:5" x14ac:dyDescent="0.25">
      <c r="A273">
        <v>2</v>
      </c>
      <c r="B273" t="s">
        <v>771</v>
      </c>
      <c r="C273" t="s">
        <v>12</v>
      </c>
      <c r="D273" t="s">
        <v>205</v>
      </c>
      <c r="E273" t="s">
        <v>206</v>
      </c>
    </row>
    <row r="274" spans="1:5" x14ac:dyDescent="0.25">
      <c r="A274">
        <v>1</v>
      </c>
      <c r="B274" t="s">
        <v>767</v>
      </c>
      <c r="C274" t="s">
        <v>12</v>
      </c>
      <c r="D274" t="s">
        <v>6</v>
      </c>
      <c r="E274" t="s">
        <v>259</v>
      </c>
    </row>
    <row r="275" spans="1:5" x14ac:dyDescent="0.25">
      <c r="A275">
        <v>1</v>
      </c>
      <c r="B275" t="s">
        <v>696</v>
      </c>
      <c r="C275" t="s">
        <v>12</v>
      </c>
      <c r="D275" t="s">
        <v>6</v>
      </c>
      <c r="E275" t="s">
        <v>139</v>
      </c>
    </row>
    <row r="276" spans="1:5" x14ac:dyDescent="0.25">
      <c r="A276">
        <v>1</v>
      </c>
      <c r="B276" t="s">
        <v>753</v>
      </c>
      <c r="C276" t="s">
        <v>12</v>
      </c>
      <c r="D276" t="s">
        <v>6</v>
      </c>
      <c r="E276" t="s">
        <v>10</v>
      </c>
    </row>
    <row r="277" spans="1:5" x14ac:dyDescent="0.25">
      <c r="A277">
        <v>2</v>
      </c>
      <c r="B277" t="s">
        <v>753</v>
      </c>
      <c r="C277" t="s">
        <v>12</v>
      </c>
      <c r="D277" t="s">
        <v>198</v>
      </c>
      <c r="E277" t="s">
        <v>214</v>
      </c>
    </row>
    <row r="278" spans="1:5" x14ac:dyDescent="0.25">
      <c r="A278">
        <v>1</v>
      </c>
      <c r="B278" t="s">
        <v>542</v>
      </c>
      <c r="C278" t="s">
        <v>12</v>
      </c>
      <c r="D278" t="s">
        <v>6</v>
      </c>
      <c r="E278" t="s">
        <v>10</v>
      </c>
    </row>
    <row r="279" spans="1:5" x14ac:dyDescent="0.25">
      <c r="A279">
        <v>1</v>
      </c>
      <c r="B279" t="s">
        <v>745</v>
      </c>
      <c r="C279" t="s">
        <v>12</v>
      </c>
      <c r="D279" t="s">
        <v>6</v>
      </c>
      <c r="E279" t="s">
        <v>268</v>
      </c>
    </row>
    <row r="280" spans="1:5" x14ac:dyDescent="0.25">
      <c r="A280">
        <v>1</v>
      </c>
      <c r="B280" t="s">
        <v>741</v>
      </c>
      <c r="C280" t="s">
        <v>12</v>
      </c>
      <c r="D280" t="s">
        <v>6</v>
      </c>
      <c r="E280" t="s">
        <v>268</v>
      </c>
    </row>
    <row r="281" spans="1:5" x14ac:dyDescent="0.25">
      <c r="A281">
        <v>1</v>
      </c>
      <c r="B281" t="s">
        <v>737</v>
      </c>
      <c r="C281" t="s">
        <v>12</v>
      </c>
      <c r="D281" t="s">
        <v>6</v>
      </c>
      <c r="E281" t="s">
        <v>268</v>
      </c>
    </row>
    <row r="282" spans="1:5" x14ac:dyDescent="0.25">
      <c r="A282">
        <v>1</v>
      </c>
      <c r="B282" t="s">
        <v>731</v>
      </c>
      <c r="C282" t="s">
        <v>12</v>
      </c>
      <c r="D282" t="s">
        <v>127</v>
      </c>
      <c r="E282" t="s">
        <v>108</v>
      </c>
    </row>
    <row r="283" spans="1:5" x14ac:dyDescent="0.25">
      <c r="A283">
        <v>2</v>
      </c>
      <c r="B283" t="s">
        <v>731</v>
      </c>
      <c r="C283" t="s">
        <v>12</v>
      </c>
      <c r="D283" t="s">
        <v>198</v>
      </c>
      <c r="E283" t="s">
        <v>277</v>
      </c>
    </row>
    <row r="284" spans="1:5" x14ac:dyDescent="0.25">
      <c r="A284">
        <v>1</v>
      </c>
      <c r="B284" t="s">
        <v>724</v>
      </c>
      <c r="C284" t="s">
        <v>12</v>
      </c>
      <c r="D284" t="s">
        <v>127</v>
      </c>
      <c r="E284" t="s">
        <v>108</v>
      </c>
    </row>
    <row r="285" spans="1:5" x14ac:dyDescent="0.25">
      <c r="A285">
        <v>1</v>
      </c>
      <c r="B285" t="s">
        <v>720</v>
      </c>
      <c r="C285" t="s">
        <v>12</v>
      </c>
      <c r="D285" t="s">
        <v>119</v>
      </c>
      <c r="E285" t="s">
        <v>233</v>
      </c>
    </row>
    <row r="286" spans="1:5" x14ac:dyDescent="0.25">
      <c r="A286">
        <v>1</v>
      </c>
      <c r="B286" t="s">
        <v>716</v>
      </c>
      <c r="C286" t="s">
        <v>12</v>
      </c>
      <c r="D286" t="s">
        <v>119</v>
      </c>
      <c r="E286" t="s">
        <v>233</v>
      </c>
    </row>
    <row r="287" spans="1:5" x14ac:dyDescent="0.25">
      <c r="A287">
        <v>1</v>
      </c>
      <c r="B287" t="s">
        <v>711</v>
      </c>
      <c r="C287" t="s">
        <v>12</v>
      </c>
      <c r="D287" t="s">
        <v>119</v>
      </c>
      <c r="E287" t="s">
        <v>233</v>
      </c>
    </row>
    <row r="288" spans="1:5" x14ac:dyDescent="0.25">
      <c r="A288">
        <v>1</v>
      </c>
      <c r="B288" t="s">
        <v>707</v>
      </c>
      <c r="C288" t="s">
        <v>12</v>
      </c>
      <c r="D288" t="s">
        <v>6</v>
      </c>
      <c r="E288" t="s">
        <v>127</v>
      </c>
    </row>
    <row r="289" spans="1:5" x14ac:dyDescent="0.25">
      <c r="A289">
        <v>1</v>
      </c>
      <c r="B289" t="s">
        <v>703</v>
      </c>
      <c r="C289" t="s">
        <v>12</v>
      </c>
      <c r="D289" t="s">
        <v>6</v>
      </c>
      <c r="E289" t="s">
        <v>127</v>
      </c>
    </row>
    <row r="290" spans="1:5" x14ac:dyDescent="0.25">
      <c r="A290">
        <v>1</v>
      </c>
      <c r="B290" t="s">
        <v>698</v>
      </c>
      <c r="C290" t="s">
        <v>12</v>
      </c>
      <c r="D290" t="s">
        <v>6</v>
      </c>
      <c r="E290" t="s">
        <v>127</v>
      </c>
    </row>
    <row r="291" spans="1:5" x14ac:dyDescent="0.25">
      <c r="A291">
        <v>1</v>
      </c>
      <c r="B291" t="s">
        <v>693</v>
      </c>
      <c r="C291" t="s">
        <v>12</v>
      </c>
      <c r="D291" t="s">
        <v>107</v>
      </c>
      <c r="E291" t="s">
        <v>295</v>
      </c>
    </row>
    <row r="292" spans="1:5" x14ac:dyDescent="0.25">
      <c r="A292">
        <v>1</v>
      </c>
      <c r="B292" t="s">
        <v>689</v>
      </c>
      <c r="C292" t="s">
        <v>12</v>
      </c>
      <c r="D292" t="s">
        <v>107</v>
      </c>
      <c r="E292" t="s">
        <v>295</v>
      </c>
    </row>
    <row r="293" spans="1:5" x14ac:dyDescent="0.25">
      <c r="A293">
        <v>1</v>
      </c>
      <c r="B293" t="s">
        <v>684</v>
      </c>
      <c r="C293" t="s">
        <v>12</v>
      </c>
      <c r="D293" t="s">
        <v>107</v>
      </c>
      <c r="E293" t="s">
        <v>295</v>
      </c>
    </row>
    <row r="294" spans="1:5" x14ac:dyDescent="0.25">
      <c r="A294">
        <v>1</v>
      </c>
      <c r="B294" t="s">
        <v>680</v>
      </c>
      <c r="C294" t="s">
        <v>12</v>
      </c>
      <c r="D294" t="s">
        <v>6</v>
      </c>
      <c r="E294" t="s">
        <v>107</v>
      </c>
    </row>
    <row r="295" spans="1:5" x14ac:dyDescent="0.25">
      <c r="A295">
        <v>1</v>
      </c>
      <c r="B295" t="s">
        <v>536</v>
      </c>
      <c r="C295" t="s">
        <v>12</v>
      </c>
      <c r="D295" t="s">
        <v>6</v>
      </c>
      <c r="E295" t="s">
        <v>107</v>
      </c>
    </row>
    <row r="296" spans="1:5" x14ac:dyDescent="0.25">
      <c r="A296">
        <v>1</v>
      </c>
      <c r="B296" t="s">
        <v>672</v>
      </c>
      <c r="C296" t="s">
        <v>12</v>
      </c>
      <c r="D296" t="s">
        <v>6</v>
      </c>
      <c r="E296" t="s">
        <v>134</v>
      </c>
    </row>
    <row r="297" spans="1:5" x14ac:dyDescent="0.25">
      <c r="A297">
        <v>1</v>
      </c>
      <c r="B297" t="s">
        <v>658</v>
      </c>
      <c r="C297" t="s">
        <v>12</v>
      </c>
      <c r="D297" t="s">
        <v>115</v>
      </c>
      <c r="E297" t="s">
        <v>116</v>
      </c>
    </row>
    <row r="298" spans="1:5" x14ac:dyDescent="0.25">
      <c r="A298">
        <v>1</v>
      </c>
      <c r="B298" t="s">
        <v>651</v>
      </c>
      <c r="C298" t="s">
        <v>12</v>
      </c>
      <c r="D298" t="s">
        <v>115</v>
      </c>
      <c r="E298" t="s">
        <v>116</v>
      </c>
    </row>
    <row r="299" spans="1:5" x14ac:dyDescent="0.25">
      <c r="A299">
        <v>1</v>
      </c>
      <c r="B299" t="s">
        <v>646</v>
      </c>
      <c r="C299" t="s">
        <v>12</v>
      </c>
      <c r="D299" t="s">
        <v>107</v>
      </c>
      <c r="E299" t="s">
        <v>332</v>
      </c>
    </row>
    <row r="300" spans="1:5" x14ac:dyDescent="0.25">
      <c r="A300">
        <v>1</v>
      </c>
      <c r="B300" t="s">
        <v>641</v>
      </c>
      <c r="C300" t="s">
        <v>12</v>
      </c>
      <c r="D300" t="s">
        <v>107</v>
      </c>
      <c r="E300" t="s">
        <v>332</v>
      </c>
    </row>
    <row r="301" spans="1:5" x14ac:dyDescent="0.25">
      <c r="A301">
        <v>1</v>
      </c>
      <c r="B301" t="s">
        <v>636</v>
      </c>
      <c r="C301" t="s">
        <v>12</v>
      </c>
      <c r="D301" t="s">
        <v>107</v>
      </c>
      <c r="E301" t="s">
        <v>332</v>
      </c>
    </row>
    <row r="302" spans="1:5" x14ac:dyDescent="0.25">
      <c r="A302">
        <v>1</v>
      </c>
      <c r="B302" t="s">
        <v>631</v>
      </c>
      <c r="C302" t="s">
        <v>12</v>
      </c>
      <c r="D302" t="s">
        <v>107</v>
      </c>
      <c r="E302" t="s">
        <v>332</v>
      </c>
    </row>
    <row r="303" spans="1:5" x14ac:dyDescent="0.25">
      <c r="A303">
        <v>2</v>
      </c>
      <c r="B303" t="s">
        <v>627</v>
      </c>
      <c r="C303" t="s">
        <v>12</v>
      </c>
      <c r="D303" t="s">
        <v>198</v>
      </c>
      <c r="E303" t="s">
        <v>217</v>
      </c>
    </row>
    <row r="304" spans="1:5" x14ac:dyDescent="0.25">
      <c r="A304">
        <v>1</v>
      </c>
      <c r="B304" t="s">
        <v>619</v>
      </c>
      <c r="C304" t="s">
        <v>12</v>
      </c>
      <c r="D304" t="s">
        <v>6</v>
      </c>
      <c r="E304" t="s">
        <v>107</v>
      </c>
    </row>
    <row r="305" spans="1:5" x14ac:dyDescent="0.25">
      <c r="A305">
        <v>1</v>
      </c>
      <c r="B305" t="s">
        <v>611</v>
      </c>
      <c r="C305" t="s">
        <v>12</v>
      </c>
      <c r="D305" t="s">
        <v>6</v>
      </c>
      <c r="E305" t="s">
        <v>10</v>
      </c>
    </row>
    <row r="306" spans="1:5" x14ac:dyDescent="0.25">
      <c r="A306">
        <v>2</v>
      </c>
      <c r="B306" t="s">
        <v>601</v>
      </c>
      <c r="C306" t="s">
        <v>12</v>
      </c>
      <c r="D306" t="s">
        <v>205</v>
      </c>
      <c r="E306" t="s">
        <v>206</v>
      </c>
    </row>
    <row r="307" spans="1:5" x14ac:dyDescent="0.25">
      <c r="A307">
        <v>2</v>
      </c>
      <c r="B307" t="s">
        <v>596</v>
      </c>
      <c r="C307" t="s">
        <v>12</v>
      </c>
      <c r="D307" t="s">
        <v>198</v>
      </c>
      <c r="E307" t="s">
        <v>322</v>
      </c>
    </row>
    <row r="308" spans="1:5" x14ac:dyDescent="0.25">
      <c r="A308">
        <v>1</v>
      </c>
      <c r="B308" t="s">
        <v>592</v>
      </c>
      <c r="C308" t="s">
        <v>12</v>
      </c>
      <c r="D308" t="s">
        <v>6</v>
      </c>
      <c r="E308" t="s">
        <v>325</v>
      </c>
    </row>
    <row r="309" spans="1:5" x14ac:dyDescent="0.25">
      <c r="A309">
        <v>1</v>
      </c>
      <c r="B309" t="s">
        <v>574</v>
      </c>
      <c r="C309" t="s">
        <v>13</v>
      </c>
      <c r="D309" t="s">
        <v>7</v>
      </c>
      <c r="E309" t="s">
        <v>8</v>
      </c>
    </row>
    <row r="310" spans="1:5" x14ac:dyDescent="0.25">
      <c r="A310">
        <v>1</v>
      </c>
      <c r="B310" t="s">
        <v>524</v>
      </c>
      <c r="C310" t="s">
        <v>13</v>
      </c>
      <c r="D310" t="s">
        <v>6</v>
      </c>
      <c r="E310" t="s">
        <v>9</v>
      </c>
    </row>
    <row r="311" spans="1:5" x14ac:dyDescent="0.25">
      <c r="A311">
        <v>1</v>
      </c>
      <c r="B311" t="s">
        <v>564</v>
      </c>
      <c r="C311" t="s">
        <v>13</v>
      </c>
      <c r="D311" t="s">
        <v>6</v>
      </c>
      <c r="E311" t="s">
        <v>10</v>
      </c>
    </row>
    <row r="312" spans="1:5" x14ac:dyDescent="0.25">
      <c r="A312">
        <v>1</v>
      </c>
      <c r="B312" t="s">
        <v>537</v>
      </c>
      <c r="C312" t="s">
        <v>13</v>
      </c>
      <c r="D312" t="s">
        <v>6</v>
      </c>
      <c r="E312" t="s">
        <v>181</v>
      </c>
    </row>
    <row r="313" spans="1:5" x14ac:dyDescent="0.25">
      <c r="A313">
        <v>1</v>
      </c>
      <c r="B313" t="s">
        <v>543</v>
      </c>
      <c r="C313" t="s">
        <v>13</v>
      </c>
      <c r="D313" t="s">
        <v>127</v>
      </c>
      <c r="E313" t="s">
        <v>333</v>
      </c>
    </row>
    <row r="314" spans="1:5" x14ac:dyDescent="0.25">
      <c r="A314">
        <v>1</v>
      </c>
      <c r="B314" t="s">
        <v>665</v>
      </c>
      <c r="C314" t="s">
        <v>13</v>
      </c>
      <c r="D314" t="s">
        <v>6</v>
      </c>
      <c r="E314" t="s">
        <v>142</v>
      </c>
    </row>
    <row r="315" spans="1:5" x14ac:dyDescent="0.25">
      <c r="A315">
        <v>1</v>
      </c>
      <c r="B315" t="s">
        <v>609</v>
      </c>
      <c r="C315" t="s">
        <v>13</v>
      </c>
      <c r="D315" t="s">
        <v>6</v>
      </c>
      <c r="E315" t="s">
        <v>108</v>
      </c>
    </row>
    <row r="316" spans="1:5" x14ac:dyDescent="0.25">
      <c r="A316">
        <v>1</v>
      </c>
      <c r="B316" t="s">
        <v>586</v>
      </c>
      <c r="C316" t="s">
        <v>13</v>
      </c>
      <c r="D316" t="s">
        <v>6</v>
      </c>
      <c r="E316" t="s">
        <v>108</v>
      </c>
    </row>
    <row r="317" spans="1:5" x14ac:dyDescent="0.25">
      <c r="A317">
        <v>1</v>
      </c>
      <c r="B317" t="s">
        <v>701</v>
      </c>
      <c r="C317" t="s">
        <v>13</v>
      </c>
      <c r="D317" t="s">
        <v>6</v>
      </c>
      <c r="E317" t="s">
        <v>108</v>
      </c>
    </row>
    <row r="318" spans="1:5" x14ac:dyDescent="0.25">
      <c r="A318">
        <v>1</v>
      </c>
      <c r="B318" t="s">
        <v>580</v>
      </c>
      <c r="C318" t="s">
        <v>13</v>
      </c>
      <c r="D318" t="s">
        <v>6</v>
      </c>
      <c r="E318" t="s">
        <v>134</v>
      </c>
    </row>
    <row r="319" spans="1:5" x14ac:dyDescent="0.25">
      <c r="A319">
        <v>1</v>
      </c>
      <c r="B319" t="s">
        <v>526</v>
      </c>
      <c r="C319" t="s">
        <v>13</v>
      </c>
      <c r="D319" t="s">
        <v>127</v>
      </c>
      <c r="E319" t="s">
        <v>333</v>
      </c>
    </row>
    <row r="320" spans="1:5" x14ac:dyDescent="0.25">
      <c r="A320">
        <v>1</v>
      </c>
      <c r="B320" t="s">
        <v>519</v>
      </c>
      <c r="C320" t="s">
        <v>13</v>
      </c>
      <c r="D320" t="s">
        <v>6</v>
      </c>
      <c r="E320" t="s">
        <v>89</v>
      </c>
    </row>
    <row r="321" spans="1:5" x14ac:dyDescent="0.25">
      <c r="A321">
        <v>1</v>
      </c>
      <c r="B321" t="s">
        <v>918</v>
      </c>
      <c r="C321" t="s">
        <v>13</v>
      </c>
      <c r="D321" t="s">
        <v>6</v>
      </c>
      <c r="E321" t="s">
        <v>94</v>
      </c>
    </row>
    <row r="322" spans="1:5" x14ac:dyDescent="0.25">
      <c r="A322">
        <v>2</v>
      </c>
      <c r="B322" t="s">
        <v>585</v>
      </c>
      <c r="C322" t="s">
        <v>13</v>
      </c>
      <c r="D322" t="s">
        <v>198</v>
      </c>
      <c r="E322" t="s">
        <v>202</v>
      </c>
    </row>
    <row r="323" spans="1:5" x14ac:dyDescent="0.25">
      <c r="A323">
        <v>2</v>
      </c>
      <c r="B323" t="s">
        <v>901</v>
      </c>
      <c r="C323" t="s">
        <v>13</v>
      </c>
      <c r="D323" t="s">
        <v>205</v>
      </c>
      <c r="E323" t="s">
        <v>334</v>
      </c>
    </row>
    <row r="324" spans="1:5" x14ac:dyDescent="0.25">
      <c r="A324">
        <v>2</v>
      </c>
      <c r="B324" t="s">
        <v>895</v>
      </c>
      <c r="C324" t="s">
        <v>13</v>
      </c>
      <c r="D324" t="s">
        <v>205</v>
      </c>
      <c r="E324" t="s">
        <v>206</v>
      </c>
    </row>
    <row r="325" spans="1:5" x14ac:dyDescent="0.25">
      <c r="A325">
        <v>2</v>
      </c>
      <c r="B325" t="s">
        <v>888</v>
      </c>
      <c r="C325" t="s">
        <v>13</v>
      </c>
      <c r="D325" t="s">
        <v>205</v>
      </c>
      <c r="E325" t="s">
        <v>206</v>
      </c>
    </row>
    <row r="326" spans="1:5" x14ac:dyDescent="0.25">
      <c r="A326">
        <v>1</v>
      </c>
      <c r="B326" t="s">
        <v>875</v>
      </c>
      <c r="C326" t="s">
        <v>13</v>
      </c>
      <c r="D326" t="s">
        <v>6</v>
      </c>
      <c r="E326" t="s">
        <v>10</v>
      </c>
    </row>
    <row r="327" spans="1:5" x14ac:dyDescent="0.25">
      <c r="A327">
        <v>2</v>
      </c>
      <c r="B327" t="s">
        <v>875</v>
      </c>
      <c r="C327" t="s">
        <v>13</v>
      </c>
      <c r="D327" t="s">
        <v>198</v>
      </c>
      <c r="E327" t="s">
        <v>214</v>
      </c>
    </row>
    <row r="328" spans="1:5" x14ac:dyDescent="0.25">
      <c r="A328">
        <v>2</v>
      </c>
      <c r="B328" t="s">
        <v>557</v>
      </c>
      <c r="C328" t="s">
        <v>13</v>
      </c>
      <c r="D328" t="s">
        <v>198</v>
      </c>
      <c r="E328" t="s">
        <v>217</v>
      </c>
    </row>
    <row r="329" spans="1:5" x14ac:dyDescent="0.25">
      <c r="A329">
        <v>2</v>
      </c>
      <c r="B329" t="s">
        <v>864</v>
      </c>
      <c r="C329" t="s">
        <v>13</v>
      </c>
      <c r="D329" t="s">
        <v>198</v>
      </c>
      <c r="E329" t="s">
        <v>220</v>
      </c>
    </row>
    <row r="330" spans="1:5" x14ac:dyDescent="0.25">
      <c r="A330">
        <v>1</v>
      </c>
      <c r="B330" t="s">
        <v>748</v>
      </c>
      <c r="C330" t="s">
        <v>13</v>
      </c>
      <c r="D330" t="s">
        <v>6</v>
      </c>
      <c r="E330" t="s">
        <v>94</v>
      </c>
    </row>
    <row r="331" spans="1:5" x14ac:dyDescent="0.25">
      <c r="A331">
        <v>2</v>
      </c>
      <c r="B331" t="s">
        <v>748</v>
      </c>
      <c r="C331" t="s">
        <v>13</v>
      </c>
      <c r="D331" t="s">
        <v>226</v>
      </c>
      <c r="E331" t="s">
        <v>227</v>
      </c>
    </row>
    <row r="332" spans="1:5" x14ac:dyDescent="0.25">
      <c r="A332">
        <v>2</v>
      </c>
      <c r="B332" t="s">
        <v>522</v>
      </c>
      <c r="C332" t="s">
        <v>13</v>
      </c>
      <c r="D332" t="s">
        <v>226</v>
      </c>
      <c r="E332" t="s">
        <v>227</v>
      </c>
    </row>
    <row r="333" spans="1:5" x14ac:dyDescent="0.25">
      <c r="A333">
        <v>1</v>
      </c>
      <c r="B333" t="s">
        <v>634</v>
      </c>
      <c r="C333" t="s">
        <v>13</v>
      </c>
      <c r="D333" t="s">
        <v>119</v>
      </c>
      <c r="E333" t="s">
        <v>233</v>
      </c>
    </row>
    <row r="334" spans="1:5" x14ac:dyDescent="0.25">
      <c r="A334">
        <v>2</v>
      </c>
      <c r="B334" t="s">
        <v>634</v>
      </c>
      <c r="C334" t="s">
        <v>13</v>
      </c>
      <c r="D334" t="s">
        <v>198</v>
      </c>
      <c r="E334" t="s">
        <v>236</v>
      </c>
    </row>
    <row r="335" spans="1:5" x14ac:dyDescent="0.25">
      <c r="A335">
        <v>1</v>
      </c>
      <c r="B335" t="s">
        <v>614</v>
      </c>
      <c r="C335" t="s">
        <v>13</v>
      </c>
      <c r="D335" t="s">
        <v>119</v>
      </c>
      <c r="E335" t="s">
        <v>233</v>
      </c>
    </row>
    <row r="336" spans="1:5" x14ac:dyDescent="0.25">
      <c r="A336">
        <v>1</v>
      </c>
      <c r="B336" t="s">
        <v>639</v>
      </c>
      <c r="C336" t="s">
        <v>13</v>
      </c>
      <c r="D336" t="s">
        <v>119</v>
      </c>
      <c r="E336" t="s">
        <v>233</v>
      </c>
    </row>
    <row r="337" spans="1:5" x14ac:dyDescent="0.25">
      <c r="A337">
        <v>2</v>
      </c>
      <c r="B337" t="s">
        <v>639</v>
      </c>
      <c r="C337" t="s">
        <v>13</v>
      </c>
      <c r="D337" t="s">
        <v>198</v>
      </c>
      <c r="E337" t="s">
        <v>236</v>
      </c>
    </row>
    <row r="338" spans="1:5" x14ac:dyDescent="0.25">
      <c r="A338">
        <v>2</v>
      </c>
      <c r="B338" t="s">
        <v>529</v>
      </c>
      <c r="C338" t="s">
        <v>13</v>
      </c>
      <c r="D338" t="s">
        <v>198</v>
      </c>
      <c r="E338" t="s">
        <v>206</v>
      </c>
    </row>
    <row r="339" spans="1:5" x14ac:dyDescent="0.25">
      <c r="A339">
        <v>1</v>
      </c>
      <c r="B339" t="s">
        <v>687</v>
      </c>
      <c r="C339" t="s">
        <v>13</v>
      </c>
      <c r="D339" t="s">
        <v>6</v>
      </c>
      <c r="E339" t="s">
        <v>107</v>
      </c>
    </row>
    <row r="340" spans="1:5" x14ac:dyDescent="0.25">
      <c r="A340">
        <v>2</v>
      </c>
      <c r="B340" t="s">
        <v>687</v>
      </c>
      <c r="C340" t="s">
        <v>13</v>
      </c>
      <c r="D340" t="s">
        <v>205</v>
      </c>
      <c r="E340" t="s">
        <v>334</v>
      </c>
    </row>
    <row r="341" spans="1:5" x14ac:dyDescent="0.25">
      <c r="A341">
        <v>1</v>
      </c>
      <c r="B341" t="s">
        <v>579</v>
      </c>
      <c r="C341" t="s">
        <v>13</v>
      </c>
      <c r="D341" t="s">
        <v>6</v>
      </c>
      <c r="E341" t="s">
        <v>107</v>
      </c>
    </row>
    <row r="342" spans="1:5" x14ac:dyDescent="0.25">
      <c r="A342">
        <v>2</v>
      </c>
      <c r="B342" t="s">
        <v>579</v>
      </c>
      <c r="C342" t="s">
        <v>13</v>
      </c>
      <c r="D342" t="s">
        <v>205</v>
      </c>
      <c r="E342" t="s">
        <v>206</v>
      </c>
    </row>
    <row r="343" spans="1:5" x14ac:dyDescent="0.25">
      <c r="A343">
        <v>1</v>
      </c>
      <c r="B343" t="s">
        <v>780</v>
      </c>
      <c r="C343" t="s">
        <v>13</v>
      </c>
      <c r="D343" t="s">
        <v>115</v>
      </c>
      <c r="E343" t="s">
        <v>116</v>
      </c>
    </row>
    <row r="344" spans="1:5" x14ac:dyDescent="0.25">
      <c r="A344">
        <v>2</v>
      </c>
      <c r="B344" t="s">
        <v>780</v>
      </c>
      <c r="C344" t="s">
        <v>13</v>
      </c>
      <c r="D344" t="s">
        <v>198</v>
      </c>
      <c r="E344" t="s">
        <v>254</v>
      </c>
    </row>
    <row r="345" spans="1:5" x14ac:dyDescent="0.25">
      <c r="A345">
        <v>2</v>
      </c>
      <c r="B345" t="s">
        <v>795</v>
      </c>
      <c r="C345" t="s">
        <v>13</v>
      </c>
      <c r="D345" t="s">
        <v>198</v>
      </c>
      <c r="E345" t="s">
        <v>214</v>
      </c>
    </row>
    <row r="346" spans="1:5" x14ac:dyDescent="0.25">
      <c r="A346">
        <v>2</v>
      </c>
      <c r="B346" t="s">
        <v>644</v>
      </c>
      <c r="C346" t="s">
        <v>13</v>
      </c>
      <c r="D346" t="s">
        <v>206</v>
      </c>
      <c r="E346" t="s">
        <v>337</v>
      </c>
    </row>
    <row r="347" spans="1:5" x14ac:dyDescent="0.25">
      <c r="A347">
        <v>2</v>
      </c>
      <c r="B347" t="s">
        <v>771</v>
      </c>
      <c r="C347" t="s">
        <v>13</v>
      </c>
      <c r="D347" t="s">
        <v>205</v>
      </c>
      <c r="E347" t="s">
        <v>334</v>
      </c>
    </row>
    <row r="348" spans="1:5" x14ac:dyDescent="0.25">
      <c r="A348">
        <v>1</v>
      </c>
      <c r="B348" t="s">
        <v>767</v>
      </c>
      <c r="C348" t="s">
        <v>13</v>
      </c>
      <c r="D348" t="s">
        <v>6</v>
      </c>
      <c r="E348" t="s">
        <v>259</v>
      </c>
    </row>
    <row r="349" spans="1:5" x14ac:dyDescent="0.25">
      <c r="A349">
        <v>1</v>
      </c>
      <c r="B349" t="s">
        <v>696</v>
      </c>
      <c r="C349" t="s">
        <v>13</v>
      </c>
      <c r="D349" t="s">
        <v>6</v>
      </c>
      <c r="E349" t="s">
        <v>139</v>
      </c>
    </row>
    <row r="350" spans="1:5" x14ac:dyDescent="0.25">
      <c r="A350">
        <v>1</v>
      </c>
      <c r="B350" t="s">
        <v>753</v>
      </c>
      <c r="C350" t="s">
        <v>13</v>
      </c>
      <c r="D350" t="s">
        <v>6</v>
      </c>
      <c r="E350" t="s">
        <v>10</v>
      </c>
    </row>
    <row r="351" spans="1:5" x14ac:dyDescent="0.25">
      <c r="A351">
        <v>2</v>
      </c>
      <c r="B351" t="s">
        <v>753</v>
      </c>
      <c r="C351" t="s">
        <v>13</v>
      </c>
      <c r="D351" t="s">
        <v>198</v>
      </c>
      <c r="E351" t="s">
        <v>214</v>
      </c>
    </row>
    <row r="352" spans="1:5" x14ac:dyDescent="0.25">
      <c r="A352">
        <v>1</v>
      </c>
      <c r="B352" t="s">
        <v>542</v>
      </c>
      <c r="C352" t="s">
        <v>13</v>
      </c>
      <c r="D352" t="s">
        <v>6</v>
      </c>
      <c r="E352" t="s">
        <v>10</v>
      </c>
    </row>
    <row r="353" spans="1:5" x14ac:dyDescent="0.25">
      <c r="A353">
        <v>1</v>
      </c>
      <c r="B353" t="s">
        <v>745</v>
      </c>
      <c r="C353" t="s">
        <v>13</v>
      </c>
      <c r="D353" t="s">
        <v>6</v>
      </c>
      <c r="E353" t="s">
        <v>268</v>
      </c>
    </row>
    <row r="354" spans="1:5" x14ac:dyDescent="0.25">
      <c r="A354">
        <v>1</v>
      </c>
      <c r="B354" t="s">
        <v>741</v>
      </c>
      <c r="C354" t="s">
        <v>13</v>
      </c>
      <c r="D354" t="s">
        <v>6</v>
      </c>
      <c r="E354" t="s">
        <v>268</v>
      </c>
    </row>
    <row r="355" spans="1:5" x14ac:dyDescent="0.25">
      <c r="A355">
        <v>1</v>
      </c>
      <c r="B355" t="s">
        <v>737</v>
      </c>
      <c r="C355" t="s">
        <v>13</v>
      </c>
      <c r="D355" t="s">
        <v>6</v>
      </c>
      <c r="E355" t="s">
        <v>268</v>
      </c>
    </row>
    <row r="356" spans="1:5" x14ac:dyDescent="0.25">
      <c r="A356">
        <v>1</v>
      </c>
      <c r="B356" t="s">
        <v>731</v>
      </c>
      <c r="C356" t="s">
        <v>13</v>
      </c>
      <c r="D356" t="s">
        <v>127</v>
      </c>
      <c r="E356" t="s">
        <v>333</v>
      </c>
    </row>
    <row r="357" spans="1:5" x14ac:dyDescent="0.25">
      <c r="A357">
        <v>2</v>
      </c>
      <c r="B357" t="s">
        <v>731</v>
      </c>
      <c r="C357" t="s">
        <v>13</v>
      </c>
      <c r="D357" t="s">
        <v>198</v>
      </c>
      <c r="E357" t="s">
        <v>277</v>
      </c>
    </row>
    <row r="358" spans="1:5" x14ac:dyDescent="0.25">
      <c r="A358">
        <v>1</v>
      </c>
      <c r="B358" t="s">
        <v>724</v>
      </c>
      <c r="C358" t="s">
        <v>13</v>
      </c>
      <c r="D358" t="s">
        <v>127</v>
      </c>
      <c r="E358" t="s">
        <v>333</v>
      </c>
    </row>
    <row r="359" spans="1:5" x14ac:dyDescent="0.25">
      <c r="A359">
        <v>1</v>
      </c>
      <c r="B359" t="s">
        <v>720</v>
      </c>
      <c r="C359" t="s">
        <v>13</v>
      </c>
      <c r="D359" t="s">
        <v>119</v>
      </c>
      <c r="E359" t="s">
        <v>233</v>
      </c>
    </row>
    <row r="360" spans="1:5" x14ac:dyDescent="0.25">
      <c r="A360">
        <v>1</v>
      </c>
      <c r="B360" t="s">
        <v>716</v>
      </c>
      <c r="C360" t="s">
        <v>13</v>
      </c>
      <c r="D360" t="s">
        <v>119</v>
      </c>
      <c r="E360" t="s">
        <v>233</v>
      </c>
    </row>
    <row r="361" spans="1:5" x14ac:dyDescent="0.25">
      <c r="A361">
        <v>1</v>
      </c>
      <c r="B361" t="s">
        <v>711</v>
      </c>
      <c r="C361" t="s">
        <v>13</v>
      </c>
      <c r="D361" t="s">
        <v>119</v>
      </c>
      <c r="E361" t="s">
        <v>233</v>
      </c>
    </row>
    <row r="362" spans="1:5" x14ac:dyDescent="0.25">
      <c r="A362">
        <v>1</v>
      </c>
      <c r="B362" t="s">
        <v>707</v>
      </c>
      <c r="C362" t="s">
        <v>13</v>
      </c>
      <c r="D362" t="s">
        <v>6</v>
      </c>
      <c r="E362" t="s">
        <v>127</v>
      </c>
    </row>
    <row r="363" spans="1:5" x14ac:dyDescent="0.25">
      <c r="A363">
        <v>1</v>
      </c>
      <c r="B363" t="s">
        <v>703</v>
      </c>
      <c r="C363" t="s">
        <v>13</v>
      </c>
      <c r="D363" t="s">
        <v>6</v>
      </c>
      <c r="E363" t="s">
        <v>127</v>
      </c>
    </row>
    <row r="364" spans="1:5" x14ac:dyDescent="0.25">
      <c r="A364">
        <v>1</v>
      </c>
      <c r="B364" t="s">
        <v>698</v>
      </c>
      <c r="C364" t="s">
        <v>13</v>
      </c>
      <c r="D364" t="s">
        <v>6</v>
      </c>
      <c r="E364" t="s">
        <v>127</v>
      </c>
    </row>
    <row r="365" spans="1:5" x14ac:dyDescent="0.25">
      <c r="A365">
        <v>1</v>
      </c>
      <c r="B365" t="s">
        <v>693</v>
      </c>
      <c r="C365" t="s">
        <v>13</v>
      </c>
      <c r="D365" t="s">
        <v>107</v>
      </c>
      <c r="E365" t="s">
        <v>295</v>
      </c>
    </row>
    <row r="366" spans="1:5" x14ac:dyDescent="0.25">
      <c r="A366">
        <v>1</v>
      </c>
      <c r="B366" t="s">
        <v>689</v>
      </c>
      <c r="C366" t="s">
        <v>13</v>
      </c>
      <c r="D366" t="s">
        <v>107</v>
      </c>
      <c r="E366" t="s">
        <v>295</v>
      </c>
    </row>
    <row r="367" spans="1:5" x14ac:dyDescent="0.25">
      <c r="A367">
        <v>1</v>
      </c>
      <c r="B367" t="s">
        <v>684</v>
      </c>
      <c r="C367" t="s">
        <v>13</v>
      </c>
      <c r="D367" t="s">
        <v>107</v>
      </c>
      <c r="E367" t="s">
        <v>295</v>
      </c>
    </row>
    <row r="368" spans="1:5" x14ac:dyDescent="0.25">
      <c r="A368">
        <v>1</v>
      </c>
      <c r="B368" t="s">
        <v>680</v>
      </c>
      <c r="C368" t="s">
        <v>13</v>
      </c>
      <c r="D368" t="s">
        <v>6</v>
      </c>
      <c r="E368" t="s">
        <v>107</v>
      </c>
    </row>
    <row r="369" spans="1:5" x14ac:dyDescent="0.25">
      <c r="A369">
        <v>1</v>
      </c>
      <c r="B369" t="s">
        <v>536</v>
      </c>
      <c r="C369" t="s">
        <v>13</v>
      </c>
      <c r="D369" t="s">
        <v>6</v>
      </c>
      <c r="E369" t="s">
        <v>107</v>
      </c>
    </row>
    <row r="370" spans="1:5" x14ac:dyDescent="0.25">
      <c r="A370">
        <v>1</v>
      </c>
      <c r="B370" t="s">
        <v>672</v>
      </c>
      <c r="C370" t="s">
        <v>13</v>
      </c>
      <c r="D370" t="s">
        <v>6</v>
      </c>
      <c r="E370" t="s">
        <v>134</v>
      </c>
    </row>
    <row r="371" spans="1:5" x14ac:dyDescent="0.25">
      <c r="A371">
        <v>1</v>
      </c>
      <c r="B371" t="s">
        <v>651</v>
      </c>
      <c r="C371" t="s">
        <v>13</v>
      </c>
      <c r="D371" t="s">
        <v>115</v>
      </c>
      <c r="E371" t="s">
        <v>116</v>
      </c>
    </row>
    <row r="372" spans="1:5" x14ac:dyDescent="0.25">
      <c r="A372">
        <v>1</v>
      </c>
      <c r="B372" t="s">
        <v>646</v>
      </c>
      <c r="C372" t="s">
        <v>13</v>
      </c>
      <c r="D372" t="s">
        <v>107</v>
      </c>
      <c r="E372" t="s">
        <v>332</v>
      </c>
    </row>
    <row r="373" spans="1:5" x14ac:dyDescent="0.25">
      <c r="A373">
        <v>1</v>
      </c>
      <c r="B373" t="s">
        <v>641</v>
      </c>
      <c r="C373" t="s">
        <v>13</v>
      </c>
      <c r="D373" t="s">
        <v>107</v>
      </c>
      <c r="E373" t="s">
        <v>332</v>
      </c>
    </row>
    <row r="374" spans="1:5" x14ac:dyDescent="0.25">
      <c r="A374">
        <v>1</v>
      </c>
      <c r="B374" t="s">
        <v>636</v>
      </c>
      <c r="C374" t="s">
        <v>13</v>
      </c>
      <c r="D374" t="s">
        <v>107</v>
      </c>
      <c r="E374" t="s">
        <v>332</v>
      </c>
    </row>
    <row r="375" spans="1:5" x14ac:dyDescent="0.25">
      <c r="A375">
        <v>1</v>
      </c>
      <c r="B375" t="s">
        <v>631</v>
      </c>
      <c r="C375" t="s">
        <v>13</v>
      </c>
      <c r="D375" t="s">
        <v>107</v>
      </c>
      <c r="E375" t="s">
        <v>332</v>
      </c>
    </row>
    <row r="376" spans="1:5" x14ac:dyDescent="0.25">
      <c r="A376">
        <v>2</v>
      </c>
      <c r="B376" t="s">
        <v>627</v>
      </c>
      <c r="C376" t="s">
        <v>13</v>
      </c>
      <c r="D376" t="s">
        <v>198</v>
      </c>
      <c r="E376" t="s">
        <v>217</v>
      </c>
    </row>
    <row r="377" spans="1:5" x14ac:dyDescent="0.25">
      <c r="A377">
        <v>1</v>
      </c>
      <c r="B377" t="s">
        <v>619</v>
      </c>
      <c r="C377" t="s">
        <v>13</v>
      </c>
      <c r="D377" t="s">
        <v>6</v>
      </c>
      <c r="E377" t="s">
        <v>107</v>
      </c>
    </row>
    <row r="378" spans="1:5" x14ac:dyDescent="0.25">
      <c r="A378">
        <v>1</v>
      </c>
      <c r="B378" t="s">
        <v>611</v>
      </c>
      <c r="C378" t="s">
        <v>13</v>
      </c>
      <c r="D378" t="s">
        <v>6</v>
      </c>
      <c r="E378" t="s">
        <v>10</v>
      </c>
    </row>
    <row r="379" spans="1:5" x14ac:dyDescent="0.25">
      <c r="A379">
        <v>2</v>
      </c>
      <c r="B379" t="s">
        <v>601</v>
      </c>
      <c r="C379" t="s">
        <v>13</v>
      </c>
      <c r="D379" t="s">
        <v>205</v>
      </c>
      <c r="E379" t="s">
        <v>206</v>
      </c>
    </row>
    <row r="380" spans="1:5" x14ac:dyDescent="0.25">
      <c r="A380">
        <v>2</v>
      </c>
      <c r="B380" t="s">
        <v>596</v>
      </c>
      <c r="C380" t="s">
        <v>13</v>
      </c>
      <c r="D380" t="s">
        <v>322</v>
      </c>
      <c r="E380" t="s">
        <v>337</v>
      </c>
    </row>
    <row r="381" spans="1:5" x14ac:dyDescent="0.25">
      <c r="A381">
        <v>1</v>
      </c>
      <c r="B381" t="s">
        <v>592</v>
      </c>
      <c r="C381" t="s">
        <v>13</v>
      </c>
      <c r="D381" t="s">
        <v>6</v>
      </c>
      <c r="E381" t="s">
        <v>325</v>
      </c>
    </row>
    <row r="382" spans="1:5" x14ac:dyDescent="0.25">
      <c r="A382">
        <v>1</v>
      </c>
      <c r="B382" t="s">
        <v>574</v>
      </c>
      <c r="C382" t="s">
        <v>14</v>
      </c>
      <c r="D382" t="s">
        <v>7</v>
      </c>
      <c r="E382" t="s">
        <v>8</v>
      </c>
    </row>
    <row r="383" spans="1:5" x14ac:dyDescent="0.25">
      <c r="A383">
        <v>1</v>
      </c>
      <c r="B383" t="s">
        <v>524</v>
      </c>
      <c r="C383" t="s">
        <v>14</v>
      </c>
      <c r="D383" t="s">
        <v>6</v>
      </c>
      <c r="E383" t="s">
        <v>9</v>
      </c>
    </row>
    <row r="384" spans="1:5" x14ac:dyDescent="0.25">
      <c r="A384">
        <v>1</v>
      </c>
      <c r="B384" t="s">
        <v>564</v>
      </c>
      <c r="C384" t="s">
        <v>14</v>
      </c>
      <c r="D384" t="s">
        <v>6</v>
      </c>
      <c r="E384" t="s">
        <v>10</v>
      </c>
    </row>
    <row r="385" spans="1:5" x14ac:dyDescent="0.25">
      <c r="A385">
        <v>1</v>
      </c>
      <c r="B385" t="s">
        <v>537</v>
      </c>
      <c r="C385" t="s">
        <v>14</v>
      </c>
      <c r="D385" t="s">
        <v>6</v>
      </c>
      <c r="E385" t="s">
        <v>181</v>
      </c>
    </row>
    <row r="386" spans="1:5" x14ac:dyDescent="0.25">
      <c r="A386">
        <v>1</v>
      </c>
      <c r="B386" t="s">
        <v>543</v>
      </c>
      <c r="C386" t="s">
        <v>14</v>
      </c>
      <c r="D386" t="s">
        <v>127</v>
      </c>
      <c r="E386" t="s">
        <v>333</v>
      </c>
    </row>
    <row r="387" spans="1:5" x14ac:dyDescent="0.25">
      <c r="A387">
        <v>1</v>
      </c>
      <c r="B387" t="s">
        <v>665</v>
      </c>
      <c r="C387" t="s">
        <v>14</v>
      </c>
      <c r="D387" t="s">
        <v>6</v>
      </c>
      <c r="E387" t="s">
        <v>142</v>
      </c>
    </row>
    <row r="388" spans="1:5" x14ac:dyDescent="0.25">
      <c r="A388">
        <v>2</v>
      </c>
      <c r="B388" t="s">
        <v>665</v>
      </c>
      <c r="C388" t="s">
        <v>14</v>
      </c>
      <c r="D388" t="s">
        <v>198</v>
      </c>
      <c r="E388" t="s">
        <v>340</v>
      </c>
    </row>
    <row r="389" spans="1:5" x14ac:dyDescent="0.25">
      <c r="A389">
        <v>1</v>
      </c>
      <c r="B389" t="s">
        <v>609</v>
      </c>
      <c r="C389" t="s">
        <v>14</v>
      </c>
      <c r="D389" t="s">
        <v>6</v>
      </c>
      <c r="E389" t="s">
        <v>108</v>
      </c>
    </row>
    <row r="390" spans="1:5" x14ac:dyDescent="0.25">
      <c r="A390">
        <v>1</v>
      </c>
      <c r="B390" t="s">
        <v>586</v>
      </c>
      <c r="C390" t="s">
        <v>14</v>
      </c>
      <c r="D390" t="s">
        <v>6</v>
      </c>
      <c r="E390" t="s">
        <v>108</v>
      </c>
    </row>
    <row r="391" spans="1:5" x14ac:dyDescent="0.25">
      <c r="A391">
        <v>1</v>
      </c>
      <c r="B391" t="s">
        <v>701</v>
      </c>
      <c r="C391" t="s">
        <v>14</v>
      </c>
      <c r="D391" t="s">
        <v>6</v>
      </c>
      <c r="E391" t="s">
        <v>108</v>
      </c>
    </row>
    <row r="392" spans="1:5" x14ac:dyDescent="0.25">
      <c r="A392">
        <v>1</v>
      </c>
      <c r="B392" t="s">
        <v>580</v>
      </c>
      <c r="C392" t="s">
        <v>14</v>
      </c>
      <c r="D392" t="s">
        <v>6</v>
      </c>
      <c r="E392" t="s">
        <v>134</v>
      </c>
    </row>
    <row r="393" spans="1:5" x14ac:dyDescent="0.25">
      <c r="A393">
        <v>1</v>
      </c>
      <c r="B393" t="s">
        <v>526</v>
      </c>
      <c r="C393" t="s">
        <v>14</v>
      </c>
      <c r="D393" t="s">
        <v>127</v>
      </c>
      <c r="E393" t="s">
        <v>333</v>
      </c>
    </row>
    <row r="394" spans="1:5" x14ac:dyDescent="0.25">
      <c r="A394">
        <v>1</v>
      </c>
      <c r="B394" t="s">
        <v>519</v>
      </c>
      <c r="C394" t="s">
        <v>14</v>
      </c>
      <c r="D394" t="s">
        <v>6</v>
      </c>
      <c r="E394" t="s">
        <v>89</v>
      </c>
    </row>
    <row r="395" spans="1:5" x14ac:dyDescent="0.25">
      <c r="A395">
        <v>1</v>
      </c>
      <c r="B395" t="s">
        <v>918</v>
      </c>
      <c r="C395" t="s">
        <v>14</v>
      </c>
      <c r="D395" t="s">
        <v>6</v>
      </c>
      <c r="E395" t="s">
        <v>94</v>
      </c>
    </row>
    <row r="396" spans="1:5" x14ac:dyDescent="0.25">
      <c r="A396">
        <v>2</v>
      </c>
      <c r="B396" t="s">
        <v>895</v>
      </c>
      <c r="C396" t="s">
        <v>14</v>
      </c>
      <c r="D396" t="s">
        <v>205</v>
      </c>
      <c r="E396" t="s">
        <v>334</v>
      </c>
    </row>
    <row r="397" spans="1:5" x14ac:dyDescent="0.25">
      <c r="A397">
        <v>2</v>
      </c>
      <c r="B397" t="s">
        <v>888</v>
      </c>
      <c r="C397" t="s">
        <v>14</v>
      </c>
      <c r="D397" t="s">
        <v>205</v>
      </c>
      <c r="E397" t="s">
        <v>334</v>
      </c>
    </row>
    <row r="398" spans="1:5" x14ac:dyDescent="0.25">
      <c r="A398">
        <v>1</v>
      </c>
      <c r="B398" t="s">
        <v>875</v>
      </c>
      <c r="C398" t="s">
        <v>14</v>
      </c>
      <c r="D398" t="s">
        <v>6</v>
      </c>
      <c r="E398" t="s">
        <v>10</v>
      </c>
    </row>
    <row r="399" spans="1:5" x14ac:dyDescent="0.25">
      <c r="A399">
        <v>2</v>
      </c>
      <c r="B399" t="s">
        <v>875</v>
      </c>
      <c r="C399" t="s">
        <v>14</v>
      </c>
      <c r="D399" t="s">
        <v>198</v>
      </c>
      <c r="E399" t="s">
        <v>214</v>
      </c>
    </row>
    <row r="400" spans="1:5" x14ac:dyDescent="0.25">
      <c r="A400">
        <v>2</v>
      </c>
      <c r="B400" t="s">
        <v>557</v>
      </c>
      <c r="C400" t="s">
        <v>14</v>
      </c>
      <c r="D400" t="s">
        <v>198</v>
      </c>
      <c r="E400" t="s">
        <v>341</v>
      </c>
    </row>
    <row r="401" spans="1:5" x14ac:dyDescent="0.25">
      <c r="A401">
        <v>2</v>
      </c>
      <c r="B401" t="s">
        <v>864</v>
      </c>
      <c r="C401" t="s">
        <v>14</v>
      </c>
      <c r="D401" t="s">
        <v>198</v>
      </c>
      <c r="E401" t="s">
        <v>220</v>
      </c>
    </row>
    <row r="402" spans="1:5" x14ac:dyDescent="0.25">
      <c r="A402">
        <v>1</v>
      </c>
      <c r="B402" t="s">
        <v>748</v>
      </c>
      <c r="C402" t="s">
        <v>14</v>
      </c>
      <c r="D402" t="s">
        <v>6</v>
      </c>
      <c r="E402" t="s">
        <v>94</v>
      </c>
    </row>
    <row r="403" spans="1:5" x14ac:dyDescent="0.25">
      <c r="A403">
        <v>2</v>
      </c>
      <c r="B403" t="s">
        <v>748</v>
      </c>
      <c r="C403" t="s">
        <v>14</v>
      </c>
      <c r="D403" t="s">
        <v>226</v>
      </c>
      <c r="E403" t="s">
        <v>227</v>
      </c>
    </row>
    <row r="404" spans="1:5" x14ac:dyDescent="0.25">
      <c r="A404">
        <v>1</v>
      </c>
      <c r="B404" t="s">
        <v>522</v>
      </c>
      <c r="C404" t="s">
        <v>14</v>
      </c>
      <c r="D404" t="s">
        <v>6</v>
      </c>
      <c r="E404" t="s">
        <v>94</v>
      </c>
    </row>
    <row r="405" spans="1:5" x14ac:dyDescent="0.25">
      <c r="A405">
        <v>2</v>
      </c>
      <c r="B405" t="s">
        <v>522</v>
      </c>
      <c r="C405" t="s">
        <v>14</v>
      </c>
      <c r="D405" t="s">
        <v>226</v>
      </c>
      <c r="E405" t="s">
        <v>227</v>
      </c>
    </row>
    <row r="406" spans="1:5" x14ac:dyDescent="0.25">
      <c r="A406">
        <v>1</v>
      </c>
      <c r="B406" t="s">
        <v>634</v>
      </c>
      <c r="C406" t="s">
        <v>14</v>
      </c>
      <c r="D406" t="s">
        <v>6</v>
      </c>
      <c r="E406" t="s">
        <v>119</v>
      </c>
    </row>
    <row r="407" spans="1:5" x14ac:dyDescent="0.25">
      <c r="A407">
        <v>2</v>
      </c>
      <c r="B407" t="s">
        <v>634</v>
      </c>
      <c r="C407" t="s">
        <v>14</v>
      </c>
      <c r="D407" t="s">
        <v>236</v>
      </c>
      <c r="E407" t="s">
        <v>337</v>
      </c>
    </row>
    <row r="408" spans="1:5" x14ac:dyDescent="0.25">
      <c r="A408">
        <v>1</v>
      </c>
      <c r="B408" t="s">
        <v>614</v>
      </c>
      <c r="C408" t="s">
        <v>14</v>
      </c>
      <c r="D408" t="s">
        <v>6</v>
      </c>
      <c r="E408" t="s">
        <v>119</v>
      </c>
    </row>
    <row r="409" spans="1:5" x14ac:dyDescent="0.25">
      <c r="A409">
        <v>2</v>
      </c>
      <c r="B409" t="s">
        <v>639</v>
      </c>
      <c r="C409" t="s">
        <v>14</v>
      </c>
      <c r="D409" t="s">
        <v>236</v>
      </c>
      <c r="E409" t="s">
        <v>337</v>
      </c>
    </row>
    <row r="410" spans="1:5" x14ac:dyDescent="0.25">
      <c r="A410">
        <v>2</v>
      </c>
      <c r="B410" t="s">
        <v>529</v>
      </c>
      <c r="C410" t="s">
        <v>14</v>
      </c>
      <c r="D410" t="s">
        <v>206</v>
      </c>
      <c r="E410" t="s">
        <v>337</v>
      </c>
    </row>
    <row r="411" spans="1:5" x14ac:dyDescent="0.25">
      <c r="A411">
        <v>1</v>
      </c>
      <c r="B411" t="s">
        <v>687</v>
      </c>
      <c r="C411" t="s">
        <v>14</v>
      </c>
      <c r="D411" t="s">
        <v>107</v>
      </c>
      <c r="E411" t="s">
        <v>342</v>
      </c>
    </row>
    <row r="412" spans="1:5" x14ac:dyDescent="0.25">
      <c r="A412">
        <v>2</v>
      </c>
      <c r="B412" t="s">
        <v>687</v>
      </c>
      <c r="C412" t="s">
        <v>14</v>
      </c>
      <c r="D412" t="s">
        <v>205</v>
      </c>
      <c r="E412" t="s">
        <v>334</v>
      </c>
    </row>
    <row r="413" spans="1:5" x14ac:dyDescent="0.25">
      <c r="A413">
        <v>1</v>
      </c>
      <c r="B413" t="s">
        <v>579</v>
      </c>
      <c r="C413" t="s">
        <v>14</v>
      </c>
      <c r="D413" t="s">
        <v>6</v>
      </c>
      <c r="E413" t="s">
        <v>107</v>
      </c>
    </row>
    <row r="414" spans="1:5" x14ac:dyDescent="0.25">
      <c r="A414">
        <v>2</v>
      </c>
      <c r="B414" t="s">
        <v>579</v>
      </c>
      <c r="C414" t="s">
        <v>14</v>
      </c>
      <c r="D414" t="s">
        <v>205</v>
      </c>
      <c r="E414" t="s">
        <v>334</v>
      </c>
    </row>
    <row r="415" spans="1:5" x14ac:dyDescent="0.25">
      <c r="A415">
        <v>1</v>
      </c>
      <c r="B415" t="s">
        <v>780</v>
      </c>
      <c r="C415" t="s">
        <v>14</v>
      </c>
      <c r="D415" t="s">
        <v>115</v>
      </c>
      <c r="E415" t="s">
        <v>116</v>
      </c>
    </row>
    <row r="416" spans="1:5" x14ac:dyDescent="0.25">
      <c r="A416">
        <v>2</v>
      </c>
      <c r="B416" t="s">
        <v>780</v>
      </c>
      <c r="C416" t="s">
        <v>14</v>
      </c>
      <c r="D416" t="s">
        <v>198</v>
      </c>
      <c r="E416" t="s">
        <v>254</v>
      </c>
    </row>
    <row r="417" spans="1:5" x14ac:dyDescent="0.25">
      <c r="A417">
        <v>2</v>
      </c>
      <c r="B417" t="s">
        <v>795</v>
      </c>
      <c r="C417" t="s">
        <v>14</v>
      </c>
      <c r="D417" t="s">
        <v>198</v>
      </c>
      <c r="E417" t="s">
        <v>214</v>
      </c>
    </row>
    <row r="418" spans="1:5" x14ac:dyDescent="0.25">
      <c r="A418">
        <v>2</v>
      </c>
      <c r="B418" t="s">
        <v>644</v>
      </c>
      <c r="C418" t="s">
        <v>14</v>
      </c>
      <c r="D418" t="s">
        <v>206</v>
      </c>
      <c r="E418" t="s">
        <v>337</v>
      </c>
    </row>
    <row r="419" spans="1:5" x14ac:dyDescent="0.25">
      <c r="A419">
        <v>2</v>
      </c>
      <c r="B419" t="s">
        <v>771</v>
      </c>
      <c r="C419" t="s">
        <v>14</v>
      </c>
      <c r="D419" t="s">
        <v>205</v>
      </c>
      <c r="E419" t="s">
        <v>334</v>
      </c>
    </row>
    <row r="420" spans="1:5" x14ac:dyDescent="0.25">
      <c r="A420">
        <v>1</v>
      </c>
      <c r="B420" t="s">
        <v>767</v>
      </c>
      <c r="C420" t="s">
        <v>14</v>
      </c>
      <c r="D420" t="s">
        <v>6</v>
      </c>
      <c r="E420" t="s">
        <v>259</v>
      </c>
    </row>
    <row r="421" spans="1:5" x14ac:dyDescent="0.25">
      <c r="A421">
        <v>1</v>
      </c>
      <c r="B421" t="s">
        <v>696</v>
      </c>
      <c r="C421" t="s">
        <v>14</v>
      </c>
      <c r="D421" t="s">
        <v>6</v>
      </c>
      <c r="E421" t="s">
        <v>139</v>
      </c>
    </row>
    <row r="422" spans="1:5" x14ac:dyDescent="0.25">
      <c r="A422">
        <v>1</v>
      </c>
      <c r="B422" t="s">
        <v>753</v>
      </c>
      <c r="C422" t="s">
        <v>14</v>
      </c>
      <c r="D422" t="s">
        <v>6</v>
      </c>
      <c r="E422" t="s">
        <v>10</v>
      </c>
    </row>
    <row r="423" spans="1:5" x14ac:dyDescent="0.25">
      <c r="A423">
        <v>2</v>
      </c>
      <c r="B423" t="s">
        <v>753</v>
      </c>
      <c r="C423" t="s">
        <v>14</v>
      </c>
      <c r="D423" t="s">
        <v>198</v>
      </c>
      <c r="E423" t="s">
        <v>214</v>
      </c>
    </row>
    <row r="424" spans="1:5" x14ac:dyDescent="0.25">
      <c r="A424">
        <v>1</v>
      </c>
      <c r="B424" t="s">
        <v>542</v>
      </c>
      <c r="C424" t="s">
        <v>14</v>
      </c>
      <c r="D424" t="s">
        <v>6</v>
      </c>
      <c r="E424" t="s">
        <v>10</v>
      </c>
    </row>
    <row r="425" spans="1:5" x14ac:dyDescent="0.25">
      <c r="A425">
        <v>1</v>
      </c>
      <c r="B425" t="s">
        <v>745</v>
      </c>
      <c r="C425" t="s">
        <v>14</v>
      </c>
      <c r="D425" t="s">
        <v>6</v>
      </c>
      <c r="E425" t="s">
        <v>268</v>
      </c>
    </row>
    <row r="426" spans="1:5" x14ac:dyDescent="0.25">
      <c r="A426">
        <v>1</v>
      </c>
      <c r="B426" t="s">
        <v>741</v>
      </c>
      <c r="C426" t="s">
        <v>14</v>
      </c>
      <c r="D426" t="s">
        <v>6</v>
      </c>
      <c r="E426" t="s">
        <v>268</v>
      </c>
    </row>
    <row r="427" spans="1:5" x14ac:dyDescent="0.25">
      <c r="A427">
        <v>1</v>
      </c>
      <c r="B427" t="s">
        <v>737</v>
      </c>
      <c r="C427" t="s">
        <v>14</v>
      </c>
      <c r="D427" t="s">
        <v>6</v>
      </c>
      <c r="E427" t="s">
        <v>268</v>
      </c>
    </row>
    <row r="428" spans="1:5" x14ac:dyDescent="0.25">
      <c r="A428">
        <v>1</v>
      </c>
      <c r="B428" t="s">
        <v>731</v>
      </c>
      <c r="C428" t="s">
        <v>14</v>
      </c>
      <c r="D428" t="s">
        <v>127</v>
      </c>
      <c r="E428" t="s">
        <v>333</v>
      </c>
    </row>
    <row r="429" spans="1:5" x14ac:dyDescent="0.25">
      <c r="A429">
        <v>1</v>
      </c>
      <c r="B429" t="s">
        <v>724</v>
      </c>
      <c r="C429" t="s">
        <v>14</v>
      </c>
      <c r="D429" t="s">
        <v>127</v>
      </c>
      <c r="E429" t="s">
        <v>333</v>
      </c>
    </row>
    <row r="430" spans="1:5" x14ac:dyDescent="0.25">
      <c r="A430">
        <v>2</v>
      </c>
      <c r="B430" t="s">
        <v>724</v>
      </c>
      <c r="C430" t="s">
        <v>14</v>
      </c>
      <c r="D430" t="s">
        <v>198</v>
      </c>
      <c r="E430" t="s">
        <v>277</v>
      </c>
    </row>
    <row r="431" spans="1:5" x14ac:dyDescent="0.25">
      <c r="A431">
        <v>1</v>
      </c>
      <c r="B431" t="s">
        <v>720</v>
      </c>
      <c r="C431" t="s">
        <v>14</v>
      </c>
      <c r="D431" t="s">
        <v>6</v>
      </c>
      <c r="E431" t="s">
        <v>119</v>
      </c>
    </row>
    <row r="432" spans="1:5" x14ac:dyDescent="0.25">
      <c r="A432">
        <v>1</v>
      </c>
      <c r="B432" t="s">
        <v>716</v>
      </c>
      <c r="C432" t="s">
        <v>14</v>
      </c>
      <c r="D432" t="s">
        <v>6</v>
      </c>
      <c r="E432" t="s">
        <v>119</v>
      </c>
    </row>
    <row r="433" spans="1:5" x14ac:dyDescent="0.25">
      <c r="A433">
        <v>1</v>
      </c>
      <c r="B433" t="s">
        <v>711</v>
      </c>
      <c r="C433" t="s">
        <v>14</v>
      </c>
      <c r="D433" t="s">
        <v>6</v>
      </c>
      <c r="E433" t="s">
        <v>119</v>
      </c>
    </row>
    <row r="434" spans="1:5" x14ac:dyDescent="0.25">
      <c r="A434">
        <v>1</v>
      </c>
      <c r="B434" t="s">
        <v>707</v>
      </c>
      <c r="C434" t="s">
        <v>14</v>
      </c>
      <c r="D434" t="s">
        <v>6</v>
      </c>
      <c r="E434" t="s">
        <v>127</v>
      </c>
    </row>
    <row r="435" spans="1:5" x14ac:dyDescent="0.25">
      <c r="A435">
        <v>1</v>
      </c>
      <c r="B435" t="s">
        <v>703</v>
      </c>
      <c r="C435" t="s">
        <v>14</v>
      </c>
      <c r="D435" t="s">
        <v>6</v>
      </c>
      <c r="E435" t="s">
        <v>127</v>
      </c>
    </row>
    <row r="436" spans="1:5" x14ac:dyDescent="0.25">
      <c r="A436">
        <v>1</v>
      </c>
      <c r="B436" t="s">
        <v>698</v>
      </c>
      <c r="C436" t="s">
        <v>14</v>
      </c>
      <c r="D436" t="s">
        <v>6</v>
      </c>
      <c r="E436" t="s">
        <v>127</v>
      </c>
    </row>
    <row r="437" spans="1:5" x14ac:dyDescent="0.25">
      <c r="A437">
        <v>1</v>
      </c>
      <c r="B437" t="s">
        <v>693</v>
      </c>
      <c r="C437" t="s">
        <v>14</v>
      </c>
      <c r="D437" t="s">
        <v>6</v>
      </c>
      <c r="E437" t="s">
        <v>107</v>
      </c>
    </row>
    <row r="438" spans="1:5" x14ac:dyDescent="0.25">
      <c r="A438">
        <v>1</v>
      </c>
      <c r="B438" t="s">
        <v>689</v>
      </c>
      <c r="C438" t="s">
        <v>14</v>
      </c>
      <c r="D438" t="s">
        <v>6</v>
      </c>
      <c r="E438" t="s">
        <v>107</v>
      </c>
    </row>
    <row r="439" spans="1:5" x14ac:dyDescent="0.25">
      <c r="A439">
        <v>1</v>
      </c>
      <c r="B439" t="s">
        <v>684</v>
      </c>
      <c r="C439" t="s">
        <v>14</v>
      </c>
      <c r="D439" t="s">
        <v>6</v>
      </c>
      <c r="E439" t="s">
        <v>107</v>
      </c>
    </row>
    <row r="440" spans="1:5" x14ac:dyDescent="0.25">
      <c r="A440">
        <v>1</v>
      </c>
      <c r="B440" t="s">
        <v>680</v>
      </c>
      <c r="C440" t="s">
        <v>14</v>
      </c>
      <c r="D440" t="s">
        <v>6</v>
      </c>
      <c r="E440" t="s">
        <v>107</v>
      </c>
    </row>
    <row r="441" spans="1:5" x14ac:dyDescent="0.25">
      <c r="A441">
        <v>1</v>
      </c>
      <c r="B441" t="s">
        <v>536</v>
      </c>
      <c r="C441" t="s">
        <v>14</v>
      </c>
      <c r="D441" t="s">
        <v>6</v>
      </c>
      <c r="E441" t="s">
        <v>107</v>
      </c>
    </row>
    <row r="442" spans="1:5" x14ac:dyDescent="0.25">
      <c r="A442">
        <v>1</v>
      </c>
      <c r="B442" t="s">
        <v>672</v>
      </c>
      <c r="C442" t="s">
        <v>14</v>
      </c>
      <c r="D442" t="s">
        <v>6</v>
      </c>
      <c r="E442" t="s">
        <v>134</v>
      </c>
    </row>
    <row r="443" spans="1:5" x14ac:dyDescent="0.25">
      <c r="A443">
        <v>1</v>
      </c>
      <c r="B443" t="s">
        <v>667</v>
      </c>
      <c r="C443" t="s">
        <v>14</v>
      </c>
      <c r="D443" t="s">
        <v>6</v>
      </c>
      <c r="E443" t="s">
        <v>134</v>
      </c>
    </row>
    <row r="444" spans="1:5" x14ac:dyDescent="0.25">
      <c r="A444">
        <v>1</v>
      </c>
      <c r="B444" t="s">
        <v>651</v>
      </c>
      <c r="C444" t="s">
        <v>14</v>
      </c>
      <c r="D444" t="s">
        <v>115</v>
      </c>
      <c r="E444" t="s">
        <v>116</v>
      </c>
    </row>
    <row r="445" spans="1:5" x14ac:dyDescent="0.25">
      <c r="A445">
        <v>1</v>
      </c>
      <c r="B445" t="s">
        <v>646</v>
      </c>
      <c r="C445" t="s">
        <v>14</v>
      </c>
      <c r="D445" t="s">
        <v>107</v>
      </c>
      <c r="E445" t="s">
        <v>332</v>
      </c>
    </row>
    <row r="446" spans="1:5" x14ac:dyDescent="0.25">
      <c r="A446">
        <v>1</v>
      </c>
      <c r="B446" t="s">
        <v>641</v>
      </c>
      <c r="C446" t="s">
        <v>14</v>
      </c>
      <c r="D446" t="s">
        <v>107</v>
      </c>
      <c r="E446" t="s">
        <v>332</v>
      </c>
    </row>
    <row r="447" spans="1:5" x14ac:dyDescent="0.25">
      <c r="A447">
        <v>1</v>
      </c>
      <c r="B447" t="s">
        <v>636</v>
      </c>
      <c r="C447" t="s">
        <v>14</v>
      </c>
      <c r="D447" t="s">
        <v>107</v>
      </c>
      <c r="E447" t="s">
        <v>332</v>
      </c>
    </row>
    <row r="448" spans="1:5" x14ac:dyDescent="0.25">
      <c r="A448">
        <v>1</v>
      </c>
      <c r="B448" t="s">
        <v>631</v>
      </c>
      <c r="C448" t="s">
        <v>14</v>
      </c>
      <c r="D448" t="s">
        <v>107</v>
      </c>
      <c r="E448" t="s">
        <v>332</v>
      </c>
    </row>
    <row r="449" spans="1:5" x14ac:dyDescent="0.25">
      <c r="A449">
        <v>2</v>
      </c>
      <c r="B449" t="s">
        <v>627</v>
      </c>
      <c r="C449" t="s">
        <v>14</v>
      </c>
      <c r="D449" t="s">
        <v>198</v>
      </c>
      <c r="E449" t="s">
        <v>341</v>
      </c>
    </row>
    <row r="450" spans="1:5" x14ac:dyDescent="0.25">
      <c r="A450">
        <v>1</v>
      </c>
      <c r="B450" t="s">
        <v>619</v>
      </c>
      <c r="C450" t="s">
        <v>14</v>
      </c>
      <c r="D450" t="s">
        <v>6</v>
      </c>
      <c r="E450" t="s">
        <v>107</v>
      </c>
    </row>
    <row r="451" spans="1:5" x14ac:dyDescent="0.25">
      <c r="A451">
        <v>1</v>
      </c>
      <c r="B451" t="s">
        <v>611</v>
      </c>
      <c r="C451" t="s">
        <v>14</v>
      </c>
      <c r="D451" t="s">
        <v>6</v>
      </c>
      <c r="E451" t="s">
        <v>10</v>
      </c>
    </row>
    <row r="452" spans="1:5" x14ac:dyDescent="0.25">
      <c r="A452">
        <v>2</v>
      </c>
      <c r="B452" t="s">
        <v>601</v>
      </c>
      <c r="C452" t="s">
        <v>14</v>
      </c>
      <c r="D452" t="s">
        <v>205</v>
      </c>
      <c r="E452" t="s">
        <v>334</v>
      </c>
    </row>
    <row r="453" spans="1:5" x14ac:dyDescent="0.25">
      <c r="A453">
        <v>2</v>
      </c>
      <c r="B453" t="s">
        <v>596</v>
      </c>
      <c r="C453" t="s">
        <v>14</v>
      </c>
      <c r="D453" t="s">
        <v>322</v>
      </c>
      <c r="E453" t="s">
        <v>337</v>
      </c>
    </row>
    <row r="454" spans="1:5" x14ac:dyDescent="0.25">
      <c r="A454">
        <v>1</v>
      </c>
      <c r="B454" t="s">
        <v>574</v>
      </c>
      <c r="C454" t="s">
        <v>15</v>
      </c>
      <c r="D454" t="s">
        <v>7</v>
      </c>
      <c r="E454" t="s">
        <v>8</v>
      </c>
    </row>
    <row r="455" spans="1:5" x14ac:dyDescent="0.25">
      <c r="A455">
        <v>1</v>
      </c>
      <c r="B455" t="s">
        <v>524</v>
      </c>
      <c r="C455" t="s">
        <v>15</v>
      </c>
      <c r="D455" t="s">
        <v>6</v>
      </c>
      <c r="E455" t="s">
        <v>9</v>
      </c>
    </row>
    <row r="456" spans="1:5" x14ac:dyDescent="0.25">
      <c r="A456">
        <v>1</v>
      </c>
      <c r="B456" t="s">
        <v>564</v>
      </c>
      <c r="C456" t="s">
        <v>15</v>
      </c>
      <c r="D456" t="s">
        <v>6</v>
      </c>
      <c r="E456" t="s">
        <v>10</v>
      </c>
    </row>
    <row r="457" spans="1:5" x14ac:dyDescent="0.25">
      <c r="A457">
        <v>1</v>
      </c>
      <c r="B457" t="s">
        <v>537</v>
      </c>
      <c r="C457" t="s">
        <v>15</v>
      </c>
      <c r="D457" t="s">
        <v>6</v>
      </c>
      <c r="E457" t="s">
        <v>181</v>
      </c>
    </row>
    <row r="458" spans="1:5" x14ac:dyDescent="0.25">
      <c r="A458">
        <v>1</v>
      </c>
      <c r="B458" t="s">
        <v>543</v>
      </c>
      <c r="C458" t="s">
        <v>15</v>
      </c>
      <c r="D458" t="s">
        <v>127</v>
      </c>
      <c r="E458" t="s">
        <v>333</v>
      </c>
    </row>
    <row r="459" spans="1:5" x14ac:dyDescent="0.25">
      <c r="A459">
        <v>1</v>
      </c>
      <c r="B459" t="s">
        <v>665</v>
      </c>
      <c r="C459" t="s">
        <v>15</v>
      </c>
      <c r="D459" t="s">
        <v>6</v>
      </c>
      <c r="E459" t="s">
        <v>142</v>
      </c>
    </row>
    <row r="460" spans="1:5" x14ac:dyDescent="0.25">
      <c r="A460">
        <v>2</v>
      </c>
      <c r="B460" t="s">
        <v>665</v>
      </c>
      <c r="C460" t="s">
        <v>15</v>
      </c>
      <c r="D460" t="s">
        <v>198</v>
      </c>
      <c r="E460" t="s">
        <v>340</v>
      </c>
    </row>
    <row r="461" spans="1:5" x14ac:dyDescent="0.25">
      <c r="A461">
        <v>1</v>
      </c>
      <c r="B461" t="s">
        <v>609</v>
      </c>
      <c r="C461" t="s">
        <v>15</v>
      </c>
      <c r="D461" t="s">
        <v>6</v>
      </c>
      <c r="E461" t="s">
        <v>108</v>
      </c>
    </row>
    <row r="462" spans="1:5" x14ac:dyDescent="0.25">
      <c r="A462">
        <v>1</v>
      </c>
      <c r="B462" t="s">
        <v>586</v>
      </c>
      <c r="C462" t="s">
        <v>15</v>
      </c>
      <c r="D462" t="s">
        <v>6</v>
      </c>
      <c r="E462" t="s">
        <v>108</v>
      </c>
    </row>
    <row r="463" spans="1:5" x14ac:dyDescent="0.25">
      <c r="A463">
        <v>1</v>
      </c>
      <c r="B463" t="s">
        <v>701</v>
      </c>
      <c r="C463" t="s">
        <v>15</v>
      </c>
      <c r="D463" t="s">
        <v>6</v>
      </c>
      <c r="E463" t="s">
        <v>108</v>
      </c>
    </row>
    <row r="464" spans="1:5" x14ac:dyDescent="0.25">
      <c r="A464">
        <v>1</v>
      </c>
      <c r="B464" t="s">
        <v>580</v>
      </c>
      <c r="C464" t="s">
        <v>15</v>
      </c>
      <c r="D464" t="s">
        <v>6</v>
      </c>
      <c r="E464" t="s">
        <v>134</v>
      </c>
    </row>
    <row r="465" spans="1:5" x14ac:dyDescent="0.25">
      <c r="A465">
        <v>1</v>
      </c>
      <c r="B465" t="s">
        <v>526</v>
      </c>
      <c r="C465" t="s">
        <v>15</v>
      </c>
      <c r="D465" t="s">
        <v>6</v>
      </c>
      <c r="E465" t="s">
        <v>127</v>
      </c>
    </row>
    <row r="466" spans="1:5" x14ac:dyDescent="0.25">
      <c r="A466">
        <v>1</v>
      </c>
      <c r="B466" t="s">
        <v>922</v>
      </c>
      <c r="C466" t="s">
        <v>15</v>
      </c>
      <c r="D466" t="s">
        <v>6</v>
      </c>
      <c r="E466" t="s">
        <v>94</v>
      </c>
    </row>
    <row r="467" spans="1:5" x14ac:dyDescent="0.25">
      <c r="A467">
        <v>1</v>
      </c>
      <c r="B467" t="s">
        <v>918</v>
      </c>
      <c r="C467" t="s">
        <v>15</v>
      </c>
      <c r="D467" t="s">
        <v>6</v>
      </c>
      <c r="E467" t="s">
        <v>94</v>
      </c>
    </row>
    <row r="468" spans="1:5" x14ac:dyDescent="0.25">
      <c r="A468">
        <v>2</v>
      </c>
      <c r="B468" t="s">
        <v>895</v>
      </c>
      <c r="C468" t="s">
        <v>15</v>
      </c>
      <c r="D468" t="s">
        <v>205</v>
      </c>
      <c r="E468" t="s">
        <v>334</v>
      </c>
    </row>
    <row r="469" spans="1:5" x14ac:dyDescent="0.25">
      <c r="A469">
        <v>2</v>
      </c>
      <c r="B469" t="s">
        <v>888</v>
      </c>
      <c r="C469" t="s">
        <v>15</v>
      </c>
      <c r="D469" t="s">
        <v>205</v>
      </c>
      <c r="E469" t="s">
        <v>334</v>
      </c>
    </row>
    <row r="470" spans="1:5" x14ac:dyDescent="0.25">
      <c r="A470">
        <v>1</v>
      </c>
      <c r="B470" t="s">
        <v>875</v>
      </c>
      <c r="C470" t="s">
        <v>15</v>
      </c>
      <c r="D470" t="s">
        <v>6</v>
      </c>
      <c r="E470" t="s">
        <v>10</v>
      </c>
    </row>
    <row r="471" spans="1:5" x14ac:dyDescent="0.25">
      <c r="A471">
        <v>2</v>
      </c>
      <c r="B471" t="s">
        <v>875</v>
      </c>
      <c r="C471" t="s">
        <v>15</v>
      </c>
      <c r="D471" t="s">
        <v>198</v>
      </c>
      <c r="E471" t="s">
        <v>214</v>
      </c>
    </row>
    <row r="472" spans="1:5" x14ac:dyDescent="0.25">
      <c r="A472">
        <v>2</v>
      </c>
      <c r="B472" t="s">
        <v>557</v>
      </c>
      <c r="C472" t="s">
        <v>15</v>
      </c>
      <c r="D472" t="s">
        <v>341</v>
      </c>
      <c r="E472" t="s">
        <v>348</v>
      </c>
    </row>
    <row r="473" spans="1:5" x14ac:dyDescent="0.25">
      <c r="A473">
        <v>2</v>
      </c>
      <c r="B473" t="s">
        <v>868</v>
      </c>
      <c r="C473" t="s">
        <v>15</v>
      </c>
      <c r="D473" t="s">
        <v>198</v>
      </c>
      <c r="E473" t="s">
        <v>220</v>
      </c>
    </row>
    <row r="474" spans="1:5" x14ac:dyDescent="0.25">
      <c r="A474">
        <v>2</v>
      </c>
      <c r="B474" t="s">
        <v>864</v>
      </c>
      <c r="C474" t="s">
        <v>15</v>
      </c>
      <c r="D474" t="s">
        <v>198</v>
      </c>
      <c r="E474" t="s">
        <v>220</v>
      </c>
    </row>
    <row r="475" spans="1:5" x14ac:dyDescent="0.25">
      <c r="A475">
        <v>1</v>
      </c>
      <c r="B475" t="s">
        <v>748</v>
      </c>
      <c r="C475" t="s">
        <v>15</v>
      </c>
      <c r="D475" t="s">
        <v>6</v>
      </c>
      <c r="E475" t="s">
        <v>94</v>
      </c>
    </row>
    <row r="476" spans="1:5" x14ac:dyDescent="0.25">
      <c r="A476">
        <v>2</v>
      </c>
      <c r="B476" t="s">
        <v>748</v>
      </c>
      <c r="C476" t="s">
        <v>15</v>
      </c>
      <c r="D476" t="s">
        <v>226</v>
      </c>
      <c r="E476" t="s">
        <v>227</v>
      </c>
    </row>
    <row r="477" spans="1:5" x14ac:dyDescent="0.25">
      <c r="A477">
        <v>1</v>
      </c>
      <c r="B477" t="s">
        <v>522</v>
      </c>
      <c r="C477" t="s">
        <v>15</v>
      </c>
      <c r="D477" t="s">
        <v>6</v>
      </c>
      <c r="E477" t="s">
        <v>94</v>
      </c>
    </row>
    <row r="478" spans="1:5" x14ac:dyDescent="0.25">
      <c r="A478">
        <v>2</v>
      </c>
      <c r="B478" t="s">
        <v>522</v>
      </c>
      <c r="C478" t="s">
        <v>15</v>
      </c>
      <c r="D478" t="s">
        <v>226</v>
      </c>
      <c r="E478" t="s">
        <v>227</v>
      </c>
    </row>
    <row r="479" spans="1:5" x14ac:dyDescent="0.25">
      <c r="A479">
        <v>1</v>
      </c>
      <c r="B479" t="s">
        <v>634</v>
      </c>
      <c r="C479" t="s">
        <v>15</v>
      </c>
      <c r="D479" t="s">
        <v>119</v>
      </c>
      <c r="E479" t="s">
        <v>108</v>
      </c>
    </row>
    <row r="480" spans="1:5" x14ac:dyDescent="0.25">
      <c r="A480">
        <v>2</v>
      </c>
      <c r="B480" t="s">
        <v>634</v>
      </c>
      <c r="C480" t="s">
        <v>15</v>
      </c>
      <c r="D480" t="s">
        <v>236</v>
      </c>
      <c r="E480" t="s">
        <v>337</v>
      </c>
    </row>
    <row r="481" spans="1:5" x14ac:dyDescent="0.25">
      <c r="A481">
        <v>1</v>
      </c>
      <c r="B481" t="s">
        <v>614</v>
      </c>
      <c r="C481" t="s">
        <v>15</v>
      </c>
      <c r="D481" t="s">
        <v>119</v>
      </c>
      <c r="E481" t="s">
        <v>108</v>
      </c>
    </row>
    <row r="482" spans="1:5" x14ac:dyDescent="0.25">
      <c r="A482">
        <v>2</v>
      </c>
      <c r="B482" t="s">
        <v>639</v>
      </c>
      <c r="C482" t="s">
        <v>15</v>
      </c>
      <c r="D482" t="s">
        <v>236</v>
      </c>
      <c r="E482" t="s">
        <v>337</v>
      </c>
    </row>
    <row r="483" spans="1:5" x14ac:dyDescent="0.25">
      <c r="A483">
        <v>2</v>
      </c>
      <c r="B483" t="s">
        <v>529</v>
      </c>
      <c r="C483" t="s">
        <v>15</v>
      </c>
      <c r="D483" t="s">
        <v>206</v>
      </c>
      <c r="E483" t="s">
        <v>337</v>
      </c>
    </row>
    <row r="484" spans="1:5" x14ac:dyDescent="0.25">
      <c r="A484">
        <v>1</v>
      </c>
      <c r="B484" t="s">
        <v>687</v>
      </c>
      <c r="C484" t="s">
        <v>15</v>
      </c>
      <c r="D484" t="s">
        <v>107</v>
      </c>
      <c r="E484" t="s">
        <v>342</v>
      </c>
    </row>
    <row r="485" spans="1:5" x14ac:dyDescent="0.25">
      <c r="A485">
        <v>2</v>
      </c>
      <c r="B485" t="s">
        <v>687</v>
      </c>
      <c r="C485" t="s">
        <v>15</v>
      </c>
      <c r="D485" t="s">
        <v>205</v>
      </c>
      <c r="E485" t="s">
        <v>334</v>
      </c>
    </row>
    <row r="486" spans="1:5" x14ac:dyDescent="0.25">
      <c r="A486">
        <v>1</v>
      </c>
      <c r="B486" t="s">
        <v>579</v>
      </c>
      <c r="C486" t="s">
        <v>15</v>
      </c>
      <c r="D486" t="s">
        <v>107</v>
      </c>
      <c r="E486" t="s">
        <v>342</v>
      </c>
    </row>
    <row r="487" spans="1:5" x14ac:dyDescent="0.25">
      <c r="A487">
        <v>2</v>
      </c>
      <c r="B487" t="s">
        <v>579</v>
      </c>
      <c r="C487" t="s">
        <v>15</v>
      </c>
      <c r="D487" t="s">
        <v>205</v>
      </c>
      <c r="E487" t="s">
        <v>334</v>
      </c>
    </row>
    <row r="488" spans="1:5" x14ac:dyDescent="0.25">
      <c r="A488">
        <v>1</v>
      </c>
      <c r="B488" t="s">
        <v>780</v>
      </c>
      <c r="C488" t="s">
        <v>15</v>
      </c>
      <c r="D488" t="s">
        <v>115</v>
      </c>
      <c r="E488" t="s">
        <v>116</v>
      </c>
    </row>
    <row r="489" spans="1:5" x14ac:dyDescent="0.25">
      <c r="A489">
        <v>2</v>
      </c>
      <c r="B489" t="s">
        <v>780</v>
      </c>
      <c r="C489" t="s">
        <v>15</v>
      </c>
      <c r="D489" t="s">
        <v>254</v>
      </c>
      <c r="E489" t="s">
        <v>351</v>
      </c>
    </row>
    <row r="490" spans="1:5" x14ac:dyDescent="0.25">
      <c r="A490">
        <v>2</v>
      </c>
      <c r="B490" t="s">
        <v>795</v>
      </c>
      <c r="C490" t="s">
        <v>15</v>
      </c>
      <c r="D490" t="s">
        <v>198</v>
      </c>
      <c r="E490" t="s">
        <v>214</v>
      </c>
    </row>
    <row r="491" spans="1:5" x14ac:dyDescent="0.25">
      <c r="A491">
        <v>2</v>
      </c>
      <c r="B491" t="s">
        <v>644</v>
      </c>
      <c r="C491" t="s">
        <v>15</v>
      </c>
      <c r="D491" t="s">
        <v>206</v>
      </c>
      <c r="E491" t="s">
        <v>337</v>
      </c>
    </row>
    <row r="492" spans="1:5" x14ac:dyDescent="0.25">
      <c r="A492">
        <v>2</v>
      </c>
      <c r="B492" t="s">
        <v>771</v>
      </c>
      <c r="C492" t="s">
        <v>15</v>
      </c>
      <c r="D492" t="s">
        <v>205</v>
      </c>
      <c r="E492" t="s">
        <v>334</v>
      </c>
    </row>
    <row r="493" spans="1:5" x14ac:dyDescent="0.25">
      <c r="A493">
        <v>1</v>
      </c>
      <c r="B493" t="s">
        <v>767</v>
      </c>
      <c r="C493" t="s">
        <v>15</v>
      </c>
      <c r="D493" t="s">
        <v>6</v>
      </c>
      <c r="E493" t="s">
        <v>259</v>
      </c>
    </row>
    <row r="494" spans="1:5" x14ac:dyDescent="0.25">
      <c r="A494">
        <v>1</v>
      </c>
      <c r="B494" t="s">
        <v>696</v>
      </c>
      <c r="C494" t="s">
        <v>15</v>
      </c>
      <c r="D494" t="s">
        <v>6</v>
      </c>
      <c r="E494" t="s">
        <v>139</v>
      </c>
    </row>
    <row r="495" spans="1:5" x14ac:dyDescent="0.25">
      <c r="A495">
        <v>1</v>
      </c>
      <c r="B495" t="s">
        <v>753</v>
      </c>
      <c r="C495" t="s">
        <v>15</v>
      </c>
      <c r="D495" t="s">
        <v>6</v>
      </c>
      <c r="E495" t="s">
        <v>10</v>
      </c>
    </row>
    <row r="496" spans="1:5" x14ac:dyDescent="0.25">
      <c r="A496">
        <v>2</v>
      </c>
      <c r="B496" t="s">
        <v>753</v>
      </c>
      <c r="C496" t="s">
        <v>15</v>
      </c>
      <c r="D496" t="s">
        <v>198</v>
      </c>
      <c r="E496" t="s">
        <v>214</v>
      </c>
    </row>
    <row r="497" spans="1:5" x14ac:dyDescent="0.25">
      <c r="A497">
        <v>1</v>
      </c>
      <c r="B497" t="s">
        <v>542</v>
      </c>
      <c r="C497" t="s">
        <v>15</v>
      </c>
      <c r="D497" t="s">
        <v>6</v>
      </c>
      <c r="E497" t="s">
        <v>10</v>
      </c>
    </row>
    <row r="498" spans="1:5" x14ac:dyDescent="0.25">
      <c r="A498">
        <v>1</v>
      </c>
      <c r="B498" t="s">
        <v>745</v>
      </c>
      <c r="C498" t="s">
        <v>15</v>
      </c>
      <c r="D498" t="s">
        <v>6</v>
      </c>
      <c r="E498" t="s">
        <v>268</v>
      </c>
    </row>
    <row r="499" spans="1:5" x14ac:dyDescent="0.25">
      <c r="A499">
        <v>1</v>
      </c>
      <c r="B499" t="s">
        <v>741</v>
      </c>
      <c r="C499" t="s">
        <v>15</v>
      </c>
      <c r="D499" t="s">
        <v>6</v>
      </c>
      <c r="E499" t="s">
        <v>268</v>
      </c>
    </row>
    <row r="500" spans="1:5" x14ac:dyDescent="0.25">
      <c r="A500">
        <v>1</v>
      </c>
      <c r="B500" t="s">
        <v>737</v>
      </c>
      <c r="C500" t="s">
        <v>15</v>
      </c>
      <c r="D500" t="s">
        <v>6</v>
      </c>
      <c r="E500" t="s">
        <v>268</v>
      </c>
    </row>
    <row r="501" spans="1:5" x14ac:dyDescent="0.25">
      <c r="A501">
        <v>1</v>
      </c>
      <c r="B501" t="s">
        <v>731</v>
      </c>
      <c r="C501" t="s">
        <v>15</v>
      </c>
      <c r="D501" t="s">
        <v>127</v>
      </c>
      <c r="E501" t="s">
        <v>333</v>
      </c>
    </row>
    <row r="502" spans="1:5" x14ac:dyDescent="0.25">
      <c r="A502">
        <v>1</v>
      </c>
      <c r="B502" t="s">
        <v>724</v>
      </c>
      <c r="C502" t="s">
        <v>15</v>
      </c>
      <c r="D502" t="s">
        <v>127</v>
      </c>
      <c r="E502" t="s">
        <v>333</v>
      </c>
    </row>
    <row r="503" spans="1:5" x14ac:dyDescent="0.25">
      <c r="A503">
        <v>2</v>
      </c>
      <c r="B503" t="s">
        <v>724</v>
      </c>
      <c r="C503" t="s">
        <v>15</v>
      </c>
      <c r="D503" t="s">
        <v>198</v>
      </c>
      <c r="E503" t="s">
        <v>277</v>
      </c>
    </row>
    <row r="504" spans="1:5" x14ac:dyDescent="0.25">
      <c r="A504">
        <v>1</v>
      </c>
      <c r="B504" t="s">
        <v>720</v>
      </c>
      <c r="C504" t="s">
        <v>15</v>
      </c>
      <c r="D504" t="s">
        <v>119</v>
      </c>
      <c r="E504" t="s">
        <v>108</v>
      </c>
    </row>
    <row r="505" spans="1:5" x14ac:dyDescent="0.25">
      <c r="A505">
        <v>1</v>
      </c>
      <c r="B505" t="s">
        <v>716</v>
      </c>
      <c r="C505" t="s">
        <v>15</v>
      </c>
      <c r="D505" t="s">
        <v>119</v>
      </c>
      <c r="E505" t="s">
        <v>108</v>
      </c>
    </row>
    <row r="506" spans="1:5" x14ac:dyDescent="0.25">
      <c r="A506">
        <v>1</v>
      </c>
      <c r="B506" t="s">
        <v>711</v>
      </c>
      <c r="C506" t="s">
        <v>15</v>
      </c>
      <c r="D506" t="s">
        <v>119</v>
      </c>
      <c r="E506" t="s">
        <v>108</v>
      </c>
    </row>
    <row r="507" spans="1:5" x14ac:dyDescent="0.25">
      <c r="A507">
        <v>1</v>
      </c>
      <c r="B507" t="s">
        <v>707</v>
      </c>
      <c r="C507" t="s">
        <v>15</v>
      </c>
      <c r="D507" t="s">
        <v>127</v>
      </c>
      <c r="E507" t="s">
        <v>352</v>
      </c>
    </row>
    <row r="508" spans="1:5" x14ac:dyDescent="0.25">
      <c r="A508">
        <v>1</v>
      </c>
      <c r="B508" t="s">
        <v>703</v>
      </c>
      <c r="C508" t="s">
        <v>15</v>
      </c>
      <c r="D508" t="s">
        <v>6</v>
      </c>
      <c r="E508" t="s">
        <v>127</v>
      </c>
    </row>
    <row r="509" spans="1:5" x14ac:dyDescent="0.25">
      <c r="A509">
        <v>1</v>
      </c>
      <c r="B509" t="s">
        <v>698</v>
      </c>
      <c r="C509" t="s">
        <v>15</v>
      </c>
      <c r="D509" t="s">
        <v>6</v>
      </c>
      <c r="E509" t="s">
        <v>127</v>
      </c>
    </row>
    <row r="510" spans="1:5" x14ac:dyDescent="0.25">
      <c r="A510">
        <v>1</v>
      </c>
      <c r="B510" t="s">
        <v>693</v>
      </c>
      <c r="C510" t="s">
        <v>15</v>
      </c>
      <c r="D510" t="s">
        <v>107</v>
      </c>
      <c r="E510" t="s">
        <v>295</v>
      </c>
    </row>
    <row r="511" spans="1:5" x14ac:dyDescent="0.25">
      <c r="A511">
        <v>1</v>
      </c>
      <c r="B511" t="s">
        <v>689</v>
      </c>
      <c r="C511" t="s">
        <v>15</v>
      </c>
      <c r="D511" t="s">
        <v>107</v>
      </c>
      <c r="E511" t="s">
        <v>295</v>
      </c>
    </row>
    <row r="512" spans="1:5" x14ac:dyDescent="0.25">
      <c r="A512">
        <v>1</v>
      </c>
      <c r="B512" t="s">
        <v>684</v>
      </c>
      <c r="C512" t="s">
        <v>15</v>
      </c>
      <c r="D512" t="s">
        <v>107</v>
      </c>
      <c r="E512" t="s">
        <v>295</v>
      </c>
    </row>
    <row r="513" spans="1:5" x14ac:dyDescent="0.25">
      <c r="A513">
        <v>1</v>
      </c>
      <c r="B513" t="s">
        <v>680</v>
      </c>
      <c r="C513" t="s">
        <v>15</v>
      </c>
      <c r="D513" t="s">
        <v>107</v>
      </c>
      <c r="E513" t="s">
        <v>295</v>
      </c>
    </row>
    <row r="514" spans="1:5" x14ac:dyDescent="0.25">
      <c r="A514">
        <v>1</v>
      </c>
      <c r="B514" t="s">
        <v>536</v>
      </c>
      <c r="C514" t="s">
        <v>15</v>
      </c>
      <c r="D514" t="s">
        <v>107</v>
      </c>
      <c r="E514" t="s">
        <v>342</v>
      </c>
    </row>
    <row r="515" spans="1:5" x14ac:dyDescent="0.25">
      <c r="A515">
        <v>1</v>
      </c>
      <c r="B515" t="s">
        <v>672</v>
      </c>
      <c r="C515" t="s">
        <v>15</v>
      </c>
      <c r="D515" t="s">
        <v>6</v>
      </c>
      <c r="E515" t="s">
        <v>134</v>
      </c>
    </row>
    <row r="516" spans="1:5" x14ac:dyDescent="0.25">
      <c r="A516">
        <v>1</v>
      </c>
      <c r="B516" t="s">
        <v>667</v>
      </c>
      <c r="C516" t="s">
        <v>15</v>
      </c>
      <c r="D516" t="s">
        <v>6</v>
      </c>
      <c r="E516" t="s">
        <v>134</v>
      </c>
    </row>
    <row r="517" spans="1:5" x14ac:dyDescent="0.25">
      <c r="A517">
        <v>1</v>
      </c>
      <c r="B517" t="s">
        <v>651</v>
      </c>
      <c r="C517" t="s">
        <v>15</v>
      </c>
      <c r="D517" t="s">
        <v>115</v>
      </c>
      <c r="E517" t="s">
        <v>116</v>
      </c>
    </row>
    <row r="518" spans="1:5" x14ac:dyDescent="0.25">
      <c r="A518">
        <v>1</v>
      </c>
      <c r="B518" t="s">
        <v>646</v>
      </c>
      <c r="C518" t="s">
        <v>15</v>
      </c>
      <c r="D518" t="s">
        <v>107</v>
      </c>
      <c r="E518" t="s">
        <v>332</v>
      </c>
    </row>
    <row r="519" spans="1:5" x14ac:dyDescent="0.25">
      <c r="A519">
        <v>1</v>
      </c>
      <c r="B519" t="s">
        <v>641</v>
      </c>
      <c r="C519" t="s">
        <v>15</v>
      </c>
      <c r="D519" t="s">
        <v>107</v>
      </c>
      <c r="E519" t="s">
        <v>332</v>
      </c>
    </row>
    <row r="520" spans="1:5" x14ac:dyDescent="0.25">
      <c r="A520">
        <v>1</v>
      </c>
      <c r="B520" t="s">
        <v>636</v>
      </c>
      <c r="C520" t="s">
        <v>15</v>
      </c>
      <c r="D520" t="s">
        <v>107</v>
      </c>
      <c r="E520" t="s">
        <v>332</v>
      </c>
    </row>
    <row r="521" spans="1:5" x14ac:dyDescent="0.25">
      <c r="A521">
        <v>1</v>
      </c>
      <c r="B521" t="s">
        <v>631</v>
      </c>
      <c r="C521" t="s">
        <v>15</v>
      </c>
      <c r="D521" t="s">
        <v>107</v>
      </c>
      <c r="E521" t="s">
        <v>332</v>
      </c>
    </row>
    <row r="522" spans="1:5" x14ac:dyDescent="0.25">
      <c r="A522">
        <v>2</v>
      </c>
      <c r="B522" t="s">
        <v>627</v>
      </c>
      <c r="C522" t="s">
        <v>15</v>
      </c>
      <c r="D522" t="s">
        <v>341</v>
      </c>
      <c r="E522" t="s">
        <v>348</v>
      </c>
    </row>
    <row r="523" spans="1:5" x14ac:dyDescent="0.25">
      <c r="A523">
        <v>1</v>
      </c>
      <c r="B523" t="s">
        <v>619</v>
      </c>
      <c r="C523" t="s">
        <v>15</v>
      </c>
      <c r="D523" t="s">
        <v>107</v>
      </c>
      <c r="E523" t="s">
        <v>342</v>
      </c>
    </row>
    <row r="524" spans="1:5" x14ac:dyDescent="0.25">
      <c r="A524">
        <v>1</v>
      </c>
      <c r="B524" t="s">
        <v>611</v>
      </c>
      <c r="C524" t="s">
        <v>15</v>
      </c>
      <c r="D524" t="s">
        <v>6</v>
      </c>
      <c r="E524" t="s">
        <v>10</v>
      </c>
    </row>
    <row r="525" spans="1:5" x14ac:dyDescent="0.25">
      <c r="A525">
        <v>2</v>
      </c>
      <c r="B525" t="s">
        <v>601</v>
      </c>
      <c r="C525" t="s">
        <v>15</v>
      </c>
      <c r="D525" t="s">
        <v>205</v>
      </c>
      <c r="E525" t="s">
        <v>334</v>
      </c>
    </row>
    <row r="526" spans="1:5" x14ac:dyDescent="0.25">
      <c r="A526">
        <v>2</v>
      </c>
      <c r="B526" t="s">
        <v>596</v>
      </c>
      <c r="C526" t="s">
        <v>15</v>
      </c>
      <c r="D526" t="s">
        <v>322</v>
      </c>
      <c r="E526" t="s">
        <v>337</v>
      </c>
    </row>
    <row r="527" spans="1:5" x14ac:dyDescent="0.25">
      <c r="A527">
        <v>1</v>
      </c>
      <c r="B527" t="s">
        <v>574</v>
      </c>
      <c r="C527" t="s">
        <v>16</v>
      </c>
      <c r="D527" t="s">
        <v>7</v>
      </c>
      <c r="E527" t="s">
        <v>8</v>
      </c>
    </row>
    <row r="528" spans="1:5" x14ac:dyDescent="0.25">
      <c r="A528">
        <v>1</v>
      </c>
      <c r="B528" t="s">
        <v>524</v>
      </c>
      <c r="C528" t="s">
        <v>16</v>
      </c>
      <c r="D528" t="s">
        <v>6</v>
      </c>
      <c r="E528" t="s">
        <v>9</v>
      </c>
    </row>
    <row r="529" spans="1:5" x14ac:dyDescent="0.25">
      <c r="A529">
        <v>1</v>
      </c>
      <c r="B529" t="s">
        <v>564</v>
      </c>
      <c r="C529" t="s">
        <v>16</v>
      </c>
      <c r="D529" t="s">
        <v>6</v>
      </c>
      <c r="E529" t="s">
        <v>10</v>
      </c>
    </row>
    <row r="530" spans="1:5" x14ac:dyDescent="0.25">
      <c r="A530">
        <v>1</v>
      </c>
      <c r="B530" t="s">
        <v>537</v>
      </c>
      <c r="C530" t="s">
        <v>16</v>
      </c>
      <c r="D530" t="s">
        <v>6</v>
      </c>
      <c r="E530" t="s">
        <v>181</v>
      </c>
    </row>
    <row r="531" spans="1:5" x14ac:dyDescent="0.25">
      <c r="A531">
        <v>1</v>
      </c>
      <c r="B531" t="s">
        <v>543</v>
      </c>
      <c r="C531" t="s">
        <v>16</v>
      </c>
      <c r="D531" t="s">
        <v>127</v>
      </c>
      <c r="E531" t="s">
        <v>333</v>
      </c>
    </row>
    <row r="532" spans="1:5" x14ac:dyDescent="0.25">
      <c r="A532">
        <v>1</v>
      </c>
      <c r="B532" t="s">
        <v>665</v>
      </c>
      <c r="C532" t="s">
        <v>16</v>
      </c>
      <c r="D532" t="s">
        <v>6</v>
      </c>
      <c r="E532" t="s">
        <v>142</v>
      </c>
    </row>
    <row r="533" spans="1:5" x14ac:dyDescent="0.25">
      <c r="A533">
        <v>1</v>
      </c>
      <c r="B533" t="s">
        <v>609</v>
      </c>
      <c r="C533" t="s">
        <v>16</v>
      </c>
      <c r="D533" t="s">
        <v>6</v>
      </c>
      <c r="E533" t="s">
        <v>108</v>
      </c>
    </row>
    <row r="534" spans="1:5" x14ac:dyDescent="0.25">
      <c r="A534">
        <v>1</v>
      </c>
      <c r="B534" t="s">
        <v>586</v>
      </c>
      <c r="C534" t="s">
        <v>16</v>
      </c>
      <c r="D534" t="s">
        <v>6</v>
      </c>
      <c r="E534" t="s">
        <v>108</v>
      </c>
    </row>
    <row r="535" spans="1:5" x14ac:dyDescent="0.25">
      <c r="A535">
        <v>1</v>
      </c>
      <c r="B535" t="s">
        <v>701</v>
      </c>
      <c r="C535" t="s">
        <v>16</v>
      </c>
      <c r="D535" t="s">
        <v>6</v>
      </c>
      <c r="E535" t="s">
        <v>108</v>
      </c>
    </row>
    <row r="536" spans="1:5" x14ac:dyDescent="0.25">
      <c r="A536">
        <v>1</v>
      </c>
      <c r="B536" t="s">
        <v>580</v>
      </c>
      <c r="C536" t="s">
        <v>16</v>
      </c>
      <c r="D536" t="s">
        <v>6</v>
      </c>
      <c r="E536" t="s">
        <v>134</v>
      </c>
    </row>
    <row r="537" spans="1:5" x14ac:dyDescent="0.25">
      <c r="A537">
        <v>1</v>
      </c>
      <c r="B537" t="s">
        <v>526</v>
      </c>
      <c r="C537" t="s">
        <v>16</v>
      </c>
      <c r="D537" t="s">
        <v>6</v>
      </c>
      <c r="E537" t="s">
        <v>127</v>
      </c>
    </row>
    <row r="538" spans="1:5" x14ac:dyDescent="0.25">
      <c r="A538">
        <v>1</v>
      </c>
      <c r="B538" t="s">
        <v>922</v>
      </c>
      <c r="C538" t="s">
        <v>16</v>
      </c>
      <c r="D538" t="s">
        <v>94</v>
      </c>
      <c r="E538" t="s">
        <v>95</v>
      </c>
    </row>
    <row r="539" spans="1:5" x14ac:dyDescent="0.25">
      <c r="A539">
        <v>1</v>
      </c>
      <c r="B539" t="s">
        <v>918</v>
      </c>
      <c r="C539" t="s">
        <v>16</v>
      </c>
      <c r="D539" t="s">
        <v>94</v>
      </c>
      <c r="E539" t="s">
        <v>95</v>
      </c>
    </row>
    <row r="540" spans="1:5" x14ac:dyDescent="0.25">
      <c r="A540">
        <v>2</v>
      </c>
      <c r="B540" t="s">
        <v>901</v>
      </c>
      <c r="C540" t="s">
        <v>16</v>
      </c>
      <c r="D540" t="s">
        <v>205</v>
      </c>
      <c r="E540" t="s">
        <v>334</v>
      </c>
    </row>
    <row r="541" spans="1:5" x14ac:dyDescent="0.25">
      <c r="A541">
        <v>2</v>
      </c>
      <c r="B541" t="s">
        <v>895</v>
      </c>
      <c r="C541" t="s">
        <v>16</v>
      </c>
      <c r="D541" t="s">
        <v>205</v>
      </c>
      <c r="E541" t="s">
        <v>334</v>
      </c>
    </row>
    <row r="542" spans="1:5" x14ac:dyDescent="0.25">
      <c r="A542">
        <v>2</v>
      </c>
      <c r="B542" t="s">
        <v>888</v>
      </c>
      <c r="C542" t="s">
        <v>16</v>
      </c>
      <c r="D542" t="s">
        <v>205</v>
      </c>
      <c r="E542" t="s">
        <v>334</v>
      </c>
    </row>
    <row r="543" spans="1:5" x14ac:dyDescent="0.25">
      <c r="A543">
        <v>1</v>
      </c>
      <c r="B543" t="s">
        <v>875</v>
      </c>
      <c r="C543" t="s">
        <v>16</v>
      </c>
      <c r="D543" t="s">
        <v>6</v>
      </c>
      <c r="E543" t="s">
        <v>10</v>
      </c>
    </row>
    <row r="544" spans="1:5" x14ac:dyDescent="0.25">
      <c r="A544">
        <v>2</v>
      </c>
      <c r="B544" t="s">
        <v>875</v>
      </c>
      <c r="C544" t="s">
        <v>16</v>
      </c>
      <c r="D544" t="s">
        <v>198</v>
      </c>
      <c r="E544" t="s">
        <v>214</v>
      </c>
    </row>
    <row r="545" spans="1:5" x14ac:dyDescent="0.25">
      <c r="A545">
        <v>2</v>
      </c>
      <c r="B545" t="s">
        <v>557</v>
      </c>
      <c r="C545" t="s">
        <v>16</v>
      </c>
      <c r="D545" t="s">
        <v>341</v>
      </c>
      <c r="E545" t="s">
        <v>348</v>
      </c>
    </row>
    <row r="546" spans="1:5" x14ac:dyDescent="0.25">
      <c r="A546">
        <v>2</v>
      </c>
      <c r="B546" t="s">
        <v>864</v>
      </c>
      <c r="C546" t="s">
        <v>16</v>
      </c>
      <c r="D546" t="s">
        <v>198</v>
      </c>
      <c r="E546" t="s">
        <v>220</v>
      </c>
    </row>
    <row r="547" spans="1:5" x14ac:dyDescent="0.25">
      <c r="A547">
        <v>1</v>
      </c>
      <c r="B547" t="s">
        <v>748</v>
      </c>
      <c r="C547" t="s">
        <v>16</v>
      </c>
      <c r="D547" t="s">
        <v>94</v>
      </c>
      <c r="E547" t="s">
        <v>95</v>
      </c>
    </row>
    <row r="548" spans="1:5" x14ac:dyDescent="0.25">
      <c r="A548">
        <v>2</v>
      </c>
      <c r="B548" t="s">
        <v>748</v>
      </c>
      <c r="C548" t="s">
        <v>16</v>
      </c>
      <c r="D548" t="s">
        <v>226</v>
      </c>
      <c r="E548" t="s">
        <v>227</v>
      </c>
    </row>
    <row r="549" spans="1:5" x14ac:dyDescent="0.25">
      <c r="A549">
        <v>1</v>
      </c>
      <c r="B549" t="s">
        <v>522</v>
      </c>
      <c r="C549" t="s">
        <v>16</v>
      </c>
      <c r="D549" t="s">
        <v>94</v>
      </c>
      <c r="E549" t="s">
        <v>95</v>
      </c>
    </row>
    <row r="550" spans="1:5" x14ac:dyDescent="0.25">
      <c r="A550">
        <v>2</v>
      </c>
      <c r="B550" t="s">
        <v>522</v>
      </c>
      <c r="C550" t="s">
        <v>16</v>
      </c>
      <c r="D550" t="s">
        <v>226</v>
      </c>
      <c r="E550" t="s">
        <v>227</v>
      </c>
    </row>
    <row r="551" spans="1:5" x14ac:dyDescent="0.25">
      <c r="A551">
        <v>1</v>
      </c>
      <c r="B551" t="s">
        <v>634</v>
      </c>
      <c r="C551" t="s">
        <v>16</v>
      </c>
      <c r="D551" t="s">
        <v>119</v>
      </c>
      <c r="E551" t="s">
        <v>120</v>
      </c>
    </row>
    <row r="552" spans="1:5" x14ac:dyDescent="0.25">
      <c r="A552">
        <v>2</v>
      </c>
      <c r="B552" t="s">
        <v>634</v>
      </c>
      <c r="C552" t="s">
        <v>16</v>
      </c>
      <c r="D552" t="s">
        <v>236</v>
      </c>
      <c r="E552" t="s">
        <v>337</v>
      </c>
    </row>
    <row r="553" spans="1:5" x14ac:dyDescent="0.25">
      <c r="A553">
        <v>1</v>
      </c>
      <c r="B553" t="s">
        <v>614</v>
      </c>
      <c r="C553" t="s">
        <v>16</v>
      </c>
      <c r="D553" t="s">
        <v>119</v>
      </c>
      <c r="E553" t="s">
        <v>120</v>
      </c>
    </row>
    <row r="554" spans="1:5" x14ac:dyDescent="0.25">
      <c r="A554">
        <v>2</v>
      </c>
      <c r="B554" t="s">
        <v>639</v>
      </c>
      <c r="C554" t="s">
        <v>16</v>
      </c>
      <c r="D554" t="s">
        <v>236</v>
      </c>
      <c r="E554" t="s">
        <v>337</v>
      </c>
    </row>
    <row r="555" spans="1:5" x14ac:dyDescent="0.25">
      <c r="A555">
        <v>2</v>
      </c>
      <c r="B555" t="s">
        <v>529</v>
      </c>
      <c r="C555" t="s">
        <v>16</v>
      </c>
      <c r="D555" t="s">
        <v>206</v>
      </c>
      <c r="E555" t="s">
        <v>337</v>
      </c>
    </row>
    <row r="556" spans="1:5" x14ac:dyDescent="0.25">
      <c r="A556">
        <v>1</v>
      </c>
      <c r="B556" t="s">
        <v>687</v>
      </c>
      <c r="C556" t="s">
        <v>16</v>
      </c>
      <c r="D556" t="s">
        <v>107</v>
      </c>
      <c r="E556" t="s">
        <v>342</v>
      </c>
    </row>
    <row r="557" spans="1:5" x14ac:dyDescent="0.25">
      <c r="A557">
        <v>2</v>
      </c>
      <c r="B557" t="s">
        <v>687</v>
      </c>
      <c r="C557" t="s">
        <v>16</v>
      </c>
      <c r="D557" t="s">
        <v>205</v>
      </c>
      <c r="E557" t="s">
        <v>334</v>
      </c>
    </row>
    <row r="558" spans="1:5" x14ac:dyDescent="0.25">
      <c r="A558">
        <v>1</v>
      </c>
      <c r="B558" t="s">
        <v>579</v>
      </c>
      <c r="C558" t="s">
        <v>16</v>
      </c>
      <c r="D558" t="s">
        <v>107</v>
      </c>
      <c r="E558" t="s">
        <v>342</v>
      </c>
    </row>
    <row r="559" spans="1:5" x14ac:dyDescent="0.25">
      <c r="A559">
        <v>2</v>
      </c>
      <c r="B559" t="s">
        <v>579</v>
      </c>
      <c r="C559" t="s">
        <v>16</v>
      </c>
      <c r="D559" t="s">
        <v>205</v>
      </c>
      <c r="E559" t="s">
        <v>334</v>
      </c>
    </row>
    <row r="560" spans="1:5" x14ac:dyDescent="0.25">
      <c r="A560">
        <v>1</v>
      </c>
      <c r="B560" t="s">
        <v>780</v>
      </c>
      <c r="C560" t="s">
        <v>16</v>
      </c>
      <c r="D560" t="s">
        <v>115</v>
      </c>
      <c r="E560" t="s">
        <v>116</v>
      </c>
    </row>
    <row r="561" spans="1:5" x14ac:dyDescent="0.25">
      <c r="A561">
        <v>2</v>
      </c>
      <c r="B561" t="s">
        <v>780</v>
      </c>
      <c r="C561" t="s">
        <v>16</v>
      </c>
      <c r="D561" t="s">
        <v>254</v>
      </c>
      <c r="E561" t="s">
        <v>351</v>
      </c>
    </row>
    <row r="562" spans="1:5" x14ac:dyDescent="0.25">
      <c r="A562">
        <v>2</v>
      </c>
      <c r="B562" t="s">
        <v>795</v>
      </c>
      <c r="C562" t="s">
        <v>16</v>
      </c>
      <c r="D562" t="s">
        <v>198</v>
      </c>
      <c r="E562" t="s">
        <v>214</v>
      </c>
    </row>
    <row r="563" spans="1:5" x14ac:dyDescent="0.25">
      <c r="A563">
        <v>2</v>
      </c>
      <c r="B563" t="s">
        <v>599</v>
      </c>
      <c r="C563" t="s">
        <v>16</v>
      </c>
      <c r="D563" t="s">
        <v>198</v>
      </c>
      <c r="E563" t="s">
        <v>355</v>
      </c>
    </row>
    <row r="564" spans="1:5" x14ac:dyDescent="0.25">
      <c r="A564">
        <v>2</v>
      </c>
      <c r="B564" t="s">
        <v>644</v>
      </c>
      <c r="C564" t="s">
        <v>16</v>
      </c>
      <c r="D564" t="s">
        <v>206</v>
      </c>
      <c r="E564" t="s">
        <v>337</v>
      </c>
    </row>
    <row r="565" spans="1:5" x14ac:dyDescent="0.25">
      <c r="A565">
        <v>2</v>
      </c>
      <c r="B565" t="s">
        <v>771</v>
      </c>
      <c r="C565" t="s">
        <v>16</v>
      </c>
      <c r="D565" t="s">
        <v>205</v>
      </c>
      <c r="E565" t="s">
        <v>334</v>
      </c>
    </row>
    <row r="566" spans="1:5" x14ac:dyDescent="0.25">
      <c r="A566">
        <v>1</v>
      </c>
      <c r="B566" t="s">
        <v>767</v>
      </c>
      <c r="C566" t="s">
        <v>16</v>
      </c>
      <c r="D566" t="s">
        <v>6</v>
      </c>
      <c r="E566" t="s">
        <v>259</v>
      </c>
    </row>
    <row r="567" spans="1:5" x14ac:dyDescent="0.25">
      <c r="A567">
        <v>1</v>
      </c>
      <c r="B567" t="s">
        <v>696</v>
      </c>
      <c r="C567" t="s">
        <v>16</v>
      </c>
      <c r="D567" t="s">
        <v>6</v>
      </c>
      <c r="E567" t="s">
        <v>139</v>
      </c>
    </row>
    <row r="568" spans="1:5" x14ac:dyDescent="0.25">
      <c r="A568">
        <v>1</v>
      </c>
      <c r="B568" t="s">
        <v>753</v>
      </c>
      <c r="C568" t="s">
        <v>16</v>
      </c>
      <c r="D568" t="s">
        <v>6</v>
      </c>
      <c r="E568" t="s">
        <v>10</v>
      </c>
    </row>
    <row r="569" spans="1:5" x14ac:dyDescent="0.25">
      <c r="A569">
        <v>1</v>
      </c>
      <c r="B569" t="s">
        <v>542</v>
      </c>
      <c r="C569" t="s">
        <v>16</v>
      </c>
      <c r="D569" t="s">
        <v>6</v>
      </c>
      <c r="E569" t="s">
        <v>10</v>
      </c>
    </row>
    <row r="570" spans="1:5" x14ac:dyDescent="0.25">
      <c r="A570">
        <v>1</v>
      </c>
      <c r="B570" t="s">
        <v>745</v>
      </c>
      <c r="C570" t="s">
        <v>16</v>
      </c>
      <c r="D570" t="s">
        <v>6</v>
      </c>
      <c r="E570" t="s">
        <v>268</v>
      </c>
    </row>
    <row r="571" spans="1:5" x14ac:dyDescent="0.25">
      <c r="A571">
        <v>1</v>
      </c>
      <c r="B571" t="s">
        <v>741</v>
      </c>
      <c r="C571" t="s">
        <v>16</v>
      </c>
      <c r="D571" t="s">
        <v>6</v>
      </c>
      <c r="E571" t="s">
        <v>268</v>
      </c>
    </row>
    <row r="572" spans="1:5" x14ac:dyDescent="0.25">
      <c r="A572">
        <v>1</v>
      </c>
      <c r="B572" t="s">
        <v>737</v>
      </c>
      <c r="C572" t="s">
        <v>16</v>
      </c>
      <c r="D572" t="s">
        <v>6</v>
      </c>
      <c r="E572" t="s">
        <v>268</v>
      </c>
    </row>
    <row r="573" spans="1:5" x14ac:dyDescent="0.25">
      <c r="A573">
        <v>1</v>
      </c>
      <c r="B573" t="s">
        <v>731</v>
      </c>
      <c r="C573" t="s">
        <v>16</v>
      </c>
      <c r="D573" t="s">
        <v>127</v>
      </c>
      <c r="E573" t="s">
        <v>333</v>
      </c>
    </row>
    <row r="574" spans="1:5" x14ac:dyDescent="0.25">
      <c r="A574">
        <v>1</v>
      </c>
      <c r="B574" t="s">
        <v>724</v>
      </c>
      <c r="C574" t="s">
        <v>16</v>
      </c>
      <c r="D574" t="s">
        <v>127</v>
      </c>
      <c r="E574" t="s">
        <v>333</v>
      </c>
    </row>
    <row r="575" spans="1:5" x14ac:dyDescent="0.25">
      <c r="A575">
        <v>2</v>
      </c>
      <c r="B575" t="s">
        <v>724</v>
      </c>
      <c r="C575" t="s">
        <v>16</v>
      </c>
      <c r="D575" t="s">
        <v>198</v>
      </c>
      <c r="E575" t="s">
        <v>277</v>
      </c>
    </row>
    <row r="576" spans="1:5" x14ac:dyDescent="0.25">
      <c r="A576">
        <v>1</v>
      </c>
      <c r="B576" t="s">
        <v>720</v>
      </c>
      <c r="C576" t="s">
        <v>16</v>
      </c>
      <c r="D576" t="s">
        <v>119</v>
      </c>
      <c r="E576" t="s">
        <v>120</v>
      </c>
    </row>
    <row r="577" spans="1:5" x14ac:dyDescent="0.25">
      <c r="A577">
        <v>1</v>
      </c>
      <c r="B577" t="s">
        <v>716</v>
      </c>
      <c r="C577" t="s">
        <v>16</v>
      </c>
      <c r="D577" t="s">
        <v>119</v>
      </c>
      <c r="E577" t="s">
        <v>120</v>
      </c>
    </row>
    <row r="578" spans="1:5" x14ac:dyDescent="0.25">
      <c r="A578">
        <v>1</v>
      </c>
      <c r="B578" t="s">
        <v>711</v>
      </c>
      <c r="C578" t="s">
        <v>16</v>
      </c>
      <c r="D578" t="s">
        <v>119</v>
      </c>
      <c r="E578" t="s">
        <v>120</v>
      </c>
    </row>
    <row r="579" spans="1:5" x14ac:dyDescent="0.25">
      <c r="A579">
        <v>1</v>
      </c>
      <c r="B579" t="s">
        <v>707</v>
      </c>
      <c r="C579" t="s">
        <v>16</v>
      </c>
      <c r="D579" t="s">
        <v>127</v>
      </c>
      <c r="E579" t="s">
        <v>352</v>
      </c>
    </row>
    <row r="580" spans="1:5" x14ac:dyDescent="0.25">
      <c r="A580">
        <v>1</v>
      </c>
      <c r="B580" t="s">
        <v>703</v>
      </c>
      <c r="C580" t="s">
        <v>16</v>
      </c>
      <c r="D580" t="s">
        <v>6</v>
      </c>
      <c r="E580" t="s">
        <v>127</v>
      </c>
    </row>
    <row r="581" spans="1:5" x14ac:dyDescent="0.25">
      <c r="A581">
        <v>1</v>
      </c>
      <c r="B581" t="s">
        <v>698</v>
      </c>
      <c r="C581" t="s">
        <v>16</v>
      </c>
      <c r="D581" t="s">
        <v>6</v>
      </c>
      <c r="E581" t="s">
        <v>127</v>
      </c>
    </row>
    <row r="582" spans="1:5" x14ac:dyDescent="0.25">
      <c r="A582">
        <v>1</v>
      </c>
      <c r="B582" t="s">
        <v>693</v>
      </c>
      <c r="C582" t="s">
        <v>16</v>
      </c>
      <c r="D582" t="s">
        <v>107</v>
      </c>
      <c r="E582" t="s">
        <v>295</v>
      </c>
    </row>
    <row r="583" spans="1:5" x14ac:dyDescent="0.25">
      <c r="A583">
        <v>1</v>
      </c>
      <c r="B583" t="s">
        <v>689</v>
      </c>
      <c r="C583" t="s">
        <v>16</v>
      </c>
      <c r="D583" t="s">
        <v>107</v>
      </c>
      <c r="E583" t="s">
        <v>295</v>
      </c>
    </row>
    <row r="584" spans="1:5" x14ac:dyDescent="0.25">
      <c r="A584">
        <v>1</v>
      </c>
      <c r="B584" t="s">
        <v>684</v>
      </c>
      <c r="C584" t="s">
        <v>16</v>
      </c>
      <c r="D584" t="s">
        <v>107</v>
      </c>
      <c r="E584" t="s">
        <v>295</v>
      </c>
    </row>
    <row r="585" spans="1:5" x14ac:dyDescent="0.25">
      <c r="A585">
        <v>1</v>
      </c>
      <c r="B585" t="s">
        <v>680</v>
      </c>
      <c r="C585" t="s">
        <v>16</v>
      </c>
      <c r="D585" t="s">
        <v>107</v>
      </c>
      <c r="E585" t="s">
        <v>295</v>
      </c>
    </row>
    <row r="586" spans="1:5" x14ac:dyDescent="0.25">
      <c r="A586">
        <v>1</v>
      </c>
      <c r="B586" t="s">
        <v>536</v>
      </c>
      <c r="C586" t="s">
        <v>16</v>
      </c>
      <c r="D586" t="s">
        <v>107</v>
      </c>
      <c r="E586" t="s">
        <v>342</v>
      </c>
    </row>
    <row r="587" spans="1:5" x14ac:dyDescent="0.25">
      <c r="A587">
        <v>1</v>
      </c>
      <c r="B587" t="s">
        <v>672</v>
      </c>
      <c r="C587" t="s">
        <v>16</v>
      </c>
      <c r="D587" t="s">
        <v>6</v>
      </c>
      <c r="E587" t="s">
        <v>134</v>
      </c>
    </row>
    <row r="588" spans="1:5" x14ac:dyDescent="0.25">
      <c r="A588">
        <v>1</v>
      </c>
      <c r="B588" t="s">
        <v>667</v>
      </c>
      <c r="C588" t="s">
        <v>16</v>
      </c>
      <c r="D588" t="s">
        <v>6</v>
      </c>
      <c r="E588" t="s">
        <v>134</v>
      </c>
    </row>
    <row r="589" spans="1:5" x14ac:dyDescent="0.25">
      <c r="A589">
        <v>1</v>
      </c>
      <c r="B589" t="s">
        <v>651</v>
      </c>
      <c r="C589" t="s">
        <v>16</v>
      </c>
      <c r="D589" t="s">
        <v>115</v>
      </c>
      <c r="E589" t="s">
        <v>116</v>
      </c>
    </row>
    <row r="590" spans="1:5" x14ac:dyDescent="0.25">
      <c r="A590">
        <v>1</v>
      </c>
      <c r="B590" t="s">
        <v>646</v>
      </c>
      <c r="C590" t="s">
        <v>16</v>
      </c>
      <c r="D590" t="s">
        <v>107</v>
      </c>
      <c r="E590" t="s">
        <v>332</v>
      </c>
    </row>
    <row r="591" spans="1:5" x14ac:dyDescent="0.25">
      <c r="A591">
        <v>1</v>
      </c>
      <c r="B591" t="s">
        <v>641</v>
      </c>
      <c r="C591" t="s">
        <v>16</v>
      </c>
      <c r="D591" t="s">
        <v>107</v>
      </c>
      <c r="E591" t="s">
        <v>332</v>
      </c>
    </row>
    <row r="592" spans="1:5" x14ac:dyDescent="0.25">
      <c r="A592">
        <v>1</v>
      </c>
      <c r="B592" t="s">
        <v>636</v>
      </c>
      <c r="C592" t="s">
        <v>16</v>
      </c>
      <c r="D592" t="s">
        <v>107</v>
      </c>
      <c r="E592" t="s">
        <v>332</v>
      </c>
    </row>
    <row r="593" spans="1:5" x14ac:dyDescent="0.25">
      <c r="A593">
        <v>1</v>
      </c>
      <c r="B593" t="s">
        <v>631</v>
      </c>
      <c r="C593" t="s">
        <v>16</v>
      </c>
      <c r="D593" t="s">
        <v>107</v>
      </c>
      <c r="E593" t="s">
        <v>332</v>
      </c>
    </row>
    <row r="594" spans="1:5" x14ac:dyDescent="0.25">
      <c r="A594">
        <v>2</v>
      </c>
      <c r="B594" t="s">
        <v>627</v>
      </c>
      <c r="C594" t="s">
        <v>16</v>
      </c>
      <c r="D594" t="s">
        <v>341</v>
      </c>
      <c r="E594" t="s">
        <v>348</v>
      </c>
    </row>
    <row r="595" spans="1:5" x14ac:dyDescent="0.25">
      <c r="A595">
        <v>1</v>
      </c>
      <c r="B595" t="s">
        <v>611</v>
      </c>
      <c r="C595" t="s">
        <v>16</v>
      </c>
      <c r="D595" t="s">
        <v>6</v>
      </c>
      <c r="E595" t="s">
        <v>10</v>
      </c>
    </row>
    <row r="596" spans="1:5" x14ac:dyDescent="0.25">
      <c r="A596">
        <v>2</v>
      </c>
      <c r="B596" t="s">
        <v>601</v>
      </c>
      <c r="C596" t="s">
        <v>16</v>
      </c>
      <c r="D596" t="s">
        <v>205</v>
      </c>
      <c r="E596" t="s">
        <v>334</v>
      </c>
    </row>
    <row r="597" spans="1:5" x14ac:dyDescent="0.25">
      <c r="A597">
        <v>2</v>
      </c>
      <c r="B597" t="s">
        <v>596</v>
      </c>
      <c r="C597" t="s">
        <v>16</v>
      </c>
      <c r="D597" t="s">
        <v>322</v>
      </c>
      <c r="E597" t="s">
        <v>337</v>
      </c>
    </row>
    <row r="598" spans="1:5" x14ac:dyDescent="0.25">
      <c r="A598">
        <v>1</v>
      </c>
      <c r="B598" t="s">
        <v>592</v>
      </c>
      <c r="C598" t="s">
        <v>16</v>
      </c>
      <c r="D598" t="s">
        <v>6</v>
      </c>
      <c r="E598" t="s">
        <v>325</v>
      </c>
    </row>
    <row r="599" spans="1:5" x14ac:dyDescent="0.25">
      <c r="A599">
        <v>1</v>
      </c>
      <c r="B599" t="s">
        <v>574</v>
      </c>
      <c r="C599" t="s">
        <v>17</v>
      </c>
      <c r="D599" t="s">
        <v>7</v>
      </c>
      <c r="E599" t="s">
        <v>8</v>
      </c>
    </row>
    <row r="600" spans="1:5" x14ac:dyDescent="0.25">
      <c r="A600">
        <v>1</v>
      </c>
      <c r="B600" t="s">
        <v>524</v>
      </c>
      <c r="C600" t="s">
        <v>17</v>
      </c>
      <c r="D600" t="s">
        <v>6</v>
      </c>
      <c r="E600" t="s">
        <v>9</v>
      </c>
    </row>
    <row r="601" spans="1:5" x14ac:dyDescent="0.25">
      <c r="A601">
        <v>1</v>
      </c>
      <c r="B601" t="s">
        <v>564</v>
      </c>
      <c r="C601" t="s">
        <v>17</v>
      </c>
      <c r="D601" t="s">
        <v>6</v>
      </c>
      <c r="E601" t="s">
        <v>10</v>
      </c>
    </row>
    <row r="602" spans="1:5" x14ac:dyDescent="0.25">
      <c r="A602">
        <v>1</v>
      </c>
      <c r="B602" t="s">
        <v>543</v>
      </c>
      <c r="C602" t="s">
        <v>17</v>
      </c>
      <c r="D602" t="s">
        <v>127</v>
      </c>
      <c r="E602" t="s">
        <v>333</v>
      </c>
    </row>
    <row r="603" spans="1:5" x14ac:dyDescent="0.25">
      <c r="A603">
        <v>1</v>
      </c>
      <c r="B603" t="s">
        <v>665</v>
      </c>
      <c r="C603" t="s">
        <v>17</v>
      </c>
      <c r="D603" t="s">
        <v>6</v>
      </c>
      <c r="E603" t="s">
        <v>142</v>
      </c>
    </row>
    <row r="604" spans="1:5" x14ac:dyDescent="0.25">
      <c r="A604">
        <v>2</v>
      </c>
      <c r="B604" t="s">
        <v>665</v>
      </c>
      <c r="C604" t="s">
        <v>17</v>
      </c>
      <c r="D604" t="s">
        <v>198</v>
      </c>
      <c r="E604" t="s">
        <v>340</v>
      </c>
    </row>
    <row r="605" spans="1:5" x14ac:dyDescent="0.25">
      <c r="A605">
        <v>1</v>
      </c>
      <c r="B605" t="s">
        <v>609</v>
      </c>
      <c r="C605" t="s">
        <v>17</v>
      </c>
      <c r="D605" t="s">
        <v>6</v>
      </c>
      <c r="E605" t="s">
        <v>108</v>
      </c>
    </row>
    <row r="606" spans="1:5" x14ac:dyDescent="0.25">
      <c r="A606">
        <v>1</v>
      </c>
      <c r="B606" t="s">
        <v>586</v>
      </c>
      <c r="C606" t="s">
        <v>17</v>
      </c>
      <c r="D606" t="s">
        <v>6</v>
      </c>
      <c r="E606" t="s">
        <v>108</v>
      </c>
    </row>
    <row r="607" spans="1:5" x14ac:dyDescent="0.25">
      <c r="A607">
        <v>1</v>
      </c>
      <c r="B607" t="s">
        <v>701</v>
      </c>
      <c r="C607" t="s">
        <v>17</v>
      </c>
      <c r="D607" t="s">
        <v>6</v>
      </c>
      <c r="E607" t="s">
        <v>108</v>
      </c>
    </row>
    <row r="608" spans="1:5" x14ac:dyDescent="0.25">
      <c r="A608">
        <v>1</v>
      </c>
      <c r="B608" t="s">
        <v>580</v>
      </c>
      <c r="C608" t="s">
        <v>17</v>
      </c>
      <c r="D608" t="s">
        <v>6</v>
      </c>
      <c r="E608" t="s">
        <v>134</v>
      </c>
    </row>
    <row r="609" spans="1:5" x14ac:dyDescent="0.25">
      <c r="A609">
        <v>1</v>
      </c>
      <c r="B609" t="s">
        <v>526</v>
      </c>
      <c r="C609" t="s">
        <v>17</v>
      </c>
      <c r="D609" t="s">
        <v>6</v>
      </c>
      <c r="E609" t="s">
        <v>127</v>
      </c>
    </row>
    <row r="610" spans="1:5" x14ac:dyDescent="0.25">
      <c r="A610">
        <v>1</v>
      </c>
      <c r="B610" t="s">
        <v>922</v>
      </c>
      <c r="C610" t="s">
        <v>17</v>
      </c>
      <c r="D610" t="s">
        <v>94</v>
      </c>
      <c r="E610" t="s">
        <v>95</v>
      </c>
    </row>
    <row r="611" spans="1:5" x14ac:dyDescent="0.25">
      <c r="A611">
        <v>2</v>
      </c>
      <c r="B611" t="s">
        <v>901</v>
      </c>
      <c r="C611" t="s">
        <v>17</v>
      </c>
      <c r="D611" t="s">
        <v>205</v>
      </c>
      <c r="E611" t="s">
        <v>334</v>
      </c>
    </row>
    <row r="612" spans="1:5" x14ac:dyDescent="0.25">
      <c r="A612">
        <v>2</v>
      </c>
      <c r="B612" t="s">
        <v>895</v>
      </c>
      <c r="C612" t="s">
        <v>17</v>
      </c>
      <c r="D612" t="s">
        <v>205</v>
      </c>
      <c r="E612" t="s">
        <v>334</v>
      </c>
    </row>
    <row r="613" spans="1:5" x14ac:dyDescent="0.25">
      <c r="A613">
        <v>2</v>
      </c>
      <c r="B613" t="s">
        <v>888</v>
      </c>
      <c r="C613" t="s">
        <v>17</v>
      </c>
      <c r="D613" t="s">
        <v>205</v>
      </c>
      <c r="E613" t="s">
        <v>334</v>
      </c>
    </row>
    <row r="614" spans="1:5" x14ac:dyDescent="0.25">
      <c r="A614">
        <v>1</v>
      </c>
      <c r="B614" t="s">
        <v>875</v>
      </c>
      <c r="C614" t="s">
        <v>17</v>
      </c>
      <c r="D614" t="s">
        <v>6</v>
      </c>
      <c r="E614" t="s">
        <v>10</v>
      </c>
    </row>
    <row r="615" spans="1:5" x14ac:dyDescent="0.25">
      <c r="A615">
        <v>2</v>
      </c>
      <c r="B615" t="s">
        <v>875</v>
      </c>
      <c r="C615" t="s">
        <v>17</v>
      </c>
      <c r="D615" t="s">
        <v>198</v>
      </c>
      <c r="E615" t="s">
        <v>214</v>
      </c>
    </row>
    <row r="616" spans="1:5" x14ac:dyDescent="0.25">
      <c r="A616">
        <v>2</v>
      </c>
      <c r="B616" t="s">
        <v>557</v>
      </c>
      <c r="C616" t="s">
        <v>17</v>
      </c>
      <c r="D616" t="s">
        <v>341</v>
      </c>
      <c r="E616" t="s">
        <v>348</v>
      </c>
    </row>
    <row r="617" spans="1:5" x14ac:dyDescent="0.25">
      <c r="A617">
        <v>2</v>
      </c>
      <c r="B617" t="s">
        <v>868</v>
      </c>
      <c r="C617" t="s">
        <v>17</v>
      </c>
      <c r="D617" t="s">
        <v>198</v>
      </c>
      <c r="E617" t="s">
        <v>220</v>
      </c>
    </row>
    <row r="618" spans="1:5" x14ac:dyDescent="0.25">
      <c r="A618">
        <v>2</v>
      </c>
      <c r="B618" t="s">
        <v>864</v>
      </c>
      <c r="C618" t="s">
        <v>17</v>
      </c>
      <c r="D618" t="s">
        <v>198</v>
      </c>
      <c r="E618" t="s">
        <v>220</v>
      </c>
    </row>
    <row r="619" spans="1:5" x14ac:dyDescent="0.25">
      <c r="A619">
        <v>1</v>
      </c>
      <c r="B619" t="s">
        <v>748</v>
      </c>
      <c r="C619" t="s">
        <v>17</v>
      </c>
      <c r="D619" t="s">
        <v>94</v>
      </c>
      <c r="E619" t="s">
        <v>95</v>
      </c>
    </row>
    <row r="620" spans="1:5" x14ac:dyDescent="0.25">
      <c r="A620">
        <v>2</v>
      </c>
      <c r="B620" t="s">
        <v>748</v>
      </c>
      <c r="C620" t="s">
        <v>17</v>
      </c>
      <c r="D620" t="s">
        <v>226</v>
      </c>
      <c r="E620" t="s">
        <v>227</v>
      </c>
    </row>
    <row r="621" spans="1:5" x14ac:dyDescent="0.25">
      <c r="A621">
        <v>1</v>
      </c>
      <c r="B621" t="s">
        <v>522</v>
      </c>
      <c r="C621" t="s">
        <v>17</v>
      </c>
      <c r="D621" t="s">
        <v>94</v>
      </c>
      <c r="E621" t="s">
        <v>95</v>
      </c>
    </row>
    <row r="622" spans="1:5" x14ac:dyDescent="0.25">
      <c r="A622">
        <v>2</v>
      </c>
      <c r="B622" t="s">
        <v>522</v>
      </c>
      <c r="C622" t="s">
        <v>17</v>
      </c>
      <c r="D622" t="s">
        <v>226</v>
      </c>
      <c r="E622" t="s">
        <v>227</v>
      </c>
    </row>
    <row r="623" spans="1:5" x14ac:dyDescent="0.25">
      <c r="A623">
        <v>1</v>
      </c>
      <c r="B623" t="s">
        <v>634</v>
      </c>
      <c r="C623" t="s">
        <v>17</v>
      </c>
      <c r="D623" t="s">
        <v>119</v>
      </c>
      <c r="E623" t="s">
        <v>120</v>
      </c>
    </row>
    <row r="624" spans="1:5" x14ac:dyDescent="0.25">
      <c r="A624">
        <v>2</v>
      </c>
      <c r="B624" t="s">
        <v>634</v>
      </c>
      <c r="C624" t="s">
        <v>17</v>
      </c>
      <c r="D624" t="s">
        <v>236</v>
      </c>
      <c r="E624" t="s">
        <v>337</v>
      </c>
    </row>
    <row r="625" spans="1:5" x14ac:dyDescent="0.25">
      <c r="A625">
        <v>1</v>
      </c>
      <c r="B625" t="s">
        <v>614</v>
      </c>
      <c r="C625" t="s">
        <v>17</v>
      </c>
      <c r="D625" t="s">
        <v>119</v>
      </c>
      <c r="E625" t="s">
        <v>120</v>
      </c>
    </row>
    <row r="626" spans="1:5" x14ac:dyDescent="0.25">
      <c r="A626">
        <v>2</v>
      </c>
      <c r="B626" t="s">
        <v>639</v>
      </c>
      <c r="C626" t="s">
        <v>17</v>
      </c>
      <c r="D626" t="s">
        <v>236</v>
      </c>
      <c r="E626" t="s">
        <v>337</v>
      </c>
    </row>
    <row r="627" spans="1:5" x14ac:dyDescent="0.25">
      <c r="A627">
        <v>2</v>
      </c>
      <c r="B627" t="s">
        <v>529</v>
      </c>
      <c r="C627" t="s">
        <v>17</v>
      </c>
      <c r="D627" t="s">
        <v>206</v>
      </c>
      <c r="E627" t="s">
        <v>337</v>
      </c>
    </row>
    <row r="628" spans="1:5" x14ac:dyDescent="0.25">
      <c r="A628">
        <v>1</v>
      </c>
      <c r="B628" t="s">
        <v>687</v>
      </c>
      <c r="C628" t="s">
        <v>17</v>
      </c>
      <c r="D628" t="s">
        <v>107</v>
      </c>
      <c r="E628" t="s">
        <v>342</v>
      </c>
    </row>
    <row r="629" spans="1:5" x14ac:dyDescent="0.25">
      <c r="A629">
        <v>2</v>
      </c>
      <c r="B629" t="s">
        <v>687</v>
      </c>
      <c r="C629" t="s">
        <v>17</v>
      </c>
      <c r="D629" t="s">
        <v>205</v>
      </c>
      <c r="E629" t="s">
        <v>334</v>
      </c>
    </row>
    <row r="630" spans="1:5" x14ac:dyDescent="0.25">
      <c r="A630">
        <v>1</v>
      </c>
      <c r="B630" t="s">
        <v>579</v>
      </c>
      <c r="C630" t="s">
        <v>17</v>
      </c>
      <c r="D630" t="s">
        <v>107</v>
      </c>
      <c r="E630" t="s">
        <v>342</v>
      </c>
    </row>
    <row r="631" spans="1:5" x14ac:dyDescent="0.25">
      <c r="A631">
        <v>2</v>
      </c>
      <c r="B631" t="s">
        <v>579</v>
      </c>
      <c r="C631" t="s">
        <v>17</v>
      </c>
      <c r="D631" t="s">
        <v>205</v>
      </c>
      <c r="E631" t="s">
        <v>334</v>
      </c>
    </row>
    <row r="632" spans="1:5" x14ac:dyDescent="0.25">
      <c r="A632">
        <v>1</v>
      </c>
      <c r="B632" t="s">
        <v>649</v>
      </c>
      <c r="C632" t="s">
        <v>17</v>
      </c>
      <c r="D632" t="s">
        <v>115</v>
      </c>
      <c r="E632" t="s">
        <v>116</v>
      </c>
    </row>
    <row r="633" spans="1:5" x14ac:dyDescent="0.25">
      <c r="A633">
        <v>1</v>
      </c>
      <c r="B633" t="s">
        <v>780</v>
      </c>
      <c r="C633" t="s">
        <v>17</v>
      </c>
      <c r="D633" t="s">
        <v>115</v>
      </c>
      <c r="E633" t="s">
        <v>116</v>
      </c>
    </row>
    <row r="634" spans="1:5" x14ac:dyDescent="0.25">
      <c r="A634">
        <v>2</v>
      </c>
      <c r="B634" t="s">
        <v>780</v>
      </c>
      <c r="C634" t="s">
        <v>17</v>
      </c>
      <c r="D634" t="s">
        <v>254</v>
      </c>
      <c r="E634" t="s">
        <v>351</v>
      </c>
    </row>
    <row r="635" spans="1:5" x14ac:dyDescent="0.25">
      <c r="A635">
        <v>2</v>
      </c>
      <c r="B635" t="s">
        <v>795</v>
      </c>
      <c r="C635" t="s">
        <v>17</v>
      </c>
      <c r="D635" t="s">
        <v>198</v>
      </c>
      <c r="E635" t="s">
        <v>214</v>
      </c>
    </row>
    <row r="636" spans="1:5" x14ac:dyDescent="0.25">
      <c r="A636">
        <v>2</v>
      </c>
      <c r="B636" t="s">
        <v>644</v>
      </c>
      <c r="C636" t="s">
        <v>17</v>
      </c>
      <c r="D636" t="s">
        <v>206</v>
      </c>
      <c r="E636" t="s">
        <v>337</v>
      </c>
    </row>
    <row r="637" spans="1:5" x14ac:dyDescent="0.25">
      <c r="A637">
        <v>2</v>
      </c>
      <c r="B637" t="s">
        <v>771</v>
      </c>
      <c r="C637" t="s">
        <v>17</v>
      </c>
      <c r="D637" t="s">
        <v>205</v>
      </c>
      <c r="E637" t="s">
        <v>334</v>
      </c>
    </row>
    <row r="638" spans="1:5" x14ac:dyDescent="0.25">
      <c r="A638">
        <v>1</v>
      </c>
      <c r="B638" t="s">
        <v>767</v>
      </c>
      <c r="C638" t="s">
        <v>17</v>
      </c>
      <c r="D638" t="s">
        <v>6</v>
      </c>
      <c r="E638" t="s">
        <v>259</v>
      </c>
    </row>
    <row r="639" spans="1:5" x14ac:dyDescent="0.25">
      <c r="A639">
        <v>1</v>
      </c>
      <c r="B639" t="s">
        <v>696</v>
      </c>
      <c r="C639" t="s">
        <v>17</v>
      </c>
      <c r="D639" t="s">
        <v>6</v>
      </c>
      <c r="E639" t="s">
        <v>139</v>
      </c>
    </row>
    <row r="640" spans="1:5" x14ac:dyDescent="0.25">
      <c r="A640">
        <v>1</v>
      </c>
      <c r="B640" t="s">
        <v>753</v>
      </c>
      <c r="C640" t="s">
        <v>17</v>
      </c>
      <c r="D640" t="s">
        <v>6</v>
      </c>
      <c r="E640" t="s">
        <v>10</v>
      </c>
    </row>
    <row r="641" spans="1:5" x14ac:dyDescent="0.25">
      <c r="A641">
        <v>1</v>
      </c>
      <c r="B641" t="s">
        <v>542</v>
      </c>
      <c r="C641" t="s">
        <v>17</v>
      </c>
      <c r="D641" t="s">
        <v>6</v>
      </c>
      <c r="E641" t="s">
        <v>10</v>
      </c>
    </row>
    <row r="642" spans="1:5" x14ac:dyDescent="0.25">
      <c r="A642">
        <v>1</v>
      </c>
      <c r="B642" t="s">
        <v>745</v>
      </c>
      <c r="C642" t="s">
        <v>17</v>
      </c>
      <c r="D642" t="s">
        <v>6</v>
      </c>
      <c r="E642" t="s">
        <v>268</v>
      </c>
    </row>
    <row r="643" spans="1:5" x14ac:dyDescent="0.25">
      <c r="A643">
        <v>1</v>
      </c>
      <c r="B643" t="s">
        <v>741</v>
      </c>
      <c r="C643" t="s">
        <v>17</v>
      </c>
      <c r="D643" t="s">
        <v>6</v>
      </c>
      <c r="E643" t="s">
        <v>268</v>
      </c>
    </row>
    <row r="644" spans="1:5" x14ac:dyDescent="0.25">
      <c r="A644">
        <v>1</v>
      </c>
      <c r="B644" t="s">
        <v>737</v>
      </c>
      <c r="C644" t="s">
        <v>17</v>
      </c>
      <c r="D644" t="s">
        <v>6</v>
      </c>
      <c r="E644" t="s">
        <v>268</v>
      </c>
    </row>
    <row r="645" spans="1:5" x14ac:dyDescent="0.25">
      <c r="A645">
        <v>1</v>
      </c>
      <c r="B645" t="s">
        <v>731</v>
      </c>
      <c r="C645" t="s">
        <v>17</v>
      </c>
      <c r="D645" t="s">
        <v>127</v>
      </c>
      <c r="E645" t="s">
        <v>333</v>
      </c>
    </row>
    <row r="646" spans="1:5" x14ac:dyDescent="0.25">
      <c r="A646">
        <v>1</v>
      </c>
      <c r="B646" t="s">
        <v>724</v>
      </c>
      <c r="C646" t="s">
        <v>17</v>
      </c>
      <c r="D646" t="s">
        <v>127</v>
      </c>
      <c r="E646" t="s">
        <v>333</v>
      </c>
    </row>
    <row r="647" spans="1:5" x14ac:dyDescent="0.25">
      <c r="A647">
        <v>2</v>
      </c>
      <c r="B647" t="s">
        <v>724</v>
      </c>
      <c r="C647" t="s">
        <v>17</v>
      </c>
      <c r="D647" t="s">
        <v>198</v>
      </c>
      <c r="E647" t="s">
        <v>277</v>
      </c>
    </row>
    <row r="648" spans="1:5" x14ac:dyDescent="0.25">
      <c r="A648">
        <v>1</v>
      </c>
      <c r="B648" t="s">
        <v>720</v>
      </c>
      <c r="C648" t="s">
        <v>17</v>
      </c>
      <c r="D648" t="s">
        <v>119</v>
      </c>
      <c r="E648" t="s">
        <v>120</v>
      </c>
    </row>
    <row r="649" spans="1:5" x14ac:dyDescent="0.25">
      <c r="A649">
        <v>1</v>
      </c>
      <c r="B649" t="s">
        <v>716</v>
      </c>
      <c r="C649" t="s">
        <v>17</v>
      </c>
      <c r="D649" t="s">
        <v>119</v>
      </c>
      <c r="E649" t="s">
        <v>120</v>
      </c>
    </row>
    <row r="650" spans="1:5" x14ac:dyDescent="0.25">
      <c r="A650">
        <v>1</v>
      </c>
      <c r="B650" t="s">
        <v>711</v>
      </c>
      <c r="C650" t="s">
        <v>17</v>
      </c>
      <c r="D650" t="s">
        <v>119</v>
      </c>
      <c r="E650" t="s">
        <v>120</v>
      </c>
    </row>
    <row r="651" spans="1:5" x14ac:dyDescent="0.25">
      <c r="A651">
        <v>1</v>
      </c>
      <c r="B651" t="s">
        <v>707</v>
      </c>
      <c r="C651" t="s">
        <v>17</v>
      </c>
      <c r="D651" t="s">
        <v>127</v>
      </c>
      <c r="E651" t="s">
        <v>352</v>
      </c>
    </row>
    <row r="652" spans="1:5" x14ac:dyDescent="0.25">
      <c r="A652">
        <v>1</v>
      </c>
      <c r="B652" t="s">
        <v>703</v>
      </c>
      <c r="C652" t="s">
        <v>17</v>
      </c>
      <c r="D652" t="s">
        <v>127</v>
      </c>
      <c r="E652" t="s">
        <v>352</v>
      </c>
    </row>
    <row r="653" spans="1:5" x14ac:dyDescent="0.25">
      <c r="A653">
        <v>1</v>
      </c>
      <c r="B653" t="s">
        <v>698</v>
      </c>
      <c r="C653" t="s">
        <v>17</v>
      </c>
      <c r="D653" t="s">
        <v>127</v>
      </c>
      <c r="E653" t="s">
        <v>352</v>
      </c>
    </row>
    <row r="654" spans="1:5" x14ac:dyDescent="0.25">
      <c r="A654">
        <v>1</v>
      </c>
      <c r="B654" t="s">
        <v>693</v>
      </c>
      <c r="C654" t="s">
        <v>17</v>
      </c>
      <c r="D654" t="s">
        <v>107</v>
      </c>
      <c r="E654" t="s">
        <v>295</v>
      </c>
    </row>
    <row r="655" spans="1:5" x14ac:dyDescent="0.25">
      <c r="A655">
        <v>1</v>
      </c>
      <c r="B655" t="s">
        <v>689</v>
      </c>
      <c r="C655" t="s">
        <v>17</v>
      </c>
      <c r="D655" t="s">
        <v>107</v>
      </c>
      <c r="E655" t="s">
        <v>295</v>
      </c>
    </row>
    <row r="656" spans="1:5" x14ac:dyDescent="0.25">
      <c r="A656">
        <v>1</v>
      </c>
      <c r="B656" t="s">
        <v>684</v>
      </c>
      <c r="C656" t="s">
        <v>17</v>
      </c>
      <c r="D656" t="s">
        <v>107</v>
      </c>
      <c r="E656" t="s">
        <v>295</v>
      </c>
    </row>
    <row r="657" spans="1:5" x14ac:dyDescent="0.25">
      <c r="A657">
        <v>1</v>
      </c>
      <c r="B657" t="s">
        <v>680</v>
      </c>
      <c r="C657" t="s">
        <v>17</v>
      </c>
      <c r="D657" t="s">
        <v>107</v>
      </c>
      <c r="E657" t="s">
        <v>295</v>
      </c>
    </row>
    <row r="658" spans="1:5" x14ac:dyDescent="0.25">
      <c r="A658">
        <v>1</v>
      </c>
      <c r="B658" t="s">
        <v>536</v>
      </c>
      <c r="C658" t="s">
        <v>17</v>
      </c>
      <c r="D658" t="s">
        <v>107</v>
      </c>
      <c r="E658" t="s">
        <v>342</v>
      </c>
    </row>
    <row r="659" spans="1:5" x14ac:dyDescent="0.25">
      <c r="A659">
        <v>1</v>
      </c>
      <c r="B659" t="s">
        <v>672</v>
      </c>
      <c r="C659" t="s">
        <v>17</v>
      </c>
      <c r="D659" t="s">
        <v>6</v>
      </c>
      <c r="E659" t="s">
        <v>134</v>
      </c>
    </row>
    <row r="660" spans="1:5" x14ac:dyDescent="0.25">
      <c r="A660">
        <v>1</v>
      </c>
      <c r="B660" t="s">
        <v>667</v>
      </c>
      <c r="C660" t="s">
        <v>17</v>
      </c>
      <c r="D660" t="s">
        <v>6</v>
      </c>
      <c r="E660" t="s">
        <v>134</v>
      </c>
    </row>
    <row r="661" spans="1:5" x14ac:dyDescent="0.25">
      <c r="A661">
        <v>1</v>
      </c>
      <c r="B661" t="s">
        <v>658</v>
      </c>
      <c r="C661" t="s">
        <v>17</v>
      </c>
      <c r="D661" t="s">
        <v>115</v>
      </c>
      <c r="E661" t="s">
        <v>116</v>
      </c>
    </row>
    <row r="662" spans="1:5" x14ac:dyDescent="0.25">
      <c r="A662">
        <v>1</v>
      </c>
      <c r="B662" t="s">
        <v>651</v>
      </c>
      <c r="C662" t="s">
        <v>17</v>
      </c>
      <c r="D662" t="s">
        <v>115</v>
      </c>
      <c r="E662" t="s">
        <v>116</v>
      </c>
    </row>
    <row r="663" spans="1:5" x14ac:dyDescent="0.25">
      <c r="A663">
        <v>1</v>
      </c>
      <c r="B663" t="s">
        <v>646</v>
      </c>
      <c r="C663" t="s">
        <v>17</v>
      </c>
      <c r="D663" t="s">
        <v>107</v>
      </c>
      <c r="E663" t="s">
        <v>332</v>
      </c>
    </row>
    <row r="664" spans="1:5" x14ac:dyDescent="0.25">
      <c r="A664">
        <v>1</v>
      </c>
      <c r="B664" t="s">
        <v>641</v>
      </c>
      <c r="C664" t="s">
        <v>17</v>
      </c>
      <c r="D664" t="s">
        <v>107</v>
      </c>
      <c r="E664" t="s">
        <v>332</v>
      </c>
    </row>
    <row r="665" spans="1:5" x14ac:dyDescent="0.25">
      <c r="A665">
        <v>1</v>
      </c>
      <c r="B665" t="s">
        <v>636</v>
      </c>
      <c r="C665" t="s">
        <v>17</v>
      </c>
      <c r="D665" t="s">
        <v>107</v>
      </c>
      <c r="E665" t="s">
        <v>332</v>
      </c>
    </row>
    <row r="666" spans="1:5" x14ac:dyDescent="0.25">
      <c r="A666">
        <v>1</v>
      </c>
      <c r="B666" t="s">
        <v>631</v>
      </c>
      <c r="C666" t="s">
        <v>17</v>
      </c>
      <c r="D666" t="s">
        <v>107</v>
      </c>
      <c r="E666" t="s">
        <v>332</v>
      </c>
    </row>
    <row r="667" spans="1:5" x14ac:dyDescent="0.25">
      <c r="A667">
        <v>2</v>
      </c>
      <c r="B667" t="s">
        <v>627</v>
      </c>
      <c r="C667" t="s">
        <v>17</v>
      </c>
      <c r="D667" t="s">
        <v>341</v>
      </c>
      <c r="E667" t="s">
        <v>348</v>
      </c>
    </row>
    <row r="668" spans="1:5" x14ac:dyDescent="0.25">
      <c r="A668">
        <v>1</v>
      </c>
      <c r="B668" t="s">
        <v>611</v>
      </c>
      <c r="C668" t="s">
        <v>17</v>
      </c>
      <c r="D668" t="s">
        <v>6</v>
      </c>
      <c r="E668" t="s">
        <v>10</v>
      </c>
    </row>
    <row r="669" spans="1:5" x14ac:dyDescent="0.25">
      <c r="A669">
        <v>2</v>
      </c>
      <c r="B669" t="s">
        <v>601</v>
      </c>
      <c r="C669" t="s">
        <v>17</v>
      </c>
      <c r="D669" t="s">
        <v>205</v>
      </c>
      <c r="E669" t="s">
        <v>334</v>
      </c>
    </row>
    <row r="670" spans="1:5" x14ac:dyDescent="0.25">
      <c r="A670">
        <v>2</v>
      </c>
      <c r="B670" t="s">
        <v>596</v>
      </c>
      <c r="C670" t="s">
        <v>17</v>
      </c>
      <c r="D670" t="s">
        <v>322</v>
      </c>
      <c r="E670" t="s">
        <v>337</v>
      </c>
    </row>
    <row r="671" spans="1:5" x14ac:dyDescent="0.25">
      <c r="A671">
        <v>1</v>
      </c>
      <c r="B671" t="s">
        <v>592</v>
      </c>
      <c r="C671" t="s">
        <v>17</v>
      </c>
      <c r="D671" t="s">
        <v>6</v>
      </c>
      <c r="E671" t="s">
        <v>325</v>
      </c>
    </row>
    <row r="672" spans="1:5" x14ac:dyDescent="0.25">
      <c r="A672">
        <v>1</v>
      </c>
      <c r="B672" t="s">
        <v>574</v>
      </c>
      <c r="C672" t="s">
        <v>18</v>
      </c>
      <c r="D672" t="s">
        <v>7</v>
      </c>
      <c r="E672" t="s">
        <v>8</v>
      </c>
    </row>
    <row r="673" spans="1:5" x14ac:dyDescent="0.25">
      <c r="A673">
        <v>1</v>
      </c>
      <c r="B673" t="s">
        <v>564</v>
      </c>
      <c r="C673" t="s">
        <v>18</v>
      </c>
      <c r="D673" t="s">
        <v>6</v>
      </c>
      <c r="E673" t="s">
        <v>10</v>
      </c>
    </row>
    <row r="674" spans="1:5" x14ac:dyDescent="0.25">
      <c r="A674">
        <v>1</v>
      </c>
      <c r="B674" t="s">
        <v>543</v>
      </c>
      <c r="C674" t="s">
        <v>18</v>
      </c>
      <c r="D674" t="s">
        <v>127</v>
      </c>
      <c r="E674" t="s">
        <v>233</v>
      </c>
    </row>
    <row r="675" spans="1:5" x14ac:dyDescent="0.25">
      <c r="A675">
        <v>1</v>
      </c>
      <c r="B675" t="s">
        <v>665</v>
      </c>
      <c r="C675" t="s">
        <v>18</v>
      </c>
      <c r="D675" t="s">
        <v>142</v>
      </c>
      <c r="E675" t="s">
        <v>356</v>
      </c>
    </row>
    <row r="676" spans="1:5" x14ac:dyDescent="0.25">
      <c r="A676">
        <v>2</v>
      </c>
      <c r="B676" t="s">
        <v>665</v>
      </c>
      <c r="C676" t="s">
        <v>18</v>
      </c>
      <c r="D676" t="s">
        <v>340</v>
      </c>
      <c r="E676" t="s">
        <v>357</v>
      </c>
    </row>
    <row r="677" spans="1:5" x14ac:dyDescent="0.25">
      <c r="A677">
        <v>1</v>
      </c>
      <c r="B677" t="s">
        <v>609</v>
      </c>
      <c r="C677" t="s">
        <v>18</v>
      </c>
      <c r="D677" t="s">
        <v>6</v>
      </c>
      <c r="E677" t="s">
        <v>108</v>
      </c>
    </row>
    <row r="678" spans="1:5" x14ac:dyDescent="0.25">
      <c r="A678">
        <v>1</v>
      </c>
      <c r="B678" t="s">
        <v>586</v>
      </c>
      <c r="C678" t="s">
        <v>18</v>
      </c>
      <c r="D678" t="s">
        <v>6</v>
      </c>
      <c r="E678" t="s">
        <v>108</v>
      </c>
    </row>
    <row r="679" spans="1:5" x14ac:dyDescent="0.25">
      <c r="A679">
        <v>1</v>
      </c>
      <c r="B679" t="s">
        <v>701</v>
      </c>
      <c r="C679" t="s">
        <v>18</v>
      </c>
      <c r="D679" t="s">
        <v>6</v>
      </c>
      <c r="E679" t="s">
        <v>108</v>
      </c>
    </row>
    <row r="680" spans="1:5" x14ac:dyDescent="0.25">
      <c r="A680">
        <v>1</v>
      </c>
      <c r="B680" t="s">
        <v>580</v>
      </c>
      <c r="C680" t="s">
        <v>18</v>
      </c>
      <c r="D680" t="s">
        <v>6</v>
      </c>
      <c r="E680" t="s">
        <v>134</v>
      </c>
    </row>
    <row r="681" spans="1:5" x14ac:dyDescent="0.25">
      <c r="A681">
        <v>1</v>
      </c>
      <c r="B681" t="s">
        <v>526</v>
      </c>
      <c r="C681" t="s">
        <v>18</v>
      </c>
      <c r="D681" t="s">
        <v>127</v>
      </c>
      <c r="E681" t="s">
        <v>233</v>
      </c>
    </row>
    <row r="682" spans="1:5" x14ac:dyDescent="0.25">
      <c r="A682">
        <v>1</v>
      </c>
      <c r="B682" t="s">
        <v>922</v>
      </c>
      <c r="C682" t="s">
        <v>18</v>
      </c>
      <c r="D682" t="s">
        <v>94</v>
      </c>
      <c r="E682" t="s">
        <v>95</v>
      </c>
    </row>
    <row r="683" spans="1:5" x14ac:dyDescent="0.25">
      <c r="A683">
        <v>2</v>
      </c>
      <c r="B683" t="s">
        <v>895</v>
      </c>
      <c r="C683" t="s">
        <v>18</v>
      </c>
      <c r="D683" t="s">
        <v>205</v>
      </c>
      <c r="E683" t="s">
        <v>206</v>
      </c>
    </row>
    <row r="684" spans="1:5" x14ac:dyDescent="0.25">
      <c r="A684">
        <v>2</v>
      </c>
      <c r="B684" t="s">
        <v>888</v>
      </c>
      <c r="C684" t="s">
        <v>18</v>
      </c>
      <c r="D684" t="s">
        <v>205</v>
      </c>
      <c r="E684" t="s">
        <v>206</v>
      </c>
    </row>
    <row r="685" spans="1:5" x14ac:dyDescent="0.25">
      <c r="A685">
        <v>1</v>
      </c>
      <c r="B685" t="s">
        <v>875</v>
      </c>
      <c r="C685" t="s">
        <v>18</v>
      </c>
      <c r="D685" t="s">
        <v>10</v>
      </c>
      <c r="E685" t="s">
        <v>268</v>
      </c>
    </row>
    <row r="686" spans="1:5" x14ac:dyDescent="0.25">
      <c r="A686">
        <v>2</v>
      </c>
      <c r="B686" t="s">
        <v>875</v>
      </c>
      <c r="C686" t="s">
        <v>18</v>
      </c>
      <c r="D686" t="s">
        <v>198</v>
      </c>
      <c r="E686" t="s">
        <v>214</v>
      </c>
    </row>
    <row r="687" spans="1:5" x14ac:dyDescent="0.25">
      <c r="A687">
        <v>2</v>
      </c>
      <c r="B687" t="s">
        <v>557</v>
      </c>
      <c r="C687" t="s">
        <v>18</v>
      </c>
      <c r="D687" t="s">
        <v>341</v>
      </c>
      <c r="E687" t="s">
        <v>348</v>
      </c>
    </row>
    <row r="688" spans="1:5" x14ac:dyDescent="0.25">
      <c r="A688">
        <v>2</v>
      </c>
      <c r="B688" t="s">
        <v>868</v>
      </c>
      <c r="C688" t="s">
        <v>18</v>
      </c>
      <c r="D688" t="s">
        <v>220</v>
      </c>
      <c r="E688" t="s">
        <v>358</v>
      </c>
    </row>
    <row r="689" spans="1:5" x14ac:dyDescent="0.25">
      <c r="A689">
        <v>2</v>
      </c>
      <c r="B689" t="s">
        <v>864</v>
      </c>
      <c r="C689" t="s">
        <v>18</v>
      </c>
      <c r="D689" t="s">
        <v>220</v>
      </c>
      <c r="E689" t="s">
        <v>358</v>
      </c>
    </row>
    <row r="690" spans="1:5" x14ac:dyDescent="0.25">
      <c r="A690">
        <v>1</v>
      </c>
      <c r="B690" t="s">
        <v>748</v>
      </c>
      <c r="C690" t="s">
        <v>18</v>
      </c>
      <c r="D690" t="s">
        <v>94</v>
      </c>
      <c r="E690" t="s">
        <v>95</v>
      </c>
    </row>
    <row r="691" spans="1:5" x14ac:dyDescent="0.25">
      <c r="A691">
        <v>2</v>
      </c>
      <c r="B691" t="s">
        <v>748</v>
      </c>
      <c r="C691" t="s">
        <v>18</v>
      </c>
      <c r="D691" t="s">
        <v>226</v>
      </c>
      <c r="E691" t="s">
        <v>359</v>
      </c>
    </row>
    <row r="692" spans="1:5" x14ac:dyDescent="0.25">
      <c r="A692">
        <v>1</v>
      </c>
      <c r="B692" t="s">
        <v>522</v>
      </c>
      <c r="C692" t="s">
        <v>18</v>
      </c>
      <c r="D692" t="s">
        <v>94</v>
      </c>
      <c r="E692" t="s">
        <v>95</v>
      </c>
    </row>
    <row r="693" spans="1:5" x14ac:dyDescent="0.25">
      <c r="A693">
        <v>2</v>
      </c>
      <c r="B693" t="s">
        <v>522</v>
      </c>
      <c r="C693" t="s">
        <v>18</v>
      </c>
      <c r="D693" t="s">
        <v>226</v>
      </c>
      <c r="E693" t="s">
        <v>359</v>
      </c>
    </row>
    <row r="694" spans="1:5" x14ac:dyDescent="0.25">
      <c r="A694">
        <v>1</v>
      </c>
      <c r="B694" t="s">
        <v>634</v>
      </c>
      <c r="C694" t="s">
        <v>18</v>
      </c>
      <c r="D694" t="s">
        <v>119</v>
      </c>
      <c r="E694" t="s">
        <v>360</v>
      </c>
    </row>
    <row r="695" spans="1:5" x14ac:dyDescent="0.25">
      <c r="A695">
        <v>1</v>
      </c>
      <c r="B695" t="s">
        <v>614</v>
      </c>
      <c r="C695" t="s">
        <v>18</v>
      </c>
      <c r="D695" t="s">
        <v>119</v>
      </c>
      <c r="E695" t="s">
        <v>360</v>
      </c>
    </row>
    <row r="696" spans="1:5" x14ac:dyDescent="0.25">
      <c r="A696">
        <v>1</v>
      </c>
      <c r="B696" t="s">
        <v>639</v>
      </c>
      <c r="C696" t="s">
        <v>18</v>
      </c>
      <c r="D696" t="s">
        <v>119</v>
      </c>
      <c r="E696" t="s">
        <v>360</v>
      </c>
    </row>
    <row r="697" spans="1:5" x14ac:dyDescent="0.25">
      <c r="A697">
        <v>2</v>
      </c>
      <c r="B697" t="s">
        <v>639</v>
      </c>
      <c r="C697" t="s">
        <v>18</v>
      </c>
      <c r="D697" t="s">
        <v>236</v>
      </c>
      <c r="E697" t="s">
        <v>361</v>
      </c>
    </row>
    <row r="698" spans="1:5" x14ac:dyDescent="0.25">
      <c r="A698">
        <v>2</v>
      </c>
      <c r="B698" t="s">
        <v>529</v>
      </c>
      <c r="C698" t="s">
        <v>18</v>
      </c>
      <c r="D698" t="s">
        <v>206</v>
      </c>
      <c r="E698" t="s">
        <v>361</v>
      </c>
    </row>
    <row r="699" spans="1:5" x14ac:dyDescent="0.25">
      <c r="A699">
        <v>2</v>
      </c>
      <c r="B699" t="s">
        <v>714</v>
      </c>
      <c r="C699" t="s">
        <v>18</v>
      </c>
      <c r="D699" t="s">
        <v>205</v>
      </c>
      <c r="E699" t="s">
        <v>206</v>
      </c>
    </row>
    <row r="700" spans="1:5" x14ac:dyDescent="0.25">
      <c r="A700">
        <v>1</v>
      </c>
      <c r="B700" t="s">
        <v>687</v>
      </c>
      <c r="C700" t="s">
        <v>18</v>
      </c>
      <c r="D700" t="s">
        <v>107</v>
      </c>
      <c r="E700" t="s">
        <v>342</v>
      </c>
    </row>
    <row r="701" spans="1:5" x14ac:dyDescent="0.25">
      <c r="A701">
        <v>2</v>
      </c>
      <c r="B701" t="s">
        <v>687</v>
      </c>
      <c r="C701" t="s">
        <v>18</v>
      </c>
      <c r="D701" t="s">
        <v>205</v>
      </c>
      <c r="E701" t="s">
        <v>206</v>
      </c>
    </row>
    <row r="702" spans="1:5" x14ac:dyDescent="0.25">
      <c r="A702">
        <v>1</v>
      </c>
      <c r="B702" t="s">
        <v>579</v>
      </c>
      <c r="C702" t="s">
        <v>18</v>
      </c>
      <c r="D702" t="s">
        <v>107</v>
      </c>
      <c r="E702" t="s">
        <v>342</v>
      </c>
    </row>
    <row r="703" spans="1:5" x14ac:dyDescent="0.25">
      <c r="A703">
        <v>2</v>
      </c>
      <c r="B703" t="s">
        <v>579</v>
      </c>
      <c r="C703" t="s">
        <v>18</v>
      </c>
      <c r="D703" t="s">
        <v>205</v>
      </c>
      <c r="E703" t="s">
        <v>206</v>
      </c>
    </row>
    <row r="704" spans="1:5" x14ac:dyDescent="0.25">
      <c r="A704">
        <v>1</v>
      </c>
      <c r="B704" t="s">
        <v>649</v>
      </c>
      <c r="C704" t="s">
        <v>18</v>
      </c>
      <c r="D704" t="s">
        <v>115</v>
      </c>
      <c r="E704" t="s">
        <v>116</v>
      </c>
    </row>
    <row r="705" spans="1:5" x14ac:dyDescent="0.25">
      <c r="A705">
        <v>1</v>
      </c>
      <c r="B705" t="s">
        <v>780</v>
      </c>
      <c r="C705" t="s">
        <v>18</v>
      </c>
      <c r="D705" t="s">
        <v>115</v>
      </c>
      <c r="E705" t="s">
        <v>116</v>
      </c>
    </row>
    <row r="706" spans="1:5" x14ac:dyDescent="0.25">
      <c r="A706">
        <v>2</v>
      </c>
      <c r="B706" t="s">
        <v>780</v>
      </c>
      <c r="C706" t="s">
        <v>18</v>
      </c>
      <c r="D706" t="s">
        <v>254</v>
      </c>
      <c r="E706" t="s">
        <v>351</v>
      </c>
    </row>
    <row r="707" spans="1:5" x14ac:dyDescent="0.25">
      <c r="A707">
        <v>2</v>
      </c>
      <c r="B707" t="s">
        <v>795</v>
      </c>
      <c r="C707" t="s">
        <v>18</v>
      </c>
      <c r="D707" t="s">
        <v>198</v>
      </c>
      <c r="E707" t="s">
        <v>214</v>
      </c>
    </row>
    <row r="708" spans="1:5" x14ac:dyDescent="0.25">
      <c r="A708">
        <v>2</v>
      </c>
      <c r="B708" t="s">
        <v>644</v>
      </c>
      <c r="C708" t="s">
        <v>18</v>
      </c>
      <c r="D708" t="s">
        <v>206</v>
      </c>
      <c r="E708" t="s">
        <v>361</v>
      </c>
    </row>
    <row r="709" spans="1:5" x14ac:dyDescent="0.25">
      <c r="A709">
        <v>2</v>
      </c>
      <c r="B709" t="s">
        <v>771</v>
      </c>
      <c r="C709" t="s">
        <v>18</v>
      </c>
      <c r="D709" t="s">
        <v>205</v>
      </c>
      <c r="E709" t="s">
        <v>206</v>
      </c>
    </row>
    <row r="710" spans="1:5" x14ac:dyDescent="0.25">
      <c r="A710">
        <v>1</v>
      </c>
      <c r="B710" t="s">
        <v>767</v>
      </c>
      <c r="C710" t="s">
        <v>18</v>
      </c>
      <c r="D710" t="s">
        <v>6</v>
      </c>
      <c r="E710" t="s">
        <v>259</v>
      </c>
    </row>
    <row r="711" spans="1:5" x14ac:dyDescent="0.25">
      <c r="A711">
        <v>1</v>
      </c>
      <c r="B711" t="s">
        <v>696</v>
      </c>
      <c r="C711" t="s">
        <v>18</v>
      </c>
      <c r="D711" t="s">
        <v>6</v>
      </c>
      <c r="E711" t="s">
        <v>139</v>
      </c>
    </row>
    <row r="712" spans="1:5" x14ac:dyDescent="0.25">
      <c r="A712">
        <v>1</v>
      </c>
      <c r="B712" t="s">
        <v>753</v>
      </c>
      <c r="C712" t="s">
        <v>18</v>
      </c>
      <c r="D712" t="s">
        <v>10</v>
      </c>
      <c r="E712" t="s">
        <v>268</v>
      </c>
    </row>
    <row r="713" spans="1:5" x14ac:dyDescent="0.25">
      <c r="A713">
        <v>1</v>
      </c>
      <c r="B713" t="s">
        <v>542</v>
      </c>
      <c r="C713" t="s">
        <v>18</v>
      </c>
      <c r="D713" t="s">
        <v>10</v>
      </c>
      <c r="E713" t="s">
        <v>268</v>
      </c>
    </row>
    <row r="714" spans="1:5" x14ac:dyDescent="0.25">
      <c r="A714">
        <v>1</v>
      </c>
      <c r="B714" t="s">
        <v>745</v>
      </c>
      <c r="C714" t="s">
        <v>18</v>
      </c>
      <c r="D714" t="s">
        <v>6</v>
      </c>
      <c r="E714" t="s">
        <v>268</v>
      </c>
    </row>
    <row r="715" spans="1:5" x14ac:dyDescent="0.25">
      <c r="A715">
        <v>1</v>
      </c>
      <c r="B715" t="s">
        <v>741</v>
      </c>
      <c r="C715" t="s">
        <v>18</v>
      </c>
      <c r="D715" t="s">
        <v>6</v>
      </c>
      <c r="E715" t="s">
        <v>268</v>
      </c>
    </row>
    <row r="716" spans="1:5" x14ac:dyDescent="0.25">
      <c r="A716">
        <v>1</v>
      </c>
      <c r="B716" t="s">
        <v>737</v>
      </c>
      <c r="C716" t="s">
        <v>18</v>
      </c>
      <c r="D716" t="s">
        <v>6</v>
      </c>
      <c r="E716" t="s">
        <v>268</v>
      </c>
    </row>
    <row r="717" spans="1:5" x14ac:dyDescent="0.25">
      <c r="A717">
        <v>1</v>
      </c>
      <c r="B717" t="s">
        <v>731</v>
      </c>
      <c r="C717" t="s">
        <v>18</v>
      </c>
      <c r="D717" t="s">
        <v>127</v>
      </c>
      <c r="E717" t="s">
        <v>233</v>
      </c>
    </row>
    <row r="718" spans="1:5" x14ac:dyDescent="0.25">
      <c r="A718">
        <v>1</v>
      </c>
      <c r="B718" t="s">
        <v>724</v>
      </c>
      <c r="C718" t="s">
        <v>18</v>
      </c>
      <c r="D718" t="s">
        <v>127</v>
      </c>
      <c r="E718" t="s">
        <v>233</v>
      </c>
    </row>
    <row r="719" spans="1:5" x14ac:dyDescent="0.25">
      <c r="A719">
        <v>2</v>
      </c>
      <c r="B719" t="s">
        <v>724</v>
      </c>
      <c r="C719" t="s">
        <v>18</v>
      </c>
      <c r="D719" t="s">
        <v>277</v>
      </c>
      <c r="E719" t="s">
        <v>337</v>
      </c>
    </row>
    <row r="720" spans="1:5" x14ac:dyDescent="0.25">
      <c r="A720">
        <v>1</v>
      </c>
      <c r="B720" t="s">
        <v>720</v>
      </c>
      <c r="C720" t="s">
        <v>18</v>
      </c>
      <c r="D720" t="s">
        <v>119</v>
      </c>
      <c r="E720" t="s">
        <v>360</v>
      </c>
    </row>
    <row r="721" spans="1:5" x14ac:dyDescent="0.25">
      <c r="A721">
        <v>1</v>
      </c>
      <c r="B721" t="s">
        <v>716</v>
      </c>
      <c r="C721" t="s">
        <v>18</v>
      </c>
      <c r="D721" t="s">
        <v>119</v>
      </c>
      <c r="E721" t="s">
        <v>360</v>
      </c>
    </row>
    <row r="722" spans="1:5" x14ac:dyDescent="0.25">
      <c r="A722">
        <v>1</v>
      </c>
      <c r="B722" t="s">
        <v>711</v>
      </c>
      <c r="C722" t="s">
        <v>18</v>
      </c>
      <c r="D722" t="s">
        <v>119</v>
      </c>
      <c r="E722" t="s">
        <v>360</v>
      </c>
    </row>
    <row r="723" spans="1:5" x14ac:dyDescent="0.25">
      <c r="A723">
        <v>1</v>
      </c>
      <c r="B723" t="s">
        <v>707</v>
      </c>
      <c r="C723" t="s">
        <v>18</v>
      </c>
      <c r="D723" t="s">
        <v>127</v>
      </c>
      <c r="E723" t="s">
        <v>352</v>
      </c>
    </row>
    <row r="724" spans="1:5" x14ac:dyDescent="0.25">
      <c r="A724">
        <v>1</v>
      </c>
      <c r="B724" t="s">
        <v>703</v>
      </c>
      <c r="C724" t="s">
        <v>18</v>
      </c>
      <c r="D724" t="s">
        <v>127</v>
      </c>
      <c r="E724" t="s">
        <v>352</v>
      </c>
    </row>
    <row r="725" spans="1:5" x14ac:dyDescent="0.25">
      <c r="A725">
        <v>1</v>
      </c>
      <c r="B725" t="s">
        <v>698</v>
      </c>
      <c r="C725" t="s">
        <v>18</v>
      </c>
      <c r="D725" t="s">
        <v>127</v>
      </c>
      <c r="E725" t="s">
        <v>352</v>
      </c>
    </row>
    <row r="726" spans="1:5" x14ac:dyDescent="0.25">
      <c r="A726">
        <v>1</v>
      </c>
      <c r="B726" t="s">
        <v>693</v>
      </c>
      <c r="C726" t="s">
        <v>18</v>
      </c>
      <c r="D726" t="s">
        <v>6</v>
      </c>
      <c r="E726" t="s">
        <v>107</v>
      </c>
    </row>
    <row r="727" spans="1:5" x14ac:dyDescent="0.25">
      <c r="A727">
        <v>1</v>
      </c>
      <c r="B727" t="s">
        <v>689</v>
      </c>
      <c r="C727" t="s">
        <v>18</v>
      </c>
      <c r="D727" t="s">
        <v>6</v>
      </c>
      <c r="E727" t="s">
        <v>107</v>
      </c>
    </row>
    <row r="728" spans="1:5" x14ac:dyDescent="0.25">
      <c r="A728">
        <v>1</v>
      </c>
      <c r="B728" t="s">
        <v>684</v>
      </c>
      <c r="C728" t="s">
        <v>18</v>
      </c>
      <c r="D728" t="s">
        <v>6</v>
      </c>
      <c r="E728" t="s">
        <v>107</v>
      </c>
    </row>
    <row r="729" spans="1:5" x14ac:dyDescent="0.25">
      <c r="A729">
        <v>1</v>
      </c>
      <c r="B729" t="s">
        <v>680</v>
      </c>
      <c r="C729" t="s">
        <v>18</v>
      </c>
      <c r="D729" t="s">
        <v>6</v>
      </c>
      <c r="E729" t="s">
        <v>107</v>
      </c>
    </row>
    <row r="730" spans="1:5" x14ac:dyDescent="0.25">
      <c r="A730">
        <v>1</v>
      </c>
      <c r="B730" t="s">
        <v>536</v>
      </c>
      <c r="C730" t="s">
        <v>18</v>
      </c>
      <c r="D730" t="s">
        <v>107</v>
      </c>
      <c r="E730" t="s">
        <v>342</v>
      </c>
    </row>
    <row r="731" spans="1:5" x14ac:dyDescent="0.25">
      <c r="A731">
        <v>1</v>
      </c>
      <c r="B731" t="s">
        <v>672</v>
      </c>
      <c r="C731" t="s">
        <v>18</v>
      </c>
      <c r="D731" t="s">
        <v>6</v>
      </c>
      <c r="E731" t="s">
        <v>134</v>
      </c>
    </row>
    <row r="732" spans="1:5" x14ac:dyDescent="0.25">
      <c r="A732">
        <v>1</v>
      </c>
      <c r="B732" t="s">
        <v>667</v>
      </c>
      <c r="C732" t="s">
        <v>18</v>
      </c>
      <c r="D732" t="s">
        <v>6</v>
      </c>
      <c r="E732" t="s">
        <v>134</v>
      </c>
    </row>
    <row r="733" spans="1:5" x14ac:dyDescent="0.25">
      <c r="A733">
        <v>1</v>
      </c>
      <c r="B733" t="s">
        <v>658</v>
      </c>
      <c r="C733" t="s">
        <v>18</v>
      </c>
      <c r="D733" t="s">
        <v>115</v>
      </c>
      <c r="E733" t="s">
        <v>116</v>
      </c>
    </row>
    <row r="734" spans="1:5" x14ac:dyDescent="0.25">
      <c r="A734">
        <v>1</v>
      </c>
      <c r="B734" t="s">
        <v>651</v>
      </c>
      <c r="C734" t="s">
        <v>18</v>
      </c>
      <c r="D734" t="s">
        <v>115</v>
      </c>
      <c r="E734" t="s">
        <v>116</v>
      </c>
    </row>
    <row r="735" spans="1:5" x14ac:dyDescent="0.25">
      <c r="A735">
        <v>1</v>
      </c>
      <c r="B735" t="s">
        <v>646</v>
      </c>
      <c r="C735" t="s">
        <v>18</v>
      </c>
      <c r="D735" t="s">
        <v>6</v>
      </c>
      <c r="E735" t="s">
        <v>107</v>
      </c>
    </row>
    <row r="736" spans="1:5" x14ac:dyDescent="0.25">
      <c r="A736">
        <v>1</v>
      </c>
      <c r="B736" t="s">
        <v>641</v>
      </c>
      <c r="C736" t="s">
        <v>18</v>
      </c>
      <c r="D736" t="s">
        <v>6</v>
      </c>
      <c r="E736" t="s">
        <v>107</v>
      </c>
    </row>
    <row r="737" spans="1:5" x14ac:dyDescent="0.25">
      <c r="A737">
        <v>1</v>
      </c>
      <c r="B737" t="s">
        <v>636</v>
      </c>
      <c r="C737" t="s">
        <v>18</v>
      </c>
      <c r="D737" t="s">
        <v>6</v>
      </c>
      <c r="E737" t="s">
        <v>107</v>
      </c>
    </row>
    <row r="738" spans="1:5" x14ac:dyDescent="0.25">
      <c r="A738">
        <v>1</v>
      </c>
      <c r="B738" t="s">
        <v>631</v>
      </c>
      <c r="C738" t="s">
        <v>18</v>
      </c>
      <c r="D738" t="s">
        <v>6</v>
      </c>
      <c r="E738" t="s">
        <v>107</v>
      </c>
    </row>
    <row r="739" spans="1:5" x14ac:dyDescent="0.25">
      <c r="A739">
        <v>2</v>
      </c>
      <c r="B739" t="s">
        <v>627</v>
      </c>
      <c r="C739" t="s">
        <v>18</v>
      </c>
      <c r="D739" t="s">
        <v>341</v>
      </c>
      <c r="E739" t="s">
        <v>348</v>
      </c>
    </row>
    <row r="740" spans="1:5" x14ac:dyDescent="0.25">
      <c r="A740">
        <v>1</v>
      </c>
      <c r="B740" t="s">
        <v>611</v>
      </c>
      <c r="C740" t="s">
        <v>18</v>
      </c>
      <c r="D740" t="s">
        <v>10</v>
      </c>
      <c r="E740" t="s">
        <v>268</v>
      </c>
    </row>
    <row r="741" spans="1:5" x14ac:dyDescent="0.25">
      <c r="A741">
        <v>2</v>
      </c>
      <c r="B741" t="s">
        <v>601</v>
      </c>
      <c r="C741" t="s">
        <v>18</v>
      </c>
      <c r="D741" t="s">
        <v>205</v>
      </c>
      <c r="E741" t="s">
        <v>206</v>
      </c>
    </row>
    <row r="742" spans="1:5" x14ac:dyDescent="0.25">
      <c r="A742">
        <v>2</v>
      </c>
      <c r="B742" t="s">
        <v>596</v>
      </c>
      <c r="C742" t="s">
        <v>18</v>
      </c>
      <c r="D742" t="s">
        <v>322</v>
      </c>
      <c r="E742" t="s">
        <v>361</v>
      </c>
    </row>
    <row r="743" spans="1:5" x14ac:dyDescent="0.25">
      <c r="A743">
        <v>1</v>
      </c>
      <c r="B743" t="s">
        <v>592</v>
      </c>
      <c r="C743" t="s">
        <v>18</v>
      </c>
      <c r="D743" t="s">
        <v>325</v>
      </c>
      <c r="E743" t="s">
        <v>364</v>
      </c>
    </row>
    <row r="744" spans="1:5" x14ac:dyDescent="0.25">
      <c r="A744">
        <v>2</v>
      </c>
      <c r="B744" t="s">
        <v>588</v>
      </c>
      <c r="C744" t="s">
        <v>18</v>
      </c>
      <c r="D744" t="s">
        <v>198</v>
      </c>
      <c r="E744" t="s">
        <v>367</v>
      </c>
    </row>
    <row r="745" spans="1:5" x14ac:dyDescent="0.25">
      <c r="A745">
        <v>1</v>
      </c>
      <c r="B745" t="s">
        <v>574</v>
      </c>
      <c r="C745" t="s">
        <v>19</v>
      </c>
      <c r="D745" t="s">
        <v>7</v>
      </c>
      <c r="E745" t="s">
        <v>8</v>
      </c>
    </row>
    <row r="746" spans="1:5" x14ac:dyDescent="0.25">
      <c r="A746">
        <v>1</v>
      </c>
      <c r="B746" t="s">
        <v>564</v>
      </c>
      <c r="C746" t="s">
        <v>19</v>
      </c>
      <c r="D746" t="s">
        <v>6</v>
      </c>
      <c r="E746" t="s">
        <v>10</v>
      </c>
    </row>
    <row r="747" spans="1:5" x14ac:dyDescent="0.25">
      <c r="A747">
        <v>1</v>
      </c>
      <c r="B747" t="s">
        <v>543</v>
      </c>
      <c r="C747" t="s">
        <v>19</v>
      </c>
      <c r="D747" t="s">
        <v>127</v>
      </c>
      <c r="E747" t="s">
        <v>233</v>
      </c>
    </row>
    <row r="748" spans="1:5" x14ac:dyDescent="0.25">
      <c r="A748">
        <v>2</v>
      </c>
      <c r="B748" t="s">
        <v>665</v>
      </c>
      <c r="C748" t="s">
        <v>19</v>
      </c>
      <c r="D748" t="s">
        <v>340</v>
      </c>
      <c r="E748" t="s">
        <v>357</v>
      </c>
    </row>
    <row r="749" spans="1:5" x14ac:dyDescent="0.25">
      <c r="A749">
        <v>1</v>
      </c>
      <c r="B749" t="s">
        <v>609</v>
      </c>
      <c r="C749" t="s">
        <v>19</v>
      </c>
      <c r="D749" t="s">
        <v>6</v>
      </c>
      <c r="E749" t="s">
        <v>108</v>
      </c>
    </row>
    <row r="750" spans="1:5" x14ac:dyDescent="0.25">
      <c r="A750">
        <v>1</v>
      </c>
      <c r="B750" t="s">
        <v>586</v>
      </c>
      <c r="C750" t="s">
        <v>19</v>
      </c>
      <c r="D750" t="s">
        <v>6</v>
      </c>
      <c r="E750" t="s">
        <v>108</v>
      </c>
    </row>
    <row r="751" spans="1:5" x14ac:dyDescent="0.25">
      <c r="A751">
        <v>1</v>
      </c>
      <c r="B751" t="s">
        <v>701</v>
      </c>
      <c r="C751" t="s">
        <v>19</v>
      </c>
      <c r="D751" t="s">
        <v>6</v>
      </c>
      <c r="E751" t="s">
        <v>108</v>
      </c>
    </row>
    <row r="752" spans="1:5" x14ac:dyDescent="0.25">
      <c r="A752">
        <v>1</v>
      </c>
      <c r="B752" t="s">
        <v>580</v>
      </c>
      <c r="C752" t="s">
        <v>19</v>
      </c>
      <c r="D752" t="s">
        <v>6</v>
      </c>
      <c r="E752" t="s">
        <v>134</v>
      </c>
    </row>
    <row r="753" spans="1:5" x14ac:dyDescent="0.25">
      <c r="A753">
        <v>1</v>
      </c>
      <c r="B753" t="s">
        <v>526</v>
      </c>
      <c r="C753" t="s">
        <v>19</v>
      </c>
      <c r="D753" t="s">
        <v>127</v>
      </c>
      <c r="E753" t="s">
        <v>233</v>
      </c>
    </row>
    <row r="754" spans="1:5" x14ac:dyDescent="0.25">
      <c r="A754">
        <v>1</v>
      </c>
      <c r="B754" t="s">
        <v>922</v>
      </c>
      <c r="C754" t="s">
        <v>19</v>
      </c>
      <c r="D754" t="s">
        <v>6</v>
      </c>
      <c r="E754" t="s">
        <v>94</v>
      </c>
    </row>
    <row r="755" spans="1:5" x14ac:dyDescent="0.25">
      <c r="A755">
        <v>2</v>
      </c>
      <c r="B755" t="s">
        <v>901</v>
      </c>
      <c r="C755" t="s">
        <v>19</v>
      </c>
      <c r="D755" t="s">
        <v>205</v>
      </c>
      <c r="E755" t="s">
        <v>206</v>
      </c>
    </row>
    <row r="756" spans="1:5" x14ac:dyDescent="0.25">
      <c r="A756">
        <v>1</v>
      </c>
      <c r="B756" t="s">
        <v>895</v>
      </c>
      <c r="C756" t="s">
        <v>19</v>
      </c>
      <c r="D756" t="s">
        <v>6</v>
      </c>
      <c r="E756" t="s">
        <v>107</v>
      </c>
    </row>
    <row r="757" spans="1:5" x14ac:dyDescent="0.25">
      <c r="A757">
        <v>2</v>
      </c>
      <c r="B757" t="s">
        <v>895</v>
      </c>
      <c r="C757" t="s">
        <v>19</v>
      </c>
      <c r="D757" t="s">
        <v>205</v>
      </c>
      <c r="E757" t="s">
        <v>206</v>
      </c>
    </row>
    <row r="758" spans="1:5" x14ac:dyDescent="0.25">
      <c r="A758">
        <v>1</v>
      </c>
      <c r="B758" t="s">
        <v>888</v>
      </c>
      <c r="C758" t="s">
        <v>19</v>
      </c>
      <c r="D758" t="s">
        <v>6</v>
      </c>
      <c r="E758" t="s">
        <v>107</v>
      </c>
    </row>
    <row r="759" spans="1:5" x14ac:dyDescent="0.25">
      <c r="A759">
        <v>2</v>
      </c>
      <c r="B759" t="s">
        <v>888</v>
      </c>
      <c r="C759" t="s">
        <v>19</v>
      </c>
      <c r="D759" t="s">
        <v>205</v>
      </c>
      <c r="E759" t="s">
        <v>206</v>
      </c>
    </row>
    <row r="760" spans="1:5" x14ac:dyDescent="0.25">
      <c r="A760">
        <v>1</v>
      </c>
      <c r="B760" t="s">
        <v>875</v>
      </c>
      <c r="C760" t="s">
        <v>19</v>
      </c>
      <c r="D760" t="s">
        <v>10</v>
      </c>
      <c r="E760" t="s">
        <v>268</v>
      </c>
    </row>
    <row r="761" spans="1:5" x14ac:dyDescent="0.25">
      <c r="A761">
        <v>2</v>
      </c>
      <c r="B761" t="s">
        <v>875</v>
      </c>
      <c r="C761" t="s">
        <v>19</v>
      </c>
      <c r="D761" t="s">
        <v>198</v>
      </c>
      <c r="E761" t="s">
        <v>214</v>
      </c>
    </row>
    <row r="762" spans="1:5" x14ac:dyDescent="0.25">
      <c r="A762">
        <v>2</v>
      </c>
      <c r="B762" t="s">
        <v>557</v>
      </c>
      <c r="C762" t="s">
        <v>19</v>
      </c>
      <c r="D762" t="s">
        <v>341</v>
      </c>
      <c r="E762" t="s">
        <v>348</v>
      </c>
    </row>
    <row r="763" spans="1:5" x14ac:dyDescent="0.25">
      <c r="A763">
        <v>2</v>
      </c>
      <c r="B763" t="s">
        <v>864</v>
      </c>
      <c r="C763" t="s">
        <v>19</v>
      </c>
      <c r="D763" t="s">
        <v>220</v>
      </c>
      <c r="E763" t="s">
        <v>358</v>
      </c>
    </row>
    <row r="764" spans="1:5" x14ac:dyDescent="0.25">
      <c r="A764">
        <v>2</v>
      </c>
      <c r="B764" t="s">
        <v>748</v>
      </c>
      <c r="C764" t="s">
        <v>19</v>
      </c>
      <c r="D764" t="s">
        <v>226</v>
      </c>
      <c r="E764" t="s">
        <v>359</v>
      </c>
    </row>
    <row r="765" spans="1:5" x14ac:dyDescent="0.25">
      <c r="A765">
        <v>2</v>
      </c>
      <c r="B765" t="s">
        <v>522</v>
      </c>
      <c r="C765" t="s">
        <v>19</v>
      </c>
      <c r="D765" t="s">
        <v>226</v>
      </c>
      <c r="E765" t="s">
        <v>359</v>
      </c>
    </row>
    <row r="766" spans="1:5" x14ac:dyDescent="0.25">
      <c r="A766">
        <v>1</v>
      </c>
      <c r="B766" t="s">
        <v>634</v>
      </c>
      <c r="C766" t="s">
        <v>19</v>
      </c>
      <c r="D766" t="s">
        <v>119</v>
      </c>
      <c r="E766" t="s">
        <v>360</v>
      </c>
    </row>
    <row r="767" spans="1:5" x14ac:dyDescent="0.25">
      <c r="A767">
        <v>1</v>
      </c>
      <c r="B767" t="s">
        <v>614</v>
      </c>
      <c r="C767" t="s">
        <v>19</v>
      </c>
      <c r="D767" t="s">
        <v>119</v>
      </c>
      <c r="E767" t="s">
        <v>360</v>
      </c>
    </row>
    <row r="768" spans="1:5" x14ac:dyDescent="0.25">
      <c r="A768">
        <v>1</v>
      </c>
      <c r="B768" t="s">
        <v>639</v>
      </c>
      <c r="C768" t="s">
        <v>19</v>
      </c>
      <c r="D768" t="s">
        <v>119</v>
      </c>
      <c r="E768" t="s">
        <v>360</v>
      </c>
    </row>
    <row r="769" spans="1:5" x14ac:dyDescent="0.25">
      <c r="A769">
        <v>2</v>
      </c>
      <c r="B769" t="s">
        <v>639</v>
      </c>
      <c r="C769" t="s">
        <v>19</v>
      </c>
      <c r="D769" t="s">
        <v>236</v>
      </c>
      <c r="E769" t="s">
        <v>361</v>
      </c>
    </row>
    <row r="770" spans="1:5" x14ac:dyDescent="0.25">
      <c r="A770">
        <v>2</v>
      </c>
      <c r="B770" t="s">
        <v>529</v>
      </c>
      <c r="C770" t="s">
        <v>19</v>
      </c>
      <c r="D770" t="s">
        <v>206</v>
      </c>
      <c r="E770" t="s">
        <v>361</v>
      </c>
    </row>
    <row r="771" spans="1:5" x14ac:dyDescent="0.25">
      <c r="A771">
        <v>2</v>
      </c>
      <c r="B771" t="s">
        <v>714</v>
      </c>
      <c r="C771" t="s">
        <v>19</v>
      </c>
      <c r="D771" t="s">
        <v>205</v>
      </c>
      <c r="E771" t="s">
        <v>206</v>
      </c>
    </row>
    <row r="772" spans="1:5" x14ac:dyDescent="0.25">
      <c r="A772">
        <v>1</v>
      </c>
      <c r="B772" t="s">
        <v>687</v>
      </c>
      <c r="C772" t="s">
        <v>19</v>
      </c>
      <c r="D772" t="s">
        <v>107</v>
      </c>
      <c r="E772" t="s">
        <v>342</v>
      </c>
    </row>
    <row r="773" spans="1:5" x14ac:dyDescent="0.25">
      <c r="A773">
        <v>2</v>
      </c>
      <c r="B773" t="s">
        <v>687</v>
      </c>
      <c r="C773" t="s">
        <v>19</v>
      </c>
      <c r="D773" t="s">
        <v>205</v>
      </c>
      <c r="E773" t="s">
        <v>206</v>
      </c>
    </row>
    <row r="774" spans="1:5" x14ac:dyDescent="0.25">
      <c r="A774">
        <v>1</v>
      </c>
      <c r="B774" t="s">
        <v>579</v>
      </c>
      <c r="C774" t="s">
        <v>19</v>
      </c>
      <c r="D774" t="s">
        <v>107</v>
      </c>
      <c r="E774" t="s">
        <v>342</v>
      </c>
    </row>
    <row r="775" spans="1:5" x14ac:dyDescent="0.25">
      <c r="A775">
        <v>2</v>
      </c>
      <c r="B775" t="s">
        <v>579</v>
      </c>
      <c r="C775" t="s">
        <v>19</v>
      </c>
      <c r="D775" t="s">
        <v>205</v>
      </c>
      <c r="E775" t="s">
        <v>206</v>
      </c>
    </row>
    <row r="776" spans="1:5" x14ac:dyDescent="0.25">
      <c r="A776">
        <v>1</v>
      </c>
      <c r="B776" t="s">
        <v>649</v>
      </c>
      <c r="C776" t="s">
        <v>19</v>
      </c>
      <c r="D776" t="s">
        <v>115</v>
      </c>
      <c r="E776" t="s">
        <v>116</v>
      </c>
    </row>
    <row r="777" spans="1:5" x14ac:dyDescent="0.25">
      <c r="A777">
        <v>1</v>
      </c>
      <c r="B777" t="s">
        <v>780</v>
      </c>
      <c r="C777" t="s">
        <v>19</v>
      </c>
      <c r="D777" t="s">
        <v>115</v>
      </c>
      <c r="E777" t="s">
        <v>116</v>
      </c>
    </row>
    <row r="778" spans="1:5" x14ac:dyDescent="0.25">
      <c r="A778">
        <v>2</v>
      </c>
      <c r="B778" t="s">
        <v>780</v>
      </c>
      <c r="C778" t="s">
        <v>19</v>
      </c>
      <c r="D778" t="s">
        <v>254</v>
      </c>
      <c r="E778" t="s">
        <v>351</v>
      </c>
    </row>
    <row r="779" spans="1:5" x14ac:dyDescent="0.25">
      <c r="A779">
        <v>2</v>
      </c>
      <c r="B779" t="s">
        <v>644</v>
      </c>
      <c r="C779" t="s">
        <v>19</v>
      </c>
      <c r="D779" t="s">
        <v>206</v>
      </c>
      <c r="E779" t="s">
        <v>361</v>
      </c>
    </row>
    <row r="780" spans="1:5" x14ac:dyDescent="0.25">
      <c r="A780">
        <v>2</v>
      </c>
      <c r="B780" t="s">
        <v>771</v>
      </c>
      <c r="C780" t="s">
        <v>19</v>
      </c>
      <c r="D780" t="s">
        <v>205</v>
      </c>
      <c r="E780" t="s">
        <v>206</v>
      </c>
    </row>
    <row r="781" spans="1:5" x14ac:dyDescent="0.25">
      <c r="A781">
        <v>1</v>
      </c>
      <c r="B781" t="s">
        <v>767</v>
      </c>
      <c r="C781" t="s">
        <v>19</v>
      </c>
      <c r="D781" t="s">
        <v>6</v>
      </c>
      <c r="E781" t="s">
        <v>259</v>
      </c>
    </row>
    <row r="782" spans="1:5" x14ac:dyDescent="0.25">
      <c r="A782">
        <v>1</v>
      </c>
      <c r="B782" t="s">
        <v>696</v>
      </c>
      <c r="C782" t="s">
        <v>19</v>
      </c>
      <c r="D782" t="s">
        <v>6</v>
      </c>
      <c r="E782" t="s">
        <v>139</v>
      </c>
    </row>
    <row r="783" spans="1:5" x14ac:dyDescent="0.25">
      <c r="A783">
        <v>1</v>
      </c>
      <c r="B783" t="s">
        <v>753</v>
      </c>
      <c r="C783" t="s">
        <v>19</v>
      </c>
      <c r="D783" t="s">
        <v>10</v>
      </c>
      <c r="E783" t="s">
        <v>268</v>
      </c>
    </row>
    <row r="784" spans="1:5" x14ac:dyDescent="0.25">
      <c r="A784">
        <v>1</v>
      </c>
      <c r="B784" t="s">
        <v>745</v>
      </c>
      <c r="C784" t="s">
        <v>19</v>
      </c>
      <c r="D784" t="s">
        <v>6</v>
      </c>
      <c r="E784" t="s">
        <v>268</v>
      </c>
    </row>
    <row r="785" spans="1:5" x14ac:dyDescent="0.25">
      <c r="A785">
        <v>1</v>
      </c>
      <c r="B785" t="s">
        <v>741</v>
      </c>
      <c r="C785" t="s">
        <v>19</v>
      </c>
      <c r="D785" t="s">
        <v>6</v>
      </c>
      <c r="E785" t="s">
        <v>268</v>
      </c>
    </row>
    <row r="786" spans="1:5" x14ac:dyDescent="0.25">
      <c r="A786">
        <v>1</v>
      </c>
      <c r="B786" t="s">
        <v>737</v>
      </c>
      <c r="C786" t="s">
        <v>19</v>
      </c>
      <c r="D786" t="s">
        <v>6</v>
      </c>
      <c r="E786" t="s">
        <v>268</v>
      </c>
    </row>
    <row r="787" spans="1:5" x14ac:dyDescent="0.25">
      <c r="A787">
        <v>1</v>
      </c>
      <c r="B787" t="s">
        <v>731</v>
      </c>
      <c r="C787" t="s">
        <v>19</v>
      </c>
      <c r="D787" t="s">
        <v>127</v>
      </c>
      <c r="E787" t="s">
        <v>233</v>
      </c>
    </row>
    <row r="788" spans="1:5" x14ac:dyDescent="0.25">
      <c r="A788">
        <v>1</v>
      </c>
      <c r="B788" t="s">
        <v>724</v>
      </c>
      <c r="C788" t="s">
        <v>19</v>
      </c>
      <c r="D788" t="s">
        <v>127</v>
      </c>
      <c r="E788" t="s">
        <v>233</v>
      </c>
    </row>
    <row r="789" spans="1:5" x14ac:dyDescent="0.25">
      <c r="A789">
        <v>2</v>
      </c>
      <c r="B789" t="s">
        <v>724</v>
      </c>
      <c r="C789" t="s">
        <v>19</v>
      </c>
      <c r="D789" t="s">
        <v>277</v>
      </c>
      <c r="E789" t="s">
        <v>337</v>
      </c>
    </row>
    <row r="790" spans="1:5" x14ac:dyDescent="0.25">
      <c r="A790">
        <v>1</v>
      </c>
      <c r="B790" t="s">
        <v>720</v>
      </c>
      <c r="C790" t="s">
        <v>19</v>
      </c>
      <c r="D790" t="s">
        <v>119</v>
      </c>
      <c r="E790" t="s">
        <v>360</v>
      </c>
    </row>
    <row r="791" spans="1:5" x14ac:dyDescent="0.25">
      <c r="A791">
        <v>1</v>
      </c>
      <c r="B791" t="s">
        <v>716</v>
      </c>
      <c r="C791" t="s">
        <v>19</v>
      </c>
      <c r="D791" t="s">
        <v>119</v>
      </c>
      <c r="E791" t="s">
        <v>360</v>
      </c>
    </row>
    <row r="792" spans="1:5" x14ac:dyDescent="0.25">
      <c r="A792">
        <v>1</v>
      </c>
      <c r="B792" t="s">
        <v>711</v>
      </c>
      <c r="C792" t="s">
        <v>19</v>
      </c>
      <c r="D792" t="s">
        <v>119</v>
      </c>
      <c r="E792" t="s">
        <v>360</v>
      </c>
    </row>
    <row r="793" spans="1:5" x14ac:dyDescent="0.25">
      <c r="A793">
        <v>1</v>
      </c>
      <c r="B793" t="s">
        <v>707</v>
      </c>
      <c r="C793" t="s">
        <v>19</v>
      </c>
      <c r="D793" t="s">
        <v>127</v>
      </c>
      <c r="E793" t="s">
        <v>352</v>
      </c>
    </row>
    <row r="794" spans="1:5" x14ac:dyDescent="0.25">
      <c r="A794">
        <v>1</v>
      </c>
      <c r="B794" t="s">
        <v>703</v>
      </c>
      <c r="C794" t="s">
        <v>19</v>
      </c>
      <c r="D794" t="s">
        <v>127</v>
      </c>
      <c r="E794" t="s">
        <v>352</v>
      </c>
    </row>
    <row r="795" spans="1:5" x14ac:dyDescent="0.25">
      <c r="A795">
        <v>1</v>
      </c>
      <c r="B795" t="s">
        <v>698</v>
      </c>
      <c r="C795" t="s">
        <v>19</v>
      </c>
      <c r="D795" t="s">
        <v>127</v>
      </c>
      <c r="E795" t="s">
        <v>352</v>
      </c>
    </row>
    <row r="796" spans="1:5" x14ac:dyDescent="0.25">
      <c r="A796">
        <v>1</v>
      </c>
      <c r="B796" t="s">
        <v>693</v>
      </c>
      <c r="C796" t="s">
        <v>19</v>
      </c>
      <c r="D796" t="s">
        <v>6</v>
      </c>
      <c r="E796" t="s">
        <v>107</v>
      </c>
    </row>
    <row r="797" spans="1:5" x14ac:dyDescent="0.25">
      <c r="A797">
        <v>1</v>
      </c>
      <c r="B797" t="s">
        <v>689</v>
      </c>
      <c r="C797" t="s">
        <v>19</v>
      </c>
      <c r="D797" t="s">
        <v>6</v>
      </c>
      <c r="E797" t="s">
        <v>107</v>
      </c>
    </row>
    <row r="798" spans="1:5" x14ac:dyDescent="0.25">
      <c r="A798">
        <v>1</v>
      </c>
      <c r="B798" t="s">
        <v>684</v>
      </c>
      <c r="C798" t="s">
        <v>19</v>
      </c>
      <c r="D798" t="s">
        <v>6</v>
      </c>
      <c r="E798" t="s">
        <v>107</v>
      </c>
    </row>
    <row r="799" spans="1:5" x14ac:dyDescent="0.25">
      <c r="A799">
        <v>1</v>
      </c>
      <c r="B799" t="s">
        <v>680</v>
      </c>
      <c r="C799" t="s">
        <v>19</v>
      </c>
      <c r="D799" t="s">
        <v>6</v>
      </c>
      <c r="E799" t="s">
        <v>107</v>
      </c>
    </row>
    <row r="800" spans="1:5" x14ac:dyDescent="0.25">
      <c r="A800">
        <v>1</v>
      </c>
      <c r="B800" t="s">
        <v>536</v>
      </c>
      <c r="C800" t="s">
        <v>19</v>
      </c>
      <c r="D800" t="s">
        <v>107</v>
      </c>
      <c r="E800" t="s">
        <v>342</v>
      </c>
    </row>
    <row r="801" spans="1:5" x14ac:dyDescent="0.25">
      <c r="A801">
        <v>1</v>
      </c>
      <c r="B801" t="s">
        <v>672</v>
      </c>
      <c r="C801" t="s">
        <v>19</v>
      </c>
      <c r="D801" t="s">
        <v>6</v>
      </c>
      <c r="E801" t="s">
        <v>134</v>
      </c>
    </row>
    <row r="802" spans="1:5" x14ac:dyDescent="0.25">
      <c r="A802">
        <v>1</v>
      </c>
      <c r="B802" t="s">
        <v>667</v>
      </c>
      <c r="C802" t="s">
        <v>19</v>
      </c>
      <c r="D802" t="s">
        <v>6</v>
      </c>
      <c r="E802" t="s">
        <v>134</v>
      </c>
    </row>
    <row r="803" spans="1:5" x14ac:dyDescent="0.25">
      <c r="A803">
        <v>1</v>
      </c>
      <c r="B803" t="s">
        <v>658</v>
      </c>
      <c r="C803" t="s">
        <v>19</v>
      </c>
      <c r="D803" t="s">
        <v>115</v>
      </c>
      <c r="E803" t="s">
        <v>116</v>
      </c>
    </row>
    <row r="804" spans="1:5" x14ac:dyDescent="0.25">
      <c r="A804">
        <v>1</v>
      </c>
      <c r="B804" t="s">
        <v>651</v>
      </c>
      <c r="C804" t="s">
        <v>19</v>
      </c>
      <c r="D804" t="s">
        <v>115</v>
      </c>
      <c r="E804" t="s">
        <v>116</v>
      </c>
    </row>
    <row r="805" spans="1:5" x14ac:dyDescent="0.25">
      <c r="A805">
        <v>1</v>
      </c>
      <c r="B805" t="s">
        <v>646</v>
      </c>
      <c r="C805" t="s">
        <v>19</v>
      </c>
      <c r="D805" t="s">
        <v>6</v>
      </c>
      <c r="E805" t="s">
        <v>107</v>
      </c>
    </row>
    <row r="806" spans="1:5" x14ac:dyDescent="0.25">
      <c r="A806">
        <v>1</v>
      </c>
      <c r="B806" t="s">
        <v>641</v>
      </c>
      <c r="C806" t="s">
        <v>19</v>
      </c>
      <c r="D806" t="s">
        <v>6</v>
      </c>
      <c r="E806" t="s">
        <v>107</v>
      </c>
    </row>
    <row r="807" spans="1:5" x14ac:dyDescent="0.25">
      <c r="A807">
        <v>1</v>
      </c>
      <c r="B807" t="s">
        <v>636</v>
      </c>
      <c r="C807" t="s">
        <v>19</v>
      </c>
      <c r="D807" t="s">
        <v>6</v>
      </c>
      <c r="E807" t="s">
        <v>107</v>
      </c>
    </row>
    <row r="808" spans="1:5" x14ac:dyDescent="0.25">
      <c r="A808">
        <v>1</v>
      </c>
      <c r="B808" t="s">
        <v>631</v>
      </c>
      <c r="C808" t="s">
        <v>19</v>
      </c>
      <c r="D808" t="s">
        <v>6</v>
      </c>
      <c r="E808" t="s">
        <v>107</v>
      </c>
    </row>
    <row r="809" spans="1:5" x14ac:dyDescent="0.25">
      <c r="A809">
        <v>2</v>
      </c>
      <c r="B809" t="s">
        <v>627</v>
      </c>
      <c r="C809" t="s">
        <v>19</v>
      </c>
      <c r="D809" t="s">
        <v>341</v>
      </c>
      <c r="E809" t="s">
        <v>348</v>
      </c>
    </row>
    <row r="810" spans="1:5" x14ac:dyDescent="0.25">
      <c r="A810">
        <v>1</v>
      </c>
      <c r="B810" t="s">
        <v>611</v>
      </c>
      <c r="C810" t="s">
        <v>19</v>
      </c>
      <c r="D810" t="s">
        <v>10</v>
      </c>
      <c r="E810" t="s">
        <v>268</v>
      </c>
    </row>
    <row r="811" spans="1:5" x14ac:dyDescent="0.25">
      <c r="A811">
        <v>2</v>
      </c>
      <c r="B811" t="s">
        <v>601</v>
      </c>
      <c r="C811" t="s">
        <v>19</v>
      </c>
      <c r="D811" t="s">
        <v>205</v>
      </c>
      <c r="E811" t="s">
        <v>206</v>
      </c>
    </row>
    <row r="812" spans="1:5" x14ac:dyDescent="0.25">
      <c r="A812">
        <v>2</v>
      </c>
      <c r="B812" t="s">
        <v>596</v>
      </c>
      <c r="C812" t="s">
        <v>19</v>
      </c>
      <c r="D812" t="s">
        <v>322</v>
      </c>
      <c r="E812" t="s">
        <v>361</v>
      </c>
    </row>
    <row r="813" spans="1:5" x14ac:dyDescent="0.25">
      <c r="A813">
        <v>1</v>
      </c>
      <c r="B813" t="s">
        <v>592</v>
      </c>
      <c r="C813" t="s">
        <v>19</v>
      </c>
      <c r="D813" t="s">
        <v>325</v>
      </c>
      <c r="E813" t="s">
        <v>364</v>
      </c>
    </row>
    <row r="814" spans="1:5" x14ac:dyDescent="0.25">
      <c r="A814">
        <v>2</v>
      </c>
      <c r="B814" t="s">
        <v>588</v>
      </c>
      <c r="C814" t="s">
        <v>19</v>
      </c>
      <c r="D814" t="s">
        <v>198</v>
      </c>
      <c r="E814" t="s">
        <v>367</v>
      </c>
    </row>
    <row r="815" spans="1:5" x14ac:dyDescent="0.25">
      <c r="A815">
        <v>1</v>
      </c>
      <c r="B815" t="s">
        <v>582</v>
      </c>
      <c r="C815" t="s">
        <v>19</v>
      </c>
      <c r="D815" t="s">
        <v>372</v>
      </c>
      <c r="E815" t="s">
        <v>373</v>
      </c>
    </row>
    <row r="816" spans="1:5" x14ac:dyDescent="0.25">
      <c r="A816">
        <v>1</v>
      </c>
      <c r="B816" t="s">
        <v>576</v>
      </c>
      <c r="C816" t="s">
        <v>19</v>
      </c>
      <c r="D816" t="s">
        <v>6</v>
      </c>
      <c r="E816" t="s">
        <v>107</v>
      </c>
    </row>
    <row r="817" spans="1:5" x14ac:dyDescent="0.25">
      <c r="A817">
        <v>1</v>
      </c>
      <c r="B817" t="s">
        <v>519</v>
      </c>
      <c r="D817" t="s">
        <v>6</v>
      </c>
      <c r="E817" t="s">
        <v>89</v>
      </c>
    </row>
    <row r="818" spans="1:5" x14ac:dyDescent="0.25">
      <c r="A818">
        <v>1</v>
      </c>
      <c r="B818" t="s">
        <v>922</v>
      </c>
      <c r="D818" t="s">
        <v>94</v>
      </c>
      <c r="E818" t="s">
        <v>95</v>
      </c>
    </row>
    <row r="819" spans="1:5" x14ac:dyDescent="0.25">
      <c r="A819">
        <v>1</v>
      </c>
      <c r="B819" t="s">
        <v>918</v>
      </c>
      <c r="D819" t="s">
        <v>94</v>
      </c>
      <c r="E819" t="s">
        <v>95</v>
      </c>
    </row>
    <row r="820" spans="1:5" x14ac:dyDescent="0.25">
      <c r="A820">
        <v>1</v>
      </c>
      <c r="B820" t="s">
        <v>895</v>
      </c>
      <c r="D820" t="s">
        <v>107</v>
      </c>
      <c r="E820" t="s">
        <v>127</v>
      </c>
    </row>
    <row r="821" spans="1:5" x14ac:dyDescent="0.25">
      <c r="A821">
        <v>1</v>
      </c>
      <c r="B821" t="s">
        <v>888</v>
      </c>
      <c r="D821" t="s">
        <v>107</v>
      </c>
      <c r="E821" t="s">
        <v>127</v>
      </c>
    </row>
    <row r="822" spans="1:5" x14ac:dyDescent="0.25">
      <c r="A822">
        <v>1</v>
      </c>
      <c r="B822" t="s">
        <v>875</v>
      </c>
      <c r="D822" t="s">
        <v>6</v>
      </c>
      <c r="E822" t="s">
        <v>10</v>
      </c>
    </row>
    <row r="823" spans="1:5" x14ac:dyDescent="0.25">
      <c r="A823">
        <v>1</v>
      </c>
      <c r="B823" t="s">
        <v>522</v>
      </c>
      <c r="D823" t="s">
        <v>94</v>
      </c>
      <c r="E823" t="s">
        <v>95</v>
      </c>
    </row>
    <row r="824" spans="1:5" x14ac:dyDescent="0.25">
      <c r="A824">
        <v>1</v>
      </c>
      <c r="B824" t="s">
        <v>714</v>
      </c>
      <c r="D824" t="s">
        <v>107</v>
      </c>
      <c r="E824" t="s">
        <v>108</v>
      </c>
    </row>
    <row r="825" spans="1:5" x14ac:dyDescent="0.25">
      <c r="A825">
        <v>1</v>
      </c>
      <c r="B825" t="s">
        <v>687</v>
      </c>
      <c r="D825" t="s">
        <v>107</v>
      </c>
      <c r="E825" t="s">
        <v>108</v>
      </c>
    </row>
    <row r="826" spans="1:5" x14ac:dyDescent="0.25">
      <c r="A826">
        <v>1</v>
      </c>
      <c r="B826" t="s">
        <v>644</v>
      </c>
      <c r="D826" t="s">
        <v>6</v>
      </c>
      <c r="E826" t="s">
        <v>119</v>
      </c>
    </row>
    <row r="827" spans="1:5" x14ac:dyDescent="0.25">
      <c r="A827">
        <v>1</v>
      </c>
      <c r="B827" t="s">
        <v>782</v>
      </c>
      <c r="D827" t="s">
        <v>107</v>
      </c>
      <c r="E827" t="s">
        <v>108</v>
      </c>
    </row>
    <row r="828" spans="1:5" x14ac:dyDescent="0.25">
      <c r="A828">
        <v>1</v>
      </c>
      <c r="B828" t="s">
        <v>696</v>
      </c>
      <c r="D828" t="s">
        <v>6</v>
      </c>
      <c r="E828" t="s">
        <v>139</v>
      </c>
    </row>
    <row r="829" spans="1:5" x14ac:dyDescent="0.25">
      <c r="A829">
        <v>1</v>
      </c>
      <c r="B829" t="s">
        <v>760</v>
      </c>
      <c r="D829" t="s">
        <v>6</v>
      </c>
      <c r="E829" t="s">
        <v>139</v>
      </c>
    </row>
    <row r="830" spans="1:5" x14ac:dyDescent="0.25">
      <c r="A830">
        <v>1</v>
      </c>
      <c r="B830" t="s">
        <v>542</v>
      </c>
      <c r="D830" t="s">
        <v>6</v>
      </c>
      <c r="E830" t="s">
        <v>10</v>
      </c>
    </row>
    <row r="831" spans="1:5" x14ac:dyDescent="0.25">
      <c r="A831">
        <v>1</v>
      </c>
      <c r="B831" t="s">
        <v>536</v>
      </c>
      <c r="D831" t="s">
        <v>107</v>
      </c>
      <c r="E831" t="s">
        <v>108</v>
      </c>
    </row>
    <row r="832" spans="1:5" x14ac:dyDescent="0.25">
      <c r="A832">
        <v>1</v>
      </c>
      <c r="B832" t="s">
        <v>651</v>
      </c>
      <c r="D832" t="s">
        <v>115</v>
      </c>
      <c r="E832" t="s">
        <v>116</v>
      </c>
    </row>
    <row r="833" spans="1:5" x14ac:dyDescent="0.25">
      <c r="A833">
        <v>1</v>
      </c>
      <c r="B833" t="s">
        <v>636</v>
      </c>
      <c r="D833" t="s">
        <v>107</v>
      </c>
      <c r="E833" t="s">
        <v>127</v>
      </c>
    </row>
    <row r="834" spans="1:5" x14ac:dyDescent="0.25">
      <c r="A834">
        <v>1</v>
      </c>
      <c r="B834" t="s">
        <v>631</v>
      </c>
      <c r="D834" t="s">
        <v>107</v>
      </c>
      <c r="E834" t="s">
        <v>127</v>
      </c>
    </row>
    <row r="835" spans="1:5" x14ac:dyDescent="0.25">
      <c r="A835">
        <v>1</v>
      </c>
      <c r="B835" t="s">
        <v>564</v>
      </c>
      <c r="D835" t="s">
        <v>6</v>
      </c>
      <c r="E835" t="s">
        <v>10</v>
      </c>
    </row>
    <row r="836" spans="1:5" x14ac:dyDescent="0.25">
      <c r="A836">
        <v>1</v>
      </c>
      <c r="B836" t="s">
        <v>543</v>
      </c>
      <c r="D836" t="s">
        <v>127</v>
      </c>
      <c r="E836" t="s">
        <v>108</v>
      </c>
    </row>
    <row r="837" spans="1:5" x14ac:dyDescent="0.25">
      <c r="A837">
        <v>1</v>
      </c>
      <c r="B837" t="s">
        <v>665</v>
      </c>
      <c r="D837" t="s">
        <v>6</v>
      </c>
      <c r="E837" t="s">
        <v>142</v>
      </c>
    </row>
    <row r="838" spans="1:5" x14ac:dyDescent="0.25">
      <c r="A838">
        <v>1</v>
      </c>
      <c r="B838" t="s">
        <v>609</v>
      </c>
      <c r="D838" t="s">
        <v>6</v>
      </c>
      <c r="E838" t="s">
        <v>108</v>
      </c>
    </row>
    <row r="839" spans="1:5" x14ac:dyDescent="0.25">
      <c r="A839">
        <v>1</v>
      </c>
      <c r="B839" t="s">
        <v>586</v>
      </c>
      <c r="D839" t="s">
        <v>6</v>
      </c>
      <c r="E839" t="s">
        <v>108</v>
      </c>
    </row>
    <row r="840" spans="1:5" x14ac:dyDescent="0.25">
      <c r="A840">
        <v>1</v>
      </c>
      <c r="B840" t="s">
        <v>701</v>
      </c>
      <c r="D840" t="s">
        <v>6</v>
      </c>
      <c r="E840" t="s">
        <v>108</v>
      </c>
    </row>
    <row r="841" spans="1:5" x14ac:dyDescent="0.25">
      <c r="A841">
        <v>1</v>
      </c>
      <c r="B841" t="s">
        <v>604</v>
      </c>
      <c r="D841" t="s">
        <v>6</v>
      </c>
      <c r="E841" t="s">
        <v>108</v>
      </c>
    </row>
    <row r="842" spans="1:5" x14ac:dyDescent="0.25">
      <c r="A842">
        <v>1</v>
      </c>
      <c r="B842" t="s">
        <v>580</v>
      </c>
      <c r="D842" t="s">
        <v>6</v>
      </c>
      <c r="E842" t="s">
        <v>134</v>
      </c>
    </row>
    <row r="843" spans="1:5" x14ac:dyDescent="0.25">
      <c r="A843">
        <v>1</v>
      </c>
      <c r="B843" t="s">
        <v>526</v>
      </c>
      <c r="D843" t="s">
        <v>127</v>
      </c>
      <c r="E843" t="s">
        <v>108</v>
      </c>
    </row>
    <row r="844" spans="1:5" x14ac:dyDescent="0.25">
      <c r="A844">
        <v>1</v>
      </c>
      <c r="B844" t="s">
        <v>519</v>
      </c>
      <c r="D844" t="s">
        <v>6</v>
      </c>
      <c r="E844" t="s">
        <v>89</v>
      </c>
    </row>
    <row r="845" spans="1:5" x14ac:dyDescent="0.25">
      <c r="A845">
        <v>1</v>
      </c>
      <c r="B845" t="s">
        <v>918</v>
      </c>
      <c r="D845" t="s">
        <v>94</v>
      </c>
      <c r="E845" t="s">
        <v>95</v>
      </c>
    </row>
    <row r="846" spans="1:5" x14ac:dyDescent="0.25">
      <c r="A846">
        <v>1</v>
      </c>
      <c r="B846" t="s">
        <v>888</v>
      </c>
      <c r="D846" t="s">
        <v>107</v>
      </c>
      <c r="E846" t="s">
        <v>127</v>
      </c>
    </row>
    <row r="847" spans="1:5" x14ac:dyDescent="0.25">
      <c r="A847">
        <v>1</v>
      </c>
      <c r="B847" t="s">
        <v>875</v>
      </c>
      <c r="D847" t="s">
        <v>6</v>
      </c>
      <c r="E847" t="s">
        <v>10</v>
      </c>
    </row>
    <row r="848" spans="1:5" x14ac:dyDescent="0.25">
      <c r="A848">
        <v>1</v>
      </c>
      <c r="B848" t="s">
        <v>748</v>
      </c>
      <c r="D848" t="s">
        <v>94</v>
      </c>
      <c r="E848" t="s">
        <v>95</v>
      </c>
    </row>
    <row r="849" spans="1:5" x14ac:dyDescent="0.25">
      <c r="A849">
        <v>1</v>
      </c>
      <c r="B849" t="s">
        <v>522</v>
      </c>
      <c r="D849" t="s">
        <v>94</v>
      </c>
      <c r="E849" t="s">
        <v>95</v>
      </c>
    </row>
    <row r="850" spans="1:5" x14ac:dyDescent="0.25">
      <c r="A850">
        <v>1</v>
      </c>
      <c r="B850" t="s">
        <v>634</v>
      </c>
      <c r="D850" t="s">
        <v>6</v>
      </c>
      <c r="E850" t="s">
        <v>119</v>
      </c>
    </row>
    <row r="851" spans="1:5" x14ac:dyDescent="0.25">
      <c r="A851">
        <v>1</v>
      </c>
      <c r="B851" t="s">
        <v>614</v>
      </c>
      <c r="D851" t="s">
        <v>6</v>
      </c>
      <c r="E851" t="s">
        <v>119</v>
      </c>
    </row>
    <row r="852" spans="1:5" x14ac:dyDescent="0.25">
      <c r="A852">
        <v>1</v>
      </c>
      <c r="B852" t="s">
        <v>714</v>
      </c>
      <c r="D852" t="s">
        <v>107</v>
      </c>
      <c r="E852" t="s">
        <v>108</v>
      </c>
    </row>
    <row r="853" spans="1:5" x14ac:dyDescent="0.25">
      <c r="A853">
        <v>1</v>
      </c>
      <c r="B853" t="s">
        <v>579</v>
      </c>
      <c r="D853" t="s">
        <v>107</v>
      </c>
      <c r="E853" t="s">
        <v>108</v>
      </c>
    </row>
    <row r="854" spans="1:5" x14ac:dyDescent="0.25">
      <c r="A854">
        <v>1</v>
      </c>
      <c r="B854" t="s">
        <v>780</v>
      </c>
      <c r="D854" t="s">
        <v>115</v>
      </c>
      <c r="E854" t="s">
        <v>116</v>
      </c>
    </row>
    <row r="855" spans="1:5" x14ac:dyDescent="0.25">
      <c r="A855">
        <v>1</v>
      </c>
      <c r="B855" t="s">
        <v>644</v>
      </c>
      <c r="D855" t="s">
        <v>6</v>
      </c>
      <c r="E855" t="s">
        <v>119</v>
      </c>
    </row>
    <row r="856" spans="1:5" x14ac:dyDescent="0.25">
      <c r="A856">
        <v>1</v>
      </c>
      <c r="B856" t="s">
        <v>782</v>
      </c>
      <c r="D856" t="s">
        <v>107</v>
      </c>
      <c r="E856" t="s">
        <v>108</v>
      </c>
    </row>
    <row r="857" spans="1:5" x14ac:dyDescent="0.25">
      <c r="A857">
        <v>1</v>
      </c>
      <c r="B857" t="s">
        <v>767</v>
      </c>
      <c r="D857" t="s">
        <v>6</v>
      </c>
      <c r="E857" t="s">
        <v>139</v>
      </c>
    </row>
    <row r="858" spans="1:5" x14ac:dyDescent="0.25">
      <c r="A858">
        <v>1</v>
      </c>
      <c r="B858" t="s">
        <v>696</v>
      </c>
      <c r="D858" t="s">
        <v>6</v>
      </c>
      <c r="E858" t="s">
        <v>139</v>
      </c>
    </row>
    <row r="859" spans="1:5" x14ac:dyDescent="0.25">
      <c r="A859">
        <v>1</v>
      </c>
      <c r="B859" t="s">
        <v>760</v>
      </c>
      <c r="D859" t="s">
        <v>6</v>
      </c>
      <c r="E859" t="s">
        <v>139</v>
      </c>
    </row>
    <row r="860" spans="1:5" x14ac:dyDescent="0.25">
      <c r="A860">
        <v>1</v>
      </c>
      <c r="B860" t="s">
        <v>753</v>
      </c>
      <c r="D860" t="s">
        <v>6</v>
      </c>
      <c r="E860" t="s">
        <v>10</v>
      </c>
    </row>
    <row r="861" spans="1:5" x14ac:dyDescent="0.25">
      <c r="A861">
        <v>1</v>
      </c>
      <c r="B861" t="s">
        <v>542</v>
      </c>
      <c r="D861" t="s">
        <v>6</v>
      </c>
      <c r="E861" t="s">
        <v>10</v>
      </c>
    </row>
    <row r="862" spans="1:5" x14ac:dyDescent="0.25">
      <c r="A862">
        <v>1</v>
      </c>
      <c r="B862" t="s">
        <v>745</v>
      </c>
      <c r="D862" t="s">
        <v>6</v>
      </c>
      <c r="E862" t="s">
        <v>268</v>
      </c>
    </row>
    <row r="863" spans="1:5" x14ac:dyDescent="0.25">
      <c r="A863">
        <v>1</v>
      </c>
      <c r="B863" t="s">
        <v>741</v>
      </c>
      <c r="D863" t="s">
        <v>6</v>
      </c>
      <c r="E863" t="s">
        <v>268</v>
      </c>
    </row>
    <row r="864" spans="1:5" x14ac:dyDescent="0.25">
      <c r="A864">
        <v>1</v>
      </c>
      <c r="B864" t="s">
        <v>737</v>
      </c>
      <c r="D864" t="s">
        <v>6</v>
      </c>
      <c r="E864" t="s">
        <v>268</v>
      </c>
    </row>
    <row r="865" spans="1:5" x14ac:dyDescent="0.25">
      <c r="A865">
        <v>1</v>
      </c>
      <c r="B865" t="s">
        <v>731</v>
      </c>
      <c r="D865" t="s">
        <v>127</v>
      </c>
      <c r="E865" t="s">
        <v>108</v>
      </c>
    </row>
    <row r="866" spans="1:5" x14ac:dyDescent="0.25">
      <c r="A866">
        <v>1</v>
      </c>
      <c r="B866" t="s">
        <v>724</v>
      </c>
      <c r="D866" t="s">
        <v>127</v>
      </c>
      <c r="E866" t="s">
        <v>108</v>
      </c>
    </row>
    <row r="867" spans="1:5" x14ac:dyDescent="0.25">
      <c r="A867">
        <v>1</v>
      </c>
      <c r="B867" t="s">
        <v>720</v>
      </c>
      <c r="D867" t="s">
        <v>6</v>
      </c>
      <c r="E867" t="s">
        <v>119</v>
      </c>
    </row>
    <row r="868" spans="1:5" x14ac:dyDescent="0.25">
      <c r="A868">
        <v>1</v>
      </c>
      <c r="B868" t="s">
        <v>716</v>
      </c>
      <c r="D868" t="s">
        <v>6</v>
      </c>
      <c r="E868" t="s">
        <v>119</v>
      </c>
    </row>
    <row r="869" spans="1:5" x14ac:dyDescent="0.25">
      <c r="A869">
        <v>1</v>
      </c>
      <c r="B869" t="s">
        <v>711</v>
      </c>
      <c r="D869" t="s">
        <v>6</v>
      </c>
      <c r="E869" t="s">
        <v>119</v>
      </c>
    </row>
    <row r="870" spans="1:5" x14ac:dyDescent="0.25">
      <c r="A870">
        <v>1</v>
      </c>
      <c r="B870" t="s">
        <v>707</v>
      </c>
      <c r="D870" t="s">
        <v>6</v>
      </c>
      <c r="E870" t="s">
        <v>127</v>
      </c>
    </row>
    <row r="871" spans="1:5" x14ac:dyDescent="0.25">
      <c r="A871">
        <v>1</v>
      </c>
      <c r="B871" t="s">
        <v>703</v>
      </c>
      <c r="D871" t="s">
        <v>6</v>
      </c>
      <c r="E871" t="s">
        <v>127</v>
      </c>
    </row>
    <row r="872" spans="1:5" x14ac:dyDescent="0.25">
      <c r="A872">
        <v>1</v>
      </c>
      <c r="B872" t="s">
        <v>698</v>
      </c>
      <c r="D872" t="s">
        <v>6</v>
      </c>
      <c r="E872" t="s">
        <v>127</v>
      </c>
    </row>
    <row r="873" spans="1:5" x14ac:dyDescent="0.25">
      <c r="A873">
        <v>1</v>
      </c>
      <c r="B873" t="s">
        <v>693</v>
      </c>
      <c r="D873" t="s">
        <v>107</v>
      </c>
      <c r="E873" t="s">
        <v>127</v>
      </c>
    </row>
    <row r="874" spans="1:5" x14ac:dyDescent="0.25">
      <c r="A874">
        <v>1</v>
      </c>
      <c r="B874" t="s">
        <v>689</v>
      </c>
      <c r="D874" t="s">
        <v>107</v>
      </c>
      <c r="E874" t="s">
        <v>127</v>
      </c>
    </row>
    <row r="875" spans="1:5" x14ac:dyDescent="0.25">
      <c r="A875">
        <v>1</v>
      </c>
      <c r="B875" t="s">
        <v>684</v>
      </c>
      <c r="D875" t="s">
        <v>107</v>
      </c>
      <c r="E875" t="s">
        <v>127</v>
      </c>
    </row>
    <row r="876" spans="1:5" x14ac:dyDescent="0.25">
      <c r="A876">
        <v>1</v>
      </c>
      <c r="B876" t="s">
        <v>680</v>
      </c>
      <c r="D876" t="s">
        <v>107</v>
      </c>
      <c r="E876" t="s">
        <v>127</v>
      </c>
    </row>
    <row r="877" spans="1:5" x14ac:dyDescent="0.25">
      <c r="A877">
        <v>1</v>
      </c>
      <c r="B877" t="s">
        <v>536</v>
      </c>
      <c r="D877" t="s">
        <v>107</v>
      </c>
      <c r="E877" t="s">
        <v>108</v>
      </c>
    </row>
    <row r="878" spans="1:5" x14ac:dyDescent="0.25">
      <c r="A878">
        <v>1</v>
      </c>
      <c r="B878" t="s">
        <v>672</v>
      </c>
      <c r="D878" t="s">
        <v>6</v>
      </c>
      <c r="E878" t="s">
        <v>134</v>
      </c>
    </row>
    <row r="879" spans="1:5" x14ac:dyDescent="0.25">
      <c r="A879">
        <v>1</v>
      </c>
      <c r="B879" t="s">
        <v>667</v>
      </c>
      <c r="D879" t="s">
        <v>6</v>
      </c>
      <c r="E879" t="s">
        <v>134</v>
      </c>
    </row>
    <row r="880" spans="1:5" x14ac:dyDescent="0.25">
      <c r="A880">
        <v>1</v>
      </c>
      <c r="B880" t="s">
        <v>651</v>
      </c>
      <c r="D880" t="s">
        <v>115</v>
      </c>
      <c r="E880" t="s">
        <v>116</v>
      </c>
    </row>
    <row r="881" spans="1:5" x14ac:dyDescent="0.25">
      <c r="A881">
        <v>1</v>
      </c>
      <c r="B881" t="s">
        <v>646</v>
      </c>
      <c r="D881" t="s">
        <v>107</v>
      </c>
      <c r="E881" t="s">
        <v>127</v>
      </c>
    </row>
    <row r="882" spans="1:5" x14ac:dyDescent="0.25">
      <c r="A882">
        <v>1</v>
      </c>
      <c r="B882" t="s">
        <v>641</v>
      </c>
      <c r="D882" t="s">
        <v>107</v>
      </c>
      <c r="E882" t="s">
        <v>127</v>
      </c>
    </row>
    <row r="883" spans="1:5" x14ac:dyDescent="0.25">
      <c r="A883">
        <v>1</v>
      </c>
      <c r="B883" t="s">
        <v>636</v>
      </c>
      <c r="D883" t="s">
        <v>107</v>
      </c>
      <c r="E883" t="s">
        <v>127</v>
      </c>
    </row>
    <row r="884" spans="1:5" x14ac:dyDescent="0.25">
      <c r="A884">
        <v>1</v>
      </c>
      <c r="B884" t="s">
        <v>631</v>
      </c>
      <c r="D884" t="s">
        <v>107</v>
      </c>
      <c r="E884" t="s">
        <v>127</v>
      </c>
    </row>
    <row r="885" spans="1:5" x14ac:dyDescent="0.25">
      <c r="A885">
        <v>1</v>
      </c>
      <c r="B885" t="s">
        <v>574</v>
      </c>
      <c r="D885" t="s">
        <v>7</v>
      </c>
      <c r="E885" t="s">
        <v>8</v>
      </c>
    </row>
    <row r="886" spans="1:5" x14ac:dyDescent="0.25">
      <c r="A886">
        <v>1</v>
      </c>
      <c r="B886" t="s">
        <v>524</v>
      </c>
      <c r="D886" t="s">
        <v>6</v>
      </c>
      <c r="E886" t="s">
        <v>9</v>
      </c>
    </row>
    <row r="887" spans="1:5" x14ac:dyDescent="0.25">
      <c r="A887">
        <v>1</v>
      </c>
      <c r="B887" t="s">
        <v>564</v>
      </c>
      <c r="D887" t="s">
        <v>6</v>
      </c>
      <c r="E887" t="s">
        <v>10</v>
      </c>
    </row>
    <row r="888" spans="1:5" x14ac:dyDescent="0.25">
      <c r="A888">
        <v>1</v>
      </c>
      <c r="B888" t="s">
        <v>543</v>
      </c>
      <c r="D888" t="s">
        <v>127</v>
      </c>
      <c r="E888" t="s">
        <v>108</v>
      </c>
    </row>
    <row r="889" spans="1:5" x14ac:dyDescent="0.25">
      <c r="A889">
        <v>1</v>
      </c>
      <c r="B889" t="s">
        <v>609</v>
      </c>
      <c r="D889" t="s">
        <v>6</v>
      </c>
      <c r="E889" t="s">
        <v>108</v>
      </c>
    </row>
    <row r="890" spans="1:5" x14ac:dyDescent="0.25">
      <c r="A890">
        <v>1</v>
      </c>
      <c r="B890" t="s">
        <v>586</v>
      </c>
      <c r="D890" t="s">
        <v>6</v>
      </c>
      <c r="E890" t="s">
        <v>108</v>
      </c>
    </row>
    <row r="891" spans="1:5" x14ac:dyDescent="0.25">
      <c r="A891">
        <v>1</v>
      </c>
      <c r="B891" t="s">
        <v>701</v>
      </c>
      <c r="D891" t="s">
        <v>6</v>
      </c>
      <c r="E891" t="s">
        <v>108</v>
      </c>
    </row>
    <row r="892" spans="1:5" x14ac:dyDescent="0.25">
      <c r="A892">
        <v>1</v>
      </c>
      <c r="B892" t="s">
        <v>604</v>
      </c>
      <c r="D892" t="s">
        <v>6</v>
      </c>
      <c r="E892" t="s">
        <v>108</v>
      </c>
    </row>
    <row r="893" spans="1:5" x14ac:dyDescent="0.25">
      <c r="A893">
        <v>1</v>
      </c>
      <c r="B893" t="s">
        <v>580</v>
      </c>
      <c r="D893" t="s">
        <v>6</v>
      </c>
      <c r="E893" t="s">
        <v>134</v>
      </c>
    </row>
    <row r="894" spans="1:5" x14ac:dyDescent="0.25">
      <c r="A894">
        <v>1</v>
      </c>
      <c r="B894" t="s">
        <v>526</v>
      </c>
      <c r="D894" t="s">
        <v>127</v>
      </c>
      <c r="E894" t="s">
        <v>108</v>
      </c>
    </row>
    <row r="895" spans="1:5" x14ac:dyDescent="0.25">
      <c r="A895">
        <v>1</v>
      </c>
      <c r="B895" t="s">
        <v>519</v>
      </c>
      <c r="D895" t="s">
        <v>6</v>
      </c>
      <c r="E895" t="s">
        <v>89</v>
      </c>
    </row>
    <row r="896" spans="1:5" x14ac:dyDescent="0.25">
      <c r="A896">
        <v>1</v>
      </c>
      <c r="B896" t="s">
        <v>888</v>
      </c>
      <c r="D896" t="s">
        <v>107</v>
      </c>
      <c r="E896" t="s">
        <v>127</v>
      </c>
    </row>
    <row r="897" spans="1:5" x14ac:dyDescent="0.25">
      <c r="A897">
        <v>1</v>
      </c>
      <c r="B897" t="s">
        <v>875</v>
      </c>
      <c r="D897" t="s">
        <v>6</v>
      </c>
      <c r="E897" t="s">
        <v>10</v>
      </c>
    </row>
    <row r="898" spans="1:5" x14ac:dyDescent="0.25">
      <c r="A898">
        <v>1</v>
      </c>
      <c r="B898" t="s">
        <v>748</v>
      </c>
      <c r="D898" t="s">
        <v>94</v>
      </c>
      <c r="E898" t="s">
        <v>95</v>
      </c>
    </row>
    <row r="899" spans="1:5" x14ac:dyDescent="0.25">
      <c r="A899">
        <v>1</v>
      </c>
      <c r="B899" t="s">
        <v>522</v>
      </c>
      <c r="D899" t="s">
        <v>94</v>
      </c>
      <c r="E899" t="s">
        <v>95</v>
      </c>
    </row>
    <row r="900" spans="1:5" x14ac:dyDescent="0.25">
      <c r="A900">
        <v>1</v>
      </c>
      <c r="B900" t="s">
        <v>634</v>
      </c>
      <c r="D900" t="s">
        <v>119</v>
      </c>
      <c r="E900" t="s">
        <v>120</v>
      </c>
    </row>
    <row r="901" spans="1:5" x14ac:dyDescent="0.25">
      <c r="A901">
        <v>1</v>
      </c>
      <c r="B901" t="s">
        <v>614</v>
      </c>
      <c r="D901" t="s">
        <v>119</v>
      </c>
      <c r="E901" t="s">
        <v>120</v>
      </c>
    </row>
    <row r="902" spans="1:5" x14ac:dyDescent="0.25">
      <c r="A902">
        <v>1</v>
      </c>
      <c r="B902" t="s">
        <v>714</v>
      </c>
      <c r="D902" t="s">
        <v>107</v>
      </c>
      <c r="E902" t="s">
        <v>108</v>
      </c>
    </row>
    <row r="903" spans="1:5" x14ac:dyDescent="0.25">
      <c r="A903">
        <v>1</v>
      </c>
      <c r="B903" t="s">
        <v>579</v>
      </c>
      <c r="D903" t="s">
        <v>107</v>
      </c>
      <c r="E903" t="s">
        <v>108</v>
      </c>
    </row>
    <row r="904" spans="1:5" x14ac:dyDescent="0.25">
      <c r="A904">
        <v>1</v>
      </c>
      <c r="B904" t="s">
        <v>780</v>
      </c>
      <c r="D904" t="s">
        <v>115</v>
      </c>
      <c r="E904" t="s">
        <v>116</v>
      </c>
    </row>
    <row r="905" spans="1:5" x14ac:dyDescent="0.25">
      <c r="A905">
        <v>1</v>
      </c>
      <c r="B905" t="s">
        <v>644</v>
      </c>
      <c r="D905" t="s">
        <v>119</v>
      </c>
      <c r="E905" t="s">
        <v>120</v>
      </c>
    </row>
    <row r="906" spans="1:5" x14ac:dyDescent="0.25">
      <c r="A906">
        <v>1</v>
      </c>
      <c r="B906" t="s">
        <v>782</v>
      </c>
      <c r="D906" t="s">
        <v>107</v>
      </c>
      <c r="E906" t="s">
        <v>108</v>
      </c>
    </row>
    <row r="907" spans="1:5" x14ac:dyDescent="0.25">
      <c r="A907">
        <v>1</v>
      </c>
      <c r="B907" t="s">
        <v>767</v>
      </c>
      <c r="D907" t="s">
        <v>6</v>
      </c>
      <c r="E907" t="s">
        <v>139</v>
      </c>
    </row>
    <row r="908" spans="1:5" x14ac:dyDescent="0.25">
      <c r="A908">
        <v>1</v>
      </c>
      <c r="B908" t="s">
        <v>696</v>
      </c>
      <c r="D908" t="s">
        <v>6</v>
      </c>
      <c r="E908" t="s">
        <v>139</v>
      </c>
    </row>
    <row r="909" spans="1:5" x14ac:dyDescent="0.25">
      <c r="A909">
        <v>1</v>
      </c>
      <c r="B909" t="s">
        <v>760</v>
      </c>
      <c r="D909" t="s">
        <v>6</v>
      </c>
      <c r="E909" t="s">
        <v>139</v>
      </c>
    </row>
    <row r="910" spans="1:5" x14ac:dyDescent="0.25">
      <c r="A910">
        <v>1</v>
      </c>
      <c r="B910" t="s">
        <v>753</v>
      </c>
      <c r="D910" t="s">
        <v>6</v>
      </c>
      <c r="E910" t="s">
        <v>10</v>
      </c>
    </row>
    <row r="911" spans="1:5" x14ac:dyDescent="0.25">
      <c r="A911">
        <v>1</v>
      </c>
      <c r="B911" t="s">
        <v>542</v>
      </c>
      <c r="D911" t="s">
        <v>6</v>
      </c>
      <c r="E911" t="s">
        <v>10</v>
      </c>
    </row>
    <row r="912" spans="1:5" x14ac:dyDescent="0.25">
      <c r="A912">
        <v>1</v>
      </c>
      <c r="B912" t="s">
        <v>745</v>
      </c>
      <c r="D912" t="s">
        <v>6</v>
      </c>
      <c r="E912" t="s">
        <v>268</v>
      </c>
    </row>
    <row r="913" spans="1:5" x14ac:dyDescent="0.25">
      <c r="A913">
        <v>1</v>
      </c>
      <c r="B913" t="s">
        <v>741</v>
      </c>
      <c r="D913" t="s">
        <v>6</v>
      </c>
      <c r="E913" t="s">
        <v>268</v>
      </c>
    </row>
    <row r="914" spans="1:5" x14ac:dyDescent="0.25">
      <c r="A914">
        <v>1</v>
      </c>
      <c r="B914" t="s">
        <v>737</v>
      </c>
      <c r="D914" t="s">
        <v>6</v>
      </c>
      <c r="E914" t="s">
        <v>268</v>
      </c>
    </row>
    <row r="915" spans="1:5" x14ac:dyDescent="0.25">
      <c r="A915">
        <v>1</v>
      </c>
      <c r="B915" t="s">
        <v>731</v>
      </c>
      <c r="D915" t="s">
        <v>127</v>
      </c>
      <c r="E915" t="s">
        <v>108</v>
      </c>
    </row>
    <row r="916" spans="1:5" x14ac:dyDescent="0.25">
      <c r="A916">
        <v>1</v>
      </c>
      <c r="B916" t="s">
        <v>724</v>
      </c>
      <c r="D916" t="s">
        <v>127</v>
      </c>
      <c r="E916" t="s">
        <v>108</v>
      </c>
    </row>
    <row r="917" spans="1:5" x14ac:dyDescent="0.25">
      <c r="A917">
        <v>1</v>
      </c>
      <c r="B917" t="s">
        <v>720</v>
      </c>
      <c r="D917" t="s">
        <v>119</v>
      </c>
      <c r="E917" t="s">
        <v>120</v>
      </c>
    </row>
    <row r="918" spans="1:5" x14ac:dyDescent="0.25">
      <c r="A918">
        <v>1</v>
      </c>
      <c r="B918" t="s">
        <v>716</v>
      </c>
      <c r="D918" t="s">
        <v>119</v>
      </c>
      <c r="E918" t="s">
        <v>120</v>
      </c>
    </row>
    <row r="919" spans="1:5" x14ac:dyDescent="0.25">
      <c r="A919">
        <v>1</v>
      </c>
      <c r="B919" t="s">
        <v>711</v>
      </c>
      <c r="D919" t="s">
        <v>119</v>
      </c>
      <c r="E919" t="s">
        <v>120</v>
      </c>
    </row>
    <row r="920" spans="1:5" x14ac:dyDescent="0.25">
      <c r="A920">
        <v>1</v>
      </c>
      <c r="B920" t="s">
        <v>707</v>
      </c>
      <c r="D920" t="s">
        <v>6</v>
      </c>
      <c r="E920" t="s">
        <v>127</v>
      </c>
    </row>
    <row r="921" spans="1:5" x14ac:dyDescent="0.25">
      <c r="A921">
        <v>1</v>
      </c>
      <c r="B921" t="s">
        <v>703</v>
      </c>
      <c r="D921" t="s">
        <v>6</v>
      </c>
      <c r="E921" t="s">
        <v>127</v>
      </c>
    </row>
    <row r="922" spans="1:5" x14ac:dyDescent="0.25">
      <c r="A922">
        <v>1</v>
      </c>
      <c r="B922" t="s">
        <v>698</v>
      </c>
      <c r="D922" t="s">
        <v>6</v>
      </c>
      <c r="E922" t="s">
        <v>127</v>
      </c>
    </row>
    <row r="923" spans="1:5" x14ac:dyDescent="0.25">
      <c r="A923">
        <v>1</v>
      </c>
      <c r="B923" t="s">
        <v>693</v>
      </c>
      <c r="D923" t="s">
        <v>107</v>
      </c>
      <c r="E923" t="s">
        <v>127</v>
      </c>
    </row>
    <row r="924" spans="1:5" x14ac:dyDescent="0.25">
      <c r="A924">
        <v>1</v>
      </c>
      <c r="B924" t="s">
        <v>689</v>
      </c>
      <c r="D924" t="s">
        <v>107</v>
      </c>
      <c r="E924" t="s">
        <v>127</v>
      </c>
    </row>
    <row r="925" spans="1:5" x14ac:dyDescent="0.25">
      <c r="A925">
        <v>1</v>
      </c>
      <c r="B925" t="s">
        <v>684</v>
      </c>
      <c r="D925" t="s">
        <v>107</v>
      </c>
      <c r="E925" t="s">
        <v>127</v>
      </c>
    </row>
    <row r="926" spans="1:5" x14ac:dyDescent="0.25">
      <c r="A926">
        <v>1</v>
      </c>
      <c r="B926" t="s">
        <v>680</v>
      </c>
      <c r="D926" t="s">
        <v>107</v>
      </c>
      <c r="E926" t="s">
        <v>127</v>
      </c>
    </row>
    <row r="927" spans="1:5" x14ac:dyDescent="0.25">
      <c r="A927">
        <v>1</v>
      </c>
      <c r="B927" t="s">
        <v>536</v>
      </c>
      <c r="D927" t="s">
        <v>107</v>
      </c>
      <c r="E927" t="s">
        <v>108</v>
      </c>
    </row>
    <row r="928" spans="1:5" x14ac:dyDescent="0.25">
      <c r="A928">
        <v>1</v>
      </c>
      <c r="B928" t="s">
        <v>672</v>
      </c>
      <c r="D928" t="s">
        <v>6</v>
      </c>
      <c r="E928" t="s">
        <v>134</v>
      </c>
    </row>
    <row r="929" spans="1:5" x14ac:dyDescent="0.25">
      <c r="A929">
        <v>1</v>
      </c>
      <c r="B929" t="s">
        <v>667</v>
      </c>
      <c r="D929" t="s">
        <v>6</v>
      </c>
      <c r="E929" t="s">
        <v>134</v>
      </c>
    </row>
    <row r="930" spans="1:5" x14ac:dyDescent="0.25">
      <c r="A930">
        <v>1</v>
      </c>
      <c r="B930" t="s">
        <v>651</v>
      </c>
      <c r="D930" t="s">
        <v>115</v>
      </c>
      <c r="E930" t="s">
        <v>116</v>
      </c>
    </row>
    <row r="931" spans="1:5" x14ac:dyDescent="0.25">
      <c r="A931">
        <v>1</v>
      </c>
      <c r="B931" t="s">
        <v>646</v>
      </c>
      <c r="D931" t="s">
        <v>107</v>
      </c>
      <c r="E931" t="s">
        <v>127</v>
      </c>
    </row>
    <row r="932" spans="1:5" x14ac:dyDescent="0.25">
      <c r="A932">
        <v>1</v>
      </c>
      <c r="B932" t="s">
        <v>641</v>
      </c>
      <c r="D932" t="s">
        <v>107</v>
      </c>
      <c r="E932" t="s">
        <v>127</v>
      </c>
    </row>
    <row r="933" spans="1:5" x14ac:dyDescent="0.25">
      <c r="A933">
        <v>1</v>
      </c>
      <c r="B933" t="s">
        <v>636</v>
      </c>
      <c r="D933" t="s">
        <v>107</v>
      </c>
      <c r="E933" t="s">
        <v>127</v>
      </c>
    </row>
    <row r="934" spans="1:5" x14ac:dyDescent="0.25">
      <c r="A934">
        <v>1</v>
      </c>
      <c r="B934" t="s">
        <v>631</v>
      </c>
      <c r="D934" t="s">
        <v>107</v>
      </c>
      <c r="E934" t="s">
        <v>127</v>
      </c>
    </row>
    <row r="935" spans="1:5" x14ac:dyDescent="0.25">
      <c r="A935">
        <v>1</v>
      </c>
      <c r="B935" t="s">
        <v>564</v>
      </c>
      <c r="D935" t="s">
        <v>6</v>
      </c>
      <c r="E935" t="s">
        <v>10</v>
      </c>
    </row>
    <row r="936" spans="1:5" x14ac:dyDescent="0.25">
      <c r="A936">
        <v>1</v>
      </c>
      <c r="B936" t="s">
        <v>665</v>
      </c>
      <c r="D936" t="s">
        <v>6</v>
      </c>
      <c r="E936" t="s">
        <v>142</v>
      </c>
    </row>
    <row r="937" spans="1:5" x14ac:dyDescent="0.25">
      <c r="A937">
        <v>1</v>
      </c>
      <c r="B937" t="s">
        <v>609</v>
      </c>
      <c r="D937" t="s">
        <v>6</v>
      </c>
      <c r="E937" t="s">
        <v>108</v>
      </c>
    </row>
    <row r="938" spans="1:5" x14ac:dyDescent="0.25">
      <c r="A938">
        <v>1</v>
      </c>
      <c r="B938" t="s">
        <v>586</v>
      </c>
      <c r="D938" t="s">
        <v>6</v>
      </c>
      <c r="E938" t="s">
        <v>108</v>
      </c>
    </row>
    <row r="939" spans="1:5" x14ac:dyDescent="0.25">
      <c r="A939">
        <v>1</v>
      </c>
      <c r="B939" t="s">
        <v>701</v>
      </c>
      <c r="D939" t="s">
        <v>6</v>
      </c>
      <c r="E939" t="s">
        <v>108</v>
      </c>
    </row>
    <row r="940" spans="1:5" x14ac:dyDescent="0.25">
      <c r="A940">
        <v>1</v>
      </c>
      <c r="B940" t="s">
        <v>604</v>
      </c>
      <c r="D940" t="s">
        <v>6</v>
      </c>
      <c r="E940" t="s">
        <v>108</v>
      </c>
    </row>
    <row r="941" spans="1:5" x14ac:dyDescent="0.25">
      <c r="A941">
        <v>1</v>
      </c>
      <c r="B941" t="s">
        <v>580</v>
      </c>
      <c r="D941" t="s">
        <v>6</v>
      </c>
      <c r="E941" t="s">
        <v>134</v>
      </c>
    </row>
    <row r="942" spans="1:5" x14ac:dyDescent="0.25">
      <c r="A942">
        <v>1</v>
      </c>
      <c r="B942" t="s">
        <v>526</v>
      </c>
      <c r="D942" t="s">
        <v>6</v>
      </c>
      <c r="E942" t="s">
        <v>127</v>
      </c>
    </row>
    <row r="943" spans="1:5" x14ac:dyDescent="0.25">
      <c r="A943">
        <v>1</v>
      </c>
      <c r="B943" t="s">
        <v>519</v>
      </c>
      <c r="D943" t="s">
        <v>6</v>
      </c>
      <c r="E943" t="s">
        <v>89</v>
      </c>
    </row>
    <row r="944" spans="1:5" x14ac:dyDescent="0.25">
      <c r="A944">
        <v>1</v>
      </c>
      <c r="B944" t="s">
        <v>888</v>
      </c>
      <c r="D944" t="s">
        <v>107</v>
      </c>
      <c r="E944" t="s">
        <v>127</v>
      </c>
    </row>
    <row r="945" spans="1:5" x14ac:dyDescent="0.25">
      <c r="A945">
        <v>1</v>
      </c>
      <c r="B945" t="s">
        <v>875</v>
      </c>
      <c r="D945" t="s">
        <v>6</v>
      </c>
      <c r="E945" t="s">
        <v>10</v>
      </c>
    </row>
    <row r="946" spans="1:5" x14ac:dyDescent="0.25">
      <c r="A946">
        <v>1</v>
      </c>
      <c r="B946" t="s">
        <v>748</v>
      </c>
      <c r="D946" t="s">
        <v>94</v>
      </c>
      <c r="E946" t="s">
        <v>95</v>
      </c>
    </row>
    <row r="947" spans="1:5" x14ac:dyDescent="0.25">
      <c r="A947">
        <v>1</v>
      </c>
      <c r="B947" t="s">
        <v>522</v>
      </c>
      <c r="D947" t="s">
        <v>94</v>
      </c>
      <c r="E947" t="s">
        <v>95</v>
      </c>
    </row>
    <row r="948" spans="1:5" x14ac:dyDescent="0.25">
      <c r="A948">
        <v>1</v>
      </c>
      <c r="B948" t="s">
        <v>634</v>
      </c>
      <c r="D948" t="s">
        <v>119</v>
      </c>
      <c r="E948" t="s">
        <v>120</v>
      </c>
    </row>
    <row r="949" spans="1:5" x14ac:dyDescent="0.25">
      <c r="A949">
        <v>1</v>
      </c>
      <c r="B949" t="s">
        <v>614</v>
      </c>
      <c r="D949" t="s">
        <v>119</v>
      </c>
      <c r="E949" t="s">
        <v>120</v>
      </c>
    </row>
    <row r="950" spans="1:5" x14ac:dyDescent="0.25">
      <c r="A950">
        <v>1</v>
      </c>
      <c r="B950" t="s">
        <v>714</v>
      </c>
      <c r="D950" t="s">
        <v>107</v>
      </c>
      <c r="E950" t="s">
        <v>108</v>
      </c>
    </row>
    <row r="951" spans="1:5" x14ac:dyDescent="0.25">
      <c r="A951">
        <v>1</v>
      </c>
      <c r="B951" t="s">
        <v>579</v>
      </c>
      <c r="D951" t="s">
        <v>107</v>
      </c>
      <c r="E951" t="s">
        <v>108</v>
      </c>
    </row>
    <row r="952" spans="1:5" x14ac:dyDescent="0.25">
      <c r="A952">
        <v>1</v>
      </c>
      <c r="B952" t="s">
        <v>649</v>
      </c>
      <c r="D952" t="s">
        <v>115</v>
      </c>
      <c r="E952" t="s">
        <v>116</v>
      </c>
    </row>
    <row r="953" spans="1:5" x14ac:dyDescent="0.25">
      <c r="A953">
        <v>1</v>
      </c>
      <c r="B953" t="s">
        <v>780</v>
      </c>
      <c r="D953" t="s">
        <v>115</v>
      </c>
      <c r="E953" t="s">
        <v>116</v>
      </c>
    </row>
    <row r="954" spans="1:5" x14ac:dyDescent="0.25">
      <c r="A954">
        <v>1</v>
      </c>
      <c r="B954" t="s">
        <v>644</v>
      </c>
      <c r="D954" t="s">
        <v>119</v>
      </c>
      <c r="E954" t="s">
        <v>120</v>
      </c>
    </row>
    <row r="955" spans="1:5" x14ac:dyDescent="0.25">
      <c r="A955">
        <v>1</v>
      </c>
      <c r="B955" t="s">
        <v>782</v>
      </c>
      <c r="D955" t="s">
        <v>107</v>
      </c>
      <c r="E955" t="s">
        <v>108</v>
      </c>
    </row>
    <row r="956" spans="1:5" x14ac:dyDescent="0.25">
      <c r="A956">
        <v>1</v>
      </c>
      <c r="B956" t="s">
        <v>767</v>
      </c>
      <c r="D956" t="s">
        <v>6</v>
      </c>
      <c r="E956" t="s">
        <v>139</v>
      </c>
    </row>
    <row r="957" spans="1:5" x14ac:dyDescent="0.25">
      <c r="A957">
        <v>1</v>
      </c>
      <c r="B957" t="s">
        <v>696</v>
      </c>
      <c r="D957" t="s">
        <v>6</v>
      </c>
      <c r="E957" t="s">
        <v>139</v>
      </c>
    </row>
    <row r="958" spans="1:5" x14ac:dyDescent="0.25">
      <c r="A958">
        <v>1</v>
      </c>
      <c r="B958" t="s">
        <v>760</v>
      </c>
      <c r="D958" t="s">
        <v>6</v>
      </c>
      <c r="E958" t="s">
        <v>139</v>
      </c>
    </row>
    <row r="959" spans="1:5" x14ac:dyDescent="0.25">
      <c r="A959">
        <v>1</v>
      </c>
      <c r="B959" t="s">
        <v>753</v>
      </c>
      <c r="D959" t="s">
        <v>6</v>
      </c>
      <c r="E959" t="s">
        <v>10</v>
      </c>
    </row>
    <row r="960" spans="1:5" x14ac:dyDescent="0.25">
      <c r="A960">
        <v>1</v>
      </c>
      <c r="B960" t="s">
        <v>542</v>
      </c>
      <c r="D960" t="s">
        <v>6</v>
      </c>
      <c r="E960" t="s">
        <v>10</v>
      </c>
    </row>
    <row r="961" spans="1:5" x14ac:dyDescent="0.25">
      <c r="A961">
        <v>1</v>
      </c>
      <c r="B961" t="s">
        <v>745</v>
      </c>
      <c r="D961" t="s">
        <v>6</v>
      </c>
      <c r="E961" t="s">
        <v>268</v>
      </c>
    </row>
    <row r="962" spans="1:5" x14ac:dyDescent="0.25">
      <c r="A962">
        <v>1</v>
      </c>
      <c r="B962" t="s">
        <v>741</v>
      </c>
      <c r="D962" t="s">
        <v>6</v>
      </c>
      <c r="E962" t="s">
        <v>268</v>
      </c>
    </row>
    <row r="963" spans="1:5" x14ac:dyDescent="0.25">
      <c r="A963">
        <v>1</v>
      </c>
      <c r="B963" t="s">
        <v>737</v>
      </c>
      <c r="D963" t="s">
        <v>6</v>
      </c>
      <c r="E963" t="s">
        <v>268</v>
      </c>
    </row>
    <row r="964" spans="1:5" x14ac:dyDescent="0.25">
      <c r="A964">
        <v>1</v>
      </c>
      <c r="B964" t="s">
        <v>731</v>
      </c>
      <c r="D964" t="s">
        <v>6</v>
      </c>
      <c r="E964" t="s">
        <v>127</v>
      </c>
    </row>
    <row r="965" spans="1:5" x14ac:dyDescent="0.25">
      <c r="A965">
        <v>1</v>
      </c>
      <c r="B965" t="s">
        <v>724</v>
      </c>
      <c r="D965" t="s">
        <v>6</v>
      </c>
      <c r="E965" t="s">
        <v>127</v>
      </c>
    </row>
    <row r="966" spans="1:5" x14ac:dyDescent="0.25">
      <c r="A966">
        <v>1</v>
      </c>
      <c r="B966" t="s">
        <v>720</v>
      </c>
      <c r="D966" t="s">
        <v>119</v>
      </c>
      <c r="E966" t="s">
        <v>120</v>
      </c>
    </row>
    <row r="967" spans="1:5" x14ac:dyDescent="0.25">
      <c r="A967">
        <v>1</v>
      </c>
      <c r="B967" t="s">
        <v>716</v>
      </c>
      <c r="D967" t="s">
        <v>119</v>
      </c>
      <c r="E967" t="s">
        <v>120</v>
      </c>
    </row>
    <row r="968" spans="1:5" x14ac:dyDescent="0.25">
      <c r="A968">
        <v>1</v>
      </c>
      <c r="B968" t="s">
        <v>711</v>
      </c>
      <c r="D968" t="s">
        <v>119</v>
      </c>
      <c r="E968" t="s">
        <v>120</v>
      </c>
    </row>
    <row r="969" spans="1:5" x14ac:dyDescent="0.25">
      <c r="A969">
        <v>1</v>
      </c>
      <c r="B969" t="s">
        <v>707</v>
      </c>
      <c r="D969" t="s">
        <v>6</v>
      </c>
      <c r="E969" t="s">
        <v>127</v>
      </c>
    </row>
    <row r="970" spans="1:5" x14ac:dyDescent="0.25">
      <c r="A970">
        <v>1</v>
      </c>
      <c r="B970" t="s">
        <v>703</v>
      </c>
      <c r="D970" t="s">
        <v>6</v>
      </c>
      <c r="E970" t="s">
        <v>127</v>
      </c>
    </row>
    <row r="971" spans="1:5" x14ac:dyDescent="0.25">
      <c r="A971">
        <v>1</v>
      </c>
      <c r="B971" t="s">
        <v>698</v>
      </c>
      <c r="D971" t="s">
        <v>6</v>
      </c>
      <c r="E971" t="s">
        <v>127</v>
      </c>
    </row>
    <row r="972" spans="1:5" x14ac:dyDescent="0.25">
      <c r="A972">
        <v>1</v>
      </c>
      <c r="B972" t="s">
        <v>693</v>
      </c>
      <c r="D972" t="s">
        <v>107</v>
      </c>
      <c r="E972" t="s">
        <v>127</v>
      </c>
    </row>
    <row r="973" spans="1:5" x14ac:dyDescent="0.25">
      <c r="A973">
        <v>1</v>
      </c>
      <c r="B973" t="s">
        <v>689</v>
      </c>
      <c r="D973" t="s">
        <v>107</v>
      </c>
      <c r="E973" t="s">
        <v>127</v>
      </c>
    </row>
    <row r="974" spans="1:5" x14ac:dyDescent="0.25">
      <c r="A974">
        <v>1</v>
      </c>
      <c r="B974" t="s">
        <v>684</v>
      </c>
      <c r="D974" t="s">
        <v>107</v>
      </c>
      <c r="E974" t="s">
        <v>127</v>
      </c>
    </row>
    <row r="975" spans="1:5" x14ac:dyDescent="0.25">
      <c r="A975">
        <v>1</v>
      </c>
      <c r="B975" t="s">
        <v>680</v>
      </c>
      <c r="D975" t="s">
        <v>107</v>
      </c>
      <c r="E975" t="s">
        <v>127</v>
      </c>
    </row>
    <row r="976" spans="1:5" x14ac:dyDescent="0.25">
      <c r="A976">
        <v>1</v>
      </c>
      <c r="B976" t="s">
        <v>536</v>
      </c>
      <c r="D976" t="s">
        <v>107</v>
      </c>
      <c r="E976" t="s">
        <v>108</v>
      </c>
    </row>
    <row r="977" spans="1:5" x14ac:dyDescent="0.25">
      <c r="A977">
        <v>1</v>
      </c>
      <c r="B977" t="s">
        <v>672</v>
      </c>
      <c r="D977" t="s">
        <v>6</v>
      </c>
      <c r="E977" t="s">
        <v>134</v>
      </c>
    </row>
    <row r="978" spans="1:5" x14ac:dyDescent="0.25">
      <c r="A978">
        <v>1</v>
      </c>
      <c r="B978" t="s">
        <v>667</v>
      </c>
      <c r="D978" t="s">
        <v>6</v>
      </c>
      <c r="E978" t="s">
        <v>134</v>
      </c>
    </row>
    <row r="979" spans="1:5" x14ac:dyDescent="0.25">
      <c r="A979">
        <v>1</v>
      </c>
      <c r="B979" t="s">
        <v>662</v>
      </c>
      <c r="D979" t="s">
        <v>6</v>
      </c>
      <c r="E979" t="s">
        <v>134</v>
      </c>
    </row>
    <row r="980" spans="1:5" x14ac:dyDescent="0.25">
      <c r="A980">
        <v>1</v>
      </c>
      <c r="B980" t="s">
        <v>651</v>
      </c>
      <c r="D980" t="s">
        <v>115</v>
      </c>
      <c r="E980" t="s">
        <v>116</v>
      </c>
    </row>
    <row r="981" spans="1:5" x14ac:dyDescent="0.25">
      <c r="A981">
        <v>1</v>
      </c>
      <c r="B981" t="s">
        <v>646</v>
      </c>
      <c r="D981" t="s">
        <v>107</v>
      </c>
      <c r="E981" t="s">
        <v>127</v>
      </c>
    </row>
    <row r="982" spans="1:5" x14ac:dyDescent="0.25">
      <c r="A982">
        <v>1</v>
      </c>
      <c r="B982" t="s">
        <v>641</v>
      </c>
      <c r="D982" t="s">
        <v>107</v>
      </c>
      <c r="E982" t="s">
        <v>127</v>
      </c>
    </row>
    <row r="983" spans="1:5" x14ac:dyDescent="0.25">
      <c r="A983">
        <v>1</v>
      </c>
      <c r="B983" t="s">
        <v>636</v>
      </c>
      <c r="D983" t="s">
        <v>107</v>
      </c>
      <c r="E983" t="s">
        <v>127</v>
      </c>
    </row>
    <row r="984" spans="1:5" x14ac:dyDescent="0.25">
      <c r="A984">
        <v>1</v>
      </c>
      <c r="B984" t="s">
        <v>631</v>
      </c>
      <c r="D984" t="s">
        <v>107</v>
      </c>
      <c r="E984" t="s">
        <v>127</v>
      </c>
    </row>
    <row r="985" spans="1:5" x14ac:dyDescent="0.25">
      <c r="A985">
        <v>1</v>
      </c>
      <c r="B985" t="s">
        <v>564</v>
      </c>
      <c r="D985" t="s">
        <v>6</v>
      </c>
      <c r="E985" t="s">
        <v>10</v>
      </c>
    </row>
    <row r="986" spans="1:5" x14ac:dyDescent="0.25">
      <c r="A986">
        <v>1</v>
      </c>
      <c r="B986" t="s">
        <v>665</v>
      </c>
      <c r="D986" t="s">
        <v>6</v>
      </c>
      <c r="E986" t="s">
        <v>142</v>
      </c>
    </row>
    <row r="987" spans="1:5" x14ac:dyDescent="0.25">
      <c r="A987">
        <v>1</v>
      </c>
      <c r="B987" t="s">
        <v>609</v>
      </c>
      <c r="D987" t="s">
        <v>6</v>
      </c>
      <c r="E987" t="s">
        <v>108</v>
      </c>
    </row>
    <row r="988" spans="1:5" x14ac:dyDescent="0.25">
      <c r="A988">
        <v>1</v>
      </c>
      <c r="B988" t="s">
        <v>586</v>
      </c>
      <c r="D988" t="s">
        <v>6</v>
      </c>
      <c r="E988" t="s">
        <v>108</v>
      </c>
    </row>
    <row r="989" spans="1:5" x14ac:dyDescent="0.25">
      <c r="A989">
        <v>1</v>
      </c>
      <c r="B989" t="s">
        <v>701</v>
      </c>
      <c r="D989" t="s">
        <v>6</v>
      </c>
      <c r="E989" t="s">
        <v>108</v>
      </c>
    </row>
    <row r="990" spans="1:5" x14ac:dyDescent="0.25">
      <c r="A990">
        <v>1</v>
      </c>
      <c r="B990" t="s">
        <v>604</v>
      </c>
      <c r="D990" t="s">
        <v>6</v>
      </c>
      <c r="E990" t="s">
        <v>108</v>
      </c>
    </row>
    <row r="991" spans="1:5" x14ac:dyDescent="0.25">
      <c r="A991">
        <v>1</v>
      </c>
      <c r="B991" t="s">
        <v>580</v>
      </c>
      <c r="D991" t="s">
        <v>6</v>
      </c>
      <c r="E991" t="s">
        <v>134</v>
      </c>
    </row>
    <row r="992" spans="1:5" x14ac:dyDescent="0.25">
      <c r="A992">
        <v>1</v>
      </c>
      <c r="B992" t="s">
        <v>526</v>
      </c>
      <c r="D992" t="s">
        <v>6</v>
      </c>
      <c r="E992" t="s">
        <v>127</v>
      </c>
    </row>
    <row r="993" spans="1:5" x14ac:dyDescent="0.25">
      <c r="A993">
        <v>1</v>
      </c>
      <c r="B993" t="s">
        <v>519</v>
      </c>
      <c r="D993" t="s">
        <v>6</v>
      </c>
      <c r="E993" t="s">
        <v>89</v>
      </c>
    </row>
    <row r="994" spans="1:5" x14ac:dyDescent="0.25">
      <c r="A994">
        <v>1</v>
      </c>
      <c r="B994" t="s">
        <v>922</v>
      </c>
      <c r="D994" t="s">
        <v>94</v>
      </c>
      <c r="E994" t="s">
        <v>95</v>
      </c>
    </row>
    <row r="995" spans="1:5" x14ac:dyDescent="0.25">
      <c r="A995">
        <v>1</v>
      </c>
      <c r="B995" t="s">
        <v>918</v>
      </c>
      <c r="D995" t="s">
        <v>94</v>
      </c>
      <c r="E995" t="s">
        <v>95</v>
      </c>
    </row>
    <row r="996" spans="1:5" x14ac:dyDescent="0.25">
      <c r="A996">
        <v>1</v>
      </c>
      <c r="B996" t="s">
        <v>888</v>
      </c>
      <c r="D996" t="s">
        <v>107</v>
      </c>
      <c r="E996" t="s">
        <v>127</v>
      </c>
    </row>
    <row r="997" spans="1:5" x14ac:dyDescent="0.25">
      <c r="A997">
        <v>1</v>
      </c>
      <c r="B997" t="s">
        <v>875</v>
      </c>
      <c r="D997" t="s">
        <v>6</v>
      </c>
      <c r="E997" t="s">
        <v>10</v>
      </c>
    </row>
    <row r="998" spans="1:5" x14ac:dyDescent="0.25">
      <c r="A998">
        <v>1</v>
      </c>
      <c r="B998" t="s">
        <v>748</v>
      </c>
      <c r="D998" t="s">
        <v>94</v>
      </c>
      <c r="E998" t="s">
        <v>95</v>
      </c>
    </row>
    <row r="999" spans="1:5" x14ac:dyDescent="0.25">
      <c r="A999">
        <v>1</v>
      </c>
      <c r="B999" t="s">
        <v>522</v>
      </c>
      <c r="D999" t="s">
        <v>94</v>
      </c>
      <c r="E999" t="s">
        <v>95</v>
      </c>
    </row>
    <row r="1000" spans="1:5" x14ac:dyDescent="0.25">
      <c r="A1000">
        <v>1</v>
      </c>
      <c r="B1000" t="s">
        <v>634</v>
      </c>
      <c r="D1000" t="s">
        <v>119</v>
      </c>
      <c r="E1000" t="s">
        <v>120</v>
      </c>
    </row>
    <row r="1001" spans="1:5" x14ac:dyDescent="0.25">
      <c r="A1001">
        <v>1</v>
      </c>
      <c r="B1001" t="s">
        <v>614</v>
      </c>
      <c r="D1001" t="s">
        <v>119</v>
      </c>
      <c r="E1001" t="s">
        <v>120</v>
      </c>
    </row>
    <row r="1002" spans="1:5" x14ac:dyDescent="0.25">
      <c r="A1002">
        <v>1</v>
      </c>
      <c r="B1002" t="s">
        <v>714</v>
      </c>
      <c r="D1002" t="s">
        <v>107</v>
      </c>
      <c r="E1002" t="s">
        <v>108</v>
      </c>
    </row>
    <row r="1003" spans="1:5" x14ac:dyDescent="0.25">
      <c r="A1003">
        <v>1</v>
      </c>
      <c r="B1003" t="s">
        <v>687</v>
      </c>
      <c r="D1003" t="s">
        <v>107</v>
      </c>
      <c r="E1003" t="s">
        <v>108</v>
      </c>
    </row>
    <row r="1004" spans="1:5" x14ac:dyDescent="0.25">
      <c r="A1004">
        <v>1</v>
      </c>
      <c r="B1004" t="s">
        <v>649</v>
      </c>
      <c r="D1004" t="s">
        <v>115</v>
      </c>
      <c r="E1004" t="s">
        <v>116</v>
      </c>
    </row>
    <row r="1005" spans="1:5" x14ac:dyDescent="0.25">
      <c r="A1005">
        <v>1</v>
      </c>
      <c r="B1005" t="s">
        <v>780</v>
      </c>
      <c r="D1005" t="s">
        <v>115</v>
      </c>
      <c r="E1005" t="s">
        <v>116</v>
      </c>
    </row>
    <row r="1006" spans="1:5" x14ac:dyDescent="0.25">
      <c r="A1006">
        <v>1</v>
      </c>
      <c r="B1006" t="s">
        <v>644</v>
      </c>
      <c r="D1006" t="s">
        <v>119</v>
      </c>
      <c r="E1006" t="s">
        <v>120</v>
      </c>
    </row>
    <row r="1007" spans="1:5" x14ac:dyDescent="0.25">
      <c r="A1007">
        <v>1</v>
      </c>
      <c r="B1007" t="s">
        <v>767</v>
      </c>
      <c r="D1007" t="s">
        <v>6</v>
      </c>
      <c r="E1007" t="s">
        <v>139</v>
      </c>
    </row>
    <row r="1008" spans="1:5" x14ac:dyDescent="0.25">
      <c r="A1008">
        <v>1</v>
      </c>
      <c r="B1008" t="s">
        <v>696</v>
      </c>
      <c r="D1008" t="s">
        <v>6</v>
      </c>
      <c r="E1008" t="s">
        <v>139</v>
      </c>
    </row>
    <row r="1009" spans="1:5" x14ac:dyDescent="0.25">
      <c r="A1009">
        <v>1</v>
      </c>
      <c r="B1009" t="s">
        <v>760</v>
      </c>
      <c r="D1009" t="s">
        <v>6</v>
      </c>
      <c r="E1009" t="s">
        <v>139</v>
      </c>
    </row>
    <row r="1010" spans="1:5" x14ac:dyDescent="0.25">
      <c r="A1010">
        <v>1</v>
      </c>
      <c r="B1010" t="s">
        <v>753</v>
      </c>
      <c r="D1010" t="s">
        <v>6</v>
      </c>
      <c r="E1010" t="s">
        <v>10</v>
      </c>
    </row>
    <row r="1011" spans="1:5" x14ac:dyDescent="0.25">
      <c r="A1011">
        <v>1</v>
      </c>
      <c r="B1011" t="s">
        <v>542</v>
      </c>
      <c r="D1011" t="s">
        <v>6</v>
      </c>
      <c r="E1011" t="s">
        <v>10</v>
      </c>
    </row>
    <row r="1012" spans="1:5" x14ac:dyDescent="0.25">
      <c r="A1012">
        <v>1</v>
      </c>
      <c r="B1012" t="s">
        <v>745</v>
      </c>
      <c r="D1012" t="s">
        <v>6</v>
      </c>
      <c r="E1012" t="s">
        <v>268</v>
      </c>
    </row>
    <row r="1013" spans="1:5" x14ac:dyDescent="0.25">
      <c r="A1013">
        <v>1</v>
      </c>
      <c r="B1013" t="s">
        <v>741</v>
      </c>
      <c r="D1013" t="s">
        <v>6</v>
      </c>
      <c r="E1013" t="s">
        <v>268</v>
      </c>
    </row>
    <row r="1014" spans="1:5" x14ac:dyDescent="0.25">
      <c r="A1014">
        <v>1</v>
      </c>
      <c r="B1014" t="s">
        <v>737</v>
      </c>
      <c r="D1014" t="s">
        <v>6</v>
      </c>
      <c r="E1014" t="s">
        <v>268</v>
      </c>
    </row>
    <row r="1015" spans="1:5" x14ac:dyDescent="0.25">
      <c r="A1015">
        <v>1</v>
      </c>
      <c r="B1015" t="s">
        <v>731</v>
      </c>
      <c r="D1015" t="s">
        <v>6</v>
      </c>
      <c r="E1015" t="s">
        <v>127</v>
      </c>
    </row>
    <row r="1016" spans="1:5" x14ac:dyDescent="0.25">
      <c r="A1016">
        <v>1</v>
      </c>
      <c r="B1016" t="s">
        <v>724</v>
      </c>
      <c r="D1016" t="s">
        <v>6</v>
      </c>
      <c r="E1016" t="s">
        <v>127</v>
      </c>
    </row>
    <row r="1017" spans="1:5" x14ac:dyDescent="0.25">
      <c r="A1017">
        <v>1</v>
      </c>
      <c r="B1017" t="s">
        <v>720</v>
      </c>
      <c r="D1017" t="s">
        <v>119</v>
      </c>
      <c r="E1017" t="s">
        <v>120</v>
      </c>
    </row>
    <row r="1018" spans="1:5" x14ac:dyDescent="0.25">
      <c r="A1018">
        <v>1</v>
      </c>
      <c r="B1018" t="s">
        <v>716</v>
      </c>
      <c r="D1018" t="s">
        <v>119</v>
      </c>
      <c r="E1018" t="s">
        <v>120</v>
      </c>
    </row>
    <row r="1019" spans="1:5" x14ac:dyDescent="0.25">
      <c r="A1019">
        <v>1</v>
      </c>
      <c r="B1019" t="s">
        <v>711</v>
      </c>
      <c r="D1019" t="s">
        <v>119</v>
      </c>
      <c r="E1019" t="s">
        <v>120</v>
      </c>
    </row>
    <row r="1020" spans="1:5" x14ac:dyDescent="0.25">
      <c r="A1020">
        <v>1</v>
      </c>
      <c r="B1020" t="s">
        <v>707</v>
      </c>
      <c r="D1020" t="s">
        <v>6</v>
      </c>
      <c r="E1020" t="s">
        <v>127</v>
      </c>
    </row>
    <row r="1021" spans="1:5" x14ac:dyDescent="0.25">
      <c r="A1021">
        <v>1</v>
      </c>
      <c r="B1021" t="s">
        <v>703</v>
      </c>
      <c r="D1021" t="s">
        <v>6</v>
      </c>
      <c r="E1021" t="s">
        <v>127</v>
      </c>
    </row>
    <row r="1022" spans="1:5" x14ac:dyDescent="0.25">
      <c r="A1022">
        <v>1</v>
      </c>
      <c r="B1022" t="s">
        <v>698</v>
      </c>
      <c r="D1022" t="s">
        <v>6</v>
      </c>
      <c r="E1022" t="s">
        <v>127</v>
      </c>
    </row>
    <row r="1023" spans="1:5" x14ac:dyDescent="0.25">
      <c r="A1023">
        <v>1</v>
      </c>
      <c r="B1023" t="s">
        <v>693</v>
      </c>
      <c r="D1023" t="s">
        <v>107</v>
      </c>
      <c r="E1023" t="s">
        <v>127</v>
      </c>
    </row>
    <row r="1024" spans="1:5" x14ac:dyDescent="0.25">
      <c r="A1024">
        <v>1</v>
      </c>
      <c r="B1024" t="s">
        <v>689</v>
      </c>
      <c r="D1024" t="s">
        <v>107</v>
      </c>
      <c r="E1024" t="s">
        <v>127</v>
      </c>
    </row>
    <row r="1025" spans="1:5" x14ac:dyDescent="0.25">
      <c r="A1025">
        <v>1</v>
      </c>
      <c r="B1025" t="s">
        <v>684</v>
      </c>
      <c r="D1025" t="s">
        <v>107</v>
      </c>
      <c r="E1025" t="s">
        <v>127</v>
      </c>
    </row>
    <row r="1026" spans="1:5" x14ac:dyDescent="0.25">
      <c r="A1026">
        <v>1</v>
      </c>
      <c r="B1026" t="s">
        <v>680</v>
      </c>
      <c r="D1026" t="s">
        <v>107</v>
      </c>
      <c r="E1026" t="s">
        <v>127</v>
      </c>
    </row>
    <row r="1027" spans="1:5" x14ac:dyDescent="0.25">
      <c r="A1027">
        <v>1</v>
      </c>
      <c r="B1027" t="s">
        <v>672</v>
      </c>
      <c r="D1027" t="s">
        <v>6</v>
      </c>
      <c r="E1027" t="s">
        <v>134</v>
      </c>
    </row>
    <row r="1028" spans="1:5" x14ac:dyDescent="0.25">
      <c r="A1028">
        <v>1</v>
      </c>
      <c r="B1028" t="s">
        <v>667</v>
      </c>
      <c r="D1028" t="s">
        <v>6</v>
      </c>
      <c r="E1028" t="s">
        <v>134</v>
      </c>
    </row>
    <row r="1029" spans="1:5" x14ac:dyDescent="0.25">
      <c r="A1029">
        <v>1</v>
      </c>
      <c r="B1029" t="s">
        <v>662</v>
      </c>
      <c r="D1029" t="s">
        <v>6</v>
      </c>
      <c r="E1029" t="s">
        <v>134</v>
      </c>
    </row>
    <row r="1030" spans="1:5" x14ac:dyDescent="0.25">
      <c r="A1030">
        <v>1</v>
      </c>
      <c r="B1030" t="s">
        <v>651</v>
      </c>
      <c r="D1030" t="s">
        <v>115</v>
      </c>
      <c r="E1030" t="s">
        <v>116</v>
      </c>
    </row>
    <row r="1031" spans="1:5" x14ac:dyDescent="0.25">
      <c r="A1031">
        <v>1</v>
      </c>
      <c r="B1031" t="s">
        <v>646</v>
      </c>
      <c r="D1031" t="s">
        <v>107</v>
      </c>
      <c r="E1031" t="s">
        <v>127</v>
      </c>
    </row>
    <row r="1032" spans="1:5" x14ac:dyDescent="0.25">
      <c r="A1032">
        <v>1</v>
      </c>
      <c r="B1032" t="s">
        <v>641</v>
      </c>
      <c r="D1032" t="s">
        <v>107</v>
      </c>
      <c r="E1032" t="s">
        <v>127</v>
      </c>
    </row>
    <row r="1033" spans="1:5" x14ac:dyDescent="0.25">
      <c r="A1033">
        <v>1</v>
      </c>
      <c r="B1033" t="s">
        <v>636</v>
      </c>
      <c r="D1033" t="s">
        <v>107</v>
      </c>
      <c r="E1033" t="s">
        <v>127</v>
      </c>
    </row>
    <row r="1034" spans="1:5" x14ac:dyDescent="0.25">
      <c r="A1034">
        <v>1</v>
      </c>
      <c r="B1034" t="s">
        <v>631</v>
      </c>
      <c r="D1034" t="s">
        <v>107</v>
      </c>
      <c r="E1034" t="s">
        <v>127</v>
      </c>
    </row>
    <row r="1035" spans="1:5" x14ac:dyDescent="0.25">
      <c r="A1035">
        <v>1</v>
      </c>
      <c r="B1035" t="s">
        <v>564</v>
      </c>
      <c r="D1035" t="s">
        <v>6</v>
      </c>
      <c r="E1035" t="s">
        <v>10</v>
      </c>
    </row>
    <row r="1036" spans="1:5" x14ac:dyDescent="0.25">
      <c r="A1036">
        <v>1</v>
      </c>
      <c r="B1036" t="s">
        <v>543</v>
      </c>
      <c r="D1036" t="s">
        <v>6</v>
      </c>
      <c r="E1036" t="s">
        <v>127</v>
      </c>
    </row>
    <row r="1037" spans="1:5" x14ac:dyDescent="0.25">
      <c r="A1037">
        <v>1</v>
      </c>
      <c r="B1037" t="s">
        <v>665</v>
      </c>
      <c r="D1037" t="s">
        <v>6</v>
      </c>
      <c r="E1037" t="s">
        <v>142</v>
      </c>
    </row>
    <row r="1038" spans="1:5" x14ac:dyDescent="0.25">
      <c r="A1038">
        <v>1</v>
      </c>
      <c r="B1038" t="s">
        <v>609</v>
      </c>
      <c r="D1038" t="s">
        <v>6</v>
      </c>
      <c r="E1038" t="s">
        <v>108</v>
      </c>
    </row>
    <row r="1039" spans="1:5" x14ac:dyDescent="0.25">
      <c r="A1039">
        <v>1</v>
      </c>
      <c r="B1039" t="s">
        <v>586</v>
      </c>
      <c r="D1039" t="s">
        <v>6</v>
      </c>
      <c r="E1039" t="s">
        <v>108</v>
      </c>
    </row>
    <row r="1040" spans="1:5" x14ac:dyDescent="0.25">
      <c r="A1040">
        <v>1</v>
      </c>
      <c r="B1040" t="s">
        <v>701</v>
      </c>
      <c r="D1040" t="s">
        <v>6</v>
      </c>
      <c r="E1040" t="s">
        <v>108</v>
      </c>
    </row>
    <row r="1041" spans="1:5" x14ac:dyDescent="0.25">
      <c r="A1041">
        <v>1</v>
      </c>
      <c r="B1041" t="s">
        <v>604</v>
      </c>
      <c r="D1041" t="s">
        <v>6</v>
      </c>
      <c r="E1041" t="s">
        <v>108</v>
      </c>
    </row>
    <row r="1042" spans="1:5" x14ac:dyDescent="0.25">
      <c r="A1042">
        <v>1</v>
      </c>
      <c r="B1042" t="s">
        <v>580</v>
      </c>
      <c r="D1042" t="s">
        <v>6</v>
      </c>
      <c r="E1042" t="s">
        <v>134</v>
      </c>
    </row>
    <row r="1043" spans="1:5" x14ac:dyDescent="0.25">
      <c r="A1043">
        <v>1</v>
      </c>
      <c r="B1043" t="s">
        <v>526</v>
      </c>
      <c r="D1043" t="s">
        <v>6</v>
      </c>
      <c r="E1043" t="s">
        <v>127</v>
      </c>
    </row>
    <row r="1044" spans="1:5" x14ac:dyDescent="0.25">
      <c r="A1044">
        <v>1</v>
      </c>
      <c r="B1044" t="s">
        <v>922</v>
      </c>
      <c r="D1044" t="s">
        <v>94</v>
      </c>
      <c r="E1044" t="s">
        <v>95</v>
      </c>
    </row>
    <row r="1045" spans="1:5" x14ac:dyDescent="0.25">
      <c r="A1045">
        <v>1</v>
      </c>
      <c r="B1045" t="s">
        <v>918</v>
      </c>
      <c r="D1045" t="s">
        <v>94</v>
      </c>
      <c r="E1045" t="s">
        <v>95</v>
      </c>
    </row>
    <row r="1046" spans="1:5" x14ac:dyDescent="0.25">
      <c r="A1046">
        <v>1</v>
      </c>
      <c r="B1046" t="s">
        <v>888</v>
      </c>
      <c r="D1046" t="s">
        <v>107</v>
      </c>
      <c r="E1046" t="s">
        <v>127</v>
      </c>
    </row>
    <row r="1047" spans="1:5" x14ac:dyDescent="0.25">
      <c r="A1047">
        <v>1</v>
      </c>
      <c r="B1047" t="s">
        <v>875</v>
      </c>
      <c r="D1047" t="s">
        <v>6</v>
      </c>
      <c r="E1047" t="s">
        <v>10</v>
      </c>
    </row>
    <row r="1048" spans="1:5" x14ac:dyDescent="0.25">
      <c r="A1048">
        <v>1</v>
      </c>
      <c r="B1048" t="s">
        <v>748</v>
      </c>
      <c r="D1048" t="s">
        <v>94</v>
      </c>
      <c r="E1048" t="s">
        <v>95</v>
      </c>
    </row>
    <row r="1049" spans="1:5" x14ac:dyDescent="0.25">
      <c r="A1049">
        <v>1</v>
      </c>
      <c r="B1049" t="s">
        <v>522</v>
      </c>
      <c r="D1049" t="s">
        <v>94</v>
      </c>
      <c r="E1049" t="s">
        <v>95</v>
      </c>
    </row>
    <row r="1050" spans="1:5" x14ac:dyDescent="0.25">
      <c r="A1050">
        <v>1</v>
      </c>
      <c r="B1050" t="s">
        <v>634</v>
      </c>
      <c r="D1050" t="s">
        <v>119</v>
      </c>
      <c r="E1050" t="s">
        <v>120</v>
      </c>
    </row>
    <row r="1051" spans="1:5" x14ac:dyDescent="0.25">
      <c r="A1051">
        <v>1</v>
      </c>
      <c r="B1051" t="s">
        <v>614</v>
      </c>
      <c r="D1051" t="s">
        <v>119</v>
      </c>
      <c r="E1051" t="s">
        <v>120</v>
      </c>
    </row>
    <row r="1052" spans="1:5" x14ac:dyDescent="0.25">
      <c r="A1052">
        <v>1</v>
      </c>
      <c r="B1052" t="s">
        <v>714</v>
      </c>
      <c r="D1052" t="s">
        <v>107</v>
      </c>
      <c r="E1052" t="s">
        <v>108</v>
      </c>
    </row>
    <row r="1053" spans="1:5" x14ac:dyDescent="0.25">
      <c r="A1053">
        <v>1</v>
      </c>
      <c r="B1053" t="s">
        <v>687</v>
      </c>
      <c r="D1053" t="s">
        <v>107</v>
      </c>
      <c r="E1053" t="s">
        <v>108</v>
      </c>
    </row>
    <row r="1054" spans="1:5" x14ac:dyDescent="0.25">
      <c r="A1054">
        <v>1</v>
      </c>
      <c r="B1054" t="s">
        <v>649</v>
      </c>
      <c r="D1054" t="s">
        <v>115</v>
      </c>
      <c r="E1054" t="s">
        <v>116</v>
      </c>
    </row>
    <row r="1055" spans="1:5" x14ac:dyDescent="0.25">
      <c r="A1055">
        <v>1</v>
      </c>
      <c r="B1055" t="s">
        <v>780</v>
      </c>
      <c r="D1055" t="s">
        <v>115</v>
      </c>
      <c r="E1055" t="s">
        <v>116</v>
      </c>
    </row>
    <row r="1056" spans="1:5" x14ac:dyDescent="0.25">
      <c r="A1056">
        <v>1</v>
      </c>
      <c r="B1056" t="s">
        <v>644</v>
      </c>
      <c r="D1056" t="s">
        <v>119</v>
      </c>
      <c r="E1056" t="s">
        <v>120</v>
      </c>
    </row>
    <row r="1057" spans="1:5" x14ac:dyDescent="0.25">
      <c r="A1057">
        <v>1</v>
      </c>
      <c r="B1057" t="s">
        <v>767</v>
      </c>
      <c r="D1057" t="s">
        <v>6</v>
      </c>
      <c r="E1057" t="s">
        <v>139</v>
      </c>
    </row>
    <row r="1058" spans="1:5" x14ac:dyDescent="0.25">
      <c r="A1058">
        <v>1</v>
      </c>
      <c r="B1058" t="s">
        <v>696</v>
      </c>
      <c r="D1058" t="s">
        <v>6</v>
      </c>
      <c r="E1058" t="s">
        <v>139</v>
      </c>
    </row>
    <row r="1059" spans="1:5" x14ac:dyDescent="0.25">
      <c r="A1059">
        <v>1</v>
      </c>
      <c r="B1059" t="s">
        <v>760</v>
      </c>
      <c r="D1059" t="s">
        <v>6</v>
      </c>
      <c r="E1059" t="s">
        <v>139</v>
      </c>
    </row>
    <row r="1060" spans="1:5" x14ac:dyDescent="0.25">
      <c r="A1060">
        <v>1</v>
      </c>
      <c r="B1060" t="s">
        <v>753</v>
      </c>
      <c r="D1060" t="s">
        <v>6</v>
      </c>
      <c r="E1060" t="s">
        <v>10</v>
      </c>
    </row>
    <row r="1061" spans="1:5" x14ac:dyDescent="0.25">
      <c r="A1061">
        <v>1</v>
      </c>
      <c r="B1061" t="s">
        <v>542</v>
      </c>
      <c r="D1061" t="s">
        <v>6</v>
      </c>
      <c r="E1061" t="s">
        <v>10</v>
      </c>
    </row>
    <row r="1062" spans="1:5" x14ac:dyDescent="0.25">
      <c r="A1062">
        <v>1</v>
      </c>
      <c r="B1062" t="s">
        <v>745</v>
      </c>
      <c r="D1062" t="s">
        <v>6</v>
      </c>
      <c r="E1062" t="s">
        <v>268</v>
      </c>
    </row>
    <row r="1063" spans="1:5" x14ac:dyDescent="0.25">
      <c r="A1063">
        <v>1</v>
      </c>
      <c r="B1063" t="s">
        <v>741</v>
      </c>
      <c r="D1063" t="s">
        <v>6</v>
      </c>
      <c r="E1063" t="s">
        <v>268</v>
      </c>
    </row>
    <row r="1064" spans="1:5" x14ac:dyDescent="0.25">
      <c r="A1064">
        <v>1</v>
      </c>
      <c r="B1064" t="s">
        <v>737</v>
      </c>
      <c r="D1064" t="s">
        <v>6</v>
      </c>
      <c r="E1064" t="s">
        <v>268</v>
      </c>
    </row>
    <row r="1065" spans="1:5" x14ac:dyDescent="0.25">
      <c r="A1065">
        <v>1</v>
      </c>
      <c r="B1065" t="s">
        <v>731</v>
      </c>
      <c r="D1065" t="s">
        <v>6</v>
      </c>
      <c r="E1065" t="s">
        <v>127</v>
      </c>
    </row>
    <row r="1066" spans="1:5" x14ac:dyDescent="0.25">
      <c r="A1066">
        <v>1</v>
      </c>
      <c r="B1066" t="s">
        <v>724</v>
      </c>
      <c r="D1066" t="s">
        <v>6</v>
      </c>
      <c r="E1066" t="s">
        <v>127</v>
      </c>
    </row>
    <row r="1067" spans="1:5" x14ac:dyDescent="0.25">
      <c r="A1067">
        <v>1</v>
      </c>
      <c r="B1067" t="s">
        <v>720</v>
      </c>
      <c r="D1067" t="s">
        <v>119</v>
      </c>
      <c r="E1067" t="s">
        <v>120</v>
      </c>
    </row>
    <row r="1068" spans="1:5" x14ac:dyDescent="0.25">
      <c r="A1068">
        <v>1</v>
      </c>
      <c r="B1068" t="s">
        <v>716</v>
      </c>
      <c r="D1068" t="s">
        <v>119</v>
      </c>
      <c r="E1068" t="s">
        <v>120</v>
      </c>
    </row>
    <row r="1069" spans="1:5" x14ac:dyDescent="0.25">
      <c r="A1069">
        <v>1</v>
      </c>
      <c r="B1069" t="s">
        <v>711</v>
      </c>
      <c r="D1069" t="s">
        <v>119</v>
      </c>
      <c r="E1069" t="s">
        <v>120</v>
      </c>
    </row>
    <row r="1070" spans="1:5" x14ac:dyDescent="0.25">
      <c r="A1070">
        <v>1</v>
      </c>
      <c r="B1070" t="s">
        <v>707</v>
      </c>
      <c r="D1070" t="s">
        <v>6</v>
      </c>
      <c r="E1070" t="s">
        <v>127</v>
      </c>
    </row>
    <row r="1071" spans="1:5" x14ac:dyDescent="0.25">
      <c r="A1071">
        <v>1</v>
      </c>
      <c r="B1071" t="s">
        <v>703</v>
      </c>
      <c r="D1071" t="s">
        <v>6</v>
      </c>
      <c r="E1071" t="s">
        <v>127</v>
      </c>
    </row>
    <row r="1072" spans="1:5" x14ac:dyDescent="0.25">
      <c r="A1072">
        <v>1</v>
      </c>
      <c r="B1072" t="s">
        <v>698</v>
      </c>
      <c r="D1072" t="s">
        <v>6</v>
      </c>
      <c r="E1072" t="s">
        <v>127</v>
      </c>
    </row>
    <row r="1073" spans="1:5" x14ac:dyDescent="0.25">
      <c r="A1073">
        <v>1</v>
      </c>
      <c r="B1073" t="s">
        <v>693</v>
      </c>
      <c r="D1073" t="s">
        <v>107</v>
      </c>
      <c r="E1073" t="s">
        <v>127</v>
      </c>
    </row>
    <row r="1074" spans="1:5" x14ac:dyDescent="0.25">
      <c r="A1074">
        <v>1</v>
      </c>
      <c r="B1074" t="s">
        <v>689</v>
      </c>
      <c r="D1074" t="s">
        <v>107</v>
      </c>
      <c r="E1074" t="s">
        <v>127</v>
      </c>
    </row>
    <row r="1075" spans="1:5" x14ac:dyDescent="0.25">
      <c r="A1075">
        <v>1</v>
      </c>
      <c r="B1075" t="s">
        <v>684</v>
      </c>
      <c r="D1075" t="s">
        <v>107</v>
      </c>
      <c r="E1075" t="s">
        <v>127</v>
      </c>
    </row>
    <row r="1076" spans="1:5" x14ac:dyDescent="0.25">
      <c r="A1076">
        <v>1</v>
      </c>
      <c r="B1076" t="s">
        <v>680</v>
      </c>
      <c r="D1076" t="s">
        <v>107</v>
      </c>
      <c r="E1076" t="s">
        <v>127</v>
      </c>
    </row>
    <row r="1077" spans="1:5" x14ac:dyDescent="0.25">
      <c r="A1077">
        <v>1</v>
      </c>
      <c r="B1077" t="s">
        <v>672</v>
      </c>
      <c r="D1077" t="s">
        <v>6</v>
      </c>
      <c r="E1077" t="s">
        <v>134</v>
      </c>
    </row>
    <row r="1078" spans="1:5" x14ac:dyDescent="0.25">
      <c r="A1078">
        <v>1</v>
      </c>
      <c r="B1078" t="s">
        <v>667</v>
      </c>
      <c r="D1078" t="s">
        <v>6</v>
      </c>
      <c r="E1078" t="s">
        <v>134</v>
      </c>
    </row>
    <row r="1079" spans="1:5" x14ac:dyDescent="0.25">
      <c r="A1079">
        <v>1</v>
      </c>
      <c r="B1079" t="s">
        <v>662</v>
      </c>
      <c r="D1079" t="s">
        <v>6</v>
      </c>
      <c r="E1079" t="s">
        <v>134</v>
      </c>
    </row>
    <row r="1080" spans="1:5" x14ac:dyDescent="0.25">
      <c r="A1080">
        <v>1</v>
      </c>
      <c r="B1080" t="s">
        <v>651</v>
      </c>
      <c r="D1080" t="s">
        <v>115</v>
      </c>
      <c r="E1080" t="s">
        <v>116</v>
      </c>
    </row>
    <row r="1081" spans="1:5" x14ac:dyDescent="0.25">
      <c r="A1081">
        <v>1</v>
      </c>
      <c r="B1081" t="s">
        <v>646</v>
      </c>
      <c r="D1081" t="s">
        <v>107</v>
      </c>
      <c r="E1081" t="s">
        <v>127</v>
      </c>
    </row>
    <row r="1082" spans="1:5" x14ac:dyDescent="0.25">
      <c r="A1082">
        <v>1</v>
      </c>
      <c r="B1082" t="s">
        <v>641</v>
      </c>
      <c r="D1082" t="s">
        <v>107</v>
      </c>
      <c r="E1082" t="s">
        <v>127</v>
      </c>
    </row>
    <row r="1083" spans="1:5" x14ac:dyDescent="0.25">
      <c r="A1083">
        <v>1</v>
      </c>
      <c r="B1083" t="s">
        <v>636</v>
      </c>
      <c r="D1083" t="s">
        <v>107</v>
      </c>
      <c r="E1083" t="s">
        <v>127</v>
      </c>
    </row>
    <row r="1084" spans="1:5" x14ac:dyDescent="0.25">
      <c r="A1084">
        <v>1</v>
      </c>
      <c r="B1084" t="s">
        <v>631</v>
      </c>
      <c r="D1084" t="s">
        <v>107</v>
      </c>
      <c r="E1084" t="s">
        <v>127</v>
      </c>
    </row>
    <row r="1085" spans="1:5" x14ac:dyDescent="0.25">
      <c r="A1085">
        <v>1</v>
      </c>
      <c r="B1085" t="s">
        <v>564</v>
      </c>
      <c r="D1085" t="s">
        <v>6</v>
      </c>
      <c r="E1085" t="s">
        <v>10</v>
      </c>
    </row>
    <row r="1086" spans="1:5" x14ac:dyDescent="0.25">
      <c r="A1086">
        <v>1</v>
      </c>
      <c r="B1086" t="s">
        <v>665</v>
      </c>
      <c r="D1086" t="s">
        <v>6</v>
      </c>
      <c r="E1086" t="s">
        <v>142</v>
      </c>
    </row>
    <row r="1087" spans="1:5" x14ac:dyDescent="0.25">
      <c r="A1087">
        <v>1</v>
      </c>
      <c r="B1087" t="s">
        <v>609</v>
      </c>
      <c r="D1087" t="s">
        <v>6</v>
      </c>
      <c r="E1087" t="s">
        <v>108</v>
      </c>
    </row>
    <row r="1088" spans="1:5" x14ac:dyDescent="0.25">
      <c r="A1088">
        <v>1</v>
      </c>
      <c r="B1088" t="s">
        <v>586</v>
      </c>
      <c r="D1088" t="s">
        <v>6</v>
      </c>
      <c r="E1088" t="s">
        <v>108</v>
      </c>
    </row>
    <row r="1089" spans="1:5" x14ac:dyDescent="0.25">
      <c r="A1089">
        <v>1</v>
      </c>
      <c r="B1089" t="s">
        <v>701</v>
      </c>
      <c r="D1089" t="s">
        <v>6</v>
      </c>
      <c r="E1089" t="s">
        <v>108</v>
      </c>
    </row>
    <row r="1090" spans="1:5" x14ac:dyDescent="0.25">
      <c r="A1090">
        <v>1</v>
      </c>
      <c r="B1090" t="s">
        <v>604</v>
      </c>
      <c r="D1090" t="s">
        <v>6</v>
      </c>
      <c r="E1090" t="s">
        <v>108</v>
      </c>
    </row>
    <row r="1091" spans="1:5" x14ac:dyDescent="0.25">
      <c r="A1091">
        <v>1</v>
      </c>
      <c r="B1091" t="s">
        <v>580</v>
      </c>
      <c r="D1091" t="s">
        <v>6</v>
      </c>
      <c r="E1091" t="s">
        <v>134</v>
      </c>
    </row>
    <row r="1092" spans="1:5" x14ac:dyDescent="0.25">
      <c r="A1092">
        <v>1</v>
      </c>
      <c r="B1092" t="s">
        <v>526</v>
      </c>
      <c r="D1092" t="s">
        <v>6</v>
      </c>
      <c r="E1092" t="s">
        <v>127</v>
      </c>
    </row>
    <row r="1093" spans="1:5" x14ac:dyDescent="0.25">
      <c r="A1093">
        <v>1</v>
      </c>
      <c r="B1093" t="s">
        <v>918</v>
      </c>
      <c r="D1093" t="s">
        <v>94</v>
      </c>
      <c r="E1093" t="s">
        <v>95</v>
      </c>
    </row>
    <row r="1094" spans="1:5" x14ac:dyDescent="0.25">
      <c r="A1094">
        <v>1</v>
      </c>
      <c r="B1094" t="s">
        <v>888</v>
      </c>
      <c r="D1094" t="s">
        <v>107</v>
      </c>
      <c r="E1094" t="s">
        <v>127</v>
      </c>
    </row>
    <row r="1095" spans="1:5" x14ac:dyDescent="0.25">
      <c r="A1095">
        <v>1</v>
      </c>
      <c r="B1095" t="s">
        <v>875</v>
      </c>
      <c r="D1095" t="s">
        <v>6</v>
      </c>
      <c r="E1095" t="s">
        <v>10</v>
      </c>
    </row>
    <row r="1096" spans="1:5" x14ac:dyDescent="0.25">
      <c r="A1096">
        <v>1</v>
      </c>
      <c r="B1096" t="s">
        <v>748</v>
      </c>
      <c r="D1096" t="s">
        <v>94</v>
      </c>
      <c r="E1096" t="s">
        <v>95</v>
      </c>
    </row>
    <row r="1097" spans="1:5" x14ac:dyDescent="0.25">
      <c r="A1097">
        <v>1</v>
      </c>
      <c r="B1097" t="s">
        <v>522</v>
      </c>
      <c r="D1097" t="s">
        <v>94</v>
      </c>
      <c r="E1097" t="s">
        <v>95</v>
      </c>
    </row>
    <row r="1098" spans="1:5" x14ac:dyDescent="0.25">
      <c r="A1098">
        <v>1</v>
      </c>
      <c r="B1098" t="s">
        <v>634</v>
      </c>
      <c r="D1098" t="s">
        <v>119</v>
      </c>
      <c r="E1098" t="s">
        <v>418</v>
      </c>
    </row>
    <row r="1099" spans="1:5" x14ac:dyDescent="0.25">
      <c r="A1099">
        <v>1</v>
      </c>
      <c r="B1099" t="s">
        <v>614</v>
      </c>
      <c r="D1099" t="s">
        <v>119</v>
      </c>
      <c r="E1099" t="s">
        <v>418</v>
      </c>
    </row>
    <row r="1100" spans="1:5" x14ac:dyDescent="0.25">
      <c r="A1100">
        <v>1</v>
      </c>
      <c r="B1100" t="s">
        <v>714</v>
      </c>
      <c r="D1100" t="s">
        <v>107</v>
      </c>
      <c r="E1100" t="s">
        <v>108</v>
      </c>
    </row>
    <row r="1101" spans="1:5" x14ac:dyDescent="0.25">
      <c r="A1101">
        <v>1</v>
      </c>
      <c r="B1101" t="s">
        <v>687</v>
      </c>
      <c r="D1101" t="s">
        <v>107</v>
      </c>
      <c r="E1101" t="s">
        <v>108</v>
      </c>
    </row>
    <row r="1102" spans="1:5" x14ac:dyDescent="0.25">
      <c r="A1102">
        <v>1</v>
      </c>
      <c r="B1102" t="s">
        <v>579</v>
      </c>
      <c r="D1102" t="s">
        <v>107</v>
      </c>
      <c r="E1102" t="s">
        <v>108</v>
      </c>
    </row>
    <row r="1103" spans="1:5" x14ac:dyDescent="0.25">
      <c r="A1103">
        <v>1</v>
      </c>
      <c r="B1103" t="s">
        <v>649</v>
      </c>
      <c r="D1103" t="s">
        <v>115</v>
      </c>
      <c r="E1103" t="s">
        <v>116</v>
      </c>
    </row>
    <row r="1104" spans="1:5" x14ac:dyDescent="0.25">
      <c r="A1104">
        <v>1</v>
      </c>
      <c r="B1104" t="s">
        <v>780</v>
      </c>
      <c r="D1104" t="s">
        <v>115</v>
      </c>
      <c r="E1104" t="s">
        <v>116</v>
      </c>
    </row>
    <row r="1105" spans="1:5" x14ac:dyDescent="0.25">
      <c r="A1105">
        <v>1</v>
      </c>
      <c r="B1105" t="s">
        <v>644</v>
      </c>
      <c r="D1105" t="s">
        <v>119</v>
      </c>
      <c r="E1105" t="s">
        <v>418</v>
      </c>
    </row>
    <row r="1106" spans="1:5" x14ac:dyDescent="0.25">
      <c r="A1106">
        <v>1</v>
      </c>
      <c r="B1106" t="s">
        <v>767</v>
      </c>
      <c r="D1106" t="s">
        <v>6</v>
      </c>
      <c r="E1106" t="s">
        <v>139</v>
      </c>
    </row>
    <row r="1107" spans="1:5" x14ac:dyDescent="0.25">
      <c r="A1107">
        <v>1</v>
      </c>
      <c r="B1107" t="s">
        <v>696</v>
      </c>
      <c r="D1107" t="s">
        <v>6</v>
      </c>
      <c r="E1107" t="s">
        <v>139</v>
      </c>
    </row>
    <row r="1108" spans="1:5" x14ac:dyDescent="0.25">
      <c r="A1108">
        <v>1</v>
      </c>
      <c r="B1108" t="s">
        <v>760</v>
      </c>
      <c r="D1108" t="s">
        <v>6</v>
      </c>
      <c r="E1108" t="s">
        <v>139</v>
      </c>
    </row>
    <row r="1109" spans="1:5" x14ac:dyDescent="0.25">
      <c r="A1109">
        <v>1</v>
      </c>
      <c r="B1109" t="s">
        <v>753</v>
      </c>
      <c r="D1109" t="s">
        <v>6</v>
      </c>
      <c r="E1109" t="s">
        <v>10</v>
      </c>
    </row>
    <row r="1110" spans="1:5" x14ac:dyDescent="0.25">
      <c r="A1110">
        <v>1</v>
      </c>
      <c r="B1110" t="s">
        <v>542</v>
      </c>
      <c r="D1110" t="s">
        <v>6</v>
      </c>
      <c r="E1110" t="s">
        <v>10</v>
      </c>
    </row>
    <row r="1111" spans="1:5" x14ac:dyDescent="0.25">
      <c r="A1111">
        <v>1</v>
      </c>
      <c r="B1111" t="s">
        <v>745</v>
      </c>
      <c r="D1111" t="s">
        <v>6</v>
      </c>
      <c r="E1111" t="s">
        <v>268</v>
      </c>
    </row>
    <row r="1112" spans="1:5" x14ac:dyDescent="0.25">
      <c r="A1112">
        <v>1</v>
      </c>
      <c r="B1112" t="s">
        <v>741</v>
      </c>
      <c r="D1112" t="s">
        <v>6</v>
      </c>
      <c r="E1112" t="s">
        <v>268</v>
      </c>
    </row>
    <row r="1113" spans="1:5" x14ac:dyDescent="0.25">
      <c r="A1113">
        <v>1</v>
      </c>
      <c r="B1113" t="s">
        <v>737</v>
      </c>
      <c r="D1113" t="s">
        <v>6</v>
      </c>
      <c r="E1113" t="s">
        <v>268</v>
      </c>
    </row>
    <row r="1114" spans="1:5" x14ac:dyDescent="0.25">
      <c r="A1114">
        <v>1</v>
      </c>
      <c r="B1114" t="s">
        <v>731</v>
      </c>
      <c r="D1114" t="s">
        <v>6</v>
      </c>
      <c r="E1114" t="s">
        <v>127</v>
      </c>
    </row>
    <row r="1115" spans="1:5" x14ac:dyDescent="0.25">
      <c r="A1115">
        <v>1</v>
      </c>
      <c r="B1115" t="s">
        <v>724</v>
      </c>
      <c r="D1115" t="s">
        <v>6</v>
      </c>
      <c r="E1115" t="s">
        <v>127</v>
      </c>
    </row>
    <row r="1116" spans="1:5" x14ac:dyDescent="0.25">
      <c r="A1116">
        <v>1</v>
      </c>
      <c r="B1116" t="s">
        <v>720</v>
      </c>
      <c r="D1116" t="s">
        <v>119</v>
      </c>
      <c r="E1116" t="s">
        <v>418</v>
      </c>
    </row>
    <row r="1117" spans="1:5" x14ac:dyDescent="0.25">
      <c r="A1117">
        <v>1</v>
      </c>
      <c r="B1117" t="s">
        <v>716</v>
      </c>
      <c r="D1117" t="s">
        <v>119</v>
      </c>
      <c r="E1117" t="s">
        <v>418</v>
      </c>
    </row>
    <row r="1118" spans="1:5" x14ac:dyDescent="0.25">
      <c r="A1118">
        <v>1</v>
      </c>
      <c r="B1118" t="s">
        <v>711</v>
      </c>
      <c r="D1118" t="s">
        <v>119</v>
      </c>
      <c r="E1118" t="s">
        <v>418</v>
      </c>
    </row>
    <row r="1119" spans="1:5" x14ac:dyDescent="0.25">
      <c r="A1119">
        <v>1</v>
      </c>
      <c r="B1119" t="s">
        <v>707</v>
      </c>
      <c r="D1119" t="s">
        <v>6</v>
      </c>
      <c r="E1119" t="s">
        <v>127</v>
      </c>
    </row>
    <row r="1120" spans="1:5" x14ac:dyDescent="0.25">
      <c r="A1120">
        <v>1</v>
      </c>
      <c r="B1120" t="s">
        <v>703</v>
      </c>
      <c r="D1120" t="s">
        <v>6</v>
      </c>
      <c r="E1120" t="s">
        <v>127</v>
      </c>
    </row>
    <row r="1121" spans="1:5" x14ac:dyDescent="0.25">
      <c r="A1121">
        <v>1</v>
      </c>
      <c r="B1121" t="s">
        <v>698</v>
      </c>
      <c r="D1121" t="s">
        <v>6</v>
      </c>
      <c r="E1121" t="s">
        <v>127</v>
      </c>
    </row>
    <row r="1122" spans="1:5" x14ac:dyDescent="0.25">
      <c r="A1122">
        <v>1</v>
      </c>
      <c r="B1122" t="s">
        <v>693</v>
      </c>
      <c r="D1122" t="s">
        <v>107</v>
      </c>
      <c r="E1122" t="s">
        <v>127</v>
      </c>
    </row>
    <row r="1123" spans="1:5" x14ac:dyDescent="0.25">
      <c r="A1123">
        <v>1</v>
      </c>
      <c r="B1123" t="s">
        <v>689</v>
      </c>
      <c r="D1123" t="s">
        <v>107</v>
      </c>
      <c r="E1123" t="s">
        <v>127</v>
      </c>
    </row>
    <row r="1124" spans="1:5" x14ac:dyDescent="0.25">
      <c r="A1124">
        <v>1</v>
      </c>
      <c r="B1124" t="s">
        <v>684</v>
      </c>
      <c r="D1124" t="s">
        <v>107</v>
      </c>
      <c r="E1124" t="s">
        <v>127</v>
      </c>
    </row>
    <row r="1125" spans="1:5" x14ac:dyDescent="0.25">
      <c r="A1125">
        <v>1</v>
      </c>
      <c r="B1125" t="s">
        <v>680</v>
      </c>
      <c r="D1125" t="s">
        <v>107</v>
      </c>
      <c r="E1125" t="s">
        <v>127</v>
      </c>
    </row>
    <row r="1126" spans="1:5" x14ac:dyDescent="0.25">
      <c r="A1126">
        <v>1</v>
      </c>
      <c r="B1126" t="s">
        <v>536</v>
      </c>
      <c r="D1126" t="s">
        <v>107</v>
      </c>
      <c r="E1126" t="s">
        <v>108</v>
      </c>
    </row>
    <row r="1127" spans="1:5" x14ac:dyDescent="0.25">
      <c r="A1127">
        <v>1</v>
      </c>
      <c r="B1127" t="s">
        <v>672</v>
      </c>
      <c r="D1127" t="s">
        <v>6</v>
      </c>
      <c r="E1127" t="s">
        <v>134</v>
      </c>
    </row>
    <row r="1128" spans="1:5" x14ac:dyDescent="0.25">
      <c r="A1128">
        <v>1</v>
      </c>
      <c r="B1128" t="s">
        <v>667</v>
      </c>
      <c r="D1128" t="s">
        <v>6</v>
      </c>
      <c r="E1128" t="s">
        <v>134</v>
      </c>
    </row>
    <row r="1129" spans="1:5" x14ac:dyDescent="0.25">
      <c r="A1129">
        <v>1</v>
      </c>
      <c r="B1129" t="s">
        <v>662</v>
      </c>
      <c r="D1129" t="s">
        <v>6</v>
      </c>
      <c r="E1129" t="s">
        <v>134</v>
      </c>
    </row>
    <row r="1130" spans="1:5" x14ac:dyDescent="0.25">
      <c r="A1130">
        <v>1</v>
      </c>
      <c r="B1130" t="s">
        <v>651</v>
      </c>
      <c r="D1130" t="s">
        <v>115</v>
      </c>
      <c r="E1130" t="s">
        <v>116</v>
      </c>
    </row>
    <row r="1131" spans="1:5" x14ac:dyDescent="0.25">
      <c r="A1131">
        <v>1</v>
      </c>
      <c r="B1131" t="s">
        <v>646</v>
      </c>
      <c r="D1131" t="s">
        <v>107</v>
      </c>
      <c r="E1131" t="s">
        <v>127</v>
      </c>
    </row>
    <row r="1132" spans="1:5" x14ac:dyDescent="0.25">
      <c r="A1132">
        <v>1</v>
      </c>
      <c r="B1132" t="s">
        <v>641</v>
      </c>
      <c r="D1132" t="s">
        <v>107</v>
      </c>
      <c r="E1132" t="s">
        <v>127</v>
      </c>
    </row>
    <row r="1133" spans="1:5" x14ac:dyDescent="0.25">
      <c r="A1133">
        <v>1</v>
      </c>
      <c r="B1133" t="s">
        <v>636</v>
      </c>
      <c r="D1133" t="s">
        <v>107</v>
      </c>
      <c r="E1133" t="s">
        <v>127</v>
      </c>
    </row>
    <row r="1134" spans="1:5" x14ac:dyDescent="0.25">
      <c r="A1134">
        <v>1</v>
      </c>
      <c r="B1134" t="s">
        <v>631</v>
      </c>
      <c r="D1134" t="s">
        <v>107</v>
      </c>
      <c r="E1134" t="s">
        <v>127</v>
      </c>
    </row>
    <row r="1135" spans="1:5" x14ac:dyDescent="0.25">
      <c r="A1135">
        <v>1</v>
      </c>
      <c r="B1135" t="s">
        <v>564</v>
      </c>
      <c r="D1135" t="s">
        <v>6</v>
      </c>
      <c r="E1135" t="s">
        <v>10</v>
      </c>
    </row>
    <row r="1136" spans="1:5" x14ac:dyDescent="0.25">
      <c r="A1136">
        <v>1</v>
      </c>
      <c r="B1136" t="s">
        <v>665</v>
      </c>
      <c r="D1136" t="s">
        <v>6</v>
      </c>
      <c r="E1136" t="s">
        <v>142</v>
      </c>
    </row>
    <row r="1137" spans="1:5" x14ac:dyDescent="0.25">
      <c r="A1137">
        <v>1</v>
      </c>
      <c r="B1137" t="s">
        <v>609</v>
      </c>
      <c r="D1137" t="s">
        <v>6</v>
      </c>
      <c r="E1137" t="s">
        <v>108</v>
      </c>
    </row>
    <row r="1138" spans="1:5" x14ac:dyDescent="0.25">
      <c r="A1138">
        <v>1</v>
      </c>
      <c r="B1138" t="s">
        <v>586</v>
      </c>
      <c r="D1138" t="s">
        <v>6</v>
      </c>
      <c r="E1138" t="s">
        <v>108</v>
      </c>
    </row>
    <row r="1139" spans="1:5" x14ac:dyDescent="0.25">
      <c r="A1139">
        <v>1</v>
      </c>
      <c r="B1139" t="s">
        <v>701</v>
      </c>
      <c r="D1139" t="s">
        <v>6</v>
      </c>
      <c r="E1139" t="s">
        <v>108</v>
      </c>
    </row>
    <row r="1140" spans="1:5" x14ac:dyDescent="0.25">
      <c r="A1140">
        <v>1</v>
      </c>
      <c r="B1140" t="s">
        <v>604</v>
      </c>
      <c r="D1140" t="s">
        <v>6</v>
      </c>
      <c r="E1140" t="s">
        <v>108</v>
      </c>
    </row>
    <row r="1141" spans="1:5" x14ac:dyDescent="0.25">
      <c r="A1141">
        <v>1</v>
      </c>
      <c r="B1141" t="s">
        <v>580</v>
      </c>
      <c r="D1141" t="s">
        <v>6</v>
      </c>
      <c r="E1141" t="s">
        <v>134</v>
      </c>
    </row>
    <row r="1142" spans="1:5" x14ac:dyDescent="0.25">
      <c r="A1142">
        <v>1</v>
      </c>
      <c r="B1142" t="s">
        <v>526</v>
      </c>
      <c r="D1142" t="s">
        <v>6</v>
      </c>
      <c r="E1142" t="s">
        <v>127</v>
      </c>
    </row>
    <row r="1143" spans="1:5" x14ac:dyDescent="0.25">
      <c r="A1143">
        <v>1</v>
      </c>
      <c r="B1143" t="s">
        <v>922</v>
      </c>
      <c r="D1143" t="s">
        <v>94</v>
      </c>
      <c r="E1143" t="s">
        <v>95</v>
      </c>
    </row>
    <row r="1144" spans="1:5" x14ac:dyDescent="0.25">
      <c r="A1144">
        <v>1</v>
      </c>
      <c r="B1144" t="s">
        <v>918</v>
      </c>
      <c r="D1144" t="s">
        <v>94</v>
      </c>
      <c r="E1144" t="s">
        <v>95</v>
      </c>
    </row>
    <row r="1145" spans="1:5" x14ac:dyDescent="0.25">
      <c r="A1145">
        <v>1</v>
      </c>
      <c r="B1145" t="s">
        <v>888</v>
      </c>
      <c r="D1145" t="s">
        <v>107</v>
      </c>
      <c r="E1145" t="s">
        <v>127</v>
      </c>
    </row>
    <row r="1146" spans="1:5" x14ac:dyDescent="0.25">
      <c r="A1146">
        <v>1</v>
      </c>
      <c r="B1146" t="s">
        <v>875</v>
      </c>
      <c r="D1146" t="s">
        <v>6</v>
      </c>
      <c r="E1146" t="s">
        <v>10</v>
      </c>
    </row>
    <row r="1147" spans="1:5" x14ac:dyDescent="0.25">
      <c r="A1147">
        <v>1</v>
      </c>
      <c r="B1147" t="s">
        <v>748</v>
      </c>
      <c r="D1147" t="s">
        <v>94</v>
      </c>
      <c r="E1147" t="s">
        <v>95</v>
      </c>
    </row>
    <row r="1148" spans="1:5" x14ac:dyDescent="0.25">
      <c r="A1148">
        <v>1</v>
      </c>
      <c r="B1148" t="s">
        <v>522</v>
      </c>
      <c r="D1148" t="s">
        <v>94</v>
      </c>
      <c r="E1148" t="s">
        <v>95</v>
      </c>
    </row>
    <row r="1149" spans="1:5" x14ac:dyDescent="0.25">
      <c r="A1149">
        <v>1</v>
      </c>
      <c r="B1149" t="s">
        <v>634</v>
      </c>
      <c r="D1149" t="s">
        <v>119</v>
      </c>
      <c r="E1149" t="s">
        <v>418</v>
      </c>
    </row>
    <row r="1150" spans="1:5" x14ac:dyDescent="0.25">
      <c r="A1150">
        <v>1</v>
      </c>
      <c r="B1150" t="s">
        <v>614</v>
      </c>
      <c r="D1150" t="s">
        <v>119</v>
      </c>
      <c r="E1150" t="s">
        <v>418</v>
      </c>
    </row>
    <row r="1151" spans="1:5" x14ac:dyDescent="0.25">
      <c r="A1151">
        <v>1</v>
      </c>
      <c r="B1151" t="s">
        <v>714</v>
      </c>
      <c r="D1151" t="s">
        <v>107</v>
      </c>
      <c r="E1151" t="s">
        <v>108</v>
      </c>
    </row>
    <row r="1152" spans="1:5" x14ac:dyDescent="0.25">
      <c r="A1152">
        <v>1</v>
      </c>
      <c r="B1152" t="s">
        <v>687</v>
      </c>
      <c r="D1152" t="s">
        <v>107</v>
      </c>
      <c r="E1152" t="s">
        <v>108</v>
      </c>
    </row>
    <row r="1153" spans="1:5" x14ac:dyDescent="0.25">
      <c r="A1153">
        <v>1</v>
      </c>
      <c r="B1153" t="s">
        <v>579</v>
      </c>
      <c r="D1153" t="s">
        <v>107</v>
      </c>
      <c r="E1153" t="s">
        <v>108</v>
      </c>
    </row>
    <row r="1154" spans="1:5" x14ac:dyDescent="0.25">
      <c r="A1154">
        <v>1</v>
      </c>
      <c r="B1154" t="s">
        <v>649</v>
      </c>
      <c r="D1154" t="s">
        <v>115</v>
      </c>
      <c r="E1154" t="s">
        <v>116</v>
      </c>
    </row>
    <row r="1155" spans="1:5" x14ac:dyDescent="0.25">
      <c r="A1155">
        <v>1</v>
      </c>
      <c r="B1155" t="s">
        <v>780</v>
      </c>
      <c r="D1155" t="s">
        <v>115</v>
      </c>
      <c r="E1155" t="s">
        <v>116</v>
      </c>
    </row>
    <row r="1156" spans="1:5" x14ac:dyDescent="0.25">
      <c r="A1156">
        <v>1</v>
      </c>
      <c r="B1156" t="s">
        <v>644</v>
      </c>
      <c r="D1156" t="s">
        <v>119</v>
      </c>
      <c r="E1156" t="s">
        <v>418</v>
      </c>
    </row>
    <row r="1157" spans="1:5" x14ac:dyDescent="0.25">
      <c r="A1157">
        <v>1</v>
      </c>
      <c r="B1157" t="s">
        <v>767</v>
      </c>
      <c r="D1157" t="s">
        <v>6</v>
      </c>
      <c r="E1157" t="s">
        <v>139</v>
      </c>
    </row>
    <row r="1158" spans="1:5" x14ac:dyDescent="0.25">
      <c r="A1158">
        <v>1</v>
      </c>
      <c r="B1158" t="s">
        <v>696</v>
      </c>
      <c r="D1158" t="s">
        <v>6</v>
      </c>
      <c r="E1158" t="s">
        <v>139</v>
      </c>
    </row>
    <row r="1159" spans="1:5" x14ac:dyDescent="0.25">
      <c r="A1159">
        <v>1</v>
      </c>
      <c r="B1159" t="s">
        <v>753</v>
      </c>
      <c r="D1159" t="s">
        <v>6</v>
      </c>
      <c r="E1159" t="s">
        <v>10</v>
      </c>
    </row>
    <row r="1160" spans="1:5" x14ac:dyDescent="0.25">
      <c r="A1160">
        <v>1</v>
      </c>
      <c r="B1160" t="s">
        <v>542</v>
      </c>
      <c r="D1160" t="s">
        <v>6</v>
      </c>
      <c r="E1160" t="s">
        <v>10</v>
      </c>
    </row>
    <row r="1161" spans="1:5" x14ac:dyDescent="0.25">
      <c r="A1161">
        <v>1</v>
      </c>
      <c r="B1161" t="s">
        <v>745</v>
      </c>
      <c r="D1161" t="s">
        <v>6</v>
      </c>
      <c r="E1161" t="s">
        <v>268</v>
      </c>
    </row>
    <row r="1162" spans="1:5" x14ac:dyDescent="0.25">
      <c r="A1162">
        <v>1</v>
      </c>
      <c r="B1162" t="s">
        <v>741</v>
      </c>
      <c r="D1162" t="s">
        <v>6</v>
      </c>
      <c r="E1162" t="s">
        <v>268</v>
      </c>
    </row>
    <row r="1163" spans="1:5" x14ac:dyDescent="0.25">
      <c r="A1163">
        <v>1</v>
      </c>
      <c r="B1163" t="s">
        <v>737</v>
      </c>
      <c r="D1163" t="s">
        <v>6</v>
      </c>
      <c r="E1163" t="s">
        <v>268</v>
      </c>
    </row>
    <row r="1164" spans="1:5" x14ac:dyDescent="0.25">
      <c r="A1164">
        <v>1</v>
      </c>
      <c r="B1164" t="s">
        <v>731</v>
      </c>
      <c r="D1164" t="s">
        <v>6</v>
      </c>
      <c r="E1164" t="s">
        <v>127</v>
      </c>
    </row>
    <row r="1165" spans="1:5" x14ac:dyDescent="0.25">
      <c r="A1165">
        <v>1</v>
      </c>
      <c r="B1165" t="s">
        <v>724</v>
      </c>
      <c r="D1165" t="s">
        <v>6</v>
      </c>
      <c r="E1165" t="s">
        <v>127</v>
      </c>
    </row>
    <row r="1166" spans="1:5" x14ac:dyDescent="0.25">
      <c r="A1166">
        <v>1</v>
      </c>
      <c r="B1166" t="s">
        <v>720</v>
      </c>
      <c r="D1166" t="s">
        <v>119</v>
      </c>
      <c r="E1166" t="s">
        <v>418</v>
      </c>
    </row>
    <row r="1167" spans="1:5" x14ac:dyDescent="0.25">
      <c r="A1167">
        <v>1</v>
      </c>
      <c r="B1167" t="s">
        <v>716</v>
      </c>
      <c r="D1167" t="s">
        <v>119</v>
      </c>
      <c r="E1167" t="s">
        <v>418</v>
      </c>
    </row>
    <row r="1168" spans="1:5" x14ac:dyDescent="0.25">
      <c r="A1168">
        <v>1</v>
      </c>
      <c r="B1168" t="s">
        <v>711</v>
      </c>
      <c r="D1168" t="s">
        <v>119</v>
      </c>
      <c r="E1168" t="s">
        <v>418</v>
      </c>
    </row>
    <row r="1169" spans="1:5" x14ac:dyDescent="0.25">
      <c r="A1169">
        <v>1</v>
      </c>
      <c r="B1169" t="s">
        <v>707</v>
      </c>
      <c r="D1169" t="s">
        <v>6</v>
      </c>
      <c r="E1169" t="s">
        <v>127</v>
      </c>
    </row>
    <row r="1170" spans="1:5" x14ac:dyDescent="0.25">
      <c r="A1170">
        <v>1</v>
      </c>
      <c r="B1170" t="s">
        <v>703</v>
      </c>
      <c r="D1170" t="s">
        <v>6</v>
      </c>
      <c r="E1170" t="s">
        <v>127</v>
      </c>
    </row>
    <row r="1171" spans="1:5" x14ac:dyDescent="0.25">
      <c r="A1171">
        <v>1</v>
      </c>
      <c r="B1171" t="s">
        <v>698</v>
      </c>
      <c r="D1171" t="s">
        <v>6</v>
      </c>
      <c r="E1171" t="s">
        <v>127</v>
      </c>
    </row>
    <row r="1172" spans="1:5" x14ac:dyDescent="0.25">
      <c r="A1172">
        <v>1</v>
      </c>
      <c r="B1172" t="s">
        <v>693</v>
      </c>
      <c r="D1172" t="s">
        <v>107</v>
      </c>
      <c r="E1172" t="s">
        <v>127</v>
      </c>
    </row>
    <row r="1173" spans="1:5" x14ac:dyDescent="0.25">
      <c r="A1173">
        <v>1</v>
      </c>
      <c r="B1173" t="s">
        <v>689</v>
      </c>
      <c r="D1173" t="s">
        <v>107</v>
      </c>
      <c r="E1173" t="s">
        <v>127</v>
      </c>
    </row>
    <row r="1174" spans="1:5" x14ac:dyDescent="0.25">
      <c r="A1174">
        <v>1</v>
      </c>
      <c r="B1174" t="s">
        <v>680</v>
      </c>
      <c r="D1174" t="s">
        <v>107</v>
      </c>
      <c r="E1174" t="s">
        <v>127</v>
      </c>
    </row>
    <row r="1175" spans="1:5" x14ac:dyDescent="0.25">
      <c r="A1175">
        <v>1</v>
      </c>
      <c r="B1175" t="s">
        <v>536</v>
      </c>
      <c r="D1175" t="s">
        <v>107</v>
      </c>
      <c r="E1175" t="s">
        <v>108</v>
      </c>
    </row>
    <row r="1176" spans="1:5" x14ac:dyDescent="0.25">
      <c r="A1176">
        <v>1</v>
      </c>
      <c r="B1176" t="s">
        <v>672</v>
      </c>
      <c r="D1176" t="s">
        <v>6</v>
      </c>
      <c r="E1176" t="s">
        <v>134</v>
      </c>
    </row>
    <row r="1177" spans="1:5" x14ac:dyDescent="0.25">
      <c r="A1177">
        <v>1</v>
      </c>
      <c r="B1177" t="s">
        <v>667</v>
      </c>
      <c r="D1177" t="s">
        <v>6</v>
      </c>
      <c r="E1177" t="s">
        <v>134</v>
      </c>
    </row>
    <row r="1178" spans="1:5" x14ac:dyDescent="0.25">
      <c r="A1178">
        <v>1</v>
      </c>
      <c r="B1178" t="s">
        <v>662</v>
      </c>
      <c r="D1178" t="s">
        <v>6</v>
      </c>
      <c r="E1178" t="s">
        <v>134</v>
      </c>
    </row>
    <row r="1179" spans="1:5" x14ac:dyDescent="0.25">
      <c r="A1179">
        <v>1</v>
      </c>
      <c r="B1179" t="s">
        <v>651</v>
      </c>
      <c r="D1179" t="s">
        <v>115</v>
      </c>
      <c r="E1179" t="s">
        <v>116</v>
      </c>
    </row>
    <row r="1180" spans="1:5" x14ac:dyDescent="0.25">
      <c r="A1180">
        <v>1</v>
      </c>
      <c r="B1180" t="s">
        <v>646</v>
      </c>
      <c r="D1180" t="s">
        <v>107</v>
      </c>
      <c r="E1180" t="s">
        <v>127</v>
      </c>
    </row>
    <row r="1181" spans="1:5" x14ac:dyDescent="0.25">
      <c r="A1181">
        <v>1</v>
      </c>
      <c r="B1181" t="s">
        <v>641</v>
      </c>
      <c r="D1181" t="s">
        <v>107</v>
      </c>
      <c r="E1181" t="s">
        <v>127</v>
      </c>
    </row>
    <row r="1182" spans="1:5" x14ac:dyDescent="0.25">
      <c r="A1182">
        <v>1</v>
      </c>
      <c r="B1182" t="s">
        <v>636</v>
      </c>
      <c r="D1182" t="s">
        <v>107</v>
      </c>
      <c r="E1182" t="s">
        <v>127</v>
      </c>
    </row>
    <row r="1183" spans="1:5" x14ac:dyDescent="0.25">
      <c r="A1183">
        <v>1</v>
      </c>
      <c r="B1183" t="s">
        <v>631</v>
      </c>
      <c r="D1183" t="s">
        <v>107</v>
      </c>
      <c r="E1183" t="s">
        <v>127</v>
      </c>
    </row>
    <row r="1184" spans="1:5" x14ac:dyDescent="0.25">
      <c r="A1184">
        <v>1</v>
      </c>
      <c r="B1184" t="s">
        <v>564</v>
      </c>
      <c r="D1184" t="s">
        <v>6</v>
      </c>
      <c r="E1184" t="s">
        <v>10</v>
      </c>
    </row>
    <row r="1185" spans="1:5" x14ac:dyDescent="0.25">
      <c r="A1185">
        <v>1</v>
      </c>
      <c r="B1185" t="s">
        <v>609</v>
      </c>
      <c r="D1185" t="s">
        <v>6</v>
      </c>
      <c r="E1185" t="s">
        <v>108</v>
      </c>
    </row>
    <row r="1186" spans="1:5" x14ac:dyDescent="0.25">
      <c r="A1186">
        <v>1</v>
      </c>
      <c r="B1186" t="s">
        <v>586</v>
      </c>
      <c r="D1186" t="s">
        <v>6</v>
      </c>
      <c r="E1186" t="s">
        <v>108</v>
      </c>
    </row>
    <row r="1187" spans="1:5" x14ac:dyDescent="0.25">
      <c r="A1187">
        <v>1</v>
      </c>
      <c r="B1187" t="s">
        <v>701</v>
      </c>
      <c r="D1187" t="s">
        <v>6</v>
      </c>
      <c r="E1187" t="s">
        <v>108</v>
      </c>
    </row>
    <row r="1188" spans="1:5" x14ac:dyDescent="0.25">
      <c r="A1188">
        <v>1</v>
      </c>
      <c r="B1188" t="s">
        <v>604</v>
      </c>
      <c r="D1188" t="s">
        <v>6</v>
      </c>
      <c r="E1188" t="s">
        <v>108</v>
      </c>
    </row>
    <row r="1189" spans="1:5" x14ac:dyDescent="0.25">
      <c r="A1189">
        <v>1</v>
      </c>
      <c r="B1189" t="s">
        <v>580</v>
      </c>
      <c r="D1189" t="s">
        <v>6</v>
      </c>
      <c r="E1189" t="s">
        <v>134</v>
      </c>
    </row>
    <row r="1190" spans="1:5" x14ac:dyDescent="0.25">
      <c r="A1190">
        <v>1</v>
      </c>
      <c r="B1190" t="s">
        <v>526</v>
      </c>
      <c r="D1190" t="s">
        <v>6</v>
      </c>
      <c r="E1190" t="s">
        <v>127</v>
      </c>
    </row>
    <row r="1191" spans="1:5" x14ac:dyDescent="0.25">
      <c r="A1191">
        <v>1</v>
      </c>
      <c r="B1191" t="s">
        <v>922</v>
      </c>
      <c r="D1191" t="s">
        <v>94</v>
      </c>
      <c r="E1191" t="s">
        <v>95</v>
      </c>
    </row>
    <row r="1192" spans="1:5" x14ac:dyDescent="0.25">
      <c r="A1192">
        <v>1</v>
      </c>
      <c r="B1192" t="s">
        <v>918</v>
      </c>
      <c r="D1192" t="s">
        <v>94</v>
      </c>
      <c r="E1192" t="s">
        <v>95</v>
      </c>
    </row>
    <row r="1193" spans="1:5" x14ac:dyDescent="0.25">
      <c r="A1193">
        <v>1</v>
      </c>
      <c r="B1193" t="s">
        <v>888</v>
      </c>
      <c r="D1193" t="s">
        <v>107</v>
      </c>
      <c r="E1193" t="s">
        <v>127</v>
      </c>
    </row>
    <row r="1194" spans="1:5" x14ac:dyDescent="0.25">
      <c r="A1194">
        <v>1</v>
      </c>
      <c r="B1194" t="s">
        <v>875</v>
      </c>
      <c r="D1194" t="s">
        <v>6</v>
      </c>
      <c r="E1194" t="s">
        <v>10</v>
      </c>
    </row>
    <row r="1195" spans="1:5" x14ac:dyDescent="0.25">
      <c r="A1195">
        <v>1</v>
      </c>
      <c r="B1195" t="s">
        <v>748</v>
      </c>
      <c r="D1195" t="s">
        <v>94</v>
      </c>
      <c r="E1195" t="s">
        <v>95</v>
      </c>
    </row>
    <row r="1196" spans="1:5" x14ac:dyDescent="0.25">
      <c r="A1196">
        <v>1</v>
      </c>
      <c r="B1196" t="s">
        <v>522</v>
      </c>
      <c r="D1196" t="s">
        <v>94</v>
      </c>
      <c r="E1196" t="s">
        <v>95</v>
      </c>
    </row>
    <row r="1197" spans="1:5" x14ac:dyDescent="0.25">
      <c r="A1197">
        <v>1</v>
      </c>
      <c r="B1197" t="s">
        <v>634</v>
      </c>
      <c r="D1197" t="s">
        <v>119</v>
      </c>
      <c r="E1197" t="s">
        <v>418</v>
      </c>
    </row>
    <row r="1198" spans="1:5" x14ac:dyDescent="0.25">
      <c r="A1198">
        <v>1</v>
      </c>
      <c r="B1198" t="s">
        <v>614</v>
      </c>
      <c r="D1198" t="s">
        <v>119</v>
      </c>
      <c r="E1198" t="s">
        <v>418</v>
      </c>
    </row>
    <row r="1199" spans="1:5" x14ac:dyDescent="0.25">
      <c r="A1199">
        <v>1</v>
      </c>
      <c r="B1199" t="s">
        <v>714</v>
      </c>
      <c r="D1199" t="s">
        <v>107</v>
      </c>
      <c r="E1199" t="s">
        <v>108</v>
      </c>
    </row>
    <row r="1200" spans="1:5" x14ac:dyDescent="0.25">
      <c r="A1200">
        <v>1</v>
      </c>
      <c r="B1200" t="s">
        <v>687</v>
      </c>
      <c r="D1200" t="s">
        <v>107</v>
      </c>
      <c r="E1200" t="s">
        <v>108</v>
      </c>
    </row>
    <row r="1201" spans="1:5" x14ac:dyDescent="0.25">
      <c r="A1201">
        <v>1</v>
      </c>
      <c r="B1201" t="s">
        <v>579</v>
      </c>
      <c r="D1201" t="s">
        <v>107</v>
      </c>
      <c r="E1201" t="s">
        <v>108</v>
      </c>
    </row>
    <row r="1202" spans="1:5" x14ac:dyDescent="0.25">
      <c r="A1202">
        <v>1</v>
      </c>
      <c r="B1202" t="s">
        <v>649</v>
      </c>
      <c r="D1202" t="s">
        <v>115</v>
      </c>
      <c r="E1202" t="s">
        <v>116</v>
      </c>
    </row>
    <row r="1203" spans="1:5" x14ac:dyDescent="0.25">
      <c r="A1203">
        <v>1</v>
      </c>
      <c r="B1203" t="s">
        <v>780</v>
      </c>
      <c r="D1203" t="s">
        <v>115</v>
      </c>
      <c r="E1203" t="s">
        <v>116</v>
      </c>
    </row>
    <row r="1204" spans="1:5" x14ac:dyDescent="0.25">
      <c r="A1204">
        <v>1</v>
      </c>
      <c r="B1204" t="s">
        <v>644</v>
      </c>
      <c r="D1204" t="s">
        <v>119</v>
      </c>
      <c r="E1204" t="s">
        <v>418</v>
      </c>
    </row>
    <row r="1205" spans="1:5" x14ac:dyDescent="0.25">
      <c r="A1205">
        <v>1</v>
      </c>
      <c r="B1205" t="s">
        <v>782</v>
      </c>
      <c r="D1205" t="s">
        <v>107</v>
      </c>
      <c r="E1205" t="s">
        <v>108</v>
      </c>
    </row>
    <row r="1206" spans="1:5" x14ac:dyDescent="0.25">
      <c r="A1206">
        <v>1</v>
      </c>
      <c r="B1206" t="s">
        <v>767</v>
      </c>
      <c r="D1206" t="s">
        <v>6</v>
      </c>
      <c r="E1206" t="s">
        <v>139</v>
      </c>
    </row>
    <row r="1207" spans="1:5" x14ac:dyDescent="0.25">
      <c r="A1207">
        <v>1</v>
      </c>
      <c r="B1207" t="s">
        <v>696</v>
      </c>
      <c r="D1207" t="s">
        <v>6</v>
      </c>
      <c r="E1207" t="s">
        <v>139</v>
      </c>
    </row>
    <row r="1208" spans="1:5" x14ac:dyDescent="0.25">
      <c r="A1208">
        <v>1</v>
      </c>
      <c r="B1208" t="s">
        <v>753</v>
      </c>
      <c r="D1208" t="s">
        <v>6</v>
      </c>
      <c r="E1208" t="s">
        <v>10</v>
      </c>
    </row>
    <row r="1209" spans="1:5" x14ac:dyDescent="0.25">
      <c r="A1209">
        <v>1</v>
      </c>
      <c r="B1209" t="s">
        <v>542</v>
      </c>
      <c r="D1209" t="s">
        <v>6</v>
      </c>
      <c r="E1209" t="s">
        <v>10</v>
      </c>
    </row>
    <row r="1210" spans="1:5" x14ac:dyDescent="0.25">
      <c r="A1210">
        <v>1</v>
      </c>
      <c r="B1210" t="s">
        <v>745</v>
      </c>
      <c r="D1210" t="s">
        <v>6</v>
      </c>
      <c r="E1210" t="s">
        <v>268</v>
      </c>
    </row>
    <row r="1211" spans="1:5" x14ac:dyDescent="0.25">
      <c r="A1211">
        <v>1</v>
      </c>
      <c r="B1211" t="s">
        <v>741</v>
      </c>
      <c r="D1211" t="s">
        <v>6</v>
      </c>
      <c r="E1211" t="s">
        <v>268</v>
      </c>
    </row>
    <row r="1212" spans="1:5" x14ac:dyDescent="0.25">
      <c r="A1212">
        <v>1</v>
      </c>
      <c r="B1212" t="s">
        <v>737</v>
      </c>
      <c r="D1212" t="s">
        <v>6</v>
      </c>
      <c r="E1212" t="s">
        <v>268</v>
      </c>
    </row>
    <row r="1213" spans="1:5" x14ac:dyDescent="0.25">
      <c r="A1213">
        <v>1</v>
      </c>
      <c r="B1213" t="s">
        <v>731</v>
      </c>
      <c r="D1213" t="s">
        <v>6</v>
      </c>
      <c r="E1213" t="s">
        <v>127</v>
      </c>
    </row>
    <row r="1214" spans="1:5" x14ac:dyDescent="0.25">
      <c r="A1214">
        <v>1</v>
      </c>
      <c r="B1214" t="s">
        <v>724</v>
      </c>
      <c r="D1214" t="s">
        <v>6</v>
      </c>
      <c r="E1214" t="s">
        <v>127</v>
      </c>
    </row>
    <row r="1215" spans="1:5" x14ac:dyDescent="0.25">
      <c r="A1215">
        <v>1</v>
      </c>
      <c r="B1215" t="s">
        <v>720</v>
      </c>
      <c r="D1215" t="s">
        <v>119</v>
      </c>
      <c r="E1215" t="s">
        <v>418</v>
      </c>
    </row>
    <row r="1216" spans="1:5" x14ac:dyDescent="0.25">
      <c r="A1216">
        <v>1</v>
      </c>
      <c r="B1216" t="s">
        <v>716</v>
      </c>
      <c r="D1216" t="s">
        <v>119</v>
      </c>
      <c r="E1216" t="s">
        <v>418</v>
      </c>
    </row>
    <row r="1217" spans="1:5" x14ac:dyDescent="0.25">
      <c r="A1217">
        <v>1</v>
      </c>
      <c r="B1217" t="s">
        <v>711</v>
      </c>
      <c r="D1217" t="s">
        <v>119</v>
      </c>
      <c r="E1217" t="s">
        <v>418</v>
      </c>
    </row>
    <row r="1218" spans="1:5" x14ac:dyDescent="0.25">
      <c r="A1218">
        <v>1</v>
      </c>
      <c r="B1218" t="s">
        <v>707</v>
      </c>
      <c r="D1218" t="s">
        <v>6</v>
      </c>
      <c r="E1218" t="s">
        <v>127</v>
      </c>
    </row>
    <row r="1219" spans="1:5" x14ac:dyDescent="0.25">
      <c r="A1219">
        <v>1</v>
      </c>
      <c r="B1219" t="s">
        <v>703</v>
      </c>
      <c r="D1219" t="s">
        <v>6</v>
      </c>
      <c r="E1219" t="s">
        <v>127</v>
      </c>
    </row>
    <row r="1220" spans="1:5" x14ac:dyDescent="0.25">
      <c r="A1220">
        <v>1</v>
      </c>
      <c r="B1220" t="s">
        <v>698</v>
      </c>
      <c r="D1220" t="s">
        <v>6</v>
      </c>
      <c r="E1220" t="s">
        <v>127</v>
      </c>
    </row>
    <row r="1221" spans="1:5" x14ac:dyDescent="0.25">
      <c r="A1221">
        <v>1</v>
      </c>
      <c r="B1221" t="s">
        <v>693</v>
      </c>
      <c r="D1221" t="s">
        <v>107</v>
      </c>
      <c r="E1221" t="s">
        <v>127</v>
      </c>
    </row>
    <row r="1222" spans="1:5" x14ac:dyDescent="0.25">
      <c r="A1222">
        <v>1</v>
      </c>
      <c r="B1222" t="s">
        <v>689</v>
      </c>
      <c r="D1222" t="s">
        <v>107</v>
      </c>
      <c r="E1222" t="s">
        <v>127</v>
      </c>
    </row>
    <row r="1223" spans="1:5" x14ac:dyDescent="0.25">
      <c r="A1223">
        <v>1</v>
      </c>
      <c r="B1223" t="s">
        <v>684</v>
      </c>
      <c r="D1223" t="s">
        <v>107</v>
      </c>
      <c r="E1223" t="s">
        <v>127</v>
      </c>
    </row>
    <row r="1224" spans="1:5" x14ac:dyDescent="0.25">
      <c r="A1224">
        <v>1</v>
      </c>
      <c r="B1224" t="s">
        <v>680</v>
      </c>
      <c r="D1224" t="s">
        <v>107</v>
      </c>
      <c r="E1224" t="s">
        <v>127</v>
      </c>
    </row>
    <row r="1225" spans="1:5" x14ac:dyDescent="0.25">
      <c r="A1225">
        <v>1</v>
      </c>
      <c r="B1225" t="s">
        <v>536</v>
      </c>
      <c r="D1225" t="s">
        <v>107</v>
      </c>
      <c r="E1225" t="s">
        <v>108</v>
      </c>
    </row>
    <row r="1226" spans="1:5" x14ac:dyDescent="0.25">
      <c r="A1226">
        <v>1</v>
      </c>
      <c r="B1226" t="s">
        <v>672</v>
      </c>
      <c r="D1226" t="s">
        <v>6</v>
      </c>
      <c r="E1226" t="s">
        <v>134</v>
      </c>
    </row>
    <row r="1227" spans="1:5" x14ac:dyDescent="0.25">
      <c r="A1227">
        <v>1</v>
      </c>
      <c r="B1227" t="s">
        <v>667</v>
      </c>
      <c r="D1227" t="s">
        <v>6</v>
      </c>
      <c r="E1227" t="s">
        <v>134</v>
      </c>
    </row>
    <row r="1228" spans="1:5" x14ac:dyDescent="0.25">
      <c r="A1228">
        <v>1</v>
      </c>
      <c r="B1228" t="s">
        <v>662</v>
      </c>
      <c r="D1228" t="s">
        <v>6</v>
      </c>
      <c r="E1228" t="s">
        <v>134</v>
      </c>
    </row>
    <row r="1229" spans="1:5" x14ac:dyDescent="0.25">
      <c r="A1229">
        <v>1</v>
      </c>
      <c r="B1229" t="s">
        <v>651</v>
      </c>
      <c r="D1229" t="s">
        <v>115</v>
      </c>
      <c r="E1229" t="s">
        <v>116</v>
      </c>
    </row>
    <row r="1230" spans="1:5" x14ac:dyDescent="0.25">
      <c r="A1230">
        <v>1</v>
      </c>
      <c r="B1230" t="s">
        <v>646</v>
      </c>
      <c r="D1230" t="s">
        <v>107</v>
      </c>
      <c r="E1230" t="s">
        <v>127</v>
      </c>
    </row>
    <row r="1231" spans="1:5" x14ac:dyDescent="0.25">
      <c r="A1231">
        <v>1</v>
      </c>
      <c r="B1231" t="s">
        <v>641</v>
      </c>
      <c r="D1231" t="s">
        <v>107</v>
      </c>
      <c r="E1231" t="s">
        <v>127</v>
      </c>
    </row>
    <row r="1232" spans="1:5" x14ac:dyDescent="0.25">
      <c r="A1232">
        <v>1</v>
      </c>
      <c r="B1232" t="s">
        <v>636</v>
      </c>
      <c r="D1232" t="s">
        <v>107</v>
      </c>
      <c r="E1232" t="s">
        <v>127</v>
      </c>
    </row>
    <row r="1233" spans="1:5" x14ac:dyDescent="0.25">
      <c r="A1233">
        <v>1</v>
      </c>
      <c r="B1233" t="s">
        <v>631</v>
      </c>
      <c r="D1233" t="s">
        <v>107</v>
      </c>
      <c r="E1233" t="s">
        <v>127</v>
      </c>
    </row>
    <row r="1234" spans="1:5" x14ac:dyDescent="0.25">
      <c r="A1234">
        <v>1</v>
      </c>
      <c r="B1234" t="s">
        <v>564</v>
      </c>
      <c r="D1234" t="s">
        <v>6</v>
      </c>
      <c r="E1234" t="s">
        <v>10</v>
      </c>
    </row>
    <row r="1235" spans="1:5" x14ac:dyDescent="0.25">
      <c r="A1235">
        <v>1</v>
      </c>
      <c r="B1235" t="s">
        <v>665</v>
      </c>
      <c r="D1235" t="s">
        <v>142</v>
      </c>
      <c r="E1235" t="s">
        <v>143</v>
      </c>
    </row>
    <row r="1236" spans="1:5" x14ac:dyDescent="0.25">
      <c r="A1236">
        <v>1</v>
      </c>
      <c r="B1236" t="s">
        <v>609</v>
      </c>
      <c r="D1236" t="s">
        <v>6</v>
      </c>
      <c r="E1236" t="s">
        <v>108</v>
      </c>
    </row>
    <row r="1237" spans="1:5" x14ac:dyDescent="0.25">
      <c r="A1237">
        <v>1</v>
      </c>
      <c r="B1237" t="s">
        <v>586</v>
      </c>
      <c r="D1237" t="s">
        <v>6</v>
      </c>
      <c r="E1237" t="s">
        <v>108</v>
      </c>
    </row>
    <row r="1238" spans="1:5" x14ac:dyDescent="0.25">
      <c r="A1238">
        <v>1</v>
      </c>
      <c r="B1238" t="s">
        <v>701</v>
      </c>
      <c r="D1238" t="s">
        <v>6</v>
      </c>
      <c r="E1238" t="s">
        <v>108</v>
      </c>
    </row>
    <row r="1239" spans="1:5" x14ac:dyDescent="0.25">
      <c r="A1239">
        <v>1</v>
      </c>
      <c r="B1239" t="s">
        <v>604</v>
      </c>
      <c r="D1239" t="s">
        <v>6</v>
      </c>
      <c r="E1239" t="s">
        <v>108</v>
      </c>
    </row>
    <row r="1240" spans="1:5" x14ac:dyDescent="0.25">
      <c r="A1240">
        <v>1</v>
      </c>
      <c r="B1240" t="s">
        <v>580</v>
      </c>
      <c r="D1240" t="s">
        <v>6</v>
      </c>
      <c r="E1240" t="s">
        <v>134</v>
      </c>
    </row>
    <row r="1241" spans="1:5" x14ac:dyDescent="0.25">
      <c r="A1241">
        <v>1</v>
      </c>
      <c r="B1241" t="s">
        <v>526</v>
      </c>
      <c r="D1241" t="s">
        <v>127</v>
      </c>
      <c r="E1241" t="s">
        <v>332</v>
      </c>
    </row>
    <row r="1242" spans="1:5" x14ac:dyDescent="0.25">
      <c r="A1242">
        <v>1</v>
      </c>
      <c r="B1242" t="s">
        <v>922</v>
      </c>
      <c r="D1242" t="s">
        <v>94</v>
      </c>
      <c r="E1242" t="s">
        <v>419</v>
      </c>
    </row>
    <row r="1243" spans="1:5" x14ac:dyDescent="0.25">
      <c r="A1243">
        <v>1</v>
      </c>
      <c r="B1243" t="s">
        <v>918</v>
      </c>
      <c r="D1243" t="s">
        <v>94</v>
      </c>
      <c r="E1243" t="s">
        <v>419</v>
      </c>
    </row>
    <row r="1244" spans="1:5" x14ac:dyDescent="0.25">
      <c r="A1244">
        <v>1</v>
      </c>
      <c r="B1244" t="s">
        <v>888</v>
      </c>
      <c r="D1244" t="s">
        <v>107</v>
      </c>
      <c r="E1244" t="s">
        <v>127</v>
      </c>
    </row>
    <row r="1245" spans="1:5" x14ac:dyDescent="0.25">
      <c r="A1245">
        <v>1</v>
      </c>
      <c r="B1245" t="s">
        <v>875</v>
      </c>
      <c r="D1245" t="s">
        <v>10</v>
      </c>
      <c r="E1245" t="s">
        <v>9</v>
      </c>
    </row>
    <row r="1246" spans="1:5" x14ac:dyDescent="0.25">
      <c r="A1246">
        <v>1</v>
      </c>
      <c r="B1246" t="s">
        <v>748</v>
      </c>
      <c r="D1246" t="s">
        <v>94</v>
      </c>
      <c r="E1246" t="s">
        <v>419</v>
      </c>
    </row>
    <row r="1247" spans="1:5" x14ac:dyDescent="0.25">
      <c r="A1247">
        <v>1</v>
      </c>
      <c r="B1247" t="s">
        <v>522</v>
      </c>
      <c r="D1247" t="s">
        <v>94</v>
      </c>
      <c r="E1247" t="s">
        <v>419</v>
      </c>
    </row>
    <row r="1248" spans="1:5" x14ac:dyDescent="0.25">
      <c r="A1248">
        <v>1</v>
      </c>
      <c r="B1248" t="s">
        <v>634</v>
      </c>
      <c r="D1248" t="s">
        <v>119</v>
      </c>
      <c r="E1248" t="s">
        <v>418</v>
      </c>
    </row>
    <row r="1249" spans="1:5" x14ac:dyDescent="0.25">
      <c r="A1249">
        <v>1</v>
      </c>
      <c r="B1249" t="s">
        <v>614</v>
      </c>
      <c r="D1249" t="s">
        <v>119</v>
      </c>
      <c r="E1249" t="s">
        <v>418</v>
      </c>
    </row>
    <row r="1250" spans="1:5" x14ac:dyDescent="0.25">
      <c r="A1250">
        <v>1</v>
      </c>
      <c r="B1250" t="s">
        <v>714</v>
      </c>
      <c r="D1250" t="s">
        <v>107</v>
      </c>
      <c r="E1250" t="s">
        <v>108</v>
      </c>
    </row>
    <row r="1251" spans="1:5" x14ac:dyDescent="0.25">
      <c r="A1251">
        <v>1</v>
      </c>
      <c r="B1251" t="s">
        <v>687</v>
      </c>
      <c r="D1251" t="s">
        <v>107</v>
      </c>
      <c r="E1251" t="s">
        <v>108</v>
      </c>
    </row>
    <row r="1252" spans="1:5" x14ac:dyDescent="0.25">
      <c r="A1252">
        <v>1</v>
      </c>
      <c r="B1252" t="s">
        <v>579</v>
      </c>
      <c r="D1252" t="s">
        <v>107</v>
      </c>
      <c r="E1252" t="s">
        <v>108</v>
      </c>
    </row>
    <row r="1253" spans="1:5" x14ac:dyDescent="0.25">
      <c r="A1253">
        <v>1</v>
      </c>
      <c r="B1253" t="s">
        <v>649</v>
      </c>
      <c r="D1253" t="s">
        <v>115</v>
      </c>
      <c r="E1253" t="s">
        <v>116</v>
      </c>
    </row>
    <row r="1254" spans="1:5" x14ac:dyDescent="0.25">
      <c r="A1254">
        <v>1</v>
      </c>
      <c r="B1254" t="s">
        <v>780</v>
      </c>
      <c r="D1254" t="s">
        <v>115</v>
      </c>
      <c r="E1254" t="s">
        <v>116</v>
      </c>
    </row>
    <row r="1255" spans="1:5" x14ac:dyDescent="0.25">
      <c r="A1255">
        <v>1</v>
      </c>
      <c r="B1255" t="s">
        <v>644</v>
      </c>
      <c r="D1255" t="s">
        <v>119</v>
      </c>
      <c r="E1255" t="s">
        <v>418</v>
      </c>
    </row>
    <row r="1256" spans="1:5" x14ac:dyDescent="0.25">
      <c r="A1256">
        <v>1</v>
      </c>
      <c r="B1256" t="s">
        <v>767</v>
      </c>
      <c r="D1256" t="s">
        <v>6</v>
      </c>
      <c r="E1256" t="s">
        <v>139</v>
      </c>
    </row>
    <row r="1257" spans="1:5" x14ac:dyDescent="0.25">
      <c r="A1257">
        <v>1</v>
      </c>
      <c r="B1257" t="s">
        <v>696</v>
      </c>
      <c r="D1257" t="s">
        <v>6</v>
      </c>
      <c r="E1257" t="s">
        <v>139</v>
      </c>
    </row>
    <row r="1258" spans="1:5" x14ac:dyDescent="0.25">
      <c r="A1258">
        <v>1</v>
      </c>
      <c r="B1258" t="s">
        <v>753</v>
      </c>
      <c r="D1258" t="s">
        <v>10</v>
      </c>
      <c r="E1258" t="s">
        <v>9</v>
      </c>
    </row>
    <row r="1259" spans="1:5" x14ac:dyDescent="0.25">
      <c r="A1259">
        <v>1</v>
      </c>
      <c r="B1259" t="s">
        <v>542</v>
      </c>
      <c r="D1259" t="s">
        <v>10</v>
      </c>
      <c r="E1259" t="s">
        <v>9</v>
      </c>
    </row>
    <row r="1260" spans="1:5" x14ac:dyDescent="0.25">
      <c r="A1260">
        <v>1</v>
      </c>
      <c r="B1260" t="s">
        <v>745</v>
      </c>
      <c r="D1260" t="s">
        <v>6</v>
      </c>
      <c r="E1260" t="s">
        <v>268</v>
      </c>
    </row>
    <row r="1261" spans="1:5" x14ac:dyDescent="0.25">
      <c r="A1261">
        <v>1</v>
      </c>
      <c r="B1261" t="s">
        <v>741</v>
      </c>
      <c r="D1261" t="s">
        <v>6</v>
      </c>
      <c r="E1261" t="s">
        <v>268</v>
      </c>
    </row>
    <row r="1262" spans="1:5" x14ac:dyDescent="0.25">
      <c r="A1262">
        <v>1</v>
      </c>
      <c r="B1262" t="s">
        <v>737</v>
      </c>
      <c r="D1262" t="s">
        <v>6</v>
      </c>
      <c r="E1262" t="s">
        <v>268</v>
      </c>
    </row>
    <row r="1263" spans="1:5" x14ac:dyDescent="0.25">
      <c r="A1263">
        <v>1</v>
      </c>
      <c r="B1263" t="s">
        <v>731</v>
      </c>
      <c r="D1263" t="s">
        <v>127</v>
      </c>
      <c r="E1263" t="s">
        <v>332</v>
      </c>
    </row>
    <row r="1264" spans="1:5" x14ac:dyDescent="0.25">
      <c r="A1264">
        <v>1</v>
      </c>
      <c r="B1264" t="s">
        <v>724</v>
      </c>
      <c r="D1264" t="s">
        <v>127</v>
      </c>
      <c r="E1264" t="s">
        <v>332</v>
      </c>
    </row>
    <row r="1265" spans="1:5" x14ac:dyDescent="0.25">
      <c r="A1265">
        <v>1</v>
      </c>
      <c r="B1265" t="s">
        <v>720</v>
      </c>
      <c r="D1265" t="s">
        <v>119</v>
      </c>
      <c r="E1265" t="s">
        <v>418</v>
      </c>
    </row>
    <row r="1266" spans="1:5" x14ac:dyDescent="0.25">
      <c r="A1266">
        <v>1</v>
      </c>
      <c r="B1266" t="s">
        <v>716</v>
      </c>
      <c r="D1266" t="s">
        <v>119</v>
      </c>
      <c r="E1266" t="s">
        <v>418</v>
      </c>
    </row>
    <row r="1267" spans="1:5" x14ac:dyDescent="0.25">
      <c r="A1267">
        <v>1</v>
      </c>
      <c r="B1267" t="s">
        <v>711</v>
      </c>
      <c r="D1267" t="s">
        <v>119</v>
      </c>
      <c r="E1267" t="s">
        <v>418</v>
      </c>
    </row>
    <row r="1268" spans="1:5" x14ac:dyDescent="0.25">
      <c r="A1268">
        <v>1</v>
      </c>
      <c r="B1268" t="s">
        <v>707</v>
      </c>
      <c r="D1268" t="s">
        <v>6</v>
      </c>
      <c r="E1268" t="s">
        <v>127</v>
      </c>
    </row>
    <row r="1269" spans="1:5" x14ac:dyDescent="0.25">
      <c r="A1269">
        <v>1</v>
      </c>
      <c r="B1269" t="s">
        <v>698</v>
      </c>
      <c r="D1269" t="s">
        <v>6</v>
      </c>
      <c r="E1269" t="s">
        <v>127</v>
      </c>
    </row>
    <row r="1270" spans="1:5" x14ac:dyDescent="0.25">
      <c r="A1270">
        <v>1</v>
      </c>
      <c r="B1270" t="s">
        <v>693</v>
      </c>
      <c r="D1270" t="s">
        <v>107</v>
      </c>
      <c r="E1270" t="s">
        <v>127</v>
      </c>
    </row>
    <row r="1271" spans="1:5" x14ac:dyDescent="0.25">
      <c r="A1271">
        <v>1</v>
      </c>
      <c r="B1271" t="s">
        <v>689</v>
      </c>
      <c r="D1271" t="s">
        <v>107</v>
      </c>
      <c r="E1271" t="s">
        <v>127</v>
      </c>
    </row>
    <row r="1272" spans="1:5" x14ac:dyDescent="0.25">
      <c r="A1272">
        <v>1</v>
      </c>
      <c r="B1272" t="s">
        <v>684</v>
      </c>
      <c r="D1272" t="s">
        <v>107</v>
      </c>
      <c r="E1272" t="s">
        <v>127</v>
      </c>
    </row>
    <row r="1273" spans="1:5" x14ac:dyDescent="0.25">
      <c r="A1273">
        <v>1</v>
      </c>
      <c r="B1273" t="s">
        <v>680</v>
      </c>
      <c r="D1273" t="s">
        <v>107</v>
      </c>
      <c r="E1273" t="s">
        <v>127</v>
      </c>
    </row>
    <row r="1274" spans="1:5" x14ac:dyDescent="0.25">
      <c r="A1274">
        <v>1</v>
      </c>
      <c r="B1274" t="s">
        <v>536</v>
      </c>
      <c r="D1274" t="s">
        <v>107</v>
      </c>
      <c r="E1274" t="s">
        <v>108</v>
      </c>
    </row>
    <row r="1275" spans="1:5" x14ac:dyDescent="0.25">
      <c r="A1275">
        <v>1</v>
      </c>
      <c r="B1275" t="s">
        <v>672</v>
      </c>
      <c r="D1275" t="s">
        <v>6</v>
      </c>
      <c r="E1275" t="s">
        <v>134</v>
      </c>
    </row>
    <row r="1276" spans="1:5" x14ac:dyDescent="0.25">
      <c r="A1276">
        <v>1</v>
      </c>
      <c r="B1276" t="s">
        <v>667</v>
      </c>
      <c r="D1276" t="s">
        <v>6</v>
      </c>
      <c r="E1276" t="s">
        <v>134</v>
      </c>
    </row>
    <row r="1277" spans="1:5" x14ac:dyDescent="0.25">
      <c r="A1277">
        <v>1</v>
      </c>
      <c r="B1277" t="s">
        <v>662</v>
      </c>
      <c r="D1277" t="s">
        <v>6</v>
      </c>
      <c r="E1277" t="s">
        <v>134</v>
      </c>
    </row>
    <row r="1278" spans="1:5" x14ac:dyDescent="0.25">
      <c r="A1278">
        <v>1</v>
      </c>
      <c r="B1278" t="s">
        <v>651</v>
      </c>
      <c r="D1278" t="s">
        <v>115</v>
      </c>
      <c r="E1278" t="s">
        <v>116</v>
      </c>
    </row>
    <row r="1279" spans="1:5" x14ac:dyDescent="0.25">
      <c r="A1279">
        <v>1</v>
      </c>
      <c r="B1279" t="s">
        <v>646</v>
      </c>
      <c r="D1279" t="s">
        <v>107</v>
      </c>
      <c r="E1279" t="s">
        <v>127</v>
      </c>
    </row>
    <row r="1280" spans="1:5" x14ac:dyDescent="0.25">
      <c r="A1280">
        <v>1</v>
      </c>
      <c r="B1280" t="s">
        <v>641</v>
      </c>
      <c r="D1280" t="s">
        <v>107</v>
      </c>
      <c r="E1280" t="s">
        <v>127</v>
      </c>
    </row>
    <row r="1281" spans="1:5" x14ac:dyDescent="0.25">
      <c r="A1281">
        <v>1</v>
      </c>
      <c r="B1281" t="s">
        <v>636</v>
      </c>
      <c r="D1281" t="s">
        <v>107</v>
      </c>
      <c r="E1281" t="s">
        <v>127</v>
      </c>
    </row>
    <row r="1282" spans="1:5" x14ac:dyDescent="0.25">
      <c r="A1282">
        <v>1</v>
      </c>
      <c r="B1282" t="s">
        <v>631</v>
      </c>
      <c r="D1282" t="s">
        <v>107</v>
      </c>
      <c r="E1282" t="s">
        <v>127</v>
      </c>
    </row>
    <row r="1283" spans="1:5" x14ac:dyDescent="0.25">
      <c r="A1283">
        <v>1</v>
      </c>
      <c r="B1283" t="s">
        <v>564</v>
      </c>
      <c r="D1283" t="s">
        <v>6</v>
      </c>
      <c r="E1283" t="s">
        <v>10</v>
      </c>
    </row>
    <row r="1284" spans="1:5" x14ac:dyDescent="0.25">
      <c r="A1284">
        <v>1</v>
      </c>
      <c r="B1284" t="s">
        <v>537</v>
      </c>
      <c r="D1284" t="s">
        <v>6</v>
      </c>
      <c r="E1284" t="s">
        <v>421</v>
      </c>
    </row>
    <row r="1285" spans="1:5" x14ac:dyDescent="0.25">
      <c r="A1285">
        <v>1</v>
      </c>
      <c r="B1285" t="s">
        <v>609</v>
      </c>
      <c r="D1285" t="s">
        <v>6</v>
      </c>
      <c r="E1285" t="s">
        <v>108</v>
      </c>
    </row>
    <row r="1286" spans="1:5" x14ac:dyDescent="0.25">
      <c r="A1286">
        <v>1</v>
      </c>
      <c r="B1286" t="s">
        <v>586</v>
      </c>
      <c r="D1286" t="s">
        <v>6</v>
      </c>
      <c r="E1286" t="s">
        <v>108</v>
      </c>
    </row>
    <row r="1287" spans="1:5" x14ac:dyDescent="0.25">
      <c r="A1287">
        <v>1</v>
      </c>
      <c r="B1287" t="s">
        <v>701</v>
      </c>
      <c r="D1287" t="s">
        <v>6</v>
      </c>
      <c r="E1287" t="s">
        <v>108</v>
      </c>
    </row>
    <row r="1288" spans="1:5" x14ac:dyDescent="0.25">
      <c r="A1288">
        <v>1</v>
      </c>
      <c r="B1288" t="s">
        <v>604</v>
      </c>
      <c r="D1288" t="s">
        <v>6</v>
      </c>
      <c r="E1288" t="s">
        <v>108</v>
      </c>
    </row>
    <row r="1289" spans="1:5" x14ac:dyDescent="0.25">
      <c r="A1289">
        <v>1</v>
      </c>
      <c r="B1289" t="s">
        <v>580</v>
      </c>
      <c r="D1289" t="s">
        <v>6</v>
      </c>
      <c r="E1289" t="s">
        <v>134</v>
      </c>
    </row>
    <row r="1290" spans="1:5" x14ac:dyDescent="0.25">
      <c r="A1290">
        <v>1</v>
      </c>
      <c r="B1290" t="s">
        <v>526</v>
      </c>
      <c r="D1290" t="s">
        <v>127</v>
      </c>
      <c r="E1290" t="s">
        <v>332</v>
      </c>
    </row>
    <row r="1291" spans="1:5" x14ac:dyDescent="0.25">
      <c r="A1291">
        <v>1</v>
      </c>
      <c r="B1291" t="s">
        <v>519</v>
      </c>
      <c r="D1291" t="s">
        <v>89</v>
      </c>
      <c r="E1291" t="s">
        <v>90</v>
      </c>
    </row>
    <row r="1292" spans="1:5" x14ac:dyDescent="0.25">
      <c r="A1292">
        <v>1</v>
      </c>
      <c r="B1292" t="s">
        <v>922</v>
      </c>
      <c r="D1292" t="s">
        <v>94</v>
      </c>
      <c r="E1292" t="s">
        <v>419</v>
      </c>
    </row>
    <row r="1293" spans="1:5" x14ac:dyDescent="0.25">
      <c r="A1293">
        <v>1</v>
      </c>
      <c r="B1293" t="s">
        <v>918</v>
      </c>
      <c r="D1293" t="s">
        <v>94</v>
      </c>
      <c r="E1293" t="s">
        <v>419</v>
      </c>
    </row>
    <row r="1294" spans="1:5" x14ac:dyDescent="0.25">
      <c r="A1294">
        <v>1</v>
      </c>
      <c r="B1294" t="s">
        <v>888</v>
      </c>
      <c r="D1294" t="s">
        <v>107</v>
      </c>
      <c r="E1294" t="s">
        <v>108</v>
      </c>
    </row>
    <row r="1295" spans="1:5" x14ac:dyDescent="0.25">
      <c r="A1295">
        <v>1</v>
      </c>
      <c r="B1295" t="s">
        <v>875</v>
      </c>
      <c r="D1295" t="s">
        <v>10</v>
      </c>
      <c r="E1295" t="s">
        <v>9</v>
      </c>
    </row>
    <row r="1296" spans="1:5" x14ac:dyDescent="0.25">
      <c r="A1296">
        <v>1</v>
      </c>
      <c r="B1296" t="s">
        <v>748</v>
      </c>
      <c r="D1296" t="s">
        <v>94</v>
      </c>
      <c r="E1296" t="s">
        <v>419</v>
      </c>
    </row>
    <row r="1297" spans="1:5" x14ac:dyDescent="0.25">
      <c r="A1297">
        <v>1</v>
      </c>
      <c r="B1297" t="s">
        <v>522</v>
      </c>
      <c r="D1297" t="s">
        <v>94</v>
      </c>
      <c r="E1297" t="s">
        <v>419</v>
      </c>
    </row>
    <row r="1298" spans="1:5" x14ac:dyDescent="0.25">
      <c r="A1298">
        <v>1</v>
      </c>
      <c r="B1298" t="s">
        <v>634</v>
      </c>
      <c r="D1298" t="s">
        <v>119</v>
      </c>
      <c r="E1298" t="s">
        <v>418</v>
      </c>
    </row>
    <row r="1299" spans="1:5" x14ac:dyDescent="0.25">
      <c r="A1299">
        <v>1</v>
      </c>
      <c r="B1299" t="s">
        <v>614</v>
      </c>
      <c r="D1299" t="s">
        <v>119</v>
      </c>
      <c r="E1299" t="s">
        <v>418</v>
      </c>
    </row>
    <row r="1300" spans="1:5" x14ac:dyDescent="0.25">
      <c r="A1300">
        <v>1</v>
      </c>
      <c r="B1300" t="s">
        <v>714</v>
      </c>
      <c r="D1300" t="s">
        <v>107</v>
      </c>
      <c r="E1300" t="s">
        <v>108</v>
      </c>
    </row>
    <row r="1301" spans="1:5" x14ac:dyDescent="0.25">
      <c r="A1301">
        <v>1</v>
      </c>
      <c r="B1301" t="s">
        <v>687</v>
      </c>
      <c r="D1301" t="s">
        <v>107</v>
      </c>
      <c r="E1301" t="s">
        <v>108</v>
      </c>
    </row>
    <row r="1302" spans="1:5" x14ac:dyDescent="0.25">
      <c r="A1302">
        <v>1</v>
      </c>
      <c r="B1302" t="s">
        <v>579</v>
      </c>
      <c r="D1302" t="s">
        <v>107</v>
      </c>
      <c r="E1302" t="s">
        <v>108</v>
      </c>
    </row>
    <row r="1303" spans="1:5" x14ac:dyDescent="0.25">
      <c r="A1303">
        <v>1</v>
      </c>
      <c r="B1303" t="s">
        <v>649</v>
      </c>
      <c r="D1303" t="s">
        <v>115</v>
      </c>
      <c r="E1303" t="s">
        <v>116</v>
      </c>
    </row>
    <row r="1304" spans="1:5" x14ac:dyDescent="0.25">
      <c r="A1304">
        <v>1</v>
      </c>
      <c r="B1304" t="s">
        <v>780</v>
      </c>
      <c r="D1304" t="s">
        <v>115</v>
      </c>
      <c r="E1304" t="s">
        <v>116</v>
      </c>
    </row>
    <row r="1305" spans="1:5" x14ac:dyDescent="0.25">
      <c r="A1305">
        <v>1</v>
      </c>
      <c r="B1305" t="s">
        <v>644</v>
      </c>
      <c r="D1305" t="s">
        <v>119</v>
      </c>
      <c r="E1305" t="s">
        <v>418</v>
      </c>
    </row>
    <row r="1306" spans="1:5" x14ac:dyDescent="0.25">
      <c r="A1306">
        <v>1</v>
      </c>
      <c r="B1306" t="s">
        <v>767</v>
      </c>
      <c r="D1306" t="s">
        <v>6</v>
      </c>
      <c r="E1306" t="s">
        <v>139</v>
      </c>
    </row>
    <row r="1307" spans="1:5" x14ac:dyDescent="0.25">
      <c r="A1307">
        <v>1</v>
      </c>
      <c r="B1307" t="s">
        <v>696</v>
      </c>
      <c r="D1307" t="s">
        <v>6</v>
      </c>
      <c r="E1307" t="s">
        <v>139</v>
      </c>
    </row>
    <row r="1308" spans="1:5" x14ac:dyDescent="0.25">
      <c r="A1308">
        <v>1</v>
      </c>
      <c r="B1308" t="s">
        <v>760</v>
      </c>
      <c r="D1308" t="s">
        <v>6</v>
      </c>
      <c r="E1308" t="s">
        <v>139</v>
      </c>
    </row>
    <row r="1309" spans="1:5" x14ac:dyDescent="0.25">
      <c r="A1309">
        <v>1</v>
      </c>
      <c r="B1309" t="s">
        <v>753</v>
      </c>
      <c r="D1309" t="s">
        <v>10</v>
      </c>
      <c r="E1309" t="s">
        <v>9</v>
      </c>
    </row>
    <row r="1310" spans="1:5" x14ac:dyDescent="0.25">
      <c r="A1310">
        <v>1</v>
      </c>
      <c r="B1310" t="s">
        <v>542</v>
      </c>
      <c r="D1310" t="s">
        <v>10</v>
      </c>
      <c r="E1310" t="s">
        <v>9</v>
      </c>
    </row>
    <row r="1311" spans="1:5" x14ac:dyDescent="0.25">
      <c r="A1311">
        <v>1</v>
      </c>
      <c r="B1311" t="s">
        <v>745</v>
      </c>
      <c r="D1311" t="s">
        <v>6</v>
      </c>
      <c r="E1311" t="s">
        <v>268</v>
      </c>
    </row>
    <row r="1312" spans="1:5" x14ac:dyDescent="0.25">
      <c r="A1312">
        <v>1</v>
      </c>
      <c r="B1312" t="s">
        <v>741</v>
      </c>
      <c r="D1312" t="s">
        <v>6</v>
      </c>
      <c r="E1312" t="s">
        <v>268</v>
      </c>
    </row>
    <row r="1313" spans="1:5" x14ac:dyDescent="0.25">
      <c r="A1313">
        <v>1</v>
      </c>
      <c r="B1313" t="s">
        <v>737</v>
      </c>
      <c r="D1313" t="s">
        <v>6</v>
      </c>
      <c r="E1313" t="s">
        <v>268</v>
      </c>
    </row>
    <row r="1314" spans="1:5" x14ac:dyDescent="0.25">
      <c r="A1314">
        <v>1</v>
      </c>
      <c r="B1314" t="s">
        <v>720</v>
      </c>
      <c r="D1314" t="s">
        <v>119</v>
      </c>
      <c r="E1314" t="s">
        <v>418</v>
      </c>
    </row>
    <row r="1315" spans="1:5" x14ac:dyDescent="0.25">
      <c r="A1315">
        <v>1</v>
      </c>
      <c r="B1315" t="s">
        <v>716</v>
      </c>
      <c r="D1315" t="s">
        <v>119</v>
      </c>
      <c r="E1315" t="s">
        <v>418</v>
      </c>
    </row>
    <row r="1316" spans="1:5" x14ac:dyDescent="0.25">
      <c r="A1316">
        <v>1</v>
      </c>
      <c r="B1316" t="s">
        <v>711</v>
      </c>
      <c r="D1316" t="s">
        <v>119</v>
      </c>
      <c r="E1316" t="s">
        <v>418</v>
      </c>
    </row>
    <row r="1317" spans="1:5" x14ac:dyDescent="0.25">
      <c r="A1317">
        <v>1</v>
      </c>
      <c r="B1317" t="s">
        <v>707</v>
      </c>
      <c r="D1317" t="s">
        <v>6</v>
      </c>
      <c r="E1317" t="s">
        <v>127</v>
      </c>
    </row>
    <row r="1318" spans="1:5" x14ac:dyDescent="0.25">
      <c r="A1318">
        <v>1</v>
      </c>
      <c r="B1318" t="s">
        <v>703</v>
      </c>
      <c r="D1318" t="s">
        <v>6</v>
      </c>
      <c r="E1318" t="s">
        <v>127</v>
      </c>
    </row>
    <row r="1319" spans="1:5" x14ac:dyDescent="0.25">
      <c r="A1319">
        <v>1</v>
      </c>
      <c r="B1319" t="s">
        <v>698</v>
      </c>
      <c r="D1319" t="s">
        <v>6</v>
      </c>
      <c r="E1319" t="s">
        <v>127</v>
      </c>
    </row>
    <row r="1320" spans="1:5" x14ac:dyDescent="0.25">
      <c r="A1320">
        <v>1</v>
      </c>
      <c r="B1320" t="s">
        <v>693</v>
      </c>
      <c r="D1320" t="s">
        <v>107</v>
      </c>
      <c r="E1320" t="s">
        <v>127</v>
      </c>
    </row>
    <row r="1321" spans="1:5" x14ac:dyDescent="0.25">
      <c r="A1321">
        <v>1</v>
      </c>
      <c r="B1321" t="s">
        <v>689</v>
      </c>
      <c r="D1321" t="s">
        <v>107</v>
      </c>
      <c r="E1321" t="s">
        <v>127</v>
      </c>
    </row>
    <row r="1322" spans="1:5" x14ac:dyDescent="0.25">
      <c r="A1322">
        <v>1</v>
      </c>
      <c r="B1322" t="s">
        <v>684</v>
      </c>
      <c r="D1322" t="s">
        <v>107</v>
      </c>
      <c r="E1322" t="s">
        <v>127</v>
      </c>
    </row>
    <row r="1323" spans="1:5" x14ac:dyDescent="0.25">
      <c r="A1323">
        <v>1</v>
      </c>
      <c r="B1323" t="s">
        <v>680</v>
      </c>
      <c r="D1323" t="s">
        <v>107</v>
      </c>
      <c r="E1323" t="s">
        <v>127</v>
      </c>
    </row>
    <row r="1324" spans="1:5" x14ac:dyDescent="0.25">
      <c r="A1324">
        <v>1</v>
      </c>
      <c r="B1324" t="s">
        <v>536</v>
      </c>
      <c r="D1324" t="s">
        <v>107</v>
      </c>
      <c r="E1324" t="s">
        <v>108</v>
      </c>
    </row>
    <row r="1325" spans="1:5" x14ac:dyDescent="0.25">
      <c r="A1325">
        <v>1</v>
      </c>
      <c r="B1325" t="s">
        <v>672</v>
      </c>
      <c r="D1325" t="s">
        <v>6</v>
      </c>
      <c r="E1325" t="s">
        <v>134</v>
      </c>
    </row>
    <row r="1326" spans="1:5" x14ac:dyDescent="0.25">
      <c r="A1326">
        <v>1</v>
      </c>
      <c r="B1326" t="s">
        <v>667</v>
      </c>
      <c r="D1326" t="s">
        <v>6</v>
      </c>
      <c r="E1326" t="s">
        <v>134</v>
      </c>
    </row>
    <row r="1327" spans="1:5" x14ac:dyDescent="0.25">
      <c r="A1327">
        <v>1</v>
      </c>
      <c r="B1327" t="s">
        <v>662</v>
      </c>
      <c r="D1327" t="s">
        <v>6</v>
      </c>
      <c r="E1327" t="s">
        <v>134</v>
      </c>
    </row>
    <row r="1328" spans="1:5" x14ac:dyDescent="0.25">
      <c r="A1328">
        <v>1</v>
      </c>
      <c r="B1328" t="s">
        <v>651</v>
      </c>
      <c r="D1328" t="s">
        <v>115</v>
      </c>
      <c r="E1328" t="s">
        <v>116</v>
      </c>
    </row>
    <row r="1329" spans="1:5" x14ac:dyDescent="0.25">
      <c r="A1329">
        <v>1</v>
      </c>
      <c r="B1329" t="s">
        <v>646</v>
      </c>
      <c r="D1329" t="s">
        <v>107</v>
      </c>
      <c r="E1329" t="s">
        <v>127</v>
      </c>
    </row>
    <row r="1330" spans="1:5" x14ac:dyDescent="0.25">
      <c r="A1330">
        <v>1</v>
      </c>
      <c r="B1330" t="s">
        <v>641</v>
      </c>
      <c r="D1330" t="s">
        <v>107</v>
      </c>
      <c r="E1330" t="s">
        <v>127</v>
      </c>
    </row>
    <row r="1331" spans="1:5" x14ac:dyDescent="0.25">
      <c r="A1331">
        <v>1</v>
      </c>
      <c r="B1331" t="s">
        <v>636</v>
      </c>
      <c r="D1331" t="s">
        <v>107</v>
      </c>
      <c r="E1331" t="s">
        <v>127</v>
      </c>
    </row>
    <row r="1332" spans="1:5" x14ac:dyDescent="0.25">
      <c r="A1332">
        <v>1</v>
      </c>
      <c r="B1332" t="s">
        <v>631</v>
      </c>
      <c r="D1332" t="s">
        <v>107</v>
      </c>
      <c r="E1332" t="s">
        <v>127</v>
      </c>
    </row>
    <row r="1333" spans="1:5" x14ac:dyDescent="0.25">
      <c r="A1333">
        <v>1</v>
      </c>
      <c r="B1333" t="s">
        <v>564</v>
      </c>
      <c r="D1333" t="s">
        <v>6</v>
      </c>
      <c r="E1333" t="s">
        <v>10</v>
      </c>
    </row>
    <row r="1334" spans="1:5" x14ac:dyDescent="0.25">
      <c r="A1334">
        <v>1</v>
      </c>
      <c r="B1334" t="s">
        <v>537</v>
      </c>
      <c r="D1334" t="s">
        <v>6</v>
      </c>
      <c r="E1334" t="s">
        <v>421</v>
      </c>
    </row>
    <row r="1335" spans="1:5" x14ac:dyDescent="0.25">
      <c r="A1335">
        <v>1</v>
      </c>
      <c r="B1335" t="s">
        <v>609</v>
      </c>
      <c r="D1335" t="s">
        <v>6</v>
      </c>
      <c r="E1335" t="s">
        <v>108</v>
      </c>
    </row>
    <row r="1336" spans="1:5" x14ac:dyDescent="0.25">
      <c r="A1336">
        <v>1</v>
      </c>
      <c r="B1336" t="s">
        <v>586</v>
      </c>
      <c r="D1336" t="s">
        <v>6</v>
      </c>
      <c r="E1336" t="s">
        <v>108</v>
      </c>
    </row>
    <row r="1337" spans="1:5" x14ac:dyDescent="0.25">
      <c r="A1337">
        <v>1</v>
      </c>
      <c r="B1337" t="s">
        <v>701</v>
      </c>
      <c r="D1337" t="s">
        <v>6</v>
      </c>
      <c r="E1337" t="s">
        <v>108</v>
      </c>
    </row>
    <row r="1338" spans="1:5" x14ac:dyDescent="0.25">
      <c r="A1338">
        <v>1</v>
      </c>
      <c r="B1338" t="s">
        <v>604</v>
      </c>
      <c r="D1338" t="s">
        <v>6</v>
      </c>
      <c r="E1338" t="s">
        <v>108</v>
      </c>
    </row>
    <row r="1339" spans="1:5" x14ac:dyDescent="0.25">
      <c r="A1339">
        <v>1</v>
      </c>
      <c r="B1339" t="s">
        <v>580</v>
      </c>
      <c r="D1339" t="s">
        <v>6</v>
      </c>
      <c r="E1339" t="s">
        <v>134</v>
      </c>
    </row>
    <row r="1340" spans="1:5" x14ac:dyDescent="0.25">
      <c r="A1340">
        <v>1</v>
      </c>
      <c r="B1340" t="s">
        <v>526</v>
      </c>
      <c r="D1340" t="s">
        <v>127</v>
      </c>
      <c r="E1340" t="s">
        <v>332</v>
      </c>
    </row>
    <row r="1341" spans="1:5" x14ac:dyDescent="0.25">
      <c r="A1341">
        <v>1</v>
      </c>
      <c r="B1341" t="s">
        <v>519</v>
      </c>
      <c r="D1341" t="s">
        <v>89</v>
      </c>
      <c r="E1341" t="s">
        <v>90</v>
      </c>
    </row>
    <row r="1342" spans="1:5" x14ac:dyDescent="0.25">
      <c r="A1342">
        <v>1</v>
      </c>
      <c r="B1342" t="s">
        <v>922</v>
      </c>
      <c r="D1342" t="s">
        <v>94</v>
      </c>
      <c r="E1342" t="s">
        <v>419</v>
      </c>
    </row>
    <row r="1343" spans="1:5" x14ac:dyDescent="0.25">
      <c r="A1343">
        <v>1</v>
      </c>
      <c r="B1343" t="s">
        <v>918</v>
      </c>
      <c r="D1343" t="s">
        <v>94</v>
      </c>
      <c r="E1343" t="s">
        <v>419</v>
      </c>
    </row>
    <row r="1344" spans="1:5" x14ac:dyDescent="0.25">
      <c r="A1344">
        <v>2</v>
      </c>
      <c r="B1344" t="s">
        <v>558</v>
      </c>
      <c r="D1344" t="s">
        <v>198</v>
      </c>
      <c r="E1344" t="s">
        <v>199</v>
      </c>
    </row>
    <row r="1345" spans="1:5" x14ac:dyDescent="0.25">
      <c r="A1345">
        <v>2</v>
      </c>
      <c r="B1345" t="s">
        <v>585</v>
      </c>
      <c r="D1345" t="s">
        <v>198</v>
      </c>
      <c r="E1345" t="s">
        <v>202</v>
      </c>
    </row>
    <row r="1346" spans="1:5" x14ac:dyDescent="0.25">
      <c r="A1346">
        <v>2</v>
      </c>
      <c r="B1346" t="s">
        <v>901</v>
      </c>
      <c r="D1346" t="s">
        <v>205</v>
      </c>
      <c r="E1346" t="s">
        <v>206</v>
      </c>
    </row>
    <row r="1347" spans="1:5" x14ac:dyDescent="0.25">
      <c r="A1347">
        <v>2</v>
      </c>
      <c r="B1347" t="s">
        <v>895</v>
      </c>
      <c r="D1347" t="s">
        <v>205</v>
      </c>
      <c r="E1347" t="s">
        <v>206</v>
      </c>
    </row>
    <row r="1348" spans="1:5" x14ac:dyDescent="0.25">
      <c r="A1348">
        <v>2</v>
      </c>
      <c r="B1348" t="s">
        <v>888</v>
      </c>
      <c r="D1348" t="s">
        <v>205</v>
      </c>
      <c r="E1348" t="s">
        <v>206</v>
      </c>
    </row>
    <row r="1349" spans="1:5" x14ac:dyDescent="0.25">
      <c r="A1349">
        <v>2</v>
      </c>
      <c r="B1349" t="s">
        <v>881</v>
      </c>
      <c r="D1349" t="s">
        <v>198</v>
      </c>
      <c r="E1349" t="s">
        <v>217</v>
      </c>
    </row>
    <row r="1350" spans="1:5" x14ac:dyDescent="0.25">
      <c r="A1350">
        <v>1</v>
      </c>
      <c r="B1350" t="s">
        <v>875</v>
      </c>
      <c r="D1350" t="s">
        <v>10</v>
      </c>
      <c r="E1350" t="s">
        <v>9</v>
      </c>
    </row>
    <row r="1351" spans="1:5" x14ac:dyDescent="0.25">
      <c r="A1351">
        <v>2</v>
      </c>
      <c r="B1351" t="s">
        <v>875</v>
      </c>
      <c r="D1351" t="s">
        <v>198</v>
      </c>
      <c r="E1351" t="s">
        <v>214</v>
      </c>
    </row>
    <row r="1352" spans="1:5" x14ac:dyDescent="0.25">
      <c r="A1352">
        <v>2</v>
      </c>
      <c r="B1352" t="s">
        <v>557</v>
      </c>
      <c r="D1352" t="s">
        <v>198</v>
      </c>
      <c r="E1352" t="s">
        <v>217</v>
      </c>
    </row>
    <row r="1353" spans="1:5" x14ac:dyDescent="0.25">
      <c r="A1353">
        <v>2</v>
      </c>
      <c r="B1353" t="s">
        <v>868</v>
      </c>
      <c r="D1353" t="s">
        <v>198</v>
      </c>
      <c r="E1353" t="s">
        <v>220</v>
      </c>
    </row>
    <row r="1354" spans="1:5" x14ac:dyDescent="0.25">
      <c r="A1354">
        <v>2</v>
      </c>
      <c r="B1354" t="s">
        <v>864</v>
      </c>
      <c r="D1354" t="s">
        <v>198</v>
      </c>
      <c r="E1354" t="s">
        <v>220</v>
      </c>
    </row>
    <row r="1355" spans="1:5" x14ac:dyDescent="0.25">
      <c r="A1355">
        <v>1</v>
      </c>
      <c r="B1355" t="s">
        <v>748</v>
      </c>
      <c r="D1355" t="s">
        <v>94</v>
      </c>
      <c r="E1355" t="s">
        <v>419</v>
      </c>
    </row>
    <row r="1356" spans="1:5" x14ac:dyDescent="0.25">
      <c r="A1356">
        <v>2</v>
      </c>
      <c r="B1356" t="s">
        <v>748</v>
      </c>
      <c r="D1356" t="s">
        <v>226</v>
      </c>
      <c r="E1356" t="s">
        <v>227</v>
      </c>
    </row>
    <row r="1357" spans="1:5" x14ac:dyDescent="0.25">
      <c r="A1357">
        <v>1</v>
      </c>
      <c r="B1357" t="s">
        <v>522</v>
      </c>
      <c r="D1357" t="s">
        <v>94</v>
      </c>
      <c r="E1357" t="s">
        <v>419</v>
      </c>
    </row>
    <row r="1358" spans="1:5" x14ac:dyDescent="0.25">
      <c r="A1358">
        <v>2</v>
      </c>
      <c r="B1358" t="s">
        <v>522</v>
      </c>
      <c r="D1358" t="s">
        <v>226</v>
      </c>
      <c r="E1358" t="s">
        <v>227</v>
      </c>
    </row>
    <row r="1359" spans="1:5" x14ac:dyDescent="0.25">
      <c r="A1359">
        <v>1</v>
      </c>
      <c r="B1359" t="s">
        <v>634</v>
      </c>
      <c r="D1359" t="s">
        <v>119</v>
      </c>
      <c r="E1359" t="s">
        <v>418</v>
      </c>
    </row>
    <row r="1360" spans="1:5" x14ac:dyDescent="0.25">
      <c r="A1360">
        <v>2</v>
      </c>
      <c r="B1360" t="s">
        <v>634</v>
      </c>
      <c r="D1360" t="s">
        <v>198</v>
      </c>
      <c r="E1360" t="s">
        <v>236</v>
      </c>
    </row>
    <row r="1361" spans="1:5" x14ac:dyDescent="0.25">
      <c r="A1361">
        <v>1</v>
      </c>
      <c r="B1361" t="s">
        <v>614</v>
      </c>
      <c r="D1361" t="s">
        <v>119</v>
      </c>
      <c r="E1361" t="s">
        <v>418</v>
      </c>
    </row>
    <row r="1362" spans="1:5" x14ac:dyDescent="0.25">
      <c r="A1362">
        <v>2</v>
      </c>
      <c r="B1362" t="s">
        <v>614</v>
      </c>
      <c r="D1362" t="s">
        <v>198</v>
      </c>
      <c r="E1362" t="s">
        <v>241</v>
      </c>
    </row>
    <row r="1363" spans="1:5" x14ac:dyDescent="0.25">
      <c r="A1363">
        <v>2</v>
      </c>
      <c r="B1363" t="s">
        <v>639</v>
      </c>
      <c r="D1363" t="s">
        <v>198</v>
      </c>
      <c r="E1363" t="s">
        <v>236</v>
      </c>
    </row>
    <row r="1364" spans="1:5" x14ac:dyDescent="0.25">
      <c r="A1364">
        <v>2</v>
      </c>
      <c r="B1364" t="s">
        <v>529</v>
      </c>
      <c r="D1364" t="s">
        <v>198</v>
      </c>
      <c r="E1364" t="s">
        <v>236</v>
      </c>
    </row>
    <row r="1365" spans="1:5" x14ac:dyDescent="0.25">
      <c r="A1365">
        <v>1</v>
      </c>
      <c r="B1365" t="s">
        <v>714</v>
      </c>
      <c r="D1365" t="s">
        <v>107</v>
      </c>
      <c r="E1365" t="s">
        <v>108</v>
      </c>
    </row>
    <row r="1366" spans="1:5" x14ac:dyDescent="0.25">
      <c r="A1366">
        <v>2</v>
      </c>
      <c r="B1366" t="s">
        <v>714</v>
      </c>
      <c r="D1366" t="s">
        <v>205</v>
      </c>
      <c r="E1366" t="s">
        <v>206</v>
      </c>
    </row>
    <row r="1367" spans="1:5" x14ac:dyDescent="0.25">
      <c r="A1367">
        <v>1</v>
      </c>
      <c r="B1367" t="s">
        <v>687</v>
      </c>
      <c r="D1367" t="s">
        <v>107</v>
      </c>
      <c r="E1367" t="s">
        <v>108</v>
      </c>
    </row>
    <row r="1368" spans="1:5" x14ac:dyDescent="0.25">
      <c r="A1368">
        <v>2</v>
      </c>
      <c r="B1368" t="s">
        <v>687</v>
      </c>
      <c r="D1368" t="s">
        <v>205</v>
      </c>
      <c r="E1368" t="s">
        <v>206</v>
      </c>
    </row>
    <row r="1369" spans="1:5" x14ac:dyDescent="0.25">
      <c r="A1369">
        <v>1</v>
      </c>
      <c r="B1369" t="s">
        <v>579</v>
      </c>
      <c r="D1369" t="s">
        <v>107</v>
      </c>
      <c r="E1369" t="s">
        <v>108</v>
      </c>
    </row>
    <row r="1370" spans="1:5" x14ac:dyDescent="0.25">
      <c r="A1370">
        <v>2</v>
      </c>
      <c r="B1370" t="s">
        <v>579</v>
      </c>
      <c r="D1370" t="s">
        <v>205</v>
      </c>
      <c r="E1370" t="s">
        <v>206</v>
      </c>
    </row>
    <row r="1371" spans="1:5" x14ac:dyDescent="0.25">
      <c r="A1371">
        <v>1</v>
      </c>
      <c r="B1371" t="s">
        <v>649</v>
      </c>
      <c r="D1371" t="s">
        <v>115</v>
      </c>
      <c r="E1371" t="s">
        <v>116</v>
      </c>
    </row>
    <row r="1372" spans="1:5" x14ac:dyDescent="0.25">
      <c r="A1372">
        <v>2</v>
      </c>
      <c r="B1372" t="s">
        <v>649</v>
      </c>
      <c r="D1372" t="s">
        <v>254</v>
      </c>
      <c r="E1372" t="s">
        <v>439</v>
      </c>
    </row>
    <row r="1373" spans="1:5" x14ac:dyDescent="0.25">
      <c r="A1373">
        <v>1</v>
      </c>
      <c r="B1373" t="s">
        <v>780</v>
      </c>
      <c r="D1373" t="s">
        <v>115</v>
      </c>
      <c r="E1373" t="s">
        <v>116</v>
      </c>
    </row>
    <row r="1374" spans="1:5" x14ac:dyDescent="0.25">
      <c r="A1374">
        <v>2</v>
      </c>
      <c r="B1374" t="s">
        <v>780</v>
      </c>
      <c r="D1374" t="s">
        <v>254</v>
      </c>
      <c r="E1374" t="s">
        <v>439</v>
      </c>
    </row>
    <row r="1375" spans="1:5" x14ac:dyDescent="0.25">
      <c r="A1375">
        <v>2</v>
      </c>
      <c r="B1375" t="s">
        <v>795</v>
      </c>
      <c r="D1375" t="s">
        <v>198</v>
      </c>
      <c r="E1375" t="s">
        <v>214</v>
      </c>
    </row>
    <row r="1376" spans="1:5" x14ac:dyDescent="0.25">
      <c r="A1376">
        <v>2</v>
      </c>
      <c r="B1376" t="s">
        <v>599</v>
      </c>
      <c r="D1376" t="s">
        <v>198</v>
      </c>
      <c r="E1376" t="s">
        <v>355</v>
      </c>
    </row>
    <row r="1377" spans="1:5" x14ac:dyDescent="0.25">
      <c r="A1377">
        <v>1</v>
      </c>
      <c r="B1377" t="s">
        <v>644</v>
      </c>
      <c r="D1377" t="s">
        <v>119</v>
      </c>
      <c r="E1377" t="s">
        <v>418</v>
      </c>
    </row>
    <row r="1378" spans="1:5" x14ac:dyDescent="0.25">
      <c r="A1378">
        <v>1</v>
      </c>
      <c r="B1378" t="s">
        <v>767</v>
      </c>
      <c r="D1378" t="s">
        <v>6</v>
      </c>
      <c r="E1378" t="s">
        <v>139</v>
      </c>
    </row>
    <row r="1379" spans="1:5" x14ac:dyDescent="0.25">
      <c r="A1379">
        <v>1</v>
      </c>
      <c r="B1379" t="s">
        <v>696</v>
      </c>
      <c r="D1379" t="s">
        <v>6</v>
      </c>
      <c r="E1379" t="s">
        <v>139</v>
      </c>
    </row>
    <row r="1380" spans="1:5" x14ac:dyDescent="0.25">
      <c r="A1380">
        <v>1</v>
      </c>
      <c r="B1380" t="s">
        <v>760</v>
      </c>
      <c r="D1380" t="s">
        <v>6</v>
      </c>
      <c r="E1380" t="s">
        <v>139</v>
      </c>
    </row>
    <row r="1381" spans="1:5" x14ac:dyDescent="0.25">
      <c r="A1381">
        <v>1</v>
      </c>
      <c r="B1381" t="s">
        <v>753</v>
      </c>
      <c r="D1381" t="s">
        <v>10</v>
      </c>
      <c r="E1381" t="s">
        <v>9</v>
      </c>
    </row>
    <row r="1382" spans="1:5" x14ac:dyDescent="0.25">
      <c r="A1382">
        <v>1</v>
      </c>
      <c r="B1382" t="s">
        <v>542</v>
      </c>
      <c r="D1382" t="s">
        <v>10</v>
      </c>
      <c r="E1382" t="s">
        <v>9</v>
      </c>
    </row>
    <row r="1383" spans="1:5" x14ac:dyDescent="0.25">
      <c r="A1383">
        <v>1</v>
      </c>
      <c r="B1383" t="s">
        <v>745</v>
      </c>
      <c r="D1383" t="s">
        <v>6</v>
      </c>
      <c r="E1383" t="s">
        <v>268</v>
      </c>
    </row>
    <row r="1384" spans="1:5" x14ac:dyDescent="0.25">
      <c r="A1384">
        <v>1</v>
      </c>
      <c r="B1384" t="s">
        <v>741</v>
      </c>
      <c r="D1384" t="s">
        <v>6</v>
      </c>
      <c r="E1384" t="s">
        <v>268</v>
      </c>
    </row>
    <row r="1385" spans="1:5" x14ac:dyDescent="0.25">
      <c r="A1385">
        <v>1</v>
      </c>
      <c r="B1385" t="s">
        <v>737</v>
      </c>
      <c r="D1385" t="s">
        <v>6</v>
      </c>
      <c r="E1385" t="s">
        <v>268</v>
      </c>
    </row>
    <row r="1386" spans="1:5" x14ac:dyDescent="0.25">
      <c r="A1386">
        <v>1</v>
      </c>
      <c r="B1386" t="s">
        <v>720</v>
      </c>
      <c r="D1386" t="s">
        <v>119</v>
      </c>
      <c r="E1386" t="s">
        <v>418</v>
      </c>
    </row>
    <row r="1387" spans="1:5" x14ac:dyDescent="0.25">
      <c r="A1387">
        <v>1</v>
      </c>
      <c r="B1387" t="s">
        <v>716</v>
      </c>
      <c r="D1387" t="s">
        <v>119</v>
      </c>
      <c r="E1387" t="s">
        <v>418</v>
      </c>
    </row>
    <row r="1388" spans="1:5" x14ac:dyDescent="0.25">
      <c r="A1388">
        <v>1</v>
      </c>
      <c r="B1388" t="s">
        <v>711</v>
      </c>
      <c r="D1388" t="s">
        <v>119</v>
      </c>
      <c r="E1388" t="s">
        <v>418</v>
      </c>
    </row>
    <row r="1389" spans="1:5" x14ac:dyDescent="0.25">
      <c r="A1389">
        <v>1</v>
      </c>
      <c r="B1389" t="s">
        <v>707</v>
      </c>
      <c r="D1389" t="s">
        <v>6</v>
      </c>
      <c r="E1389" t="s">
        <v>127</v>
      </c>
    </row>
    <row r="1390" spans="1:5" x14ac:dyDescent="0.25">
      <c r="A1390">
        <v>1</v>
      </c>
      <c r="B1390" t="s">
        <v>703</v>
      </c>
      <c r="D1390" t="s">
        <v>6</v>
      </c>
      <c r="E1390" t="s">
        <v>127</v>
      </c>
    </row>
    <row r="1391" spans="1:5" x14ac:dyDescent="0.25">
      <c r="A1391">
        <v>1</v>
      </c>
      <c r="B1391" t="s">
        <v>698</v>
      </c>
      <c r="D1391" t="s">
        <v>6</v>
      </c>
      <c r="E1391" t="s">
        <v>127</v>
      </c>
    </row>
    <row r="1392" spans="1:5" x14ac:dyDescent="0.25">
      <c r="A1392">
        <v>1</v>
      </c>
      <c r="B1392" t="s">
        <v>693</v>
      </c>
      <c r="D1392" t="s">
        <v>107</v>
      </c>
      <c r="E1392" t="s">
        <v>127</v>
      </c>
    </row>
    <row r="1393" spans="1:5" x14ac:dyDescent="0.25">
      <c r="A1393">
        <v>1</v>
      </c>
      <c r="B1393" t="s">
        <v>689</v>
      </c>
      <c r="D1393" t="s">
        <v>107</v>
      </c>
      <c r="E1393" t="s">
        <v>127</v>
      </c>
    </row>
    <row r="1394" spans="1:5" x14ac:dyDescent="0.25">
      <c r="A1394">
        <v>1</v>
      </c>
      <c r="B1394" t="s">
        <v>684</v>
      </c>
      <c r="D1394" t="s">
        <v>107</v>
      </c>
      <c r="E1394" t="s">
        <v>127</v>
      </c>
    </row>
    <row r="1395" spans="1:5" x14ac:dyDescent="0.25">
      <c r="A1395">
        <v>1</v>
      </c>
      <c r="B1395" t="s">
        <v>680</v>
      </c>
      <c r="D1395" t="s">
        <v>107</v>
      </c>
      <c r="E1395" t="s">
        <v>127</v>
      </c>
    </row>
    <row r="1396" spans="1:5" x14ac:dyDescent="0.25">
      <c r="A1396">
        <v>1</v>
      </c>
      <c r="B1396" t="s">
        <v>536</v>
      </c>
      <c r="D1396" t="s">
        <v>107</v>
      </c>
      <c r="E1396" t="s">
        <v>108</v>
      </c>
    </row>
    <row r="1397" spans="1:5" x14ac:dyDescent="0.25">
      <c r="A1397">
        <v>1</v>
      </c>
      <c r="B1397" t="s">
        <v>672</v>
      </c>
      <c r="D1397" t="s">
        <v>6</v>
      </c>
      <c r="E1397" t="s">
        <v>134</v>
      </c>
    </row>
    <row r="1398" spans="1:5" x14ac:dyDescent="0.25">
      <c r="A1398">
        <v>1</v>
      </c>
      <c r="B1398" t="s">
        <v>667</v>
      </c>
      <c r="D1398" t="s">
        <v>6</v>
      </c>
      <c r="E1398" t="s">
        <v>134</v>
      </c>
    </row>
    <row r="1399" spans="1:5" x14ac:dyDescent="0.25">
      <c r="A1399">
        <v>1</v>
      </c>
      <c r="B1399" t="s">
        <v>662</v>
      </c>
      <c r="D1399" t="s">
        <v>6</v>
      </c>
      <c r="E1399" t="s">
        <v>134</v>
      </c>
    </row>
    <row r="1400" spans="1:5" x14ac:dyDescent="0.25">
      <c r="A1400">
        <v>1</v>
      </c>
      <c r="B1400" t="s">
        <v>658</v>
      </c>
      <c r="D1400" t="s">
        <v>115</v>
      </c>
      <c r="E1400" t="s">
        <v>116</v>
      </c>
    </row>
    <row r="1401" spans="1:5" x14ac:dyDescent="0.25">
      <c r="A1401">
        <v>1</v>
      </c>
      <c r="B1401" t="s">
        <v>651</v>
      </c>
      <c r="D1401" t="s">
        <v>115</v>
      </c>
      <c r="E1401" t="s">
        <v>116</v>
      </c>
    </row>
    <row r="1402" spans="1:5" x14ac:dyDescent="0.25">
      <c r="A1402">
        <v>1</v>
      </c>
      <c r="B1402" t="s">
        <v>646</v>
      </c>
      <c r="D1402" t="s">
        <v>107</v>
      </c>
      <c r="E1402" t="s">
        <v>127</v>
      </c>
    </row>
    <row r="1403" spans="1:5" x14ac:dyDescent="0.25">
      <c r="A1403">
        <v>1</v>
      </c>
      <c r="B1403" t="s">
        <v>641</v>
      </c>
      <c r="D1403" t="s">
        <v>107</v>
      </c>
      <c r="E1403" t="s">
        <v>127</v>
      </c>
    </row>
    <row r="1404" spans="1:5" x14ac:dyDescent="0.25">
      <c r="A1404">
        <v>1</v>
      </c>
      <c r="B1404" t="s">
        <v>636</v>
      </c>
      <c r="D1404" t="s">
        <v>107</v>
      </c>
      <c r="E1404" t="s">
        <v>127</v>
      </c>
    </row>
    <row r="1405" spans="1:5" x14ac:dyDescent="0.25">
      <c r="A1405">
        <v>1</v>
      </c>
      <c r="B1405" t="s">
        <v>631</v>
      </c>
      <c r="D1405" t="s">
        <v>107</v>
      </c>
      <c r="E1405" t="s">
        <v>127</v>
      </c>
    </row>
    <row r="1406" spans="1:5" x14ac:dyDescent="0.25">
      <c r="A1406">
        <v>1</v>
      </c>
      <c r="B1406" t="s">
        <v>564</v>
      </c>
      <c r="D1406" t="s">
        <v>6</v>
      </c>
      <c r="E1406" t="s">
        <v>10</v>
      </c>
    </row>
    <row r="1407" spans="1:5" x14ac:dyDescent="0.25">
      <c r="A1407">
        <v>1</v>
      </c>
      <c r="B1407" t="s">
        <v>537</v>
      </c>
      <c r="D1407" t="s">
        <v>6</v>
      </c>
      <c r="E1407" t="s">
        <v>421</v>
      </c>
    </row>
    <row r="1408" spans="1:5" x14ac:dyDescent="0.25">
      <c r="A1408">
        <v>1</v>
      </c>
      <c r="B1408" t="s">
        <v>609</v>
      </c>
      <c r="D1408" t="s">
        <v>6</v>
      </c>
      <c r="E1408" t="s">
        <v>108</v>
      </c>
    </row>
    <row r="1409" spans="1:5" x14ac:dyDescent="0.25">
      <c r="A1409">
        <v>1</v>
      </c>
      <c r="B1409" t="s">
        <v>586</v>
      </c>
      <c r="D1409" t="s">
        <v>6</v>
      </c>
      <c r="E1409" t="s">
        <v>108</v>
      </c>
    </row>
    <row r="1410" spans="1:5" x14ac:dyDescent="0.25">
      <c r="A1410">
        <v>1</v>
      </c>
      <c r="B1410" t="s">
        <v>701</v>
      </c>
      <c r="D1410" t="s">
        <v>6</v>
      </c>
      <c r="E1410" t="s">
        <v>108</v>
      </c>
    </row>
    <row r="1411" spans="1:5" x14ac:dyDescent="0.25">
      <c r="A1411">
        <v>1</v>
      </c>
      <c r="B1411" t="s">
        <v>604</v>
      </c>
      <c r="D1411" t="s">
        <v>6</v>
      </c>
      <c r="E1411" t="s">
        <v>108</v>
      </c>
    </row>
    <row r="1412" spans="1:5" x14ac:dyDescent="0.25">
      <c r="A1412">
        <v>1</v>
      </c>
      <c r="B1412" t="s">
        <v>580</v>
      </c>
      <c r="D1412" t="s">
        <v>6</v>
      </c>
      <c r="E1412" t="s">
        <v>134</v>
      </c>
    </row>
    <row r="1413" spans="1:5" x14ac:dyDescent="0.25">
      <c r="A1413">
        <v>1</v>
      </c>
      <c r="B1413" t="s">
        <v>526</v>
      </c>
      <c r="D1413" t="s">
        <v>127</v>
      </c>
      <c r="E1413" t="s">
        <v>332</v>
      </c>
    </row>
    <row r="1414" spans="1:5" x14ac:dyDescent="0.25">
      <c r="A1414">
        <v>1</v>
      </c>
      <c r="B1414" t="s">
        <v>519</v>
      </c>
      <c r="D1414" t="s">
        <v>89</v>
      </c>
      <c r="E1414" t="s">
        <v>90</v>
      </c>
    </row>
    <row r="1415" spans="1:5" x14ac:dyDescent="0.25">
      <c r="A1415">
        <v>1</v>
      </c>
      <c r="B1415" t="s">
        <v>922</v>
      </c>
      <c r="D1415" t="s">
        <v>94</v>
      </c>
      <c r="E1415" t="s">
        <v>419</v>
      </c>
    </row>
    <row r="1416" spans="1:5" x14ac:dyDescent="0.25">
      <c r="A1416">
        <v>1</v>
      </c>
      <c r="B1416" t="s">
        <v>918</v>
      </c>
      <c r="D1416" t="s">
        <v>94</v>
      </c>
      <c r="E1416" t="s">
        <v>419</v>
      </c>
    </row>
    <row r="1417" spans="1:5" x14ac:dyDescent="0.25">
      <c r="A1417">
        <v>1</v>
      </c>
      <c r="B1417" t="s">
        <v>558</v>
      </c>
      <c r="D1417" t="s">
        <v>447</v>
      </c>
      <c r="E1417" t="s">
        <v>448</v>
      </c>
    </row>
    <row r="1418" spans="1:5" x14ac:dyDescent="0.25">
      <c r="A1418">
        <v>1</v>
      </c>
      <c r="B1418" t="s">
        <v>875</v>
      </c>
      <c r="D1418" t="s">
        <v>10</v>
      </c>
      <c r="E1418" t="s">
        <v>9</v>
      </c>
    </row>
    <row r="1419" spans="1:5" x14ac:dyDescent="0.25">
      <c r="A1419">
        <v>1</v>
      </c>
      <c r="B1419" t="s">
        <v>748</v>
      </c>
      <c r="D1419" t="s">
        <v>94</v>
      </c>
      <c r="E1419" t="s">
        <v>419</v>
      </c>
    </row>
    <row r="1420" spans="1:5" x14ac:dyDescent="0.25">
      <c r="A1420">
        <v>1</v>
      </c>
      <c r="B1420" t="s">
        <v>522</v>
      </c>
      <c r="D1420" t="s">
        <v>94</v>
      </c>
      <c r="E1420" t="s">
        <v>419</v>
      </c>
    </row>
    <row r="1421" spans="1:5" x14ac:dyDescent="0.25">
      <c r="A1421">
        <v>1</v>
      </c>
      <c r="B1421" t="s">
        <v>634</v>
      </c>
      <c r="D1421" t="s">
        <v>6</v>
      </c>
      <c r="E1421" t="s">
        <v>119</v>
      </c>
    </row>
    <row r="1422" spans="1:5" x14ac:dyDescent="0.25">
      <c r="A1422">
        <v>1</v>
      </c>
      <c r="B1422" t="s">
        <v>614</v>
      </c>
      <c r="D1422" t="s">
        <v>6</v>
      </c>
      <c r="E1422" t="s">
        <v>119</v>
      </c>
    </row>
    <row r="1423" spans="1:5" x14ac:dyDescent="0.25">
      <c r="A1423">
        <v>1</v>
      </c>
      <c r="B1423" t="s">
        <v>714</v>
      </c>
      <c r="D1423" t="s">
        <v>107</v>
      </c>
      <c r="E1423" t="s">
        <v>108</v>
      </c>
    </row>
    <row r="1424" spans="1:5" x14ac:dyDescent="0.25">
      <c r="A1424">
        <v>1</v>
      </c>
      <c r="B1424" t="s">
        <v>687</v>
      </c>
      <c r="D1424" t="s">
        <v>107</v>
      </c>
      <c r="E1424" t="s">
        <v>108</v>
      </c>
    </row>
    <row r="1425" spans="1:5" x14ac:dyDescent="0.25">
      <c r="A1425">
        <v>1</v>
      </c>
      <c r="B1425" t="s">
        <v>579</v>
      </c>
      <c r="D1425" t="s">
        <v>107</v>
      </c>
      <c r="E1425" t="s">
        <v>108</v>
      </c>
    </row>
    <row r="1426" spans="1:5" x14ac:dyDescent="0.25">
      <c r="A1426">
        <v>1</v>
      </c>
      <c r="B1426" t="s">
        <v>649</v>
      </c>
      <c r="D1426" t="s">
        <v>115</v>
      </c>
      <c r="E1426" t="s">
        <v>116</v>
      </c>
    </row>
    <row r="1427" spans="1:5" x14ac:dyDescent="0.25">
      <c r="A1427">
        <v>1</v>
      </c>
      <c r="B1427" t="s">
        <v>780</v>
      </c>
      <c r="D1427" t="s">
        <v>115</v>
      </c>
      <c r="E1427" t="s">
        <v>116</v>
      </c>
    </row>
    <row r="1428" spans="1:5" x14ac:dyDescent="0.25">
      <c r="A1428">
        <v>1</v>
      </c>
      <c r="B1428" t="s">
        <v>767</v>
      </c>
      <c r="D1428" t="s">
        <v>6</v>
      </c>
      <c r="E1428" t="s">
        <v>139</v>
      </c>
    </row>
    <row r="1429" spans="1:5" x14ac:dyDescent="0.25">
      <c r="A1429">
        <v>1</v>
      </c>
      <c r="B1429" t="s">
        <v>696</v>
      </c>
      <c r="D1429" t="s">
        <v>6</v>
      </c>
      <c r="E1429" t="s">
        <v>139</v>
      </c>
    </row>
    <row r="1430" spans="1:5" x14ac:dyDescent="0.25">
      <c r="A1430">
        <v>1</v>
      </c>
      <c r="B1430" t="s">
        <v>760</v>
      </c>
      <c r="D1430" t="s">
        <v>6</v>
      </c>
      <c r="E1430" t="s">
        <v>139</v>
      </c>
    </row>
    <row r="1431" spans="1:5" x14ac:dyDescent="0.25">
      <c r="A1431">
        <v>1</v>
      </c>
      <c r="B1431" t="s">
        <v>753</v>
      </c>
      <c r="D1431" t="s">
        <v>10</v>
      </c>
      <c r="E1431" t="s">
        <v>9</v>
      </c>
    </row>
    <row r="1432" spans="1:5" x14ac:dyDescent="0.25">
      <c r="A1432">
        <v>1</v>
      </c>
      <c r="B1432" t="s">
        <v>542</v>
      </c>
      <c r="D1432" t="s">
        <v>10</v>
      </c>
      <c r="E1432" t="s">
        <v>9</v>
      </c>
    </row>
    <row r="1433" spans="1:5" x14ac:dyDescent="0.25">
      <c r="A1433">
        <v>1</v>
      </c>
      <c r="B1433" t="s">
        <v>745</v>
      </c>
      <c r="D1433" t="s">
        <v>6</v>
      </c>
      <c r="E1433" t="s">
        <v>268</v>
      </c>
    </row>
    <row r="1434" spans="1:5" x14ac:dyDescent="0.25">
      <c r="A1434">
        <v>1</v>
      </c>
      <c r="B1434" t="s">
        <v>741</v>
      </c>
      <c r="D1434" t="s">
        <v>6</v>
      </c>
      <c r="E1434" t="s">
        <v>268</v>
      </c>
    </row>
    <row r="1435" spans="1:5" x14ac:dyDescent="0.25">
      <c r="A1435">
        <v>1</v>
      </c>
      <c r="B1435" t="s">
        <v>737</v>
      </c>
      <c r="D1435" t="s">
        <v>6</v>
      </c>
      <c r="E1435" t="s">
        <v>268</v>
      </c>
    </row>
    <row r="1436" spans="1:5" x14ac:dyDescent="0.25">
      <c r="A1436">
        <v>1</v>
      </c>
      <c r="B1436" t="s">
        <v>720</v>
      </c>
      <c r="D1436" t="s">
        <v>6</v>
      </c>
      <c r="E1436" t="s">
        <v>119</v>
      </c>
    </row>
    <row r="1437" spans="1:5" x14ac:dyDescent="0.25">
      <c r="A1437">
        <v>1</v>
      </c>
      <c r="B1437" t="s">
        <v>716</v>
      </c>
      <c r="D1437" t="s">
        <v>6</v>
      </c>
      <c r="E1437" t="s">
        <v>119</v>
      </c>
    </row>
    <row r="1438" spans="1:5" x14ac:dyDescent="0.25">
      <c r="A1438">
        <v>1</v>
      </c>
      <c r="B1438" t="s">
        <v>711</v>
      </c>
      <c r="D1438" t="s">
        <v>6</v>
      </c>
      <c r="E1438" t="s">
        <v>119</v>
      </c>
    </row>
    <row r="1439" spans="1:5" x14ac:dyDescent="0.25">
      <c r="A1439">
        <v>1</v>
      </c>
      <c r="B1439" t="s">
        <v>707</v>
      </c>
      <c r="D1439" t="s">
        <v>6</v>
      </c>
      <c r="E1439" t="s">
        <v>127</v>
      </c>
    </row>
    <row r="1440" spans="1:5" x14ac:dyDescent="0.25">
      <c r="A1440">
        <v>1</v>
      </c>
      <c r="B1440" t="s">
        <v>703</v>
      </c>
      <c r="D1440" t="s">
        <v>6</v>
      </c>
      <c r="E1440" t="s">
        <v>127</v>
      </c>
    </row>
    <row r="1441" spans="1:5" x14ac:dyDescent="0.25">
      <c r="A1441">
        <v>1</v>
      </c>
      <c r="B1441" t="s">
        <v>698</v>
      </c>
      <c r="D1441" t="s">
        <v>6</v>
      </c>
      <c r="E1441" t="s">
        <v>127</v>
      </c>
    </row>
    <row r="1442" spans="1:5" x14ac:dyDescent="0.25">
      <c r="A1442">
        <v>1</v>
      </c>
      <c r="B1442" t="s">
        <v>693</v>
      </c>
      <c r="D1442" t="s">
        <v>107</v>
      </c>
      <c r="E1442" t="s">
        <v>127</v>
      </c>
    </row>
    <row r="1443" spans="1:5" x14ac:dyDescent="0.25">
      <c r="A1443">
        <v>1</v>
      </c>
      <c r="B1443" t="s">
        <v>689</v>
      </c>
      <c r="D1443" t="s">
        <v>107</v>
      </c>
      <c r="E1443" t="s">
        <v>127</v>
      </c>
    </row>
    <row r="1444" spans="1:5" x14ac:dyDescent="0.25">
      <c r="A1444">
        <v>1</v>
      </c>
      <c r="B1444" t="s">
        <v>684</v>
      </c>
      <c r="D1444" t="s">
        <v>107</v>
      </c>
      <c r="E1444" t="s">
        <v>127</v>
      </c>
    </row>
    <row r="1445" spans="1:5" x14ac:dyDescent="0.25">
      <c r="A1445">
        <v>1</v>
      </c>
      <c r="B1445" t="s">
        <v>680</v>
      </c>
      <c r="D1445" t="s">
        <v>107</v>
      </c>
      <c r="E1445" t="s">
        <v>127</v>
      </c>
    </row>
    <row r="1446" spans="1:5" x14ac:dyDescent="0.25">
      <c r="A1446">
        <v>1</v>
      </c>
      <c r="B1446" t="s">
        <v>536</v>
      </c>
      <c r="D1446" t="s">
        <v>107</v>
      </c>
      <c r="E1446" t="s">
        <v>108</v>
      </c>
    </row>
    <row r="1447" spans="1:5" x14ac:dyDescent="0.25">
      <c r="A1447">
        <v>1</v>
      </c>
      <c r="B1447" t="s">
        <v>672</v>
      </c>
      <c r="D1447" t="s">
        <v>6</v>
      </c>
      <c r="E1447" t="s">
        <v>134</v>
      </c>
    </row>
    <row r="1448" spans="1:5" x14ac:dyDescent="0.25">
      <c r="A1448">
        <v>1</v>
      </c>
      <c r="B1448" t="s">
        <v>667</v>
      </c>
      <c r="D1448" t="s">
        <v>6</v>
      </c>
      <c r="E1448" t="s">
        <v>134</v>
      </c>
    </row>
    <row r="1449" spans="1:5" x14ac:dyDescent="0.25">
      <c r="A1449">
        <v>1</v>
      </c>
      <c r="B1449" t="s">
        <v>662</v>
      </c>
      <c r="D1449" t="s">
        <v>6</v>
      </c>
      <c r="E1449" t="s">
        <v>134</v>
      </c>
    </row>
    <row r="1450" spans="1:5" x14ac:dyDescent="0.25">
      <c r="A1450">
        <v>1</v>
      </c>
      <c r="B1450" t="s">
        <v>658</v>
      </c>
      <c r="D1450" t="s">
        <v>115</v>
      </c>
      <c r="E1450" t="s">
        <v>116</v>
      </c>
    </row>
    <row r="1451" spans="1:5" x14ac:dyDescent="0.25">
      <c r="A1451">
        <v>1</v>
      </c>
      <c r="B1451" t="s">
        <v>651</v>
      </c>
      <c r="D1451" t="s">
        <v>115</v>
      </c>
      <c r="E1451" t="s">
        <v>116</v>
      </c>
    </row>
    <row r="1452" spans="1:5" x14ac:dyDescent="0.25">
      <c r="A1452">
        <v>1</v>
      </c>
      <c r="B1452" t="s">
        <v>646</v>
      </c>
      <c r="D1452" t="s">
        <v>107</v>
      </c>
      <c r="E1452" t="s">
        <v>127</v>
      </c>
    </row>
    <row r="1453" spans="1:5" x14ac:dyDescent="0.25">
      <c r="A1453">
        <v>1</v>
      </c>
      <c r="B1453" t="s">
        <v>641</v>
      </c>
      <c r="D1453" t="s">
        <v>107</v>
      </c>
      <c r="E1453" t="s">
        <v>127</v>
      </c>
    </row>
    <row r="1454" spans="1:5" x14ac:dyDescent="0.25">
      <c r="A1454">
        <v>1</v>
      </c>
      <c r="B1454" t="s">
        <v>636</v>
      </c>
      <c r="D1454" t="s">
        <v>107</v>
      </c>
      <c r="E1454" t="s">
        <v>127</v>
      </c>
    </row>
    <row r="1455" spans="1:5" x14ac:dyDescent="0.25">
      <c r="A1455">
        <v>1</v>
      </c>
      <c r="B1455" t="s">
        <v>631</v>
      </c>
      <c r="D1455" t="s">
        <v>107</v>
      </c>
      <c r="E1455" t="s">
        <v>127</v>
      </c>
    </row>
    <row r="1456" spans="1:5" x14ac:dyDescent="0.25">
      <c r="A1456">
        <v>1</v>
      </c>
      <c r="B1456" t="s">
        <v>564</v>
      </c>
      <c r="D1456" t="s">
        <v>6</v>
      </c>
      <c r="E1456" t="s">
        <v>10</v>
      </c>
    </row>
    <row r="1457" spans="1:5" x14ac:dyDescent="0.25">
      <c r="A1457">
        <v>1</v>
      </c>
      <c r="B1457" t="s">
        <v>537</v>
      </c>
      <c r="D1457" t="s">
        <v>6</v>
      </c>
      <c r="E1457" t="s">
        <v>421</v>
      </c>
    </row>
    <row r="1458" spans="1:5" x14ac:dyDescent="0.25">
      <c r="A1458">
        <v>1</v>
      </c>
      <c r="B1458" t="s">
        <v>609</v>
      </c>
      <c r="D1458" t="s">
        <v>6</v>
      </c>
      <c r="E1458" t="s">
        <v>108</v>
      </c>
    </row>
    <row r="1459" spans="1:5" x14ac:dyDescent="0.25">
      <c r="A1459">
        <v>1</v>
      </c>
      <c r="B1459" t="s">
        <v>586</v>
      </c>
      <c r="D1459" t="s">
        <v>6</v>
      </c>
      <c r="E1459" t="s">
        <v>108</v>
      </c>
    </row>
    <row r="1460" spans="1:5" x14ac:dyDescent="0.25">
      <c r="A1460">
        <v>1</v>
      </c>
      <c r="B1460" t="s">
        <v>701</v>
      </c>
      <c r="D1460" t="s">
        <v>6</v>
      </c>
      <c r="E1460" t="s">
        <v>108</v>
      </c>
    </row>
    <row r="1461" spans="1:5" x14ac:dyDescent="0.25">
      <c r="A1461">
        <v>1</v>
      </c>
      <c r="B1461" t="s">
        <v>604</v>
      </c>
      <c r="D1461" t="s">
        <v>6</v>
      </c>
      <c r="E1461" t="s">
        <v>108</v>
      </c>
    </row>
    <row r="1462" spans="1:5" x14ac:dyDescent="0.25">
      <c r="A1462">
        <v>1</v>
      </c>
      <c r="B1462" t="s">
        <v>580</v>
      </c>
      <c r="D1462" t="s">
        <v>6</v>
      </c>
      <c r="E1462" t="s">
        <v>134</v>
      </c>
    </row>
    <row r="1463" spans="1:5" x14ac:dyDescent="0.25">
      <c r="A1463">
        <v>1</v>
      </c>
      <c r="B1463" t="s">
        <v>526</v>
      </c>
      <c r="D1463" t="s">
        <v>127</v>
      </c>
      <c r="E1463" t="s">
        <v>332</v>
      </c>
    </row>
    <row r="1464" spans="1:5" x14ac:dyDescent="0.25">
      <c r="A1464">
        <v>1</v>
      </c>
      <c r="B1464" t="s">
        <v>519</v>
      </c>
      <c r="D1464" t="s">
        <v>89</v>
      </c>
      <c r="E1464" t="s">
        <v>90</v>
      </c>
    </row>
    <row r="1465" spans="1:5" x14ac:dyDescent="0.25">
      <c r="A1465">
        <v>1</v>
      </c>
      <c r="B1465" t="s">
        <v>922</v>
      </c>
      <c r="D1465" t="s">
        <v>94</v>
      </c>
      <c r="E1465" t="s">
        <v>95</v>
      </c>
    </row>
    <row r="1466" spans="1:5" x14ac:dyDescent="0.25">
      <c r="A1466">
        <v>1</v>
      </c>
      <c r="B1466" t="s">
        <v>918</v>
      </c>
      <c r="D1466" t="s">
        <v>94</v>
      </c>
      <c r="E1466" t="s">
        <v>95</v>
      </c>
    </row>
    <row r="1467" spans="1:5" x14ac:dyDescent="0.25">
      <c r="A1467">
        <v>1</v>
      </c>
      <c r="B1467" t="s">
        <v>558</v>
      </c>
      <c r="D1467" t="s">
        <v>447</v>
      </c>
      <c r="E1467" t="s">
        <v>448</v>
      </c>
    </row>
    <row r="1468" spans="1:5" x14ac:dyDescent="0.25">
      <c r="A1468">
        <v>1</v>
      </c>
      <c r="B1468" t="s">
        <v>875</v>
      </c>
      <c r="D1468" t="s">
        <v>10</v>
      </c>
      <c r="E1468" t="s">
        <v>9</v>
      </c>
    </row>
    <row r="1469" spans="1:5" x14ac:dyDescent="0.25">
      <c r="A1469">
        <v>1</v>
      </c>
      <c r="B1469" t="s">
        <v>748</v>
      </c>
      <c r="D1469" t="s">
        <v>94</v>
      </c>
      <c r="E1469" t="s">
        <v>95</v>
      </c>
    </row>
    <row r="1470" spans="1:5" x14ac:dyDescent="0.25">
      <c r="A1470">
        <v>1</v>
      </c>
      <c r="B1470" t="s">
        <v>522</v>
      </c>
      <c r="D1470" t="s">
        <v>94</v>
      </c>
      <c r="E1470" t="s">
        <v>95</v>
      </c>
    </row>
    <row r="1471" spans="1:5" x14ac:dyDescent="0.25">
      <c r="A1471">
        <v>1</v>
      </c>
      <c r="B1471" t="s">
        <v>634</v>
      </c>
      <c r="D1471" t="s">
        <v>119</v>
      </c>
      <c r="E1471" t="s">
        <v>233</v>
      </c>
    </row>
    <row r="1472" spans="1:5" x14ac:dyDescent="0.25">
      <c r="A1472">
        <v>1</v>
      </c>
      <c r="B1472" t="s">
        <v>614</v>
      </c>
      <c r="D1472" t="s">
        <v>119</v>
      </c>
      <c r="E1472" t="s">
        <v>233</v>
      </c>
    </row>
    <row r="1473" spans="1:5" x14ac:dyDescent="0.25">
      <c r="A1473">
        <v>1</v>
      </c>
      <c r="B1473" t="s">
        <v>714</v>
      </c>
      <c r="D1473" t="s">
        <v>107</v>
      </c>
      <c r="E1473" t="s">
        <v>108</v>
      </c>
    </row>
    <row r="1474" spans="1:5" x14ac:dyDescent="0.25">
      <c r="A1474">
        <v>1</v>
      </c>
      <c r="B1474" t="s">
        <v>687</v>
      </c>
      <c r="D1474" t="s">
        <v>107</v>
      </c>
      <c r="E1474" t="s">
        <v>108</v>
      </c>
    </row>
    <row r="1475" spans="1:5" x14ac:dyDescent="0.25">
      <c r="A1475">
        <v>1</v>
      </c>
      <c r="B1475" t="s">
        <v>579</v>
      </c>
      <c r="D1475" t="s">
        <v>107</v>
      </c>
      <c r="E1475" t="s">
        <v>108</v>
      </c>
    </row>
    <row r="1476" spans="1:5" x14ac:dyDescent="0.25">
      <c r="A1476">
        <v>1</v>
      </c>
      <c r="B1476" t="s">
        <v>649</v>
      </c>
      <c r="D1476" t="s">
        <v>115</v>
      </c>
      <c r="E1476" t="s">
        <v>116</v>
      </c>
    </row>
    <row r="1477" spans="1:5" x14ac:dyDescent="0.25">
      <c r="A1477">
        <v>1</v>
      </c>
      <c r="B1477" t="s">
        <v>780</v>
      </c>
      <c r="D1477" t="s">
        <v>115</v>
      </c>
      <c r="E1477" t="s">
        <v>116</v>
      </c>
    </row>
    <row r="1478" spans="1:5" x14ac:dyDescent="0.25">
      <c r="A1478">
        <v>1</v>
      </c>
      <c r="B1478" t="s">
        <v>767</v>
      </c>
      <c r="D1478" t="s">
        <v>6</v>
      </c>
      <c r="E1478" t="s">
        <v>139</v>
      </c>
    </row>
    <row r="1479" spans="1:5" x14ac:dyDescent="0.25">
      <c r="A1479">
        <v>1</v>
      </c>
      <c r="B1479" t="s">
        <v>696</v>
      </c>
      <c r="D1479" t="s">
        <v>6</v>
      </c>
      <c r="E1479" t="s">
        <v>139</v>
      </c>
    </row>
    <row r="1480" spans="1:5" x14ac:dyDescent="0.25">
      <c r="A1480">
        <v>1</v>
      </c>
      <c r="B1480" t="s">
        <v>760</v>
      </c>
      <c r="D1480" t="s">
        <v>6</v>
      </c>
      <c r="E1480" t="s">
        <v>139</v>
      </c>
    </row>
    <row r="1481" spans="1:5" x14ac:dyDescent="0.25">
      <c r="A1481">
        <v>1</v>
      </c>
      <c r="B1481" t="s">
        <v>753</v>
      </c>
      <c r="D1481" t="s">
        <v>10</v>
      </c>
      <c r="E1481" t="s">
        <v>9</v>
      </c>
    </row>
    <row r="1482" spans="1:5" x14ac:dyDescent="0.25">
      <c r="A1482">
        <v>1</v>
      </c>
      <c r="B1482" t="s">
        <v>542</v>
      </c>
      <c r="D1482" t="s">
        <v>10</v>
      </c>
      <c r="E1482" t="s">
        <v>9</v>
      </c>
    </row>
    <row r="1483" spans="1:5" x14ac:dyDescent="0.25">
      <c r="A1483">
        <v>1</v>
      </c>
      <c r="B1483" t="s">
        <v>745</v>
      </c>
      <c r="D1483" t="s">
        <v>6</v>
      </c>
      <c r="E1483" t="s">
        <v>268</v>
      </c>
    </row>
    <row r="1484" spans="1:5" x14ac:dyDescent="0.25">
      <c r="A1484">
        <v>1</v>
      </c>
      <c r="B1484" t="s">
        <v>741</v>
      </c>
      <c r="D1484" t="s">
        <v>6</v>
      </c>
      <c r="E1484" t="s">
        <v>268</v>
      </c>
    </row>
    <row r="1485" spans="1:5" x14ac:dyDescent="0.25">
      <c r="A1485">
        <v>1</v>
      </c>
      <c r="B1485" t="s">
        <v>737</v>
      </c>
      <c r="D1485" t="s">
        <v>6</v>
      </c>
      <c r="E1485" t="s">
        <v>268</v>
      </c>
    </row>
    <row r="1486" spans="1:5" x14ac:dyDescent="0.25">
      <c r="A1486">
        <v>1</v>
      </c>
      <c r="B1486" t="s">
        <v>720</v>
      </c>
      <c r="D1486" t="s">
        <v>119</v>
      </c>
      <c r="E1486" t="s">
        <v>233</v>
      </c>
    </row>
    <row r="1487" spans="1:5" x14ac:dyDescent="0.25">
      <c r="A1487">
        <v>1</v>
      </c>
      <c r="B1487" t="s">
        <v>716</v>
      </c>
      <c r="D1487" t="s">
        <v>119</v>
      </c>
      <c r="E1487" t="s">
        <v>233</v>
      </c>
    </row>
    <row r="1488" spans="1:5" x14ac:dyDescent="0.25">
      <c r="A1488">
        <v>1</v>
      </c>
      <c r="B1488" t="s">
        <v>711</v>
      </c>
      <c r="D1488" t="s">
        <v>119</v>
      </c>
      <c r="E1488" t="s">
        <v>233</v>
      </c>
    </row>
    <row r="1489" spans="1:5" x14ac:dyDescent="0.25">
      <c r="A1489">
        <v>1</v>
      </c>
      <c r="B1489" t="s">
        <v>707</v>
      </c>
      <c r="D1489" t="s">
        <v>6</v>
      </c>
      <c r="E1489" t="s">
        <v>127</v>
      </c>
    </row>
    <row r="1490" spans="1:5" x14ac:dyDescent="0.25">
      <c r="A1490">
        <v>1</v>
      </c>
      <c r="B1490" t="s">
        <v>703</v>
      </c>
      <c r="D1490" t="s">
        <v>6</v>
      </c>
      <c r="E1490" t="s">
        <v>127</v>
      </c>
    </row>
    <row r="1491" spans="1:5" x14ac:dyDescent="0.25">
      <c r="A1491">
        <v>1</v>
      </c>
      <c r="B1491" t="s">
        <v>698</v>
      </c>
      <c r="D1491" t="s">
        <v>6</v>
      </c>
      <c r="E1491" t="s">
        <v>127</v>
      </c>
    </row>
    <row r="1492" spans="1:5" x14ac:dyDescent="0.25">
      <c r="A1492">
        <v>1</v>
      </c>
      <c r="B1492" t="s">
        <v>693</v>
      </c>
      <c r="D1492" t="s">
        <v>107</v>
      </c>
      <c r="E1492" t="s">
        <v>127</v>
      </c>
    </row>
    <row r="1493" spans="1:5" x14ac:dyDescent="0.25">
      <c r="A1493">
        <v>1</v>
      </c>
      <c r="B1493" t="s">
        <v>689</v>
      </c>
      <c r="D1493" t="s">
        <v>107</v>
      </c>
      <c r="E1493" t="s">
        <v>127</v>
      </c>
    </row>
    <row r="1494" spans="1:5" x14ac:dyDescent="0.25">
      <c r="A1494">
        <v>1</v>
      </c>
      <c r="B1494" t="s">
        <v>684</v>
      </c>
      <c r="D1494" t="s">
        <v>107</v>
      </c>
      <c r="E1494" t="s">
        <v>127</v>
      </c>
    </row>
    <row r="1495" spans="1:5" x14ac:dyDescent="0.25">
      <c r="A1495">
        <v>1</v>
      </c>
      <c r="B1495" t="s">
        <v>680</v>
      </c>
      <c r="D1495" t="s">
        <v>107</v>
      </c>
      <c r="E1495" t="s">
        <v>127</v>
      </c>
    </row>
    <row r="1496" spans="1:5" x14ac:dyDescent="0.25">
      <c r="A1496">
        <v>1</v>
      </c>
      <c r="B1496" t="s">
        <v>536</v>
      </c>
      <c r="D1496" t="s">
        <v>107</v>
      </c>
      <c r="E1496" t="s">
        <v>108</v>
      </c>
    </row>
    <row r="1497" spans="1:5" x14ac:dyDescent="0.25">
      <c r="A1497">
        <v>1</v>
      </c>
      <c r="B1497" t="s">
        <v>672</v>
      </c>
      <c r="D1497" t="s">
        <v>6</v>
      </c>
      <c r="E1497" t="s">
        <v>134</v>
      </c>
    </row>
    <row r="1498" spans="1:5" x14ac:dyDescent="0.25">
      <c r="A1498">
        <v>1</v>
      </c>
      <c r="B1498" t="s">
        <v>667</v>
      </c>
      <c r="D1498" t="s">
        <v>6</v>
      </c>
      <c r="E1498" t="s">
        <v>134</v>
      </c>
    </row>
    <row r="1499" spans="1:5" x14ac:dyDescent="0.25">
      <c r="A1499">
        <v>1</v>
      </c>
      <c r="B1499" t="s">
        <v>662</v>
      </c>
      <c r="D1499" t="s">
        <v>6</v>
      </c>
      <c r="E1499" t="s">
        <v>134</v>
      </c>
    </row>
    <row r="1500" spans="1:5" x14ac:dyDescent="0.25">
      <c r="A1500">
        <v>1</v>
      </c>
      <c r="B1500" t="s">
        <v>658</v>
      </c>
      <c r="D1500" t="s">
        <v>115</v>
      </c>
      <c r="E1500" t="s">
        <v>116</v>
      </c>
    </row>
    <row r="1501" spans="1:5" x14ac:dyDescent="0.25">
      <c r="A1501">
        <v>1</v>
      </c>
      <c r="B1501" t="s">
        <v>651</v>
      </c>
      <c r="D1501" t="s">
        <v>115</v>
      </c>
      <c r="E1501" t="s">
        <v>116</v>
      </c>
    </row>
    <row r="1502" spans="1:5" x14ac:dyDescent="0.25">
      <c r="A1502">
        <v>1</v>
      </c>
      <c r="B1502" t="s">
        <v>646</v>
      </c>
      <c r="D1502" t="s">
        <v>107</v>
      </c>
      <c r="E1502" t="s">
        <v>332</v>
      </c>
    </row>
    <row r="1503" spans="1:5" x14ac:dyDescent="0.25">
      <c r="A1503">
        <v>1</v>
      </c>
      <c r="B1503" t="s">
        <v>641</v>
      </c>
      <c r="D1503" t="s">
        <v>107</v>
      </c>
      <c r="E1503" t="s">
        <v>332</v>
      </c>
    </row>
    <row r="1504" spans="1:5" x14ac:dyDescent="0.25">
      <c r="A1504">
        <v>1</v>
      </c>
      <c r="B1504" t="s">
        <v>636</v>
      </c>
      <c r="D1504" t="s">
        <v>107</v>
      </c>
      <c r="E1504" t="s">
        <v>332</v>
      </c>
    </row>
    <row r="1505" spans="1:5" x14ac:dyDescent="0.25">
      <c r="A1505">
        <v>1</v>
      </c>
      <c r="B1505" t="s">
        <v>631</v>
      </c>
      <c r="D1505" t="s">
        <v>107</v>
      </c>
      <c r="E1505" t="s">
        <v>332</v>
      </c>
    </row>
    <row r="1506" spans="1:5" x14ac:dyDescent="0.25">
      <c r="A1506">
        <v>2</v>
      </c>
      <c r="B1506" t="s">
        <v>585</v>
      </c>
      <c r="D1506" t="s">
        <v>198</v>
      </c>
      <c r="E1506" t="s">
        <v>202</v>
      </c>
    </row>
    <row r="1507" spans="1:5" x14ac:dyDescent="0.25">
      <c r="A1507">
        <v>2</v>
      </c>
      <c r="B1507" t="s">
        <v>901</v>
      </c>
      <c r="D1507" t="s">
        <v>205</v>
      </c>
      <c r="E1507" t="s">
        <v>206</v>
      </c>
    </row>
    <row r="1508" spans="1:5" x14ac:dyDescent="0.25">
      <c r="A1508">
        <v>2</v>
      </c>
      <c r="B1508" t="s">
        <v>895</v>
      </c>
      <c r="D1508" t="s">
        <v>205</v>
      </c>
      <c r="E1508" t="s">
        <v>206</v>
      </c>
    </row>
    <row r="1509" spans="1:5" x14ac:dyDescent="0.25">
      <c r="A1509">
        <v>2</v>
      </c>
      <c r="B1509" t="s">
        <v>888</v>
      </c>
      <c r="D1509" t="s">
        <v>205</v>
      </c>
      <c r="E1509" t="s">
        <v>206</v>
      </c>
    </row>
    <row r="1510" spans="1:5" x14ac:dyDescent="0.25">
      <c r="A1510">
        <v>2</v>
      </c>
      <c r="B1510" t="s">
        <v>881</v>
      </c>
      <c r="D1510" t="s">
        <v>198</v>
      </c>
      <c r="E1510" t="s">
        <v>217</v>
      </c>
    </row>
    <row r="1511" spans="1:5" x14ac:dyDescent="0.25">
      <c r="A1511">
        <v>2</v>
      </c>
      <c r="B1511" t="s">
        <v>875</v>
      </c>
      <c r="D1511" t="s">
        <v>198</v>
      </c>
      <c r="E1511" t="s">
        <v>214</v>
      </c>
    </row>
    <row r="1512" spans="1:5" x14ac:dyDescent="0.25">
      <c r="A1512">
        <v>2</v>
      </c>
      <c r="B1512" t="s">
        <v>557</v>
      </c>
      <c r="D1512" t="s">
        <v>198</v>
      </c>
      <c r="E1512" t="s">
        <v>217</v>
      </c>
    </row>
    <row r="1513" spans="1:5" x14ac:dyDescent="0.25">
      <c r="A1513">
        <v>2</v>
      </c>
      <c r="B1513" t="s">
        <v>868</v>
      </c>
      <c r="D1513" t="s">
        <v>198</v>
      </c>
      <c r="E1513" t="s">
        <v>220</v>
      </c>
    </row>
    <row r="1514" spans="1:5" x14ac:dyDescent="0.25">
      <c r="A1514">
        <v>2</v>
      </c>
      <c r="B1514" t="s">
        <v>864</v>
      </c>
      <c r="D1514" t="s">
        <v>198</v>
      </c>
      <c r="E1514" t="s">
        <v>220</v>
      </c>
    </row>
    <row r="1515" spans="1:5" x14ac:dyDescent="0.25">
      <c r="A1515">
        <v>2</v>
      </c>
      <c r="B1515" t="s">
        <v>748</v>
      </c>
      <c r="D1515" t="s">
        <v>226</v>
      </c>
      <c r="E1515" t="s">
        <v>449</v>
      </c>
    </row>
    <row r="1516" spans="1:5" x14ac:dyDescent="0.25">
      <c r="A1516">
        <v>2</v>
      </c>
      <c r="B1516" t="s">
        <v>522</v>
      </c>
      <c r="D1516" t="s">
        <v>226</v>
      </c>
      <c r="E1516" t="s">
        <v>449</v>
      </c>
    </row>
    <row r="1517" spans="1:5" x14ac:dyDescent="0.25">
      <c r="A1517">
        <v>2</v>
      </c>
      <c r="B1517" t="s">
        <v>634</v>
      </c>
      <c r="D1517" t="s">
        <v>198</v>
      </c>
      <c r="E1517" t="s">
        <v>236</v>
      </c>
    </row>
    <row r="1518" spans="1:5" x14ac:dyDescent="0.25">
      <c r="A1518">
        <v>2</v>
      </c>
      <c r="B1518" t="s">
        <v>614</v>
      </c>
      <c r="D1518" t="s">
        <v>198</v>
      </c>
      <c r="E1518" t="s">
        <v>241</v>
      </c>
    </row>
    <row r="1519" spans="1:5" x14ac:dyDescent="0.25">
      <c r="A1519">
        <v>2</v>
      </c>
      <c r="B1519" t="s">
        <v>639</v>
      </c>
      <c r="D1519" t="s">
        <v>198</v>
      </c>
      <c r="E1519" t="s">
        <v>206</v>
      </c>
    </row>
    <row r="1520" spans="1:5" x14ac:dyDescent="0.25">
      <c r="A1520">
        <v>2</v>
      </c>
      <c r="B1520" t="s">
        <v>529</v>
      </c>
      <c r="D1520" t="s">
        <v>198</v>
      </c>
      <c r="E1520" t="s">
        <v>322</v>
      </c>
    </row>
    <row r="1521" spans="1:5" x14ac:dyDescent="0.25">
      <c r="A1521">
        <v>2</v>
      </c>
      <c r="B1521" t="s">
        <v>714</v>
      </c>
      <c r="D1521" t="s">
        <v>205</v>
      </c>
      <c r="E1521" t="s">
        <v>206</v>
      </c>
    </row>
    <row r="1522" spans="1:5" x14ac:dyDescent="0.25">
      <c r="A1522">
        <v>2</v>
      </c>
      <c r="B1522" t="s">
        <v>687</v>
      </c>
      <c r="D1522" t="s">
        <v>205</v>
      </c>
      <c r="E1522" t="s">
        <v>206</v>
      </c>
    </row>
    <row r="1523" spans="1:5" x14ac:dyDescent="0.25">
      <c r="A1523">
        <v>2</v>
      </c>
      <c r="B1523" t="s">
        <v>579</v>
      </c>
      <c r="D1523" t="s">
        <v>205</v>
      </c>
      <c r="E1523" t="s">
        <v>206</v>
      </c>
    </row>
    <row r="1524" spans="1:5" x14ac:dyDescent="0.25">
      <c r="A1524">
        <v>2</v>
      </c>
      <c r="B1524" t="s">
        <v>649</v>
      </c>
      <c r="D1524" t="s">
        <v>254</v>
      </c>
      <c r="E1524" t="s">
        <v>439</v>
      </c>
    </row>
    <row r="1525" spans="1:5" x14ac:dyDescent="0.25">
      <c r="A1525">
        <v>2</v>
      </c>
      <c r="B1525" t="s">
        <v>780</v>
      </c>
      <c r="D1525" t="s">
        <v>254</v>
      </c>
      <c r="E1525" t="s">
        <v>439</v>
      </c>
    </row>
    <row r="1526" spans="1:5" x14ac:dyDescent="0.25">
      <c r="A1526">
        <v>2</v>
      </c>
      <c r="B1526" t="s">
        <v>795</v>
      </c>
      <c r="D1526" t="s">
        <v>198</v>
      </c>
      <c r="E1526" t="s">
        <v>214</v>
      </c>
    </row>
    <row r="1527" spans="1:5" x14ac:dyDescent="0.25">
      <c r="A1527">
        <v>2</v>
      </c>
      <c r="B1527" t="s">
        <v>599</v>
      </c>
      <c r="D1527" t="s">
        <v>198</v>
      </c>
      <c r="E1527" t="s">
        <v>355</v>
      </c>
    </row>
    <row r="1528" spans="1:5" x14ac:dyDescent="0.25">
      <c r="A1528">
        <v>2</v>
      </c>
      <c r="B1528" t="s">
        <v>627</v>
      </c>
      <c r="D1528" t="s">
        <v>198</v>
      </c>
      <c r="E1528" t="s">
        <v>217</v>
      </c>
    </row>
    <row r="1529" spans="1:5" x14ac:dyDescent="0.25">
      <c r="A1529">
        <v>1</v>
      </c>
      <c r="B1529" t="s">
        <v>564</v>
      </c>
      <c r="D1529" t="s">
        <v>6</v>
      </c>
      <c r="E1529" t="s">
        <v>10</v>
      </c>
    </row>
    <row r="1530" spans="1:5" x14ac:dyDescent="0.25">
      <c r="A1530">
        <v>1</v>
      </c>
      <c r="B1530" t="s">
        <v>537</v>
      </c>
      <c r="D1530" t="s">
        <v>6</v>
      </c>
      <c r="E1530" t="s">
        <v>421</v>
      </c>
    </row>
    <row r="1531" spans="1:5" x14ac:dyDescent="0.25">
      <c r="A1531">
        <v>1</v>
      </c>
      <c r="B1531" t="s">
        <v>609</v>
      </c>
      <c r="D1531" t="s">
        <v>6</v>
      </c>
      <c r="E1531" t="s">
        <v>108</v>
      </c>
    </row>
    <row r="1532" spans="1:5" x14ac:dyDescent="0.25">
      <c r="A1532">
        <v>1</v>
      </c>
      <c r="B1532" t="s">
        <v>586</v>
      </c>
      <c r="D1532" t="s">
        <v>6</v>
      </c>
      <c r="E1532" t="s">
        <v>108</v>
      </c>
    </row>
    <row r="1533" spans="1:5" x14ac:dyDescent="0.25">
      <c r="A1533">
        <v>1</v>
      </c>
      <c r="B1533" t="s">
        <v>701</v>
      </c>
      <c r="D1533" t="s">
        <v>6</v>
      </c>
      <c r="E1533" t="s">
        <v>108</v>
      </c>
    </row>
    <row r="1534" spans="1:5" x14ac:dyDescent="0.25">
      <c r="A1534">
        <v>1</v>
      </c>
      <c r="B1534" t="s">
        <v>580</v>
      </c>
      <c r="D1534" t="s">
        <v>6</v>
      </c>
      <c r="E1534" t="s">
        <v>134</v>
      </c>
    </row>
    <row r="1535" spans="1:5" x14ac:dyDescent="0.25">
      <c r="A1535">
        <v>1</v>
      </c>
      <c r="B1535" t="s">
        <v>526</v>
      </c>
      <c r="D1535" t="s">
        <v>127</v>
      </c>
      <c r="E1535" t="s">
        <v>332</v>
      </c>
    </row>
    <row r="1536" spans="1:5" x14ac:dyDescent="0.25">
      <c r="A1536">
        <v>1</v>
      </c>
      <c r="B1536" t="s">
        <v>922</v>
      </c>
      <c r="D1536" t="s">
        <v>94</v>
      </c>
      <c r="E1536" t="s">
        <v>95</v>
      </c>
    </row>
    <row r="1537" spans="1:5" x14ac:dyDescent="0.25">
      <c r="A1537">
        <v>1</v>
      </c>
      <c r="B1537" t="s">
        <v>918</v>
      </c>
      <c r="D1537" t="s">
        <v>94</v>
      </c>
      <c r="E1537" t="s">
        <v>95</v>
      </c>
    </row>
    <row r="1538" spans="1:5" x14ac:dyDescent="0.25">
      <c r="A1538">
        <v>1</v>
      </c>
      <c r="B1538" t="s">
        <v>558</v>
      </c>
      <c r="D1538" t="s">
        <v>447</v>
      </c>
      <c r="E1538" t="s">
        <v>448</v>
      </c>
    </row>
    <row r="1539" spans="1:5" x14ac:dyDescent="0.25">
      <c r="A1539">
        <v>2</v>
      </c>
      <c r="B1539" t="s">
        <v>585</v>
      </c>
      <c r="D1539" t="s">
        <v>198</v>
      </c>
      <c r="E1539" t="s">
        <v>202</v>
      </c>
    </row>
    <row r="1540" spans="1:5" x14ac:dyDescent="0.25">
      <c r="A1540">
        <v>2</v>
      </c>
      <c r="B1540" t="s">
        <v>901</v>
      </c>
      <c r="D1540" t="s">
        <v>205</v>
      </c>
      <c r="E1540" t="s">
        <v>206</v>
      </c>
    </row>
    <row r="1541" spans="1:5" x14ac:dyDescent="0.25">
      <c r="A1541">
        <v>2</v>
      </c>
      <c r="B1541" t="s">
        <v>895</v>
      </c>
      <c r="D1541" t="s">
        <v>205</v>
      </c>
      <c r="E1541" t="s">
        <v>206</v>
      </c>
    </row>
    <row r="1542" spans="1:5" x14ac:dyDescent="0.25">
      <c r="A1542">
        <v>2</v>
      </c>
      <c r="B1542" t="s">
        <v>888</v>
      </c>
      <c r="D1542" t="s">
        <v>205</v>
      </c>
      <c r="E1542" t="s">
        <v>206</v>
      </c>
    </row>
    <row r="1543" spans="1:5" x14ac:dyDescent="0.25">
      <c r="A1543">
        <v>2</v>
      </c>
      <c r="B1543" t="s">
        <v>881</v>
      </c>
      <c r="D1543" t="s">
        <v>198</v>
      </c>
      <c r="E1543" t="s">
        <v>217</v>
      </c>
    </row>
    <row r="1544" spans="1:5" x14ac:dyDescent="0.25">
      <c r="A1544">
        <v>1</v>
      </c>
      <c r="B1544" t="s">
        <v>875</v>
      </c>
      <c r="D1544" t="s">
        <v>10</v>
      </c>
      <c r="E1544" t="s">
        <v>9</v>
      </c>
    </row>
    <row r="1545" spans="1:5" x14ac:dyDescent="0.25">
      <c r="A1545">
        <v>2</v>
      </c>
      <c r="B1545" t="s">
        <v>875</v>
      </c>
      <c r="D1545" t="s">
        <v>198</v>
      </c>
      <c r="E1545" t="s">
        <v>214</v>
      </c>
    </row>
    <row r="1546" spans="1:5" x14ac:dyDescent="0.25">
      <c r="A1546">
        <v>2</v>
      </c>
      <c r="B1546" t="s">
        <v>557</v>
      </c>
      <c r="D1546" t="s">
        <v>198</v>
      </c>
      <c r="E1546" t="s">
        <v>217</v>
      </c>
    </row>
    <row r="1547" spans="1:5" x14ac:dyDescent="0.25">
      <c r="A1547">
        <v>2</v>
      </c>
      <c r="B1547" t="s">
        <v>868</v>
      </c>
      <c r="D1547" t="s">
        <v>198</v>
      </c>
      <c r="E1547" t="s">
        <v>220</v>
      </c>
    </row>
    <row r="1548" spans="1:5" x14ac:dyDescent="0.25">
      <c r="A1548">
        <v>2</v>
      </c>
      <c r="B1548" t="s">
        <v>864</v>
      </c>
      <c r="D1548" t="s">
        <v>198</v>
      </c>
      <c r="E1548" t="s">
        <v>220</v>
      </c>
    </row>
    <row r="1549" spans="1:5" x14ac:dyDescent="0.25">
      <c r="A1549">
        <v>1</v>
      </c>
      <c r="B1549" t="s">
        <v>748</v>
      </c>
      <c r="D1549" t="s">
        <v>94</v>
      </c>
      <c r="E1549" t="s">
        <v>95</v>
      </c>
    </row>
    <row r="1550" spans="1:5" x14ac:dyDescent="0.25">
      <c r="A1550">
        <v>2</v>
      </c>
      <c r="B1550" t="s">
        <v>748</v>
      </c>
      <c r="D1550" t="s">
        <v>226</v>
      </c>
      <c r="E1550" t="s">
        <v>449</v>
      </c>
    </row>
    <row r="1551" spans="1:5" x14ac:dyDescent="0.25">
      <c r="A1551">
        <v>1</v>
      </c>
      <c r="B1551" t="s">
        <v>522</v>
      </c>
      <c r="D1551" t="s">
        <v>94</v>
      </c>
      <c r="E1551" t="s">
        <v>95</v>
      </c>
    </row>
    <row r="1552" spans="1:5" x14ac:dyDescent="0.25">
      <c r="A1552">
        <v>2</v>
      </c>
      <c r="B1552" t="s">
        <v>522</v>
      </c>
      <c r="D1552" t="s">
        <v>226</v>
      </c>
      <c r="E1552" t="s">
        <v>449</v>
      </c>
    </row>
    <row r="1553" spans="1:5" x14ac:dyDescent="0.25">
      <c r="A1553">
        <v>1</v>
      </c>
      <c r="B1553" t="s">
        <v>634</v>
      </c>
      <c r="D1553" t="s">
        <v>119</v>
      </c>
      <c r="E1553" t="s">
        <v>233</v>
      </c>
    </row>
    <row r="1554" spans="1:5" x14ac:dyDescent="0.25">
      <c r="A1554">
        <v>2</v>
      </c>
      <c r="B1554" t="s">
        <v>634</v>
      </c>
      <c r="D1554" t="s">
        <v>198</v>
      </c>
      <c r="E1554" t="s">
        <v>236</v>
      </c>
    </row>
    <row r="1555" spans="1:5" x14ac:dyDescent="0.25">
      <c r="A1555">
        <v>1</v>
      </c>
      <c r="B1555" t="s">
        <v>614</v>
      </c>
      <c r="D1555" t="s">
        <v>119</v>
      </c>
      <c r="E1555" t="s">
        <v>233</v>
      </c>
    </row>
    <row r="1556" spans="1:5" x14ac:dyDescent="0.25">
      <c r="A1556">
        <v>2</v>
      </c>
      <c r="B1556" t="s">
        <v>614</v>
      </c>
      <c r="D1556" t="s">
        <v>198</v>
      </c>
      <c r="E1556" t="s">
        <v>241</v>
      </c>
    </row>
    <row r="1557" spans="1:5" x14ac:dyDescent="0.25">
      <c r="A1557">
        <v>2</v>
      </c>
      <c r="B1557" t="s">
        <v>639</v>
      </c>
      <c r="D1557" t="s">
        <v>198</v>
      </c>
      <c r="E1557" t="s">
        <v>206</v>
      </c>
    </row>
    <row r="1558" spans="1:5" x14ac:dyDescent="0.25">
      <c r="A1558">
        <v>2</v>
      </c>
      <c r="B1558" t="s">
        <v>529</v>
      </c>
      <c r="D1558" t="s">
        <v>198</v>
      </c>
      <c r="E1558" t="s">
        <v>322</v>
      </c>
    </row>
    <row r="1559" spans="1:5" x14ac:dyDescent="0.25">
      <c r="A1559">
        <v>1</v>
      </c>
      <c r="B1559" t="s">
        <v>714</v>
      </c>
      <c r="D1559" t="s">
        <v>107</v>
      </c>
      <c r="E1559" t="s">
        <v>108</v>
      </c>
    </row>
    <row r="1560" spans="1:5" x14ac:dyDescent="0.25">
      <c r="A1560">
        <v>2</v>
      </c>
      <c r="B1560" t="s">
        <v>714</v>
      </c>
      <c r="D1560" t="s">
        <v>205</v>
      </c>
      <c r="E1560" t="s">
        <v>206</v>
      </c>
    </row>
    <row r="1561" spans="1:5" x14ac:dyDescent="0.25">
      <c r="A1561">
        <v>1</v>
      </c>
      <c r="B1561" t="s">
        <v>687</v>
      </c>
      <c r="D1561" t="s">
        <v>107</v>
      </c>
      <c r="E1561" t="s">
        <v>108</v>
      </c>
    </row>
    <row r="1562" spans="1:5" x14ac:dyDescent="0.25">
      <c r="A1562">
        <v>2</v>
      </c>
      <c r="B1562" t="s">
        <v>687</v>
      </c>
      <c r="D1562" t="s">
        <v>205</v>
      </c>
      <c r="E1562" t="s">
        <v>206</v>
      </c>
    </row>
    <row r="1563" spans="1:5" x14ac:dyDescent="0.25">
      <c r="A1563">
        <v>1</v>
      </c>
      <c r="B1563" t="s">
        <v>579</v>
      </c>
      <c r="D1563" t="s">
        <v>107</v>
      </c>
      <c r="E1563" t="s">
        <v>108</v>
      </c>
    </row>
    <row r="1564" spans="1:5" x14ac:dyDescent="0.25">
      <c r="A1564">
        <v>2</v>
      </c>
      <c r="B1564" t="s">
        <v>579</v>
      </c>
      <c r="D1564" t="s">
        <v>205</v>
      </c>
      <c r="E1564" t="s">
        <v>206</v>
      </c>
    </row>
    <row r="1565" spans="1:5" x14ac:dyDescent="0.25">
      <c r="A1565">
        <v>1</v>
      </c>
      <c r="B1565" t="s">
        <v>649</v>
      </c>
      <c r="D1565" t="s">
        <v>115</v>
      </c>
      <c r="E1565" t="s">
        <v>116</v>
      </c>
    </row>
    <row r="1566" spans="1:5" x14ac:dyDescent="0.25">
      <c r="A1566">
        <v>2</v>
      </c>
      <c r="B1566" t="s">
        <v>649</v>
      </c>
      <c r="D1566" t="s">
        <v>254</v>
      </c>
      <c r="E1566" t="s">
        <v>439</v>
      </c>
    </row>
    <row r="1567" spans="1:5" x14ac:dyDescent="0.25">
      <c r="A1567">
        <v>1</v>
      </c>
      <c r="B1567" t="s">
        <v>780</v>
      </c>
      <c r="D1567" t="s">
        <v>115</v>
      </c>
      <c r="E1567" t="s">
        <v>116</v>
      </c>
    </row>
    <row r="1568" spans="1:5" x14ac:dyDescent="0.25">
      <c r="A1568">
        <v>2</v>
      </c>
      <c r="B1568" t="s">
        <v>780</v>
      </c>
      <c r="D1568" t="s">
        <v>254</v>
      </c>
      <c r="E1568" t="s">
        <v>439</v>
      </c>
    </row>
    <row r="1569" spans="1:5" x14ac:dyDescent="0.25">
      <c r="A1569">
        <v>2</v>
      </c>
      <c r="B1569" t="s">
        <v>795</v>
      </c>
      <c r="D1569" t="s">
        <v>198</v>
      </c>
      <c r="E1569" t="s">
        <v>214</v>
      </c>
    </row>
    <row r="1570" spans="1:5" x14ac:dyDescent="0.25">
      <c r="A1570">
        <v>2</v>
      </c>
      <c r="B1570" t="s">
        <v>599</v>
      </c>
      <c r="D1570" t="s">
        <v>198</v>
      </c>
      <c r="E1570" t="s">
        <v>355</v>
      </c>
    </row>
    <row r="1571" spans="1:5" x14ac:dyDescent="0.25">
      <c r="A1571">
        <v>1</v>
      </c>
      <c r="B1571" t="s">
        <v>767</v>
      </c>
      <c r="D1571" t="s">
        <v>6</v>
      </c>
      <c r="E1571" t="s">
        <v>139</v>
      </c>
    </row>
    <row r="1572" spans="1:5" x14ac:dyDescent="0.25">
      <c r="A1572">
        <v>1</v>
      </c>
      <c r="B1572" t="s">
        <v>696</v>
      </c>
      <c r="D1572" t="s">
        <v>6</v>
      </c>
      <c r="E1572" t="s">
        <v>139</v>
      </c>
    </row>
    <row r="1573" spans="1:5" x14ac:dyDescent="0.25">
      <c r="A1573">
        <v>1</v>
      </c>
      <c r="B1573" t="s">
        <v>760</v>
      </c>
      <c r="D1573" t="s">
        <v>6</v>
      </c>
      <c r="E1573" t="s">
        <v>139</v>
      </c>
    </row>
    <row r="1574" spans="1:5" x14ac:dyDescent="0.25">
      <c r="A1574">
        <v>1</v>
      </c>
      <c r="B1574" t="s">
        <v>753</v>
      </c>
      <c r="D1574" t="s">
        <v>10</v>
      </c>
      <c r="E1574" t="s">
        <v>9</v>
      </c>
    </row>
    <row r="1575" spans="1:5" x14ac:dyDescent="0.25">
      <c r="A1575">
        <v>1</v>
      </c>
      <c r="B1575" t="s">
        <v>542</v>
      </c>
      <c r="D1575" t="s">
        <v>10</v>
      </c>
      <c r="E1575" t="s">
        <v>9</v>
      </c>
    </row>
    <row r="1576" spans="1:5" x14ac:dyDescent="0.25">
      <c r="A1576">
        <v>1</v>
      </c>
      <c r="B1576" t="s">
        <v>745</v>
      </c>
      <c r="D1576" t="s">
        <v>6</v>
      </c>
      <c r="E1576" t="s">
        <v>268</v>
      </c>
    </row>
    <row r="1577" spans="1:5" x14ac:dyDescent="0.25">
      <c r="A1577">
        <v>1</v>
      </c>
      <c r="B1577" t="s">
        <v>741</v>
      </c>
      <c r="D1577" t="s">
        <v>6</v>
      </c>
      <c r="E1577" t="s">
        <v>268</v>
      </c>
    </row>
    <row r="1578" spans="1:5" x14ac:dyDescent="0.25">
      <c r="A1578">
        <v>1</v>
      </c>
      <c r="B1578" t="s">
        <v>737</v>
      </c>
      <c r="D1578" t="s">
        <v>6</v>
      </c>
      <c r="E1578" t="s">
        <v>268</v>
      </c>
    </row>
    <row r="1579" spans="1:5" x14ac:dyDescent="0.25">
      <c r="A1579">
        <v>1</v>
      </c>
      <c r="B1579" t="s">
        <v>724</v>
      </c>
      <c r="D1579" t="s">
        <v>127</v>
      </c>
      <c r="E1579" t="s">
        <v>332</v>
      </c>
    </row>
    <row r="1580" spans="1:5" x14ac:dyDescent="0.25">
      <c r="A1580">
        <v>1</v>
      </c>
      <c r="B1580" t="s">
        <v>720</v>
      </c>
      <c r="D1580" t="s">
        <v>119</v>
      </c>
      <c r="E1580" t="s">
        <v>233</v>
      </c>
    </row>
    <row r="1581" spans="1:5" x14ac:dyDescent="0.25">
      <c r="A1581">
        <v>1</v>
      </c>
      <c r="B1581" t="s">
        <v>716</v>
      </c>
      <c r="D1581" t="s">
        <v>119</v>
      </c>
      <c r="E1581" t="s">
        <v>233</v>
      </c>
    </row>
    <row r="1582" spans="1:5" x14ac:dyDescent="0.25">
      <c r="A1582">
        <v>1</v>
      </c>
      <c r="B1582" t="s">
        <v>711</v>
      </c>
      <c r="D1582" t="s">
        <v>119</v>
      </c>
      <c r="E1582" t="s">
        <v>233</v>
      </c>
    </row>
    <row r="1583" spans="1:5" x14ac:dyDescent="0.25">
      <c r="A1583">
        <v>1</v>
      </c>
      <c r="B1583" t="s">
        <v>707</v>
      </c>
      <c r="D1583" t="s">
        <v>6</v>
      </c>
      <c r="E1583" t="s">
        <v>127</v>
      </c>
    </row>
    <row r="1584" spans="1:5" x14ac:dyDescent="0.25">
      <c r="A1584">
        <v>1</v>
      </c>
      <c r="B1584" t="s">
        <v>703</v>
      </c>
      <c r="D1584" t="s">
        <v>6</v>
      </c>
      <c r="E1584" t="s">
        <v>127</v>
      </c>
    </row>
    <row r="1585" spans="1:5" x14ac:dyDescent="0.25">
      <c r="A1585">
        <v>1</v>
      </c>
      <c r="B1585" t="s">
        <v>698</v>
      </c>
      <c r="D1585" t="s">
        <v>6</v>
      </c>
      <c r="E1585" t="s">
        <v>127</v>
      </c>
    </row>
    <row r="1586" spans="1:5" x14ac:dyDescent="0.25">
      <c r="A1586">
        <v>1</v>
      </c>
      <c r="B1586" t="s">
        <v>693</v>
      </c>
      <c r="D1586" t="s">
        <v>107</v>
      </c>
      <c r="E1586" t="s">
        <v>127</v>
      </c>
    </row>
    <row r="1587" spans="1:5" x14ac:dyDescent="0.25">
      <c r="A1587">
        <v>1</v>
      </c>
      <c r="B1587" t="s">
        <v>689</v>
      </c>
      <c r="D1587" t="s">
        <v>107</v>
      </c>
      <c r="E1587" t="s">
        <v>127</v>
      </c>
    </row>
    <row r="1588" spans="1:5" x14ac:dyDescent="0.25">
      <c r="A1588">
        <v>1</v>
      </c>
      <c r="B1588" t="s">
        <v>684</v>
      </c>
      <c r="D1588" t="s">
        <v>107</v>
      </c>
      <c r="E1588" t="s">
        <v>127</v>
      </c>
    </row>
    <row r="1589" spans="1:5" x14ac:dyDescent="0.25">
      <c r="A1589">
        <v>1</v>
      </c>
      <c r="B1589" t="s">
        <v>680</v>
      </c>
      <c r="D1589" t="s">
        <v>107</v>
      </c>
      <c r="E1589" t="s">
        <v>127</v>
      </c>
    </row>
    <row r="1590" spans="1:5" x14ac:dyDescent="0.25">
      <c r="A1590">
        <v>1</v>
      </c>
      <c r="B1590" t="s">
        <v>536</v>
      </c>
      <c r="D1590" t="s">
        <v>107</v>
      </c>
      <c r="E1590" t="s">
        <v>108</v>
      </c>
    </row>
    <row r="1591" spans="1:5" x14ac:dyDescent="0.25">
      <c r="A1591">
        <v>1</v>
      </c>
      <c r="B1591" t="s">
        <v>672</v>
      </c>
      <c r="D1591" t="s">
        <v>6</v>
      </c>
      <c r="E1591" t="s">
        <v>134</v>
      </c>
    </row>
    <row r="1592" spans="1:5" x14ac:dyDescent="0.25">
      <c r="A1592">
        <v>1</v>
      </c>
      <c r="B1592" t="s">
        <v>667</v>
      </c>
      <c r="D1592" t="s">
        <v>6</v>
      </c>
      <c r="E1592" t="s">
        <v>134</v>
      </c>
    </row>
    <row r="1593" spans="1:5" x14ac:dyDescent="0.25">
      <c r="A1593">
        <v>1</v>
      </c>
      <c r="B1593" t="s">
        <v>658</v>
      </c>
      <c r="D1593" t="s">
        <v>115</v>
      </c>
      <c r="E1593" t="s">
        <v>116</v>
      </c>
    </row>
    <row r="1594" spans="1:5" x14ac:dyDescent="0.25">
      <c r="A1594">
        <v>1</v>
      </c>
      <c r="B1594" t="s">
        <v>651</v>
      </c>
      <c r="D1594" t="s">
        <v>115</v>
      </c>
      <c r="E1594" t="s">
        <v>116</v>
      </c>
    </row>
    <row r="1595" spans="1:5" x14ac:dyDescent="0.25">
      <c r="A1595">
        <v>1</v>
      </c>
      <c r="B1595" t="s">
        <v>646</v>
      </c>
      <c r="D1595" t="s">
        <v>107</v>
      </c>
      <c r="E1595" t="s">
        <v>127</v>
      </c>
    </row>
    <row r="1596" spans="1:5" x14ac:dyDescent="0.25">
      <c r="A1596">
        <v>1</v>
      </c>
      <c r="B1596" t="s">
        <v>641</v>
      </c>
      <c r="D1596" t="s">
        <v>107</v>
      </c>
      <c r="E1596" t="s">
        <v>127</v>
      </c>
    </row>
    <row r="1597" spans="1:5" x14ac:dyDescent="0.25">
      <c r="A1597">
        <v>1</v>
      </c>
      <c r="B1597" t="s">
        <v>636</v>
      </c>
      <c r="D1597" t="s">
        <v>107</v>
      </c>
      <c r="E1597" t="s">
        <v>127</v>
      </c>
    </row>
    <row r="1598" spans="1:5" x14ac:dyDescent="0.25">
      <c r="A1598">
        <v>1</v>
      </c>
      <c r="B1598" t="s">
        <v>631</v>
      </c>
      <c r="D1598" t="s">
        <v>107</v>
      </c>
      <c r="E1598" t="s">
        <v>127</v>
      </c>
    </row>
    <row r="1599" spans="1:5" x14ac:dyDescent="0.25">
      <c r="A1599">
        <v>2</v>
      </c>
      <c r="B1599" t="s">
        <v>627</v>
      </c>
      <c r="D1599" t="s">
        <v>198</v>
      </c>
      <c r="E1599" t="s">
        <v>217</v>
      </c>
    </row>
    <row r="1600" spans="1:5" x14ac:dyDescent="0.25">
      <c r="A1600">
        <v>1</v>
      </c>
      <c r="B1600" t="s">
        <v>619</v>
      </c>
      <c r="D1600" t="s">
        <v>107</v>
      </c>
      <c r="E1600" t="s">
        <v>108</v>
      </c>
    </row>
    <row r="1601" spans="1:5" x14ac:dyDescent="0.25">
      <c r="A1601">
        <v>1</v>
      </c>
      <c r="B1601" t="s">
        <v>611</v>
      </c>
      <c r="D1601" t="s">
        <v>10</v>
      </c>
      <c r="E1601" t="s">
        <v>9</v>
      </c>
    </row>
    <row r="1602" spans="1:5" x14ac:dyDescent="0.25">
      <c r="A1602">
        <v>1</v>
      </c>
      <c r="B1602" t="s">
        <v>564</v>
      </c>
      <c r="D1602" t="s">
        <v>6</v>
      </c>
      <c r="E1602" t="s">
        <v>10</v>
      </c>
    </row>
    <row r="1603" spans="1:5" x14ac:dyDescent="0.25">
      <c r="A1603">
        <v>1</v>
      </c>
      <c r="B1603" t="s">
        <v>537</v>
      </c>
      <c r="D1603" t="s">
        <v>6</v>
      </c>
      <c r="E1603" t="s">
        <v>421</v>
      </c>
    </row>
    <row r="1604" spans="1:5" x14ac:dyDescent="0.25">
      <c r="A1604">
        <v>1</v>
      </c>
      <c r="B1604" t="s">
        <v>609</v>
      </c>
      <c r="D1604" t="s">
        <v>6</v>
      </c>
      <c r="E1604" t="s">
        <v>108</v>
      </c>
    </row>
    <row r="1605" spans="1:5" x14ac:dyDescent="0.25">
      <c r="A1605">
        <v>1</v>
      </c>
      <c r="B1605" t="s">
        <v>586</v>
      </c>
      <c r="D1605" t="s">
        <v>6</v>
      </c>
      <c r="E1605" t="s">
        <v>108</v>
      </c>
    </row>
    <row r="1606" spans="1:5" x14ac:dyDescent="0.25">
      <c r="A1606">
        <v>1</v>
      </c>
      <c r="B1606" t="s">
        <v>701</v>
      </c>
      <c r="D1606" t="s">
        <v>6</v>
      </c>
      <c r="E1606" t="s">
        <v>108</v>
      </c>
    </row>
    <row r="1607" spans="1:5" x14ac:dyDescent="0.25">
      <c r="A1607">
        <v>1</v>
      </c>
      <c r="B1607" t="s">
        <v>580</v>
      </c>
      <c r="D1607" t="s">
        <v>6</v>
      </c>
      <c r="E1607" t="s">
        <v>134</v>
      </c>
    </row>
    <row r="1608" spans="1:5" x14ac:dyDescent="0.25">
      <c r="A1608">
        <v>1</v>
      </c>
      <c r="B1608" t="s">
        <v>526</v>
      </c>
      <c r="D1608" t="s">
        <v>127</v>
      </c>
      <c r="E1608" t="s">
        <v>332</v>
      </c>
    </row>
    <row r="1609" spans="1:5" x14ac:dyDescent="0.25">
      <c r="A1609">
        <v>1</v>
      </c>
      <c r="B1609" t="s">
        <v>922</v>
      </c>
      <c r="D1609" t="s">
        <v>94</v>
      </c>
      <c r="E1609" t="s">
        <v>95</v>
      </c>
    </row>
    <row r="1610" spans="1:5" x14ac:dyDescent="0.25">
      <c r="A1610">
        <v>1</v>
      </c>
      <c r="B1610" t="s">
        <v>918</v>
      </c>
      <c r="D1610" t="s">
        <v>94</v>
      </c>
      <c r="E1610" t="s">
        <v>95</v>
      </c>
    </row>
    <row r="1611" spans="1:5" x14ac:dyDescent="0.25">
      <c r="A1611">
        <v>1</v>
      </c>
      <c r="B1611" t="s">
        <v>558</v>
      </c>
      <c r="D1611" t="s">
        <v>447</v>
      </c>
      <c r="E1611" t="s">
        <v>448</v>
      </c>
    </row>
    <row r="1612" spans="1:5" x14ac:dyDescent="0.25">
      <c r="A1612">
        <v>2</v>
      </c>
      <c r="B1612" t="s">
        <v>585</v>
      </c>
      <c r="D1612" t="s">
        <v>198</v>
      </c>
      <c r="E1612" t="s">
        <v>202</v>
      </c>
    </row>
    <row r="1613" spans="1:5" x14ac:dyDescent="0.25">
      <c r="A1613">
        <v>2</v>
      </c>
      <c r="B1613" t="s">
        <v>901</v>
      </c>
      <c r="D1613" t="s">
        <v>205</v>
      </c>
      <c r="E1613" t="s">
        <v>206</v>
      </c>
    </row>
    <row r="1614" spans="1:5" x14ac:dyDescent="0.25">
      <c r="A1614">
        <v>2</v>
      </c>
      <c r="B1614" t="s">
        <v>895</v>
      </c>
      <c r="D1614" t="s">
        <v>205</v>
      </c>
      <c r="E1614" t="s">
        <v>206</v>
      </c>
    </row>
    <row r="1615" spans="1:5" x14ac:dyDescent="0.25">
      <c r="A1615">
        <v>2</v>
      </c>
      <c r="B1615" t="s">
        <v>888</v>
      </c>
      <c r="D1615" t="s">
        <v>205</v>
      </c>
      <c r="E1615" t="s">
        <v>206</v>
      </c>
    </row>
    <row r="1616" spans="1:5" x14ac:dyDescent="0.25">
      <c r="A1616">
        <v>2</v>
      </c>
      <c r="B1616" t="s">
        <v>881</v>
      </c>
      <c r="D1616" t="s">
        <v>198</v>
      </c>
      <c r="E1616" t="s">
        <v>217</v>
      </c>
    </row>
    <row r="1617" spans="1:5" x14ac:dyDescent="0.25">
      <c r="A1617">
        <v>1</v>
      </c>
      <c r="B1617" t="s">
        <v>875</v>
      </c>
      <c r="D1617" t="s">
        <v>10</v>
      </c>
      <c r="E1617" t="s">
        <v>9</v>
      </c>
    </row>
    <row r="1618" spans="1:5" x14ac:dyDescent="0.25">
      <c r="A1618">
        <v>2</v>
      </c>
      <c r="B1618" t="s">
        <v>875</v>
      </c>
      <c r="D1618" t="s">
        <v>198</v>
      </c>
      <c r="E1618" t="s">
        <v>214</v>
      </c>
    </row>
    <row r="1619" spans="1:5" x14ac:dyDescent="0.25">
      <c r="A1619">
        <v>2</v>
      </c>
      <c r="B1619" t="s">
        <v>557</v>
      </c>
      <c r="D1619" t="s">
        <v>198</v>
      </c>
      <c r="E1619" t="s">
        <v>217</v>
      </c>
    </row>
    <row r="1620" spans="1:5" x14ac:dyDescent="0.25">
      <c r="A1620">
        <v>2</v>
      </c>
      <c r="B1620" t="s">
        <v>864</v>
      </c>
      <c r="D1620" t="s">
        <v>198</v>
      </c>
      <c r="E1620" t="s">
        <v>220</v>
      </c>
    </row>
    <row r="1621" spans="1:5" x14ac:dyDescent="0.25">
      <c r="A1621">
        <v>1</v>
      </c>
      <c r="B1621" t="s">
        <v>748</v>
      </c>
      <c r="D1621" t="s">
        <v>94</v>
      </c>
      <c r="E1621" t="s">
        <v>95</v>
      </c>
    </row>
    <row r="1622" spans="1:5" x14ac:dyDescent="0.25">
      <c r="A1622">
        <v>2</v>
      </c>
      <c r="B1622" t="s">
        <v>748</v>
      </c>
      <c r="D1622" t="s">
        <v>226</v>
      </c>
      <c r="E1622" t="s">
        <v>449</v>
      </c>
    </row>
    <row r="1623" spans="1:5" x14ac:dyDescent="0.25">
      <c r="A1623">
        <v>1</v>
      </c>
      <c r="B1623" t="s">
        <v>522</v>
      </c>
      <c r="D1623" t="s">
        <v>94</v>
      </c>
      <c r="E1623" t="s">
        <v>95</v>
      </c>
    </row>
    <row r="1624" spans="1:5" x14ac:dyDescent="0.25">
      <c r="A1624">
        <v>2</v>
      </c>
      <c r="B1624" t="s">
        <v>522</v>
      </c>
      <c r="D1624" t="s">
        <v>226</v>
      </c>
      <c r="E1624" t="s">
        <v>449</v>
      </c>
    </row>
    <row r="1625" spans="1:5" x14ac:dyDescent="0.25">
      <c r="A1625">
        <v>1</v>
      </c>
      <c r="B1625" t="s">
        <v>634</v>
      </c>
      <c r="D1625" t="s">
        <v>6</v>
      </c>
      <c r="E1625" t="s">
        <v>119</v>
      </c>
    </row>
    <row r="1626" spans="1:5" x14ac:dyDescent="0.25">
      <c r="A1626">
        <v>2</v>
      </c>
      <c r="B1626" t="s">
        <v>634</v>
      </c>
      <c r="D1626" t="s">
        <v>198</v>
      </c>
      <c r="E1626" t="s">
        <v>236</v>
      </c>
    </row>
    <row r="1627" spans="1:5" x14ac:dyDescent="0.25">
      <c r="A1627">
        <v>1</v>
      </c>
      <c r="B1627" t="s">
        <v>614</v>
      </c>
      <c r="D1627" t="s">
        <v>6</v>
      </c>
      <c r="E1627" t="s">
        <v>119</v>
      </c>
    </row>
    <row r="1628" spans="1:5" x14ac:dyDescent="0.25">
      <c r="A1628">
        <v>2</v>
      </c>
      <c r="B1628" t="s">
        <v>614</v>
      </c>
      <c r="D1628" t="s">
        <v>198</v>
      </c>
      <c r="E1628" t="s">
        <v>241</v>
      </c>
    </row>
    <row r="1629" spans="1:5" x14ac:dyDescent="0.25">
      <c r="A1629">
        <v>2</v>
      </c>
      <c r="B1629" t="s">
        <v>639</v>
      </c>
      <c r="D1629" t="s">
        <v>198</v>
      </c>
      <c r="E1629" t="s">
        <v>206</v>
      </c>
    </row>
    <row r="1630" spans="1:5" x14ac:dyDescent="0.25">
      <c r="A1630">
        <v>2</v>
      </c>
      <c r="B1630" t="s">
        <v>529</v>
      </c>
      <c r="D1630" t="s">
        <v>198</v>
      </c>
      <c r="E1630" t="s">
        <v>322</v>
      </c>
    </row>
    <row r="1631" spans="1:5" x14ac:dyDescent="0.25">
      <c r="A1631">
        <v>1</v>
      </c>
      <c r="B1631" t="s">
        <v>714</v>
      </c>
      <c r="D1631" t="s">
        <v>107</v>
      </c>
      <c r="E1631" t="s">
        <v>108</v>
      </c>
    </row>
    <row r="1632" spans="1:5" x14ac:dyDescent="0.25">
      <c r="A1632">
        <v>2</v>
      </c>
      <c r="B1632" t="s">
        <v>714</v>
      </c>
      <c r="D1632" t="s">
        <v>205</v>
      </c>
      <c r="E1632" t="s">
        <v>206</v>
      </c>
    </row>
    <row r="1633" spans="1:5" x14ac:dyDescent="0.25">
      <c r="A1633">
        <v>1</v>
      </c>
      <c r="B1633" t="s">
        <v>687</v>
      </c>
      <c r="D1633" t="s">
        <v>107</v>
      </c>
      <c r="E1633" t="s">
        <v>108</v>
      </c>
    </row>
    <row r="1634" spans="1:5" x14ac:dyDescent="0.25">
      <c r="A1634">
        <v>2</v>
      </c>
      <c r="B1634" t="s">
        <v>687</v>
      </c>
      <c r="D1634" t="s">
        <v>205</v>
      </c>
      <c r="E1634" t="s">
        <v>206</v>
      </c>
    </row>
    <row r="1635" spans="1:5" x14ac:dyDescent="0.25">
      <c r="A1635">
        <v>1</v>
      </c>
      <c r="B1635" t="s">
        <v>579</v>
      </c>
      <c r="D1635" t="s">
        <v>107</v>
      </c>
      <c r="E1635" t="s">
        <v>108</v>
      </c>
    </row>
    <row r="1636" spans="1:5" x14ac:dyDescent="0.25">
      <c r="A1636">
        <v>2</v>
      </c>
      <c r="B1636" t="s">
        <v>579</v>
      </c>
      <c r="D1636" t="s">
        <v>205</v>
      </c>
      <c r="E1636" t="s">
        <v>206</v>
      </c>
    </row>
    <row r="1637" spans="1:5" x14ac:dyDescent="0.25">
      <c r="A1637">
        <v>1</v>
      </c>
      <c r="B1637" t="s">
        <v>649</v>
      </c>
      <c r="D1637" t="s">
        <v>115</v>
      </c>
      <c r="E1637" t="s">
        <v>116</v>
      </c>
    </row>
    <row r="1638" spans="1:5" x14ac:dyDescent="0.25">
      <c r="A1638">
        <v>2</v>
      </c>
      <c r="B1638" t="s">
        <v>649</v>
      </c>
      <c r="D1638" t="s">
        <v>254</v>
      </c>
      <c r="E1638" t="s">
        <v>439</v>
      </c>
    </row>
    <row r="1639" spans="1:5" x14ac:dyDescent="0.25">
      <c r="A1639">
        <v>1</v>
      </c>
      <c r="B1639" t="s">
        <v>780</v>
      </c>
      <c r="D1639" t="s">
        <v>115</v>
      </c>
      <c r="E1639" t="s">
        <v>116</v>
      </c>
    </row>
    <row r="1640" spans="1:5" x14ac:dyDescent="0.25">
      <c r="A1640">
        <v>2</v>
      </c>
      <c r="B1640" t="s">
        <v>780</v>
      </c>
      <c r="D1640" t="s">
        <v>254</v>
      </c>
      <c r="E1640" t="s">
        <v>439</v>
      </c>
    </row>
    <row r="1641" spans="1:5" x14ac:dyDescent="0.25">
      <c r="A1641">
        <v>2</v>
      </c>
      <c r="B1641" t="s">
        <v>795</v>
      </c>
      <c r="D1641" t="s">
        <v>198</v>
      </c>
      <c r="E1641" t="s">
        <v>214</v>
      </c>
    </row>
    <row r="1642" spans="1:5" x14ac:dyDescent="0.25">
      <c r="A1642">
        <v>2</v>
      </c>
      <c r="B1642" t="s">
        <v>599</v>
      </c>
      <c r="D1642" t="s">
        <v>198</v>
      </c>
      <c r="E1642" t="s">
        <v>355</v>
      </c>
    </row>
    <row r="1643" spans="1:5" x14ac:dyDescent="0.25">
      <c r="A1643">
        <v>2</v>
      </c>
      <c r="B1643" t="s">
        <v>771</v>
      </c>
      <c r="D1643" t="s">
        <v>205</v>
      </c>
      <c r="E1643" t="s">
        <v>206</v>
      </c>
    </row>
    <row r="1644" spans="1:5" x14ac:dyDescent="0.25">
      <c r="A1644">
        <v>1</v>
      </c>
      <c r="B1644" t="s">
        <v>767</v>
      </c>
      <c r="D1644" t="s">
        <v>6</v>
      </c>
      <c r="E1644" t="s">
        <v>139</v>
      </c>
    </row>
    <row r="1645" spans="1:5" x14ac:dyDescent="0.25">
      <c r="A1645">
        <v>1</v>
      </c>
      <c r="B1645" t="s">
        <v>696</v>
      </c>
      <c r="D1645" t="s">
        <v>6</v>
      </c>
      <c r="E1645" t="s">
        <v>139</v>
      </c>
    </row>
    <row r="1646" spans="1:5" x14ac:dyDescent="0.25">
      <c r="A1646">
        <v>1</v>
      </c>
      <c r="B1646" t="s">
        <v>760</v>
      </c>
      <c r="D1646" t="s">
        <v>6</v>
      </c>
      <c r="E1646" t="s">
        <v>139</v>
      </c>
    </row>
    <row r="1647" spans="1:5" x14ac:dyDescent="0.25">
      <c r="A1647">
        <v>1</v>
      </c>
      <c r="B1647" t="s">
        <v>753</v>
      </c>
      <c r="D1647" t="s">
        <v>10</v>
      </c>
      <c r="E1647" t="s">
        <v>9</v>
      </c>
    </row>
    <row r="1648" spans="1:5" x14ac:dyDescent="0.25">
      <c r="A1648">
        <v>1</v>
      </c>
      <c r="B1648" t="s">
        <v>542</v>
      </c>
      <c r="D1648" t="s">
        <v>10</v>
      </c>
      <c r="E1648" t="s">
        <v>9</v>
      </c>
    </row>
    <row r="1649" spans="1:5" x14ac:dyDescent="0.25">
      <c r="A1649">
        <v>1</v>
      </c>
      <c r="B1649" t="s">
        <v>745</v>
      </c>
      <c r="D1649" t="s">
        <v>6</v>
      </c>
      <c r="E1649" t="s">
        <v>268</v>
      </c>
    </row>
    <row r="1650" spans="1:5" x14ac:dyDescent="0.25">
      <c r="A1650">
        <v>1</v>
      </c>
      <c r="B1650" t="s">
        <v>741</v>
      </c>
      <c r="D1650" t="s">
        <v>6</v>
      </c>
      <c r="E1650" t="s">
        <v>268</v>
      </c>
    </row>
    <row r="1651" spans="1:5" x14ac:dyDescent="0.25">
      <c r="A1651">
        <v>1</v>
      </c>
      <c r="B1651" t="s">
        <v>737</v>
      </c>
      <c r="D1651" t="s">
        <v>6</v>
      </c>
      <c r="E1651" t="s">
        <v>268</v>
      </c>
    </row>
    <row r="1652" spans="1:5" x14ac:dyDescent="0.25">
      <c r="A1652">
        <v>1</v>
      </c>
      <c r="B1652" t="s">
        <v>724</v>
      </c>
      <c r="D1652" t="s">
        <v>127</v>
      </c>
      <c r="E1652" t="s">
        <v>332</v>
      </c>
    </row>
    <row r="1653" spans="1:5" x14ac:dyDescent="0.25">
      <c r="A1653">
        <v>1</v>
      </c>
      <c r="B1653" t="s">
        <v>720</v>
      </c>
      <c r="D1653" t="s">
        <v>6</v>
      </c>
      <c r="E1653" t="s">
        <v>119</v>
      </c>
    </row>
    <row r="1654" spans="1:5" x14ac:dyDescent="0.25">
      <c r="A1654">
        <v>1</v>
      </c>
      <c r="B1654" t="s">
        <v>716</v>
      </c>
      <c r="D1654" t="s">
        <v>6</v>
      </c>
      <c r="E1654" t="s">
        <v>119</v>
      </c>
    </row>
    <row r="1655" spans="1:5" x14ac:dyDescent="0.25">
      <c r="A1655">
        <v>1</v>
      </c>
      <c r="B1655" t="s">
        <v>711</v>
      </c>
      <c r="D1655" t="s">
        <v>6</v>
      </c>
      <c r="E1655" t="s">
        <v>119</v>
      </c>
    </row>
    <row r="1656" spans="1:5" x14ac:dyDescent="0.25">
      <c r="A1656">
        <v>1</v>
      </c>
      <c r="B1656" t="s">
        <v>707</v>
      </c>
      <c r="D1656" t="s">
        <v>6</v>
      </c>
      <c r="E1656" t="s">
        <v>127</v>
      </c>
    </row>
    <row r="1657" spans="1:5" x14ac:dyDescent="0.25">
      <c r="A1657">
        <v>1</v>
      </c>
      <c r="B1657" t="s">
        <v>703</v>
      </c>
      <c r="D1657" t="s">
        <v>6</v>
      </c>
      <c r="E1657" t="s">
        <v>127</v>
      </c>
    </row>
    <row r="1658" spans="1:5" x14ac:dyDescent="0.25">
      <c r="A1658">
        <v>1</v>
      </c>
      <c r="B1658" t="s">
        <v>698</v>
      </c>
      <c r="D1658" t="s">
        <v>6</v>
      </c>
      <c r="E1658" t="s">
        <v>127</v>
      </c>
    </row>
    <row r="1659" spans="1:5" x14ac:dyDescent="0.25">
      <c r="A1659">
        <v>1</v>
      </c>
      <c r="B1659" t="s">
        <v>693</v>
      </c>
      <c r="D1659" t="s">
        <v>107</v>
      </c>
      <c r="E1659" t="s">
        <v>127</v>
      </c>
    </row>
    <row r="1660" spans="1:5" x14ac:dyDescent="0.25">
      <c r="A1660">
        <v>1</v>
      </c>
      <c r="B1660" t="s">
        <v>689</v>
      </c>
      <c r="D1660" t="s">
        <v>107</v>
      </c>
      <c r="E1660" t="s">
        <v>127</v>
      </c>
    </row>
    <row r="1661" spans="1:5" x14ac:dyDescent="0.25">
      <c r="A1661">
        <v>1</v>
      </c>
      <c r="B1661" t="s">
        <v>684</v>
      </c>
      <c r="D1661" t="s">
        <v>107</v>
      </c>
      <c r="E1661" t="s">
        <v>127</v>
      </c>
    </row>
    <row r="1662" spans="1:5" x14ac:dyDescent="0.25">
      <c r="A1662">
        <v>1</v>
      </c>
      <c r="B1662" t="s">
        <v>680</v>
      </c>
      <c r="D1662" t="s">
        <v>107</v>
      </c>
      <c r="E1662" t="s">
        <v>127</v>
      </c>
    </row>
    <row r="1663" spans="1:5" x14ac:dyDescent="0.25">
      <c r="A1663">
        <v>1</v>
      </c>
      <c r="B1663" t="s">
        <v>536</v>
      </c>
      <c r="D1663" t="s">
        <v>107</v>
      </c>
      <c r="E1663" t="s">
        <v>108</v>
      </c>
    </row>
    <row r="1664" spans="1:5" x14ac:dyDescent="0.25">
      <c r="A1664">
        <v>1</v>
      </c>
      <c r="B1664" t="s">
        <v>672</v>
      </c>
      <c r="D1664" t="s">
        <v>6</v>
      </c>
      <c r="E1664" t="s">
        <v>134</v>
      </c>
    </row>
    <row r="1665" spans="1:5" x14ac:dyDescent="0.25">
      <c r="A1665">
        <v>1</v>
      </c>
      <c r="B1665" t="s">
        <v>667</v>
      </c>
      <c r="D1665" t="s">
        <v>6</v>
      </c>
      <c r="E1665" t="s">
        <v>134</v>
      </c>
    </row>
    <row r="1666" spans="1:5" x14ac:dyDescent="0.25">
      <c r="A1666">
        <v>1</v>
      </c>
      <c r="B1666" t="s">
        <v>658</v>
      </c>
      <c r="D1666" t="s">
        <v>115</v>
      </c>
      <c r="E1666" t="s">
        <v>116</v>
      </c>
    </row>
    <row r="1667" spans="1:5" x14ac:dyDescent="0.25">
      <c r="A1667">
        <v>1</v>
      </c>
      <c r="B1667" t="s">
        <v>651</v>
      </c>
      <c r="D1667" t="s">
        <v>115</v>
      </c>
      <c r="E1667" t="s">
        <v>116</v>
      </c>
    </row>
    <row r="1668" spans="1:5" x14ac:dyDescent="0.25">
      <c r="A1668">
        <v>1</v>
      </c>
      <c r="B1668" t="s">
        <v>646</v>
      </c>
      <c r="D1668" t="s">
        <v>107</v>
      </c>
      <c r="E1668" t="s">
        <v>127</v>
      </c>
    </row>
    <row r="1669" spans="1:5" x14ac:dyDescent="0.25">
      <c r="A1669">
        <v>1</v>
      </c>
      <c r="B1669" t="s">
        <v>641</v>
      </c>
      <c r="D1669" t="s">
        <v>107</v>
      </c>
      <c r="E1669" t="s">
        <v>127</v>
      </c>
    </row>
    <row r="1670" spans="1:5" x14ac:dyDescent="0.25">
      <c r="A1670">
        <v>1</v>
      </c>
      <c r="B1670" t="s">
        <v>636</v>
      </c>
      <c r="D1670" t="s">
        <v>107</v>
      </c>
      <c r="E1670" t="s">
        <v>127</v>
      </c>
    </row>
    <row r="1671" spans="1:5" x14ac:dyDescent="0.25">
      <c r="A1671">
        <v>1</v>
      </c>
      <c r="B1671" t="s">
        <v>631</v>
      </c>
      <c r="D1671" t="s">
        <v>107</v>
      </c>
      <c r="E1671" t="s">
        <v>127</v>
      </c>
    </row>
    <row r="1672" spans="1:5" x14ac:dyDescent="0.25">
      <c r="A1672">
        <v>2</v>
      </c>
      <c r="B1672" t="s">
        <v>627</v>
      </c>
      <c r="D1672" t="s">
        <v>198</v>
      </c>
      <c r="E1672" t="s">
        <v>217</v>
      </c>
    </row>
    <row r="1673" spans="1:5" x14ac:dyDescent="0.25">
      <c r="A1673">
        <v>1</v>
      </c>
      <c r="B1673" t="s">
        <v>619</v>
      </c>
      <c r="D1673" t="s">
        <v>107</v>
      </c>
      <c r="E1673" t="s">
        <v>108</v>
      </c>
    </row>
    <row r="1674" spans="1:5" x14ac:dyDescent="0.25">
      <c r="A1674">
        <v>1</v>
      </c>
      <c r="B1674" t="s">
        <v>611</v>
      </c>
      <c r="D1674" t="s">
        <v>10</v>
      </c>
      <c r="E1674" t="s">
        <v>9</v>
      </c>
    </row>
    <row r="1675" spans="1:5" x14ac:dyDescent="0.25">
      <c r="A1675">
        <v>1</v>
      </c>
      <c r="B1675" t="s">
        <v>564</v>
      </c>
      <c r="D1675" t="s">
        <v>6</v>
      </c>
      <c r="E1675" t="s">
        <v>10</v>
      </c>
    </row>
    <row r="1676" spans="1:5" x14ac:dyDescent="0.25">
      <c r="A1676">
        <v>1</v>
      </c>
      <c r="B1676" t="s">
        <v>537</v>
      </c>
      <c r="D1676" t="s">
        <v>6</v>
      </c>
      <c r="E1676" t="s">
        <v>181</v>
      </c>
    </row>
    <row r="1677" spans="1:5" x14ac:dyDescent="0.25">
      <c r="A1677">
        <v>2</v>
      </c>
      <c r="B1677" t="s">
        <v>665</v>
      </c>
      <c r="D1677" t="s">
        <v>198</v>
      </c>
      <c r="E1677" t="s">
        <v>340</v>
      </c>
    </row>
    <row r="1678" spans="1:5" x14ac:dyDescent="0.25">
      <c r="A1678">
        <v>1</v>
      </c>
      <c r="B1678" t="s">
        <v>609</v>
      </c>
      <c r="D1678" t="s">
        <v>6</v>
      </c>
      <c r="E1678" t="s">
        <v>108</v>
      </c>
    </row>
    <row r="1679" spans="1:5" x14ac:dyDescent="0.25">
      <c r="A1679">
        <v>1</v>
      </c>
      <c r="B1679" t="s">
        <v>586</v>
      </c>
      <c r="D1679" t="s">
        <v>6</v>
      </c>
      <c r="E1679" t="s">
        <v>108</v>
      </c>
    </row>
    <row r="1680" spans="1:5" x14ac:dyDescent="0.25">
      <c r="A1680">
        <v>1</v>
      </c>
      <c r="B1680" t="s">
        <v>701</v>
      </c>
      <c r="D1680" t="s">
        <v>6</v>
      </c>
      <c r="E1680" t="s">
        <v>108</v>
      </c>
    </row>
    <row r="1681" spans="1:5" x14ac:dyDescent="0.25">
      <c r="A1681">
        <v>1</v>
      </c>
      <c r="B1681" t="s">
        <v>580</v>
      </c>
      <c r="D1681" t="s">
        <v>6</v>
      </c>
      <c r="E1681" t="s">
        <v>134</v>
      </c>
    </row>
    <row r="1682" spans="1:5" x14ac:dyDescent="0.25">
      <c r="A1682">
        <v>1</v>
      </c>
      <c r="B1682" t="s">
        <v>526</v>
      </c>
      <c r="D1682" t="s">
        <v>127</v>
      </c>
      <c r="E1682" t="s">
        <v>332</v>
      </c>
    </row>
    <row r="1683" spans="1:5" x14ac:dyDescent="0.25">
      <c r="A1683">
        <v>1</v>
      </c>
      <c r="B1683" t="s">
        <v>922</v>
      </c>
      <c r="D1683" t="s">
        <v>94</v>
      </c>
      <c r="E1683" t="s">
        <v>95</v>
      </c>
    </row>
    <row r="1684" spans="1:5" x14ac:dyDescent="0.25">
      <c r="A1684">
        <v>1</v>
      </c>
      <c r="B1684" t="s">
        <v>918</v>
      </c>
      <c r="D1684" t="s">
        <v>94</v>
      </c>
      <c r="E1684" t="s">
        <v>95</v>
      </c>
    </row>
    <row r="1685" spans="1:5" x14ac:dyDescent="0.25">
      <c r="A1685">
        <v>1</v>
      </c>
      <c r="B1685" t="s">
        <v>558</v>
      </c>
      <c r="D1685" t="s">
        <v>447</v>
      </c>
      <c r="E1685" t="s">
        <v>448</v>
      </c>
    </row>
    <row r="1686" spans="1:5" x14ac:dyDescent="0.25">
      <c r="A1686">
        <v>2</v>
      </c>
      <c r="B1686" t="s">
        <v>585</v>
      </c>
      <c r="D1686" t="s">
        <v>198</v>
      </c>
      <c r="E1686" t="s">
        <v>202</v>
      </c>
    </row>
    <row r="1687" spans="1:5" x14ac:dyDescent="0.25">
      <c r="A1687">
        <v>2</v>
      </c>
      <c r="B1687" t="s">
        <v>901</v>
      </c>
      <c r="D1687" t="s">
        <v>205</v>
      </c>
      <c r="E1687" t="s">
        <v>206</v>
      </c>
    </row>
    <row r="1688" spans="1:5" x14ac:dyDescent="0.25">
      <c r="A1688">
        <v>2</v>
      </c>
      <c r="B1688" t="s">
        <v>895</v>
      </c>
      <c r="D1688" t="s">
        <v>205</v>
      </c>
      <c r="E1688" t="s">
        <v>206</v>
      </c>
    </row>
    <row r="1689" spans="1:5" x14ac:dyDescent="0.25">
      <c r="A1689">
        <v>2</v>
      </c>
      <c r="B1689" t="s">
        <v>888</v>
      </c>
      <c r="D1689" t="s">
        <v>205</v>
      </c>
      <c r="E1689" t="s">
        <v>206</v>
      </c>
    </row>
    <row r="1690" spans="1:5" x14ac:dyDescent="0.25">
      <c r="A1690">
        <v>2</v>
      </c>
      <c r="B1690" t="s">
        <v>881</v>
      </c>
      <c r="D1690" t="s">
        <v>198</v>
      </c>
      <c r="E1690" t="s">
        <v>217</v>
      </c>
    </row>
    <row r="1691" spans="1:5" x14ac:dyDescent="0.25">
      <c r="A1691">
        <v>1</v>
      </c>
      <c r="B1691" t="s">
        <v>875</v>
      </c>
      <c r="D1691" t="s">
        <v>10</v>
      </c>
      <c r="E1691" t="s">
        <v>9</v>
      </c>
    </row>
    <row r="1692" spans="1:5" x14ac:dyDescent="0.25">
      <c r="A1692">
        <v>2</v>
      </c>
      <c r="B1692" t="s">
        <v>875</v>
      </c>
      <c r="D1692" t="s">
        <v>198</v>
      </c>
      <c r="E1692" t="s">
        <v>214</v>
      </c>
    </row>
    <row r="1693" spans="1:5" x14ac:dyDescent="0.25">
      <c r="A1693">
        <v>2</v>
      </c>
      <c r="B1693" t="s">
        <v>557</v>
      </c>
      <c r="D1693" t="s">
        <v>198</v>
      </c>
      <c r="E1693" t="s">
        <v>217</v>
      </c>
    </row>
    <row r="1694" spans="1:5" x14ac:dyDescent="0.25">
      <c r="A1694">
        <v>2</v>
      </c>
      <c r="B1694" t="s">
        <v>864</v>
      </c>
      <c r="D1694" t="s">
        <v>198</v>
      </c>
      <c r="E1694" t="s">
        <v>220</v>
      </c>
    </row>
    <row r="1695" spans="1:5" x14ac:dyDescent="0.25">
      <c r="A1695">
        <v>1</v>
      </c>
      <c r="B1695" t="s">
        <v>748</v>
      </c>
      <c r="D1695" t="s">
        <v>94</v>
      </c>
      <c r="E1695" t="s">
        <v>95</v>
      </c>
    </row>
    <row r="1696" spans="1:5" x14ac:dyDescent="0.25">
      <c r="A1696">
        <v>2</v>
      </c>
      <c r="B1696" t="s">
        <v>748</v>
      </c>
      <c r="D1696" t="s">
        <v>226</v>
      </c>
      <c r="E1696" t="s">
        <v>449</v>
      </c>
    </row>
    <row r="1697" spans="1:5" x14ac:dyDescent="0.25">
      <c r="A1697">
        <v>1</v>
      </c>
      <c r="B1697" t="s">
        <v>522</v>
      </c>
      <c r="D1697" t="s">
        <v>94</v>
      </c>
      <c r="E1697" t="s">
        <v>95</v>
      </c>
    </row>
    <row r="1698" spans="1:5" x14ac:dyDescent="0.25">
      <c r="A1698">
        <v>2</v>
      </c>
      <c r="B1698" t="s">
        <v>522</v>
      </c>
      <c r="D1698" t="s">
        <v>226</v>
      </c>
      <c r="E1698" t="s">
        <v>449</v>
      </c>
    </row>
    <row r="1699" spans="1:5" x14ac:dyDescent="0.25">
      <c r="A1699">
        <v>1</v>
      </c>
      <c r="B1699" t="s">
        <v>634</v>
      </c>
      <c r="D1699" t="s">
        <v>6</v>
      </c>
      <c r="E1699" t="s">
        <v>119</v>
      </c>
    </row>
    <row r="1700" spans="1:5" x14ac:dyDescent="0.25">
      <c r="A1700">
        <v>2</v>
      </c>
      <c r="B1700" t="s">
        <v>634</v>
      </c>
      <c r="D1700" t="s">
        <v>198</v>
      </c>
      <c r="E1700" t="s">
        <v>236</v>
      </c>
    </row>
    <row r="1701" spans="1:5" x14ac:dyDescent="0.25">
      <c r="A1701">
        <v>1</v>
      </c>
      <c r="B1701" t="s">
        <v>614</v>
      </c>
      <c r="D1701" t="s">
        <v>6</v>
      </c>
      <c r="E1701" t="s">
        <v>119</v>
      </c>
    </row>
    <row r="1702" spans="1:5" x14ac:dyDescent="0.25">
      <c r="A1702">
        <v>2</v>
      </c>
      <c r="B1702" t="s">
        <v>614</v>
      </c>
      <c r="D1702" t="s">
        <v>198</v>
      </c>
      <c r="E1702" t="s">
        <v>241</v>
      </c>
    </row>
    <row r="1703" spans="1:5" x14ac:dyDescent="0.25">
      <c r="A1703">
        <v>2</v>
      </c>
      <c r="B1703" t="s">
        <v>639</v>
      </c>
      <c r="D1703" t="s">
        <v>198</v>
      </c>
      <c r="E1703" t="s">
        <v>206</v>
      </c>
    </row>
    <row r="1704" spans="1:5" x14ac:dyDescent="0.25">
      <c r="A1704">
        <v>2</v>
      </c>
      <c r="B1704" t="s">
        <v>529</v>
      </c>
      <c r="D1704" t="s">
        <v>198</v>
      </c>
      <c r="E1704" t="s">
        <v>322</v>
      </c>
    </row>
    <row r="1705" spans="1:5" x14ac:dyDescent="0.25">
      <c r="A1705">
        <v>1</v>
      </c>
      <c r="B1705" t="s">
        <v>714</v>
      </c>
      <c r="D1705" t="s">
        <v>107</v>
      </c>
      <c r="E1705" t="s">
        <v>108</v>
      </c>
    </row>
    <row r="1706" spans="1:5" x14ac:dyDescent="0.25">
      <c r="A1706">
        <v>1</v>
      </c>
      <c r="B1706" t="s">
        <v>687</v>
      </c>
      <c r="D1706" t="s">
        <v>107</v>
      </c>
      <c r="E1706" t="s">
        <v>108</v>
      </c>
    </row>
    <row r="1707" spans="1:5" x14ac:dyDescent="0.25">
      <c r="A1707">
        <v>2</v>
      </c>
      <c r="B1707" t="s">
        <v>687</v>
      </c>
      <c r="D1707" t="s">
        <v>205</v>
      </c>
      <c r="E1707" t="s">
        <v>206</v>
      </c>
    </row>
    <row r="1708" spans="1:5" x14ac:dyDescent="0.25">
      <c r="A1708">
        <v>1</v>
      </c>
      <c r="B1708" t="s">
        <v>579</v>
      </c>
      <c r="D1708" t="s">
        <v>107</v>
      </c>
      <c r="E1708" t="s">
        <v>108</v>
      </c>
    </row>
    <row r="1709" spans="1:5" x14ac:dyDescent="0.25">
      <c r="A1709">
        <v>2</v>
      </c>
      <c r="B1709" t="s">
        <v>579</v>
      </c>
      <c r="D1709" t="s">
        <v>205</v>
      </c>
      <c r="E1709" t="s">
        <v>206</v>
      </c>
    </row>
    <row r="1710" spans="1:5" x14ac:dyDescent="0.25">
      <c r="A1710">
        <v>1</v>
      </c>
      <c r="B1710" t="s">
        <v>649</v>
      </c>
      <c r="D1710" t="s">
        <v>115</v>
      </c>
      <c r="E1710" t="s">
        <v>116</v>
      </c>
    </row>
    <row r="1711" spans="1:5" x14ac:dyDescent="0.25">
      <c r="A1711">
        <v>1</v>
      </c>
      <c r="B1711" t="s">
        <v>780</v>
      </c>
      <c r="D1711" t="s">
        <v>115</v>
      </c>
      <c r="E1711" t="s">
        <v>116</v>
      </c>
    </row>
    <row r="1712" spans="1:5" x14ac:dyDescent="0.25">
      <c r="A1712">
        <v>2</v>
      </c>
      <c r="B1712" t="s">
        <v>780</v>
      </c>
      <c r="D1712" t="s">
        <v>254</v>
      </c>
      <c r="E1712" t="s">
        <v>439</v>
      </c>
    </row>
    <row r="1713" spans="1:5" x14ac:dyDescent="0.25">
      <c r="A1713">
        <v>2</v>
      </c>
      <c r="B1713" t="s">
        <v>795</v>
      </c>
      <c r="D1713" t="s">
        <v>198</v>
      </c>
      <c r="E1713" t="s">
        <v>214</v>
      </c>
    </row>
    <row r="1714" spans="1:5" x14ac:dyDescent="0.25">
      <c r="A1714">
        <v>2</v>
      </c>
      <c r="B1714" t="s">
        <v>771</v>
      </c>
      <c r="D1714" t="s">
        <v>205</v>
      </c>
      <c r="E1714" t="s">
        <v>206</v>
      </c>
    </row>
    <row r="1715" spans="1:5" x14ac:dyDescent="0.25">
      <c r="A1715">
        <v>1</v>
      </c>
      <c r="B1715" t="s">
        <v>767</v>
      </c>
      <c r="D1715" t="s">
        <v>6</v>
      </c>
      <c r="E1715" t="s">
        <v>259</v>
      </c>
    </row>
    <row r="1716" spans="1:5" x14ac:dyDescent="0.25">
      <c r="A1716">
        <v>1</v>
      </c>
      <c r="B1716" t="s">
        <v>696</v>
      </c>
      <c r="D1716" t="s">
        <v>6</v>
      </c>
      <c r="E1716" t="s">
        <v>139</v>
      </c>
    </row>
    <row r="1717" spans="1:5" x14ac:dyDescent="0.25">
      <c r="A1717">
        <v>1</v>
      </c>
      <c r="B1717" t="s">
        <v>760</v>
      </c>
      <c r="D1717" t="s">
        <v>6</v>
      </c>
      <c r="E1717" t="s">
        <v>139</v>
      </c>
    </row>
    <row r="1718" spans="1:5" x14ac:dyDescent="0.25">
      <c r="A1718">
        <v>1</v>
      </c>
      <c r="B1718" t="s">
        <v>753</v>
      </c>
      <c r="D1718" t="s">
        <v>10</v>
      </c>
      <c r="E1718" t="s">
        <v>9</v>
      </c>
    </row>
    <row r="1719" spans="1:5" x14ac:dyDescent="0.25">
      <c r="A1719">
        <v>2</v>
      </c>
      <c r="B1719" t="s">
        <v>753</v>
      </c>
      <c r="D1719" t="s">
        <v>198</v>
      </c>
      <c r="E1719" t="s">
        <v>214</v>
      </c>
    </row>
    <row r="1720" spans="1:5" x14ac:dyDescent="0.25">
      <c r="A1720">
        <v>1</v>
      </c>
      <c r="B1720" t="s">
        <v>542</v>
      </c>
      <c r="D1720" t="s">
        <v>10</v>
      </c>
      <c r="E1720" t="s">
        <v>9</v>
      </c>
    </row>
    <row r="1721" spans="1:5" x14ac:dyDescent="0.25">
      <c r="A1721">
        <v>1</v>
      </c>
      <c r="B1721" t="s">
        <v>745</v>
      </c>
      <c r="D1721" t="s">
        <v>6</v>
      </c>
      <c r="E1721" t="s">
        <v>268</v>
      </c>
    </row>
    <row r="1722" spans="1:5" x14ac:dyDescent="0.25">
      <c r="A1722">
        <v>1</v>
      </c>
      <c r="B1722" t="s">
        <v>741</v>
      </c>
      <c r="D1722" t="s">
        <v>6</v>
      </c>
      <c r="E1722" t="s">
        <v>268</v>
      </c>
    </row>
    <row r="1723" spans="1:5" x14ac:dyDescent="0.25">
      <c r="A1723">
        <v>1</v>
      </c>
      <c r="B1723" t="s">
        <v>737</v>
      </c>
      <c r="D1723" t="s">
        <v>6</v>
      </c>
      <c r="E1723" t="s">
        <v>268</v>
      </c>
    </row>
    <row r="1724" spans="1:5" x14ac:dyDescent="0.25">
      <c r="A1724">
        <v>1</v>
      </c>
      <c r="B1724" t="s">
        <v>724</v>
      </c>
      <c r="D1724" t="s">
        <v>127</v>
      </c>
      <c r="E1724" t="s">
        <v>332</v>
      </c>
    </row>
    <row r="1725" spans="1:5" x14ac:dyDescent="0.25">
      <c r="A1725">
        <v>1</v>
      </c>
      <c r="B1725" t="s">
        <v>720</v>
      </c>
      <c r="D1725" t="s">
        <v>6</v>
      </c>
      <c r="E1725" t="s">
        <v>119</v>
      </c>
    </row>
    <row r="1726" spans="1:5" x14ac:dyDescent="0.25">
      <c r="A1726">
        <v>1</v>
      </c>
      <c r="B1726" t="s">
        <v>716</v>
      </c>
      <c r="D1726" t="s">
        <v>6</v>
      </c>
      <c r="E1726" t="s">
        <v>119</v>
      </c>
    </row>
    <row r="1727" spans="1:5" x14ac:dyDescent="0.25">
      <c r="A1727">
        <v>1</v>
      </c>
      <c r="B1727" t="s">
        <v>711</v>
      </c>
      <c r="D1727" t="s">
        <v>6</v>
      </c>
      <c r="E1727" t="s">
        <v>119</v>
      </c>
    </row>
    <row r="1728" spans="1:5" x14ac:dyDescent="0.25">
      <c r="A1728">
        <v>1</v>
      </c>
      <c r="B1728" t="s">
        <v>707</v>
      </c>
      <c r="D1728" t="s">
        <v>6</v>
      </c>
      <c r="E1728" t="s">
        <v>127</v>
      </c>
    </row>
    <row r="1729" spans="1:5" x14ac:dyDescent="0.25">
      <c r="A1729">
        <v>1</v>
      </c>
      <c r="B1729" t="s">
        <v>703</v>
      </c>
      <c r="D1729" t="s">
        <v>6</v>
      </c>
      <c r="E1729" t="s">
        <v>127</v>
      </c>
    </row>
    <row r="1730" spans="1:5" x14ac:dyDescent="0.25">
      <c r="A1730">
        <v>1</v>
      </c>
      <c r="B1730" t="s">
        <v>698</v>
      </c>
      <c r="D1730" t="s">
        <v>6</v>
      </c>
      <c r="E1730" t="s">
        <v>127</v>
      </c>
    </row>
    <row r="1731" spans="1:5" x14ac:dyDescent="0.25">
      <c r="A1731">
        <v>1</v>
      </c>
      <c r="B1731" t="s">
        <v>693</v>
      </c>
      <c r="D1731" t="s">
        <v>107</v>
      </c>
      <c r="E1731" t="s">
        <v>127</v>
      </c>
    </row>
    <row r="1732" spans="1:5" x14ac:dyDescent="0.25">
      <c r="A1732">
        <v>1</v>
      </c>
      <c r="B1732" t="s">
        <v>689</v>
      </c>
      <c r="D1732" t="s">
        <v>107</v>
      </c>
      <c r="E1732" t="s">
        <v>127</v>
      </c>
    </row>
    <row r="1733" spans="1:5" x14ac:dyDescent="0.25">
      <c r="A1733">
        <v>1</v>
      </c>
      <c r="B1733" t="s">
        <v>684</v>
      </c>
      <c r="D1733" t="s">
        <v>107</v>
      </c>
      <c r="E1733" t="s">
        <v>127</v>
      </c>
    </row>
    <row r="1734" spans="1:5" x14ac:dyDescent="0.25">
      <c r="A1734">
        <v>1</v>
      </c>
      <c r="B1734" t="s">
        <v>680</v>
      </c>
      <c r="D1734" t="s">
        <v>107</v>
      </c>
      <c r="E1734" t="s">
        <v>127</v>
      </c>
    </row>
    <row r="1735" spans="1:5" x14ac:dyDescent="0.25">
      <c r="A1735">
        <v>1</v>
      </c>
      <c r="B1735" t="s">
        <v>536</v>
      </c>
      <c r="D1735" t="s">
        <v>107</v>
      </c>
      <c r="E1735" t="s">
        <v>108</v>
      </c>
    </row>
    <row r="1736" spans="1:5" x14ac:dyDescent="0.25">
      <c r="A1736">
        <v>1</v>
      </c>
      <c r="B1736" t="s">
        <v>672</v>
      </c>
      <c r="D1736" t="s">
        <v>6</v>
      </c>
      <c r="E1736" t="s">
        <v>134</v>
      </c>
    </row>
    <row r="1737" spans="1:5" x14ac:dyDescent="0.25">
      <c r="A1737">
        <v>1</v>
      </c>
      <c r="B1737" t="s">
        <v>667</v>
      </c>
      <c r="D1737" t="s">
        <v>6</v>
      </c>
      <c r="E1737" t="s">
        <v>134</v>
      </c>
    </row>
    <row r="1738" spans="1:5" x14ac:dyDescent="0.25">
      <c r="A1738">
        <v>1</v>
      </c>
      <c r="B1738" t="s">
        <v>658</v>
      </c>
      <c r="D1738" t="s">
        <v>115</v>
      </c>
      <c r="E1738" t="s">
        <v>116</v>
      </c>
    </row>
    <row r="1739" spans="1:5" x14ac:dyDescent="0.25">
      <c r="A1739">
        <v>1</v>
      </c>
      <c r="B1739" t="s">
        <v>651</v>
      </c>
      <c r="D1739" t="s">
        <v>115</v>
      </c>
      <c r="E1739" t="s">
        <v>116</v>
      </c>
    </row>
    <row r="1740" spans="1:5" x14ac:dyDescent="0.25">
      <c r="A1740">
        <v>1</v>
      </c>
      <c r="B1740" t="s">
        <v>646</v>
      </c>
      <c r="D1740" t="s">
        <v>107</v>
      </c>
      <c r="E1740" t="s">
        <v>127</v>
      </c>
    </row>
    <row r="1741" spans="1:5" x14ac:dyDescent="0.25">
      <c r="A1741">
        <v>1</v>
      </c>
      <c r="B1741" t="s">
        <v>641</v>
      </c>
      <c r="D1741" t="s">
        <v>107</v>
      </c>
      <c r="E1741" t="s">
        <v>127</v>
      </c>
    </row>
    <row r="1742" spans="1:5" x14ac:dyDescent="0.25">
      <c r="A1742">
        <v>1</v>
      </c>
      <c r="B1742" t="s">
        <v>636</v>
      </c>
      <c r="D1742" t="s">
        <v>107</v>
      </c>
      <c r="E1742" t="s">
        <v>127</v>
      </c>
    </row>
    <row r="1743" spans="1:5" x14ac:dyDescent="0.25">
      <c r="A1743">
        <v>1</v>
      </c>
      <c r="B1743" t="s">
        <v>631</v>
      </c>
      <c r="D1743" t="s">
        <v>107</v>
      </c>
      <c r="E1743" t="s">
        <v>127</v>
      </c>
    </row>
    <row r="1744" spans="1:5" x14ac:dyDescent="0.25">
      <c r="A1744">
        <v>2</v>
      </c>
      <c r="B1744" t="s">
        <v>627</v>
      </c>
      <c r="D1744" t="s">
        <v>198</v>
      </c>
      <c r="E1744" t="s">
        <v>217</v>
      </c>
    </row>
    <row r="1745" spans="1:5" x14ac:dyDescent="0.25">
      <c r="A1745">
        <v>1</v>
      </c>
      <c r="B1745" t="s">
        <v>619</v>
      </c>
      <c r="D1745" t="s">
        <v>107</v>
      </c>
      <c r="E1745" t="s">
        <v>108</v>
      </c>
    </row>
    <row r="1746" spans="1:5" x14ac:dyDescent="0.25">
      <c r="A1746">
        <v>1</v>
      </c>
      <c r="B1746" t="s">
        <v>611</v>
      </c>
      <c r="D1746" t="s">
        <v>10</v>
      </c>
      <c r="E1746" t="s">
        <v>9</v>
      </c>
    </row>
    <row r="1747" spans="1:5" x14ac:dyDescent="0.25">
      <c r="A1747">
        <v>2</v>
      </c>
      <c r="B1747" t="s">
        <v>606</v>
      </c>
      <c r="D1747" t="s">
        <v>198</v>
      </c>
      <c r="E1747" t="s">
        <v>202</v>
      </c>
    </row>
    <row r="1748" spans="1:5" x14ac:dyDescent="0.25">
      <c r="A1748">
        <v>1</v>
      </c>
      <c r="B1748" t="s">
        <v>564</v>
      </c>
      <c r="D1748" t="s">
        <v>6</v>
      </c>
      <c r="E1748" t="s">
        <v>10</v>
      </c>
    </row>
    <row r="1749" spans="1:5" x14ac:dyDescent="0.25">
      <c r="A1749">
        <v>1</v>
      </c>
      <c r="B1749" t="s">
        <v>537</v>
      </c>
      <c r="D1749" t="s">
        <v>6</v>
      </c>
      <c r="E1749" t="s">
        <v>181</v>
      </c>
    </row>
    <row r="1750" spans="1:5" x14ac:dyDescent="0.25">
      <c r="A1750">
        <v>2</v>
      </c>
      <c r="B1750" t="s">
        <v>665</v>
      </c>
      <c r="D1750" t="s">
        <v>198</v>
      </c>
      <c r="E1750" t="s">
        <v>340</v>
      </c>
    </row>
    <row r="1751" spans="1:5" x14ac:dyDescent="0.25">
      <c r="A1751">
        <v>1</v>
      </c>
      <c r="B1751" t="s">
        <v>609</v>
      </c>
      <c r="D1751" t="s">
        <v>6</v>
      </c>
      <c r="E1751" t="s">
        <v>108</v>
      </c>
    </row>
    <row r="1752" spans="1:5" x14ac:dyDescent="0.25">
      <c r="A1752">
        <v>1</v>
      </c>
      <c r="B1752" t="s">
        <v>586</v>
      </c>
      <c r="D1752" t="s">
        <v>6</v>
      </c>
      <c r="E1752" t="s">
        <v>108</v>
      </c>
    </row>
    <row r="1753" spans="1:5" x14ac:dyDescent="0.25">
      <c r="A1753">
        <v>1</v>
      </c>
      <c r="B1753" t="s">
        <v>701</v>
      </c>
      <c r="D1753" t="s">
        <v>6</v>
      </c>
      <c r="E1753" t="s">
        <v>108</v>
      </c>
    </row>
    <row r="1754" spans="1:5" x14ac:dyDescent="0.25">
      <c r="A1754">
        <v>1</v>
      </c>
      <c r="B1754" t="s">
        <v>580</v>
      </c>
      <c r="D1754" t="s">
        <v>6</v>
      </c>
      <c r="E1754" t="s">
        <v>134</v>
      </c>
    </row>
    <row r="1755" spans="1:5" x14ac:dyDescent="0.25">
      <c r="A1755">
        <v>1</v>
      </c>
      <c r="B1755" t="s">
        <v>526</v>
      </c>
      <c r="D1755" t="s">
        <v>127</v>
      </c>
      <c r="E1755" t="s">
        <v>332</v>
      </c>
    </row>
    <row r="1756" spans="1:5" x14ac:dyDescent="0.25">
      <c r="A1756">
        <v>1</v>
      </c>
      <c r="B1756" t="s">
        <v>922</v>
      </c>
      <c r="D1756" t="s">
        <v>94</v>
      </c>
      <c r="E1756" t="s">
        <v>95</v>
      </c>
    </row>
    <row r="1757" spans="1:5" x14ac:dyDescent="0.25">
      <c r="A1757">
        <v>1</v>
      </c>
      <c r="B1757" t="s">
        <v>918</v>
      </c>
      <c r="D1757" t="s">
        <v>94</v>
      </c>
      <c r="E1757" t="s">
        <v>95</v>
      </c>
    </row>
    <row r="1758" spans="1:5" x14ac:dyDescent="0.25">
      <c r="A1758">
        <v>1</v>
      </c>
      <c r="B1758" t="s">
        <v>558</v>
      </c>
      <c r="D1758" t="s">
        <v>447</v>
      </c>
      <c r="E1758" t="s">
        <v>448</v>
      </c>
    </row>
    <row r="1759" spans="1:5" x14ac:dyDescent="0.25">
      <c r="A1759">
        <v>2</v>
      </c>
      <c r="B1759" t="s">
        <v>585</v>
      </c>
      <c r="D1759" t="s">
        <v>198</v>
      </c>
      <c r="E1759" t="s">
        <v>202</v>
      </c>
    </row>
    <row r="1760" spans="1:5" x14ac:dyDescent="0.25">
      <c r="A1760">
        <v>2</v>
      </c>
      <c r="B1760" t="s">
        <v>901</v>
      </c>
      <c r="D1760" t="s">
        <v>205</v>
      </c>
      <c r="E1760" t="s">
        <v>206</v>
      </c>
    </row>
    <row r="1761" spans="1:5" x14ac:dyDescent="0.25">
      <c r="A1761">
        <v>2</v>
      </c>
      <c r="B1761" t="s">
        <v>895</v>
      </c>
      <c r="D1761" t="s">
        <v>205</v>
      </c>
      <c r="E1761" t="s">
        <v>206</v>
      </c>
    </row>
    <row r="1762" spans="1:5" x14ac:dyDescent="0.25">
      <c r="A1762">
        <v>2</v>
      </c>
      <c r="B1762" t="s">
        <v>888</v>
      </c>
      <c r="D1762" t="s">
        <v>205</v>
      </c>
      <c r="E1762" t="s">
        <v>206</v>
      </c>
    </row>
    <row r="1763" spans="1:5" x14ac:dyDescent="0.25">
      <c r="A1763">
        <v>2</v>
      </c>
      <c r="B1763" t="s">
        <v>881</v>
      </c>
      <c r="D1763" t="s">
        <v>198</v>
      </c>
      <c r="E1763" t="s">
        <v>217</v>
      </c>
    </row>
    <row r="1764" spans="1:5" x14ac:dyDescent="0.25">
      <c r="A1764">
        <v>1</v>
      </c>
      <c r="B1764" t="s">
        <v>875</v>
      </c>
      <c r="D1764" t="s">
        <v>10</v>
      </c>
      <c r="E1764" t="s">
        <v>9</v>
      </c>
    </row>
    <row r="1765" spans="1:5" x14ac:dyDescent="0.25">
      <c r="A1765">
        <v>2</v>
      </c>
      <c r="B1765" t="s">
        <v>875</v>
      </c>
      <c r="D1765" t="s">
        <v>198</v>
      </c>
      <c r="E1765" t="s">
        <v>214</v>
      </c>
    </row>
    <row r="1766" spans="1:5" x14ac:dyDescent="0.25">
      <c r="A1766">
        <v>2</v>
      </c>
      <c r="B1766" t="s">
        <v>557</v>
      </c>
      <c r="D1766" t="s">
        <v>198</v>
      </c>
      <c r="E1766" t="s">
        <v>217</v>
      </c>
    </row>
    <row r="1767" spans="1:5" x14ac:dyDescent="0.25">
      <c r="A1767">
        <v>2</v>
      </c>
      <c r="B1767" t="s">
        <v>864</v>
      </c>
      <c r="D1767" t="s">
        <v>198</v>
      </c>
      <c r="E1767" t="s">
        <v>220</v>
      </c>
    </row>
    <row r="1768" spans="1:5" x14ac:dyDescent="0.25">
      <c r="A1768">
        <v>1</v>
      </c>
      <c r="B1768" t="s">
        <v>748</v>
      </c>
      <c r="D1768" t="s">
        <v>94</v>
      </c>
      <c r="E1768" t="s">
        <v>95</v>
      </c>
    </row>
    <row r="1769" spans="1:5" x14ac:dyDescent="0.25">
      <c r="A1769">
        <v>2</v>
      </c>
      <c r="B1769" t="s">
        <v>748</v>
      </c>
      <c r="D1769" t="s">
        <v>226</v>
      </c>
      <c r="E1769" t="s">
        <v>449</v>
      </c>
    </row>
    <row r="1770" spans="1:5" x14ac:dyDescent="0.25">
      <c r="A1770">
        <v>1</v>
      </c>
      <c r="B1770" t="s">
        <v>522</v>
      </c>
      <c r="D1770" t="s">
        <v>94</v>
      </c>
      <c r="E1770" t="s">
        <v>95</v>
      </c>
    </row>
    <row r="1771" spans="1:5" x14ac:dyDescent="0.25">
      <c r="A1771">
        <v>2</v>
      </c>
      <c r="B1771" t="s">
        <v>522</v>
      </c>
      <c r="D1771" t="s">
        <v>226</v>
      </c>
      <c r="E1771" t="s">
        <v>449</v>
      </c>
    </row>
    <row r="1772" spans="1:5" x14ac:dyDescent="0.25">
      <c r="A1772">
        <v>1</v>
      </c>
      <c r="B1772" t="s">
        <v>634</v>
      </c>
      <c r="D1772" t="s">
        <v>6</v>
      </c>
      <c r="E1772" t="s">
        <v>119</v>
      </c>
    </row>
    <row r="1773" spans="1:5" x14ac:dyDescent="0.25">
      <c r="A1773">
        <v>2</v>
      </c>
      <c r="B1773" t="s">
        <v>634</v>
      </c>
      <c r="D1773" t="s">
        <v>198</v>
      </c>
      <c r="E1773" t="s">
        <v>236</v>
      </c>
    </row>
    <row r="1774" spans="1:5" x14ac:dyDescent="0.25">
      <c r="A1774">
        <v>1</v>
      </c>
      <c r="B1774" t="s">
        <v>614</v>
      </c>
      <c r="D1774" t="s">
        <v>6</v>
      </c>
      <c r="E1774" t="s">
        <v>119</v>
      </c>
    </row>
    <row r="1775" spans="1:5" x14ac:dyDescent="0.25">
      <c r="A1775">
        <v>2</v>
      </c>
      <c r="B1775" t="s">
        <v>614</v>
      </c>
      <c r="D1775" t="s">
        <v>198</v>
      </c>
      <c r="E1775" t="s">
        <v>241</v>
      </c>
    </row>
    <row r="1776" spans="1:5" x14ac:dyDescent="0.25">
      <c r="A1776">
        <v>2</v>
      </c>
      <c r="B1776" t="s">
        <v>639</v>
      </c>
      <c r="D1776" t="s">
        <v>198</v>
      </c>
      <c r="E1776" t="s">
        <v>236</v>
      </c>
    </row>
    <row r="1777" spans="1:5" x14ac:dyDescent="0.25">
      <c r="A1777">
        <v>2</v>
      </c>
      <c r="B1777" t="s">
        <v>529</v>
      </c>
      <c r="D1777" t="s">
        <v>198</v>
      </c>
      <c r="E1777" t="s">
        <v>206</v>
      </c>
    </row>
    <row r="1778" spans="1:5" x14ac:dyDescent="0.25">
      <c r="A1778">
        <v>1</v>
      </c>
      <c r="B1778" t="s">
        <v>714</v>
      </c>
      <c r="D1778" t="s">
        <v>107</v>
      </c>
      <c r="E1778" t="s">
        <v>108</v>
      </c>
    </row>
    <row r="1779" spans="1:5" x14ac:dyDescent="0.25">
      <c r="A1779">
        <v>1</v>
      </c>
      <c r="B1779" t="s">
        <v>687</v>
      </c>
      <c r="D1779" t="s">
        <v>107</v>
      </c>
      <c r="E1779" t="s">
        <v>108</v>
      </c>
    </row>
    <row r="1780" spans="1:5" x14ac:dyDescent="0.25">
      <c r="A1780">
        <v>2</v>
      </c>
      <c r="B1780" t="s">
        <v>687</v>
      </c>
      <c r="D1780" t="s">
        <v>205</v>
      </c>
      <c r="E1780" t="s">
        <v>206</v>
      </c>
    </row>
    <row r="1781" spans="1:5" x14ac:dyDescent="0.25">
      <c r="A1781">
        <v>1</v>
      </c>
      <c r="B1781" t="s">
        <v>579</v>
      </c>
      <c r="D1781" t="s">
        <v>107</v>
      </c>
      <c r="E1781" t="s">
        <v>108</v>
      </c>
    </row>
    <row r="1782" spans="1:5" x14ac:dyDescent="0.25">
      <c r="A1782">
        <v>2</v>
      </c>
      <c r="B1782" t="s">
        <v>579</v>
      </c>
      <c r="D1782" t="s">
        <v>205</v>
      </c>
      <c r="E1782" t="s">
        <v>206</v>
      </c>
    </row>
    <row r="1783" spans="1:5" x14ac:dyDescent="0.25">
      <c r="A1783">
        <v>1</v>
      </c>
      <c r="B1783" t="s">
        <v>649</v>
      </c>
      <c r="D1783" t="s">
        <v>115</v>
      </c>
      <c r="E1783" t="s">
        <v>116</v>
      </c>
    </row>
    <row r="1784" spans="1:5" x14ac:dyDescent="0.25">
      <c r="A1784">
        <v>1</v>
      </c>
      <c r="B1784" t="s">
        <v>780</v>
      </c>
      <c r="D1784" t="s">
        <v>115</v>
      </c>
      <c r="E1784" t="s">
        <v>116</v>
      </c>
    </row>
    <row r="1785" spans="1:5" x14ac:dyDescent="0.25">
      <c r="A1785">
        <v>2</v>
      </c>
      <c r="B1785" t="s">
        <v>780</v>
      </c>
      <c r="D1785" t="s">
        <v>254</v>
      </c>
      <c r="E1785" t="s">
        <v>439</v>
      </c>
    </row>
    <row r="1786" spans="1:5" x14ac:dyDescent="0.25">
      <c r="A1786">
        <v>2</v>
      </c>
      <c r="B1786" t="s">
        <v>795</v>
      </c>
      <c r="D1786" t="s">
        <v>198</v>
      </c>
      <c r="E1786" t="s">
        <v>214</v>
      </c>
    </row>
    <row r="1787" spans="1:5" x14ac:dyDescent="0.25">
      <c r="A1787">
        <v>2</v>
      </c>
      <c r="B1787" t="s">
        <v>771</v>
      </c>
      <c r="D1787" t="s">
        <v>205</v>
      </c>
      <c r="E1787" t="s">
        <v>206</v>
      </c>
    </row>
    <row r="1788" spans="1:5" x14ac:dyDescent="0.25">
      <c r="A1788">
        <v>1</v>
      </c>
      <c r="B1788" t="s">
        <v>767</v>
      </c>
      <c r="D1788" t="s">
        <v>6</v>
      </c>
      <c r="E1788" t="s">
        <v>259</v>
      </c>
    </row>
    <row r="1789" spans="1:5" x14ac:dyDescent="0.25">
      <c r="A1789">
        <v>1</v>
      </c>
      <c r="B1789" t="s">
        <v>696</v>
      </c>
      <c r="D1789" t="s">
        <v>6</v>
      </c>
      <c r="E1789" t="s">
        <v>139</v>
      </c>
    </row>
    <row r="1790" spans="1:5" x14ac:dyDescent="0.25">
      <c r="A1790">
        <v>1</v>
      </c>
      <c r="B1790" t="s">
        <v>760</v>
      </c>
      <c r="D1790" t="s">
        <v>6</v>
      </c>
      <c r="E1790" t="s">
        <v>139</v>
      </c>
    </row>
    <row r="1791" spans="1:5" x14ac:dyDescent="0.25">
      <c r="A1791">
        <v>1</v>
      </c>
      <c r="B1791" t="s">
        <v>753</v>
      </c>
      <c r="D1791" t="s">
        <v>10</v>
      </c>
      <c r="E1791" t="s">
        <v>9</v>
      </c>
    </row>
    <row r="1792" spans="1:5" x14ac:dyDescent="0.25">
      <c r="A1792">
        <v>2</v>
      </c>
      <c r="B1792" t="s">
        <v>753</v>
      </c>
      <c r="D1792" t="s">
        <v>198</v>
      </c>
      <c r="E1792" t="s">
        <v>214</v>
      </c>
    </row>
    <row r="1793" spans="1:5" x14ac:dyDescent="0.25">
      <c r="A1793">
        <v>1</v>
      </c>
      <c r="B1793" t="s">
        <v>542</v>
      </c>
      <c r="D1793" t="s">
        <v>10</v>
      </c>
      <c r="E1793" t="s">
        <v>9</v>
      </c>
    </row>
    <row r="1794" spans="1:5" x14ac:dyDescent="0.25">
      <c r="A1794">
        <v>1</v>
      </c>
      <c r="B1794" t="s">
        <v>745</v>
      </c>
      <c r="D1794" t="s">
        <v>6</v>
      </c>
      <c r="E1794" t="s">
        <v>268</v>
      </c>
    </row>
    <row r="1795" spans="1:5" x14ac:dyDescent="0.25">
      <c r="A1795">
        <v>1</v>
      </c>
      <c r="B1795" t="s">
        <v>741</v>
      </c>
      <c r="D1795" t="s">
        <v>6</v>
      </c>
      <c r="E1795" t="s">
        <v>268</v>
      </c>
    </row>
    <row r="1796" spans="1:5" x14ac:dyDescent="0.25">
      <c r="A1796">
        <v>1</v>
      </c>
      <c r="B1796" t="s">
        <v>737</v>
      </c>
      <c r="D1796" t="s">
        <v>6</v>
      </c>
      <c r="E1796" t="s">
        <v>268</v>
      </c>
    </row>
    <row r="1797" spans="1:5" x14ac:dyDescent="0.25">
      <c r="A1797">
        <v>1</v>
      </c>
      <c r="B1797" t="s">
        <v>724</v>
      </c>
      <c r="D1797" t="s">
        <v>127</v>
      </c>
      <c r="E1797" t="s">
        <v>332</v>
      </c>
    </row>
    <row r="1798" spans="1:5" x14ac:dyDescent="0.25">
      <c r="A1798">
        <v>1</v>
      </c>
      <c r="B1798" t="s">
        <v>720</v>
      </c>
      <c r="D1798" t="s">
        <v>6</v>
      </c>
      <c r="E1798" t="s">
        <v>119</v>
      </c>
    </row>
    <row r="1799" spans="1:5" x14ac:dyDescent="0.25">
      <c r="A1799">
        <v>1</v>
      </c>
      <c r="B1799" t="s">
        <v>716</v>
      </c>
      <c r="D1799" t="s">
        <v>6</v>
      </c>
      <c r="E1799" t="s">
        <v>119</v>
      </c>
    </row>
    <row r="1800" spans="1:5" x14ac:dyDescent="0.25">
      <c r="A1800">
        <v>1</v>
      </c>
      <c r="B1800" t="s">
        <v>711</v>
      </c>
      <c r="D1800" t="s">
        <v>6</v>
      </c>
      <c r="E1800" t="s">
        <v>119</v>
      </c>
    </row>
    <row r="1801" spans="1:5" x14ac:dyDescent="0.25">
      <c r="A1801">
        <v>1</v>
      </c>
      <c r="B1801" t="s">
        <v>707</v>
      </c>
      <c r="D1801" t="s">
        <v>6</v>
      </c>
      <c r="E1801" t="s">
        <v>127</v>
      </c>
    </row>
    <row r="1802" spans="1:5" x14ac:dyDescent="0.25">
      <c r="A1802">
        <v>1</v>
      </c>
      <c r="B1802" t="s">
        <v>703</v>
      </c>
      <c r="D1802" t="s">
        <v>6</v>
      </c>
      <c r="E1802" t="s">
        <v>127</v>
      </c>
    </row>
    <row r="1803" spans="1:5" x14ac:dyDescent="0.25">
      <c r="A1803">
        <v>1</v>
      </c>
      <c r="B1803" t="s">
        <v>698</v>
      </c>
      <c r="D1803" t="s">
        <v>6</v>
      </c>
      <c r="E1803" t="s">
        <v>127</v>
      </c>
    </row>
    <row r="1804" spans="1:5" x14ac:dyDescent="0.25">
      <c r="A1804">
        <v>1</v>
      </c>
      <c r="B1804" t="s">
        <v>693</v>
      </c>
      <c r="D1804" t="s">
        <v>107</v>
      </c>
      <c r="E1804" t="s">
        <v>127</v>
      </c>
    </row>
    <row r="1805" spans="1:5" x14ac:dyDescent="0.25">
      <c r="A1805">
        <v>1</v>
      </c>
      <c r="B1805" t="s">
        <v>689</v>
      </c>
      <c r="D1805" t="s">
        <v>107</v>
      </c>
      <c r="E1805" t="s">
        <v>127</v>
      </c>
    </row>
    <row r="1806" spans="1:5" x14ac:dyDescent="0.25">
      <c r="A1806">
        <v>1</v>
      </c>
      <c r="B1806" t="s">
        <v>684</v>
      </c>
      <c r="D1806" t="s">
        <v>107</v>
      </c>
      <c r="E1806" t="s">
        <v>127</v>
      </c>
    </row>
    <row r="1807" spans="1:5" x14ac:dyDescent="0.25">
      <c r="A1807">
        <v>1</v>
      </c>
      <c r="B1807" t="s">
        <v>680</v>
      </c>
      <c r="D1807" t="s">
        <v>107</v>
      </c>
      <c r="E1807" t="s">
        <v>127</v>
      </c>
    </row>
    <row r="1808" spans="1:5" x14ac:dyDescent="0.25">
      <c r="A1808">
        <v>1</v>
      </c>
      <c r="B1808" t="s">
        <v>536</v>
      </c>
      <c r="D1808" t="s">
        <v>107</v>
      </c>
      <c r="E1808" t="s">
        <v>108</v>
      </c>
    </row>
    <row r="1809" spans="1:5" x14ac:dyDescent="0.25">
      <c r="A1809">
        <v>1</v>
      </c>
      <c r="B1809" t="s">
        <v>672</v>
      </c>
      <c r="D1809" t="s">
        <v>6</v>
      </c>
      <c r="E1809" t="s">
        <v>134</v>
      </c>
    </row>
    <row r="1810" spans="1:5" x14ac:dyDescent="0.25">
      <c r="A1810">
        <v>1</v>
      </c>
      <c r="B1810" t="s">
        <v>667</v>
      </c>
      <c r="D1810" t="s">
        <v>6</v>
      </c>
      <c r="E1810" t="s">
        <v>134</v>
      </c>
    </row>
    <row r="1811" spans="1:5" x14ac:dyDescent="0.25">
      <c r="A1811">
        <v>1</v>
      </c>
      <c r="B1811" t="s">
        <v>658</v>
      </c>
      <c r="D1811" t="s">
        <v>115</v>
      </c>
      <c r="E1811" t="s">
        <v>116</v>
      </c>
    </row>
    <row r="1812" spans="1:5" x14ac:dyDescent="0.25">
      <c r="A1812">
        <v>1</v>
      </c>
      <c r="B1812" t="s">
        <v>651</v>
      </c>
      <c r="D1812" t="s">
        <v>115</v>
      </c>
      <c r="E1812" t="s">
        <v>116</v>
      </c>
    </row>
    <row r="1813" spans="1:5" x14ac:dyDescent="0.25">
      <c r="A1813">
        <v>1</v>
      </c>
      <c r="B1813" t="s">
        <v>646</v>
      </c>
      <c r="D1813" t="s">
        <v>107</v>
      </c>
      <c r="E1813" t="s">
        <v>127</v>
      </c>
    </row>
    <row r="1814" spans="1:5" x14ac:dyDescent="0.25">
      <c r="A1814">
        <v>1</v>
      </c>
      <c r="B1814" t="s">
        <v>641</v>
      </c>
      <c r="D1814" t="s">
        <v>107</v>
      </c>
      <c r="E1814" t="s">
        <v>127</v>
      </c>
    </row>
    <row r="1815" spans="1:5" x14ac:dyDescent="0.25">
      <c r="A1815">
        <v>1</v>
      </c>
      <c r="B1815" t="s">
        <v>636</v>
      </c>
      <c r="D1815" t="s">
        <v>107</v>
      </c>
      <c r="E1815" t="s">
        <v>127</v>
      </c>
    </row>
    <row r="1816" spans="1:5" x14ac:dyDescent="0.25">
      <c r="A1816">
        <v>1</v>
      </c>
      <c r="B1816" t="s">
        <v>631</v>
      </c>
      <c r="D1816" t="s">
        <v>107</v>
      </c>
      <c r="E1816" t="s">
        <v>127</v>
      </c>
    </row>
    <row r="1817" spans="1:5" x14ac:dyDescent="0.25">
      <c r="A1817">
        <v>2</v>
      </c>
      <c r="B1817" t="s">
        <v>627</v>
      </c>
      <c r="D1817" t="s">
        <v>198</v>
      </c>
      <c r="E1817" t="s">
        <v>217</v>
      </c>
    </row>
    <row r="1818" spans="1:5" x14ac:dyDescent="0.25">
      <c r="A1818">
        <v>1</v>
      </c>
      <c r="B1818" t="s">
        <v>619</v>
      </c>
      <c r="D1818" t="s">
        <v>107</v>
      </c>
      <c r="E1818" t="s">
        <v>108</v>
      </c>
    </row>
    <row r="1819" spans="1:5" x14ac:dyDescent="0.25">
      <c r="A1819">
        <v>1</v>
      </c>
      <c r="B1819" t="s">
        <v>611</v>
      </c>
      <c r="D1819" t="s">
        <v>10</v>
      </c>
      <c r="E1819" t="s">
        <v>9</v>
      </c>
    </row>
    <row r="1820" spans="1:5" x14ac:dyDescent="0.25">
      <c r="A1820">
        <v>2</v>
      </c>
      <c r="B1820" t="s">
        <v>606</v>
      </c>
      <c r="D1820" t="s">
        <v>198</v>
      </c>
      <c r="E1820" t="s">
        <v>202</v>
      </c>
    </row>
    <row r="1821" spans="1:5" x14ac:dyDescent="0.25">
      <c r="A1821">
        <v>1</v>
      </c>
      <c r="B1821" t="s">
        <v>564</v>
      </c>
      <c r="D1821" t="s">
        <v>6</v>
      </c>
      <c r="E1821" t="s">
        <v>10</v>
      </c>
    </row>
    <row r="1822" spans="1:5" x14ac:dyDescent="0.25">
      <c r="A1822">
        <v>1</v>
      </c>
      <c r="B1822" t="s">
        <v>537</v>
      </c>
      <c r="D1822" t="s">
        <v>6</v>
      </c>
      <c r="E1822" t="s">
        <v>181</v>
      </c>
    </row>
    <row r="1823" spans="1:5" x14ac:dyDescent="0.25">
      <c r="A1823">
        <v>1</v>
      </c>
      <c r="B1823" t="s">
        <v>665</v>
      </c>
      <c r="D1823" t="s">
        <v>142</v>
      </c>
      <c r="E1823" t="s">
        <v>143</v>
      </c>
    </row>
    <row r="1824" spans="1:5" x14ac:dyDescent="0.25">
      <c r="A1824">
        <v>2</v>
      </c>
      <c r="B1824" t="s">
        <v>665</v>
      </c>
      <c r="D1824" t="s">
        <v>198</v>
      </c>
      <c r="E1824" t="s">
        <v>340</v>
      </c>
    </row>
    <row r="1825" spans="1:5" x14ac:dyDescent="0.25">
      <c r="A1825">
        <v>1</v>
      </c>
      <c r="B1825" t="s">
        <v>609</v>
      </c>
      <c r="D1825" t="s">
        <v>6</v>
      </c>
      <c r="E1825" t="s">
        <v>108</v>
      </c>
    </row>
    <row r="1826" spans="1:5" x14ac:dyDescent="0.25">
      <c r="A1826">
        <v>1</v>
      </c>
      <c r="B1826" t="s">
        <v>586</v>
      </c>
      <c r="D1826" t="s">
        <v>6</v>
      </c>
      <c r="E1826" t="s">
        <v>108</v>
      </c>
    </row>
    <row r="1827" spans="1:5" x14ac:dyDescent="0.25">
      <c r="A1827">
        <v>1</v>
      </c>
      <c r="B1827" t="s">
        <v>701</v>
      </c>
      <c r="D1827" t="s">
        <v>6</v>
      </c>
      <c r="E1827" t="s">
        <v>108</v>
      </c>
    </row>
    <row r="1828" spans="1:5" x14ac:dyDescent="0.25">
      <c r="A1828">
        <v>1</v>
      </c>
      <c r="B1828" t="s">
        <v>580</v>
      </c>
      <c r="D1828" t="s">
        <v>6</v>
      </c>
      <c r="E1828" t="s">
        <v>134</v>
      </c>
    </row>
    <row r="1829" spans="1:5" x14ac:dyDescent="0.25">
      <c r="A1829">
        <v>1</v>
      </c>
      <c r="B1829" t="s">
        <v>526</v>
      </c>
      <c r="D1829" t="s">
        <v>127</v>
      </c>
      <c r="E1829" t="s">
        <v>108</v>
      </c>
    </row>
    <row r="1830" spans="1:5" x14ac:dyDescent="0.25">
      <c r="A1830">
        <v>1</v>
      </c>
      <c r="B1830" t="s">
        <v>922</v>
      </c>
      <c r="D1830" t="s">
        <v>94</v>
      </c>
      <c r="E1830" t="s">
        <v>95</v>
      </c>
    </row>
    <row r="1831" spans="1:5" x14ac:dyDescent="0.25">
      <c r="A1831">
        <v>1</v>
      </c>
      <c r="B1831" t="s">
        <v>558</v>
      </c>
      <c r="D1831" t="s">
        <v>447</v>
      </c>
      <c r="E1831" t="s">
        <v>448</v>
      </c>
    </row>
    <row r="1832" spans="1:5" x14ac:dyDescent="0.25">
      <c r="A1832">
        <v>2</v>
      </c>
      <c r="B1832" t="s">
        <v>585</v>
      </c>
      <c r="D1832" t="s">
        <v>198</v>
      </c>
      <c r="E1832" t="s">
        <v>202</v>
      </c>
    </row>
    <row r="1833" spans="1:5" x14ac:dyDescent="0.25">
      <c r="A1833">
        <v>2</v>
      </c>
      <c r="B1833" t="s">
        <v>901</v>
      </c>
      <c r="D1833" t="s">
        <v>205</v>
      </c>
      <c r="E1833" t="s">
        <v>206</v>
      </c>
    </row>
    <row r="1834" spans="1:5" x14ac:dyDescent="0.25">
      <c r="A1834">
        <v>2</v>
      </c>
      <c r="B1834" t="s">
        <v>895</v>
      </c>
      <c r="D1834" t="s">
        <v>205</v>
      </c>
      <c r="E1834" t="s">
        <v>206</v>
      </c>
    </row>
    <row r="1835" spans="1:5" x14ac:dyDescent="0.25">
      <c r="A1835">
        <v>2</v>
      </c>
      <c r="B1835" t="s">
        <v>888</v>
      </c>
      <c r="D1835" t="s">
        <v>205</v>
      </c>
      <c r="E1835" t="s">
        <v>206</v>
      </c>
    </row>
    <row r="1836" spans="1:5" x14ac:dyDescent="0.25">
      <c r="A1836">
        <v>2</v>
      </c>
      <c r="B1836" t="s">
        <v>881</v>
      </c>
      <c r="D1836" t="s">
        <v>198</v>
      </c>
      <c r="E1836" t="s">
        <v>217</v>
      </c>
    </row>
    <row r="1837" spans="1:5" x14ac:dyDescent="0.25">
      <c r="A1837">
        <v>1</v>
      </c>
      <c r="B1837" t="s">
        <v>875</v>
      </c>
      <c r="D1837" t="s">
        <v>10</v>
      </c>
      <c r="E1837" t="s">
        <v>9</v>
      </c>
    </row>
    <row r="1838" spans="1:5" x14ac:dyDescent="0.25">
      <c r="A1838">
        <v>2</v>
      </c>
      <c r="B1838" t="s">
        <v>875</v>
      </c>
      <c r="D1838" t="s">
        <v>198</v>
      </c>
      <c r="E1838" t="s">
        <v>214</v>
      </c>
    </row>
    <row r="1839" spans="1:5" x14ac:dyDescent="0.25">
      <c r="A1839">
        <v>2</v>
      </c>
      <c r="B1839" t="s">
        <v>557</v>
      </c>
      <c r="D1839" t="s">
        <v>198</v>
      </c>
      <c r="E1839" t="s">
        <v>217</v>
      </c>
    </row>
    <row r="1840" spans="1:5" x14ac:dyDescent="0.25">
      <c r="A1840">
        <v>2</v>
      </c>
      <c r="B1840" t="s">
        <v>864</v>
      </c>
      <c r="D1840" t="s">
        <v>220</v>
      </c>
      <c r="E1840" t="s">
        <v>358</v>
      </c>
    </row>
    <row r="1841" spans="1:5" x14ac:dyDescent="0.25">
      <c r="A1841">
        <v>1</v>
      </c>
      <c r="B1841" t="s">
        <v>748</v>
      </c>
      <c r="D1841" t="s">
        <v>94</v>
      </c>
      <c r="E1841" t="s">
        <v>95</v>
      </c>
    </row>
    <row r="1842" spans="1:5" x14ac:dyDescent="0.25">
      <c r="A1842">
        <v>2</v>
      </c>
      <c r="B1842" t="s">
        <v>748</v>
      </c>
      <c r="D1842" t="s">
        <v>226</v>
      </c>
      <c r="E1842" t="s">
        <v>227</v>
      </c>
    </row>
    <row r="1843" spans="1:5" x14ac:dyDescent="0.25">
      <c r="A1843">
        <v>1</v>
      </c>
      <c r="B1843" t="s">
        <v>522</v>
      </c>
      <c r="D1843" t="s">
        <v>94</v>
      </c>
      <c r="E1843" t="s">
        <v>95</v>
      </c>
    </row>
    <row r="1844" spans="1:5" x14ac:dyDescent="0.25">
      <c r="A1844">
        <v>2</v>
      </c>
      <c r="B1844" t="s">
        <v>522</v>
      </c>
      <c r="D1844" t="s">
        <v>226</v>
      </c>
      <c r="E1844" t="s">
        <v>227</v>
      </c>
    </row>
    <row r="1845" spans="1:5" x14ac:dyDescent="0.25">
      <c r="A1845">
        <v>1</v>
      </c>
      <c r="B1845" t="s">
        <v>634</v>
      </c>
      <c r="D1845" t="s">
        <v>119</v>
      </c>
      <c r="E1845" t="s">
        <v>233</v>
      </c>
    </row>
    <row r="1846" spans="1:5" x14ac:dyDescent="0.25">
      <c r="A1846">
        <v>2</v>
      </c>
      <c r="B1846" t="s">
        <v>634</v>
      </c>
      <c r="D1846" t="s">
        <v>198</v>
      </c>
      <c r="E1846" t="s">
        <v>236</v>
      </c>
    </row>
    <row r="1847" spans="1:5" x14ac:dyDescent="0.25">
      <c r="A1847">
        <v>1</v>
      </c>
      <c r="B1847" t="s">
        <v>614</v>
      </c>
      <c r="D1847" t="s">
        <v>119</v>
      </c>
      <c r="E1847" t="s">
        <v>233</v>
      </c>
    </row>
    <row r="1848" spans="1:5" x14ac:dyDescent="0.25">
      <c r="A1848">
        <v>2</v>
      </c>
      <c r="B1848" t="s">
        <v>614</v>
      </c>
      <c r="D1848" t="s">
        <v>198</v>
      </c>
      <c r="E1848" t="s">
        <v>241</v>
      </c>
    </row>
    <row r="1849" spans="1:5" x14ac:dyDescent="0.25">
      <c r="A1849">
        <v>2</v>
      </c>
      <c r="B1849" t="s">
        <v>639</v>
      </c>
      <c r="D1849" t="s">
        <v>198</v>
      </c>
      <c r="E1849" t="s">
        <v>236</v>
      </c>
    </row>
    <row r="1850" spans="1:5" x14ac:dyDescent="0.25">
      <c r="A1850">
        <v>2</v>
      </c>
      <c r="B1850" t="s">
        <v>529</v>
      </c>
      <c r="D1850" t="s">
        <v>198</v>
      </c>
      <c r="E1850" t="s">
        <v>206</v>
      </c>
    </row>
    <row r="1851" spans="1:5" x14ac:dyDescent="0.25">
      <c r="A1851">
        <v>1</v>
      </c>
      <c r="B1851" t="s">
        <v>714</v>
      </c>
      <c r="D1851" t="s">
        <v>107</v>
      </c>
      <c r="E1851" t="s">
        <v>108</v>
      </c>
    </row>
    <row r="1852" spans="1:5" x14ac:dyDescent="0.25">
      <c r="A1852">
        <v>1</v>
      </c>
      <c r="B1852" t="s">
        <v>687</v>
      </c>
      <c r="D1852" t="s">
        <v>107</v>
      </c>
      <c r="E1852" t="s">
        <v>108</v>
      </c>
    </row>
    <row r="1853" spans="1:5" x14ac:dyDescent="0.25">
      <c r="A1853">
        <v>2</v>
      </c>
      <c r="B1853" t="s">
        <v>687</v>
      </c>
      <c r="D1853" t="s">
        <v>205</v>
      </c>
      <c r="E1853" t="s">
        <v>206</v>
      </c>
    </row>
    <row r="1854" spans="1:5" x14ac:dyDescent="0.25">
      <c r="A1854">
        <v>1</v>
      </c>
      <c r="B1854" t="s">
        <v>579</v>
      </c>
      <c r="D1854" t="s">
        <v>107</v>
      </c>
      <c r="E1854" t="s">
        <v>108</v>
      </c>
    </row>
    <row r="1855" spans="1:5" x14ac:dyDescent="0.25">
      <c r="A1855">
        <v>2</v>
      </c>
      <c r="B1855" t="s">
        <v>579</v>
      </c>
      <c r="D1855" t="s">
        <v>205</v>
      </c>
      <c r="E1855" t="s">
        <v>206</v>
      </c>
    </row>
    <row r="1856" spans="1:5" x14ac:dyDescent="0.25">
      <c r="A1856">
        <v>1</v>
      </c>
      <c r="B1856" t="s">
        <v>649</v>
      </c>
      <c r="D1856" t="s">
        <v>115</v>
      </c>
      <c r="E1856" t="s">
        <v>116</v>
      </c>
    </row>
    <row r="1857" spans="1:5" x14ac:dyDescent="0.25">
      <c r="A1857">
        <v>1</v>
      </c>
      <c r="B1857" t="s">
        <v>780</v>
      </c>
      <c r="D1857" t="s">
        <v>115</v>
      </c>
      <c r="E1857" t="s">
        <v>116</v>
      </c>
    </row>
    <row r="1858" spans="1:5" x14ac:dyDescent="0.25">
      <c r="A1858">
        <v>2</v>
      </c>
      <c r="B1858" t="s">
        <v>780</v>
      </c>
      <c r="D1858" t="s">
        <v>254</v>
      </c>
      <c r="E1858" t="s">
        <v>439</v>
      </c>
    </row>
    <row r="1859" spans="1:5" x14ac:dyDescent="0.25">
      <c r="A1859">
        <v>2</v>
      </c>
      <c r="B1859" t="s">
        <v>795</v>
      </c>
      <c r="D1859" t="s">
        <v>198</v>
      </c>
      <c r="E1859" t="s">
        <v>214</v>
      </c>
    </row>
    <row r="1860" spans="1:5" x14ac:dyDescent="0.25">
      <c r="A1860">
        <v>2</v>
      </c>
      <c r="B1860" t="s">
        <v>771</v>
      </c>
      <c r="D1860" t="s">
        <v>205</v>
      </c>
      <c r="E1860" t="s">
        <v>206</v>
      </c>
    </row>
    <row r="1861" spans="1:5" x14ac:dyDescent="0.25">
      <c r="A1861">
        <v>1</v>
      </c>
      <c r="B1861" t="s">
        <v>767</v>
      </c>
      <c r="D1861" t="s">
        <v>6</v>
      </c>
      <c r="E1861" t="s">
        <v>259</v>
      </c>
    </row>
    <row r="1862" spans="1:5" x14ac:dyDescent="0.25">
      <c r="A1862">
        <v>1</v>
      </c>
      <c r="B1862" t="s">
        <v>696</v>
      </c>
      <c r="D1862" t="s">
        <v>6</v>
      </c>
      <c r="E1862" t="s">
        <v>139</v>
      </c>
    </row>
    <row r="1863" spans="1:5" x14ac:dyDescent="0.25">
      <c r="A1863">
        <v>1</v>
      </c>
      <c r="B1863" t="s">
        <v>753</v>
      </c>
      <c r="D1863" t="s">
        <v>10</v>
      </c>
      <c r="E1863" t="s">
        <v>9</v>
      </c>
    </row>
    <row r="1864" spans="1:5" x14ac:dyDescent="0.25">
      <c r="A1864">
        <v>2</v>
      </c>
      <c r="B1864" t="s">
        <v>753</v>
      </c>
      <c r="D1864" t="s">
        <v>198</v>
      </c>
      <c r="E1864" t="s">
        <v>214</v>
      </c>
    </row>
    <row r="1865" spans="1:5" x14ac:dyDescent="0.25">
      <c r="A1865">
        <v>1</v>
      </c>
      <c r="B1865" t="s">
        <v>542</v>
      </c>
      <c r="D1865" t="s">
        <v>10</v>
      </c>
      <c r="E1865" t="s">
        <v>9</v>
      </c>
    </row>
    <row r="1866" spans="1:5" x14ac:dyDescent="0.25">
      <c r="A1866">
        <v>1</v>
      </c>
      <c r="B1866" t="s">
        <v>745</v>
      </c>
      <c r="D1866" t="s">
        <v>6</v>
      </c>
      <c r="E1866" t="s">
        <v>268</v>
      </c>
    </row>
    <row r="1867" spans="1:5" x14ac:dyDescent="0.25">
      <c r="A1867">
        <v>1</v>
      </c>
      <c r="B1867" t="s">
        <v>741</v>
      </c>
      <c r="D1867" t="s">
        <v>6</v>
      </c>
      <c r="E1867" t="s">
        <v>268</v>
      </c>
    </row>
    <row r="1868" spans="1:5" x14ac:dyDescent="0.25">
      <c r="A1868">
        <v>1</v>
      </c>
      <c r="B1868" t="s">
        <v>737</v>
      </c>
      <c r="D1868" t="s">
        <v>6</v>
      </c>
      <c r="E1868" t="s">
        <v>268</v>
      </c>
    </row>
    <row r="1869" spans="1:5" x14ac:dyDescent="0.25">
      <c r="A1869">
        <v>1</v>
      </c>
      <c r="B1869" t="s">
        <v>731</v>
      </c>
      <c r="D1869" t="s">
        <v>127</v>
      </c>
      <c r="E1869" t="s">
        <v>108</v>
      </c>
    </row>
    <row r="1870" spans="1:5" x14ac:dyDescent="0.25">
      <c r="A1870">
        <v>1</v>
      </c>
      <c r="B1870" t="s">
        <v>724</v>
      </c>
      <c r="D1870" t="s">
        <v>127</v>
      </c>
      <c r="E1870" t="s">
        <v>108</v>
      </c>
    </row>
    <row r="1871" spans="1:5" x14ac:dyDescent="0.25">
      <c r="A1871">
        <v>1</v>
      </c>
      <c r="B1871" t="s">
        <v>720</v>
      </c>
      <c r="D1871" t="s">
        <v>119</v>
      </c>
      <c r="E1871" t="s">
        <v>233</v>
      </c>
    </row>
    <row r="1872" spans="1:5" x14ac:dyDescent="0.25">
      <c r="A1872">
        <v>1</v>
      </c>
      <c r="B1872" t="s">
        <v>716</v>
      </c>
      <c r="D1872" t="s">
        <v>119</v>
      </c>
      <c r="E1872" t="s">
        <v>233</v>
      </c>
    </row>
    <row r="1873" spans="1:5" x14ac:dyDescent="0.25">
      <c r="A1873">
        <v>1</v>
      </c>
      <c r="B1873" t="s">
        <v>711</v>
      </c>
      <c r="D1873" t="s">
        <v>119</v>
      </c>
      <c r="E1873" t="s">
        <v>233</v>
      </c>
    </row>
    <row r="1874" spans="1:5" x14ac:dyDescent="0.25">
      <c r="A1874">
        <v>1</v>
      </c>
      <c r="B1874" t="s">
        <v>707</v>
      </c>
      <c r="D1874" t="s">
        <v>6</v>
      </c>
      <c r="E1874" t="s">
        <v>127</v>
      </c>
    </row>
    <row r="1875" spans="1:5" x14ac:dyDescent="0.25">
      <c r="A1875">
        <v>1</v>
      </c>
      <c r="B1875" t="s">
        <v>703</v>
      </c>
      <c r="D1875" t="s">
        <v>6</v>
      </c>
      <c r="E1875" t="s">
        <v>127</v>
      </c>
    </row>
    <row r="1876" spans="1:5" x14ac:dyDescent="0.25">
      <c r="A1876">
        <v>1</v>
      </c>
      <c r="B1876" t="s">
        <v>698</v>
      </c>
      <c r="D1876" t="s">
        <v>6</v>
      </c>
      <c r="E1876" t="s">
        <v>127</v>
      </c>
    </row>
    <row r="1877" spans="1:5" x14ac:dyDescent="0.25">
      <c r="A1877">
        <v>1</v>
      </c>
      <c r="B1877" t="s">
        <v>693</v>
      </c>
      <c r="D1877" t="s">
        <v>107</v>
      </c>
      <c r="E1877" t="s">
        <v>127</v>
      </c>
    </row>
    <row r="1878" spans="1:5" x14ac:dyDescent="0.25">
      <c r="A1878">
        <v>1</v>
      </c>
      <c r="B1878" t="s">
        <v>689</v>
      </c>
      <c r="D1878" t="s">
        <v>107</v>
      </c>
      <c r="E1878" t="s">
        <v>127</v>
      </c>
    </row>
    <row r="1879" spans="1:5" x14ac:dyDescent="0.25">
      <c r="A1879">
        <v>1</v>
      </c>
      <c r="B1879" t="s">
        <v>684</v>
      </c>
      <c r="D1879" t="s">
        <v>107</v>
      </c>
      <c r="E1879" t="s">
        <v>127</v>
      </c>
    </row>
    <row r="1880" spans="1:5" x14ac:dyDescent="0.25">
      <c r="A1880">
        <v>1</v>
      </c>
      <c r="B1880" t="s">
        <v>680</v>
      </c>
      <c r="D1880" t="s">
        <v>107</v>
      </c>
      <c r="E1880" t="s">
        <v>127</v>
      </c>
    </row>
    <row r="1881" spans="1:5" x14ac:dyDescent="0.25">
      <c r="A1881">
        <v>1</v>
      </c>
      <c r="B1881" t="s">
        <v>536</v>
      </c>
      <c r="D1881" t="s">
        <v>107</v>
      </c>
      <c r="E1881" t="s">
        <v>108</v>
      </c>
    </row>
    <row r="1882" spans="1:5" x14ac:dyDescent="0.25">
      <c r="A1882">
        <v>1</v>
      </c>
      <c r="B1882" t="s">
        <v>672</v>
      </c>
      <c r="D1882" t="s">
        <v>6</v>
      </c>
      <c r="E1882" t="s">
        <v>134</v>
      </c>
    </row>
    <row r="1883" spans="1:5" x14ac:dyDescent="0.25">
      <c r="A1883">
        <v>1</v>
      </c>
      <c r="B1883" t="s">
        <v>667</v>
      </c>
      <c r="D1883" t="s">
        <v>6</v>
      </c>
      <c r="E1883" t="s">
        <v>134</v>
      </c>
    </row>
    <row r="1884" spans="1:5" x14ac:dyDescent="0.25">
      <c r="A1884">
        <v>1</v>
      </c>
      <c r="B1884" t="s">
        <v>658</v>
      </c>
      <c r="D1884" t="s">
        <v>115</v>
      </c>
      <c r="E1884" t="s">
        <v>116</v>
      </c>
    </row>
    <row r="1885" spans="1:5" x14ac:dyDescent="0.25">
      <c r="A1885">
        <v>1</v>
      </c>
      <c r="B1885" t="s">
        <v>651</v>
      </c>
      <c r="D1885" t="s">
        <v>115</v>
      </c>
      <c r="E1885" t="s">
        <v>116</v>
      </c>
    </row>
    <row r="1886" spans="1:5" x14ac:dyDescent="0.25">
      <c r="A1886">
        <v>1</v>
      </c>
      <c r="B1886" t="s">
        <v>646</v>
      </c>
      <c r="D1886" t="s">
        <v>107</v>
      </c>
      <c r="E1886" t="s">
        <v>127</v>
      </c>
    </row>
    <row r="1887" spans="1:5" x14ac:dyDescent="0.25">
      <c r="A1887">
        <v>1</v>
      </c>
      <c r="B1887" t="s">
        <v>641</v>
      </c>
      <c r="D1887" t="s">
        <v>107</v>
      </c>
      <c r="E1887" t="s">
        <v>127</v>
      </c>
    </row>
    <row r="1888" spans="1:5" x14ac:dyDescent="0.25">
      <c r="A1888">
        <v>1</v>
      </c>
      <c r="B1888" t="s">
        <v>636</v>
      </c>
      <c r="D1888" t="s">
        <v>107</v>
      </c>
      <c r="E1888" t="s">
        <v>127</v>
      </c>
    </row>
    <row r="1889" spans="1:5" x14ac:dyDescent="0.25">
      <c r="A1889">
        <v>1</v>
      </c>
      <c r="B1889" t="s">
        <v>631</v>
      </c>
      <c r="D1889" t="s">
        <v>107</v>
      </c>
      <c r="E1889" t="s">
        <v>127</v>
      </c>
    </row>
    <row r="1890" spans="1:5" x14ac:dyDescent="0.25">
      <c r="A1890">
        <v>2</v>
      </c>
      <c r="B1890" t="s">
        <v>627</v>
      </c>
      <c r="D1890" t="s">
        <v>198</v>
      </c>
      <c r="E1890" t="s">
        <v>217</v>
      </c>
    </row>
    <row r="1891" spans="1:5" x14ac:dyDescent="0.25">
      <c r="A1891">
        <v>1</v>
      </c>
      <c r="B1891" t="s">
        <v>619</v>
      </c>
      <c r="D1891" t="s">
        <v>107</v>
      </c>
      <c r="E1891" t="s">
        <v>108</v>
      </c>
    </row>
    <row r="1892" spans="1:5" x14ac:dyDescent="0.25">
      <c r="A1892">
        <v>1</v>
      </c>
      <c r="B1892" t="s">
        <v>611</v>
      </c>
      <c r="D1892" t="s">
        <v>10</v>
      </c>
      <c r="E1892" t="s">
        <v>9</v>
      </c>
    </row>
    <row r="1893" spans="1:5" x14ac:dyDescent="0.25">
      <c r="A1893">
        <v>2</v>
      </c>
      <c r="B1893" t="s">
        <v>606</v>
      </c>
      <c r="D1893" t="s">
        <v>198</v>
      </c>
      <c r="E1893" t="s">
        <v>202</v>
      </c>
    </row>
    <row r="1894" spans="1:5" x14ac:dyDescent="0.25">
      <c r="A1894">
        <v>1</v>
      </c>
      <c r="B1894" t="s">
        <v>574</v>
      </c>
      <c r="D1894" t="s">
        <v>7</v>
      </c>
      <c r="E1894" t="s">
        <v>8</v>
      </c>
    </row>
    <row r="1895" spans="1:5" x14ac:dyDescent="0.25">
      <c r="A1895">
        <v>1</v>
      </c>
      <c r="B1895" t="s">
        <v>524</v>
      </c>
      <c r="D1895" t="s">
        <v>6</v>
      </c>
      <c r="E1895" t="s">
        <v>9</v>
      </c>
    </row>
    <row r="1896" spans="1:5" x14ac:dyDescent="0.25">
      <c r="A1896">
        <v>1</v>
      </c>
      <c r="B1896" t="s">
        <v>564</v>
      </c>
      <c r="D1896" t="s">
        <v>6</v>
      </c>
      <c r="E1896" t="s">
        <v>10</v>
      </c>
    </row>
    <row r="1897" spans="1:5" x14ac:dyDescent="0.25">
      <c r="A1897">
        <v>1</v>
      </c>
      <c r="B1897" t="s">
        <v>537</v>
      </c>
      <c r="D1897" t="s">
        <v>6</v>
      </c>
      <c r="E1897" t="s">
        <v>181</v>
      </c>
    </row>
    <row r="1898" spans="1:5" x14ac:dyDescent="0.25">
      <c r="A1898">
        <v>1</v>
      </c>
      <c r="B1898" t="s">
        <v>543</v>
      </c>
      <c r="D1898" t="s">
        <v>127</v>
      </c>
      <c r="E1898" t="s">
        <v>108</v>
      </c>
    </row>
    <row r="1899" spans="1:5" x14ac:dyDescent="0.25">
      <c r="A1899">
        <v>1</v>
      </c>
      <c r="B1899" t="s">
        <v>665</v>
      </c>
      <c r="D1899" t="s">
        <v>142</v>
      </c>
      <c r="E1899" t="s">
        <v>143</v>
      </c>
    </row>
    <row r="1900" spans="1:5" x14ac:dyDescent="0.25">
      <c r="A1900">
        <v>2</v>
      </c>
      <c r="B1900" t="s">
        <v>665</v>
      </c>
      <c r="D1900" t="s">
        <v>198</v>
      </c>
      <c r="E1900" t="s">
        <v>340</v>
      </c>
    </row>
    <row r="1901" spans="1:5" x14ac:dyDescent="0.25">
      <c r="A1901">
        <v>1</v>
      </c>
      <c r="B1901" t="s">
        <v>609</v>
      </c>
      <c r="D1901" t="s">
        <v>6</v>
      </c>
      <c r="E1901" t="s">
        <v>108</v>
      </c>
    </row>
    <row r="1902" spans="1:5" x14ac:dyDescent="0.25">
      <c r="A1902">
        <v>1</v>
      </c>
      <c r="B1902" t="s">
        <v>586</v>
      </c>
      <c r="D1902" t="s">
        <v>6</v>
      </c>
      <c r="E1902" t="s">
        <v>108</v>
      </c>
    </row>
    <row r="1903" spans="1:5" x14ac:dyDescent="0.25">
      <c r="A1903">
        <v>1</v>
      </c>
      <c r="B1903" t="s">
        <v>701</v>
      </c>
      <c r="D1903" t="s">
        <v>6</v>
      </c>
      <c r="E1903" t="s">
        <v>108</v>
      </c>
    </row>
    <row r="1904" spans="1:5" x14ac:dyDescent="0.25">
      <c r="A1904">
        <v>1</v>
      </c>
      <c r="B1904" t="s">
        <v>580</v>
      </c>
      <c r="D1904" t="s">
        <v>6</v>
      </c>
      <c r="E1904" t="s">
        <v>134</v>
      </c>
    </row>
    <row r="1905" spans="1:5" x14ac:dyDescent="0.25">
      <c r="A1905">
        <v>1</v>
      </c>
      <c r="B1905" t="s">
        <v>526</v>
      </c>
      <c r="D1905" t="s">
        <v>127</v>
      </c>
      <c r="E1905" t="s">
        <v>108</v>
      </c>
    </row>
    <row r="1906" spans="1:5" x14ac:dyDescent="0.25">
      <c r="A1906">
        <v>1</v>
      </c>
      <c r="B1906" t="s">
        <v>922</v>
      </c>
      <c r="D1906" t="s">
        <v>94</v>
      </c>
      <c r="E1906" t="s">
        <v>95</v>
      </c>
    </row>
    <row r="1907" spans="1:5" x14ac:dyDescent="0.25">
      <c r="A1907">
        <v>2</v>
      </c>
      <c r="B1907" t="s">
        <v>585</v>
      </c>
      <c r="D1907" t="s">
        <v>198</v>
      </c>
      <c r="E1907" t="s">
        <v>202</v>
      </c>
    </row>
    <row r="1908" spans="1:5" x14ac:dyDescent="0.25">
      <c r="A1908">
        <v>2</v>
      </c>
      <c r="B1908" t="s">
        <v>901</v>
      </c>
      <c r="D1908" t="s">
        <v>205</v>
      </c>
      <c r="E1908" t="s">
        <v>206</v>
      </c>
    </row>
    <row r="1909" spans="1:5" x14ac:dyDescent="0.25">
      <c r="A1909">
        <v>2</v>
      </c>
      <c r="B1909" t="s">
        <v>895</v>
      </c>
      <c r="D1909" t="s">
        <v>205</v>
      </c>
      <c r="E1909" t="s">
        <v>206</v>
      </c>
    </row>
    <row r="1910" spans="1:5" x14ac:dyDescent="0.25">
      <c r="A1910">
        <v>2</v>
      </c>
      <c r="B1910" t="s">
        <v>888</v>
      </c>
      <c r="D1910" t="s">
        <v>205</v>
      </c>
      <c r="E1910" t="s">
        <v>206</v>
      </c>
    </row>
    <row r="1911" spans="1:5" x14ac:dyDescent="0.25">
      <c r="A1911">
        <v>2</v>
      </c>
      <c r="B1911" t="s">
        <v>881</v>
      </c>
      <c r="D1911" t="s">
        <v>198</v>
      </c>
      <c r="E1911" t="s">
        <v>217</v>
      </c>
    </row>
    <row r="1912" spans="1:5" x14ac:dyDescent="0.25">
      <c r="A1912">
        <v>1</v>
      </c>
      <c r="B1912" t="s">
        <v>875</v>
      </c>
      <c r="D1912" t="s">
        <v>10</v>
      </c>
      <c r="E1912" t="s">
        <v>9</v>
      </c>
    </row>
    <row r="1913" spans="1:5" x14ac:dyDescent="0.25">
      <c r="A1913">
        <v>2</v>
      </c>
      <c r="B1913" t="s">
        <v>875</v>
      </c>
      <c r="D1913" t="s">
        <v>198</v>
      </c>
      <c r="E1913" t="s">
        <v>214</v>
      </c>
    </row>
    <row r="1914" spans="1:5" x14ac:dyDescent="0.25">
      <c r="A1914">
        <v>2</v>
      </c>
      <c r="B1914" t="s">
        <v>557</v>
      </c>
      <c r="D1914" t="s">
        <v>198</v>
      </c>
      <c r="E1914" t="s">
        <v>217</v>
      </c>
    </row>
    <row r="1915" spans="1:5" x14ac:dyDescent="0.25">
      <c r="A1915">
        <v>2</v>
      </c>
      <c r="B1915" t="s">
        <v>864</v>
      </c>
      <c r="D1915" t="s">
        <v>220</v>
      </c>
      <c r="E1915" t="s">
        <v>358</v>
      </c>
    </row>
    <row r="1916" spans="1:5" x14ac:dyDescent="0.25">
      <c r="A1916">
        <v>1</v>
      </c>
      <c r="B1916" t="s">
        <v>748</v>
      </c>
      <c r="D1916" t="s">
        <v>94</v>
      </c>
      <c r="E1916" t="s">
        <v>95</v>
      </c>
    </row>
    <row r="1917" spans="1:5" x14ac:dyDescent="0.25">
      <c r="A1917">
        <v>2</v>
      </c>
      <c r="B1917" t="s">
        <v>748</v>
      </c>
      <c r="D1917" t="s">
        <v>226</v>
      </c>
      <c r="E1917" t="s">
        <v>227</v>
      </c>
    </row>
    <row r="1918" spans="1:5" x14ac:dyDescent="0.25">
      <c r="A1918">
        <v>2</v>
      </c>
      <c r="B1918" t="s">
        <v>522</v>
      </c>
      <c r="D1918" t="s">
        <v>226</v>
      </c>
      <c r="E1918" t="s">
        <v>227</v>
      </c>
    </row>
    <row r="1919" spans="1:5" x14ac:dyDescent="0.25">
      <c r="A1919">
        <v>1</v>
      </c>
      <c r="B1919" t="s">
        <v>634</v>
      </c>
      <c r="D1919" t="s">
        <v>119</v>
      </c>
      <c r="E1919" t="s">
        <v>233</v>
      </c>
    </row>
    <row r="1920" spans="1:5" x14ac:dyDescent="0.25">
      <c r="A1920">
        <v>2</v>
      </c>
      <c r="B1920" t="s">
        <v>634</v>
      </c>
      <c r="D1920" t="s">
        <v>198</v>
      </c>
      <c r="E1920" t="s">
        <v>236</v>
      </c>
    </row>
    <row r="1921" spans="1:5" x14ac:dyDescent="0.25">
      <c r="A1921">
        <v>1</v>
      </c>
      <c r="B1921" t="s">
        <v>614</v>
      </c>
      <c r="D1921" t="s">
        <v>119</v>
      </c>
      <c r="E1921" t="s">
        <v>233</v>
      </c>
    </row>
    <row r="1922" spans="1:5" x14ac:dyDescent="0.25">
      <c r="A1922">
        <v>2</v>
      </c>
      <c r="B1922" t="s">
        <v>614</v>
      </c>
      <c r="D1922" t="s">
        <v>198</v>
      </c>
      <c r="E1922" t="s">
        <v>241</v>
      </c>
    </row>
    <row r="1923" spans="1:5" x14ac:dyDescent="0.25">
      <c r="A1923">
        <v>2</v>
      </c>
      <c r="B1923" t="s">
        <v>639</v>
      </c>
      <c r="D1923" t="s">
        <v>198</v>
      </c>
      <c r="E1923" t="s">
        <v>236</v>
      </c>
    </row>
    <row r="1924" spans="1:5" x14ac:dyDescent="0.25">
      <c r="A1924">
        <v>2</v>
      </c>
      <c r="B1924" t="s">
        <v>529</v>
      </c>
      <c r="D1924" t="s">
        <v>198</v>
      </c>
      <c r="E1924" t="s">
        <v>206</v>
      </c>
    </row>
    <row r="1925" spans="1:5" x14ac:dyDescent="0.25">
      <c r="A1925">
        <v>1</v>
      </c>
      <c r="B1925" t="s">
        <v>687</v>
      </c>
      <c r="D1925" t="s">
        <v>107</v>
      </c>
      <c r="E1925" t="s">
        <v>108</v>
      </c>
    </row>
    <row r="1926" spans="1:5" x14ac:dyDescent="0.25">
      <c r="A1926">
        <v>2</v>
      </c>
      <c r="B1926" t="s">
        <v>687</v>
      </c>
      <c r="D1926" t="s">
        <v>205</v>
      </c>
      <c r="E1926" t="s">
        <v>206</v>
      </c>
    </row>
    <row r="1927" spans="1:5" x14ac:dyDescent="0.25">
      <c r="A1927">
        <v>1</v>
      </c>
      <c r="B1927" t="s">
        <v>579</v>
      </c>
      <c r="D1927" t="s">
        <v>107</v>
      </c>
      <c r="E1927" t="s">
        <v>108</v>
      </c>
    </row>
    <row r="1928" spans="1:5" x14ac:dyDescent="0.25">
      <c r="A1928">
        <v>2</v>
      </c>
      <c r="B1928" t="s">
        <v>579</v>
      </c>
      <c r="D1928" t="s">
        <v>205</v>
      </c>
      <c r="E1928" t="s">
        <v>206</v>
      </c>
    </row>
    <row r="1929" spans="1:5" x14ac:dyDescent="0.25">
      <c r="A1929">
        <v>1</v>
      </c>
      <c r="B1929" t="s">
        <v>649</v>
      </c>
      <c r="D1929" t="s">
        <v>115</v>
      </c>
      <c r="E1929" t="s">
        <v>116</v>
      </c>
    </row>
    <row r="1930" spans="1:5" x14ac:dyDescent="0.25">
      <c r="A1930">
        <v>1</v>
      </c>
      <c r="B1930" t="s">
        <v>780</v>
      </c>
      <c r="D1930" t="s">
        <v>115</v>
      </c>
      <c r="E1930" t="s">
        <v>116</v>
      </c>
    </row>
    <row r="1931" spans="1:5" x14ac:dyDescent="0.25">
      <c r="A1931">
        <v>2</v>
      </c>
      <c r="B1931" t="s">
        <v>780</v>
      </c>
      <c r="D1931" t="s">
        <v>254</v>
      </c>
      <c r="E1931" t="s">
        <v>439</v>
      </c>
    </row>
    <row r="1932" spans="1:5" x14ac:dyDescent="0.25">
      <c r="A1932">
        <v>2</v>
      </c>
      <c r="B1932" t="s">
        <v>795</v>
      </c>
      <c r="D1932" t="s">
        <v>198</v>
      </c>
      <c r="E1932" t="s">
        <v>214</v>
      </c>
    </row>
    <row r="1933" spans="1:5" x14ac:dyDescent="0.25">
      <c r="A1933">
        <v>2</v>
      </c>
      <c r="B1933" t="s">
        <v>771</v>
      </c>
      <c r="D1933" t="s">
        <v>205</v>
      </c>
      <c r="E1933" t="s">
        <v>206</v>
      </c>
    </row>
    <row r="1934" spans="1:5" x14ac:dyDescent="0.25">
      <c r="A1934">
        <v>1</v>
      </c>
      <c r="B1934" t="s">
        <v>767</v>
      </c>
      <c r="D1934" t="s">
        <v>6</v>
      </c>
      <c r="E1934" t="s">
        <v>259</v>
      </c>
    </row>
    <row r="1935" spans="1:5" x14ac:dyDescent="0.25">
      <c r="A1935">
        <v>1</v>
      </c>
      <c r="B1935" t="s">
        <v>696</v>
      </c>
      <c r="D1935" t="s">
        <v>6</v>
      </c>
      <c r="E1935" t="s">
        <v>139</v>
      </c>
    </row>
    <row r="1936" spans="1:5" x14ac:dyDescent="0.25">
      <c r="A1936">
        <v>1</v>
      </c>
      <c r="B1936" t="s">
        <v>753</v>
      </c>
      <c r="D1936" t="s">
        <v>10</v>
      </c>
      <c r="E1936" t="s">
        <v>9</v>
      </c>
    </row>
    <row r="1937" spans="1:5" x14ac:dyDescent="0.25">
      <c r="A1937">
        <v>2</v>
      </c>
      <c r="B1937" t="s">
        <v>753</v>
      </c>
      <c r="D1937" t="s">
        <v>198</v>
      </c>
      <c r="E1937" t="s">
        <v>214</v>
      </c>
    </row>
    <row r="1938" spans="1:5" x14ac:dyDescent="0.25">
      <c r="A1938">
        <v>1</v>
      </c>
      <c r="B1938" t="s">
        <v>542</v>
      </c>
      <c r="D1938" t="s">
        <v>10</v>
      </c>
      <c r="E1938" t="s">
        <v>9</v>
      </c>
    </row>
    <row r="1939" spans="1:5" x14ac:dyDescent="0.25">
      <c r="A1939">
        <v>1</v>
      </c>
      <c r="B1939" t="s">
        <v>745</v>
      </c>
      <c r="D1939" t="s">
        <v>6</v>
      </c>
      <c r="E1939" t="s">
        <v>268</v>
      </c>
    </row>
    <row r="1940" spans="1:5" x14ac:dyDescent="0.25">
      <c r="A1940">
        <v>1</v>
      </c>
      <c r="B1940" t="s">
        <v>741</v>
      </c>
      <c r="D1940" t="s">
        <v>6</v>
      </c>
      <c r="E1940" t="s">
        <v>268</v>
      </c>
    </row>
    <row r="1941" spans="1:5" x14ac:dyDescent="0.25">
      <c r="A1941">
        <v>1</v>
      </c>
      <c r="B1941" t="s">
        <v>737</v>
      </c>
      <c r="D1941" t="s">
        <v>6</v>
      </c>
      <c r="E1941" t="s">
        <v>268</v>
      </c>
    </row>
    <row r="1942" spans="1:5" x14ac:dyDescent="0.25">
      <c r="A1942">
        <v>1</v>
      </c>
      <c r="B1942" t="s">
        <v>731</v>
      </c>
      <c r="D1942" t="s">
        <v>127</v>
      </c>
      <c r="E1942" t="s">
        <v>108</v>
      </c>
    </row>
    <row r="1943" spans="1:5" x14ac:dyDescent="0.25">
      <c r="A1943">
        <v>1</v>
      </c>
      <c r="B1943" t="s">
        <v>724</v>
      </c>
      <c r="D1943" t="s">
        <v>127</v>
      </c>
      <c r="E1943" t="s">
        <v>108</v>
      </c>
    </row>
    <row r="1944" spans="1:5" x14ac:dyDescent="0.25">
      <c r="A1944">
        <v>1</v>
      </c>
      <c r="B1944" t="s">
        <v>720</v>
      </c>
      <c r="D1944" t="s">
        <v>119</v>
      </c>
      <c r="E1944" t="s">
        <v>233</v>
      </c>
    </row>
    <row r="1945" spans="1:5" x14ac:dyDescent="0.25">
      <c r="A1945">
        <v>1</v>
      </c>
      <c r="B1945" t="s">
        <v>716</v>
      </c>
      <c r="D1945" t="s">
        <v>119</v>
      </c>
      <c r="E1945" t="s">
        <v>233</v>
      </c>
    </row>
    <row r="1946" spans="1:5" x14ac:dyDescent="0.25">
      <c r="A1946">
        <v>1</v>
      </c>
      <c r="B1946" t="s">
        <v>711</v>
      </c>
      <c r="D1946" t="s">
        <v>119</v>
      </c>
      <c r="E1946" t="s">
        <v>233</v>
      </c>
    </row>
    <row r="1947" spans="1:5" x14ac:dyDescent="0.25">
      <c r="A1947">
        <v>1</v>
      </c>
      <c r="B1947" t="s">
        <v>707</v>
      </c>
      <c r="D1947" t="s">
        <v>6</v>
      </c>
      <c r="E1947" t="s">
        <v>127</v>
      </c>
    </row>
    <row r="1948" spans="1:5" x14ac:dyDescent="0.25">
      <c r="A1948">
        <v>1</v>
      </c>
      <c r="B1948" t="s">
        <v>703</v>
      </c>
      <c r="D1948" t="s">
        <v>6</v>
      </c>
      <c r="E1948" t="s">
        <v>127</v>
      </c>
    </row>
    <row r="1949" spans="1:5" x14ac:dyDescent="0.25">
      <c r="A1949">
        <v>1</v>
      </c>
      <c r="B1949" t="s">
        <v>698</v>
      </c>
      <c r="D1949" t="s">
        <v>6</v>
      </c>
      <c r="E1949" t="s">
        <v>127</v>
      </c>
    </row>
    <row r="1950" spans="1:5" x14ac:dyDescent="0.25">
      <c r="A1950">
        <v>1</v>
      </c>
      <c r="B1950" t="s">
        <v>693</v>
      </c>
      <c r="D1950" t="s">
        <v>107</v>
      </c>
      <c r="E1950" t="s">
        <v>127</v>
      </c>
    </row>
    <row r="1951" spans="1:5" x14ac:dyDescent="0.25">
      <c r="A1951">
        <v>1</v>
      </c>
      <c r="B1951" t="s">
        <v>689</v>
      </c>
      <c r="D1951" t="s">
        <v>107</v>
      </c>
      <c r="E1951" t="s">
        <v>127</v>
      </c>
    </row>
    <row r="1952" spans="1:5" x14ac:dyDescent="0.25">
      <c r="A1952">
        <v>1</v>
      </c>
      <c r="B1952" t="s">
        <v>684</v>
      </c>
      <c r="D1952" t="s">
        <v>107</v>
      </c>
      <c r="E1952" t="s">
        <v>127</v>
      </c>
    </row>
    <row r="1953" spans="1:5" x14ac:dyDescent="0.25">
      <c r="A1953">
        <v>1</v>
      </c>
      <c r="B1953" t="s">
        <v>680</v>
      </c>
      <c r="D1953" t="s">
        <v>107</v>
      </c>
      <c r="E1953" t="s">
        <v>127</v>
      </c>
    </row>
    <row r="1954" spans="1:5" x14ac:dyDescent="0.25">
      <c r="A1954">
        <v>1</v>
      </c>
      <c r="B1954" t="s">
        <v>536</v>
      </c>
      <c r="D1954" t="s">
        <v>107</v>
      </c>
      <c r="E1954" t="s">
        <v>108</v>
      </c>
    </row>
    <row r="1955" spans="1:5" x14ac:dyDescent="0.25">
      <c r="A1955">
        <v>1</v>
      </c>
      <c r="B1955" t="s">
        <v>672</v>
      </c>
      <c r="D1955" t="s">
        <v>6</v>
      </c>
      <c r="E1955" t="s">
        <v>134</v>
      </c>
    </row>
    <row r="1956" spans="1:5" x14ac:dyDescent="0.25">
      <c r="A1956">
        <v>1</v>
      </c>
      <c r="B1956" t="s">
        <v>667</v>
      </c>
      <c r="D1956" t="s">
        <v>6</v>
      </c>
      <c r="E1956" t="s">
        <v>134</v>
      </c>
    </row>
    <row r="1957" spans="1:5" x14ac:dyDescent="0.25">
      <c r="A1957">
        <v>1</v>
      </c>
      <c r="B1957" t="s">
        <v>658</v>
      </c>
      <c r="D1957" t="s">
        <v>115</v>
      </c>
      <c r="E1957" t="s">
        <v>116</v>
      </c>
    </row>
    <row r="1958" spans="1:5" x14ac:dyDescent="0.25">
      <c r="A1958">
        <v>1</v>
      </c>
      <c r="B1958" t="s">
        <v>651</v>
      </c>
      <c r="D1958" t="s">
        <v>115</v>
      </c>
      <c r="E1958" t="s">
        <v>116</v>
      </c>
    </row>
    <row r="1959" spans="1:5" x14ac:dyDescent="0.25">
      <c r="A1959">
        <v>1</v>
      </c>
      <c r="B1959" t="s">
        <v>646</v>
      </c>
      <c r="D1959" t="s">
        <v>107</v>
      </c>
      <c r="E1959" t="s">
        <v>127</v>
      </c>
    </row>
    <row r="1960" spans="1:5" x14ac:dyDescent="0.25">
      <c r="A1960">
        <v>1</v>
      </c>
      <c r="B1960" t="s">
        <v>641</v>
      </c>
      <c r="D1960" t="s">
        <v>107</v>
      </c>
      <c r="E1960" t="s">
        <v>127</v>
      </c>
    </row>
    <row r="1961" spans="1:5" x14ac:dyDescent="0.25">
      <c r="A1961">
        <v>1</v>
      </c>
      <c r="B1961" t="s">
        <v>636</v>
      </c>
      <c r="D1961" t="s">
        <v>107</v>
      </c>
      <c r="E1961" t="s">
        <v>127</v>
      </c>
    </row>
    <row r="1962" spans="1:5" x14ac:dyDescent="0.25">
      <c r="A1962">
        <v>1</v>
      </c>
      <c r="B1962" t="s">
        <v>631</v>
      </c>
      <c r="D1962" t="s">
        <v>107</v>
      </c>
      <c r="E1962" t="s">
        <v>127</v>
      </c>
    </row>
    <row r="1963" spans="1:5" x14ac:dyDescent="0.25">
      <c r="A1963">
        <v>2</v>
      </c>
      <c r="B1963" t="s">
        <v>627</v>
      </c>
      <c r="D1963" t="s">
        <v>198</v>
      </c>
      <c r="E1963" t="s">
        <v>217</v>
      </c>
    </row>
    <row r="1964" spans="1:5" x14ac:dyDescent="0.25">
      <c r="A1964">
        <v>1</v>
      </c>
      <c r="B1964" t="s">
        <v>619</v>
      </c>
      <c r="D1964" t="s">
        <v>107</v>
      </c>
      <c r="E1964" t="s">
        <v>108</v>
      </c>
    </row>
    <row r="1965" spans="1:5" x14ac:dyDescent="0.25">
      <c r="A1965">
        <v>1</v>
      </c>
      <c r="B1965" t="s">
        <v>611</v>
      </c>
      <c r="D1965" t="s">
        <v>10</v>
      </c>
      <c r="E1965" t="s">
        <v>9</v>
      </c>
    </row>
    <row r="1966" spans="1:5" x14ac:dyDescent="0.25">
      <c r="A1966">
        <v>1</v>
      </c>
      <c r="B1966" t="s">
        <v>574</v>
      </c>
      <c r="D1966" t="s">
        <v>7</v>
      </c>
      <c r="E1966" t="s">
        <v>8</v>
      </c>
    </row>
    <row r="1967" spans="1:5" x14ac:dyDescent="0.25">
      <c r="A1967">
        <v>1</v>
      </c>
      <c r="B1967" t="s">
        <v>524</v>
      </c>
      <c r="D1967" t="s">
        <v>6</v>
      </c>
      <c r="E1967" t="s">
        <v>9</v>
      </c>
    </row>
    <row r="1968" spans="1:5" x14ac:dyDescent="0.25">
      <c r="A1968">
        <v>1</v>
      </c>
      <c r="B1968" t="s">
        <v>564</v>
      </c>
      <c r="D1968" t="s">
        <v>6</v>
      </c>
      <c r="E1968" t="s">
        <v>10</v>
      </c>
    </row>
    <row r="1969" spans="1:5" x14ac:dyDescent="0.25">
      <c r="A1969">
        <v>1</v>
      </c>
      <c r="B1969" t="s">
        <v>537</v>
      </c>
      <c r="D1969" t="s">
        <v>6</v>
      </c>
      <c r="E1969" t="s">
        <v>181</v>
      </c>
    </row>
    <row r="1970" spans="1:5" x14ac:dyDescent="0.25">
      <c r="A1970">
        <v>1</v>
      </c>
      <c r="B1970" t="s">
        <v>543</v>
      </c>
      <c r="D1970" t="s">
        <v>127</v>
      </c>
      <c r="E1970" t="s">
        <v>108</v>
      </c>
    </row>
    <row r="1971" spans="1:5" x14ac:dyDescent="0.25">
      <c r="A1971">
        <v>1</v>
      </c>
      <c r="B1971" t="s">
        <v>665</v>
      </c>
      <c r="D1971" t="s">
        <v>142</v>
      </c>
      <c r="E1971" t="s">
        <v>143</v>
      </c>
    </row>
    <row r="1972" spans="1:5" x14ac:dyDescent="0.25">
      <c r="A1972">
        <v>2</v>
      </c>
      <c r="B1972" t="s">
        <v>665</v>
      </c>
      <c r="D1972" t="s">
        <v>198</v>
      </c>
      <c r="E1972" t="s">
        <v>340</v>
      </c>
    </row>
    <row r="1973" spans="1:5" x14ac:dyDescent="0.25">
      <c r="A1973">
        <v>1</v>
      </c>
      <c r="B1973" t="s">
        <v>609</v>
      </c>
      <c r="D1973" t="s">
        <v>6</v>
      </c>
      <c r="E1973" t="s">
        <v>108</v>
      </c>
    </row>
    <row r="1974" spans="1:5" x14ac:dyDescent="0.25">
      <c r="A1974">
        <v>1</v>
      </c>
      <c r="B1974" t="s">
        <v>586</v>
      </c>
      <c r="D1974" t="s">
        <v>6</v>
      </c>
      <c r="E1974" t="s">
        <v>108</v>
      </c>
    </row>
    <row r="1975" spans="1:5" x14ac:dyDescent="0.25">
      <c r="A1975">
        <v>1</v>
      </c>
      <c r="B1975" t="s">
        <v>701</v>
      </c>
      <c r="D1975" t="s">
        <v>6</v>
      </c>
      <c r="E1975" t="s">
        <v>108</v>
      </c>
    </row>
    <row r="1976" spans="1:5" x14ac:dyDescent="0.25">
      <c r="A1976">
        <v>1</v>
      </c>
      <c r="B1976" t="s">
        <v>580</v>
      </c>
      <c r="D1976" t="s">
        <v>6</v>
      </c>
      <c r="E1976" t="s">
        <v>134</v>
      </c>
    </row>
    <row r="1977" spans="1:5" x14ac:dyDescent="0.25">
      <c r="A1977">
        <v>1</v>
      </c>
      <c r="B1977" t="s">
        <v>526</v>
      </c>
      <c r="D1977" t="s">
        <v>127</v>
      </c>
      <c r="E1977" t="s">
        <v>108</v>
      </c>
    </row>
    <row r="1978" spans="1:5" x14ac:dyDescent="0.25">
      <c r="A1978">
        <v>1</v>
      </c>
      <c r="B1978" t="s">
        <v>519</v>
      </c>
      <c r="D1978" t="s">
        <v>89</v>
      </c>
      <c r="E1978" t="s">
        <v>90</v>
      </c>
    </row>
    <row r="1979" spans="1:5" x14ac:dyDescent="0.25">
      <c r="A1979">
        <v>1</v>
      </c>
      <c r="B1979" t="s">
        <v>922</v>
      </c>
      <c r="D1979" t="s">
        <v>94</v>
      </c>
      <c r="E1979" t="s">
        <v>95</v>
      </c>
    </row>
    <row r="1980" spans="1:5" x14ac:dyDescent="0.25">
      <c r="A1980">
        <v>2</v>
      </c>
      <c r="B1980" t="s">
        <v>585</v>
      </c>
      <c r="D1980" t="s">
        <v>198</v>
      </c>
      <c r="E1980" t="s">
        <v>202</v>
      </c>
    </row>
    <row r="1981" spans="1:5" x14ac:dyDescent="0.25">
      <c r="A1981">
        <v>2</v>
      </c>
      <c r="B1981" t="s">
        <v>901</v>
      </c>
      <c r="D1981" t="s">
        <v>205</v>
      </c>
      <c r="E1981" t="s">
        <v>206</v>
      </c>
    </row>
    <row r="1982" spans="1:5" x14ac:dyDescent="0.25">
      <c r="A1982">
        <v>2</v>
      </c>
      <c r="B1982" t="s">
        <v>888</v>
      </c>
      <c r="D1982" t="s">
        <v>205</v>
      </c>
      <c r="E1982" t="s">
        <v>206</v>
      </c>
    </row>
    <row r="1983" spans="1:5" x14ac:dyDescent="0.25">
      <c r="A1983">
        <v>2</v>
      </c>
      <c r="B1983" t="s">
        <v>881</v>
      </c>
      <c r="D1983" t="s">
        <v>198</v>
      </c>
      <c r="E1983" t="s">
        <v>217</v>
      </c>
    </row>
    <row r="1984" spans="1:5" x14ac:dyDescent="0.25">
      <c r="A1984">
        <v>1</v>
      </c>
      <c r="B1984" t="s">
        <v>875</v>
      </c>
      <c r="D1984" t="s">
        <v>10</v>
      </c>
      <c r="E1984" t="s">
        <v>9</v>
      </c>
    </row>
    <row r="1985" spans="1:5" x14ac:dyDescent="0.25">
      <c r="A1985">
        <v>2</v>
      </c>
      <c r="B1985" t="s">
        <v>875</v>
      </c>
      <c r="D1985" t="s">
        <v>198</v>
      </c>
      <c r="E1985" t="s">
        <v>214</v>
      </c>
    </row>
    <row r="1986" spans="1:5" x14ac:dyDescent="0.25">
      <c r="A1986">
        <v>2</v>
      </c>
      <c r="B1986" t="s">
        <v>557</v>
      </c>
      <c r="D1986" t="s">
        <v>198</v>
      </c>
      <c r="E1986" t="s">
        <v>217</v>
      </c>
    </row>
    <row r="1987" spans="1:5" x14ac:dyDescent="0.25">
      <c r="A1987">
        <v>2</v>
      </c>
      <c r="B1987" t="s">
        <v>864</v>
      </c>
      <c r="D1987" t="s">
        <v>220</v>
      </c>
      <c r="E1987" t="s">
        <v>358</v>
      </c>
    </row>
    <row r="1988" spans="1:5" x14ac:dyDescent="0.25">
      <c r="A1988">
        <v>1</v>
      </c>
      <c r="B1988" t="s">
        <v>748</v>
      </c>
      <c r="D1988" t="s">
        <v>94</v>
      </c>
      <c r="E1988" t="s">
        <v>95</v>
      </c>
    </row>
    <row r="1989" spans="1:5" x14ac:dyDescent="0.25">
      <c r="A1989">
        <v>2</v>
      </c>
      <c r="B1989" t="s">
        <v>748</v>
      </c>
      <c r="D1989" t="s">
        <v>226</v>
      </c>
      <c r="E1989" t="s">
        <v>227</v>
      </c>
    </row>
    <row r="1990" spans="1:5" x14ac:dyDescent="0.25">
      <c r="A1990">
        <v>1</v>
      </c>
      <c r="B1990" t="s">
        <v>522</v>
      </c>
      <c r="D1990" t="s">
        <v>94</v>
      </c>
      <c r="E1990" t="s">
        <v>95</v>
      </c>
    </row>
    <row r="1991" spans="1:5" x14ac:dyDescent="0.25">
      <c r="A1991">
        <v>2</v>
      </c>
      <c r="B1991" t="s">
        <v>522</v>
      </c>
      <c r="D1991" t="s">
        <v>226</v>
      </c>
      <c r="E1991" t="s">
        <v>227</v>
      </c>
    </row>
    <row r="1992" spans="1:5" x14ac:dyDescent="0.25">
      <c r="A1992">
        <v>1</v>
      </c>
      <c r="B1992" t="s">
        <v>634</v>
      </c>
      <c r="D1992" t="s">
        <v>119</v>
      </c>
      <c r="E1992" t="s">
        <v>233</v>
      </c>
    </row>
    <row r="1993" spans="1:5" x14ac:dyDescent="0.25">
      <c r="A1993">
        <v>2</v>
      </c>
      <c r="B1993" t="s">
        <v>634</v>
      </c>
      <c r="D1993" t="s">
        <v>198</v>
      </c>
      <c r="E1993" t="s">
        <v>236</v>
      </c>
    </row>
    <row r="1994" spans="1:5" x14ac:dyDescent="0.25">
      <c r="A1994">
        <v>1</v>
      </c>
      <c r="B1994" t="s">
        <v>614</v>
      </c>
      <c r="D1994" t="s">
        <v>119</v>
      </c>
      <c r="E1994" t="s">
        <v>233</v>
      </c>
    </row>
    <row r="1995" spans="1:5" x14ac:dyDescent="0.25">
      <c r="A1995">
        <v>2</v>
      </c>
      <c r="B1995" t="s">
        <v>614</v>
      </c>
      <c r="D1995" t="s">
        <v>198</v>
      </c>
      <c r="E1995" t="s">
        <v>241</v>
      </c>
    </row>
    <row r="1996" spans="1:5" x14ac:dyDescent="0.25">
      <c r="A1996">
        <v>2</v>
      </c>
      <c r="B1996" t="s">
        <v>639</v>
      </c>
      <c r="D1996" t="s">
        <v>198</v>
      </c>
      <c r="E1996" t="s">
        <v>236</v>
      </c>
    </row>
    <row r="1997" spans="1:5" x14ac:dyDescent="0.25">
      <c r="A1997">
        <v>2</v>
      </c>
      <c r="B1997" t="s">
        <v>529</v>
      </c>
      <c r="D1997" t="s">
        <v>198</v>
      </c>
      <c r="E1997" t="s">
        <v>206</v>
      </c>
    </row>
    <row r="1998" spans="1:5" x14ac:dyDescent="0.25">
      <c r="A1998">
        <v>1</v>
      </c>
      <c r="B1998" t="s">
        <v>687</v>
      </c>
      <c r="D1998" t="s">
        <v>107</v>
      </c>
      <c r="E1998" t="s">
        <v>108</v>
      </c>
    </row>
    <row r="1999" spans="1:5" x14ac:dyDescent="0.25">
      <c r="A1999">
        <v>2</v>
      </c>
      <c r="B1999" t="s">
        <v>687</v>
      </c>
      <c r="D1999" t="s">
        <v>205</v>
      </c>
      <c r="E1999" t="s">
        <v>206</v>
      </c>
    </row>
    <row r="2000" spans="1:5" x14ac:dyDescent="0.25">
      <c r="A2000">
        <v>1</v>
      </c>
      <c r="B2000" t="s">
        <v>579</v>
      </c>
      <c r="D2000" t="s">
        <v>107</v>
      </c>
      <c r="E2000" t="s">
        <v>108</v>
      </c>
    </row>
    <row r="2001" spans="1:5" x14ac:dyDescent="0.25">
      <c r="A2001">
        <v>2</v>
      </c>
      <c r="B2001" t="s">
        <v>579</v>
      </c>
      <c r="D2001" t="s">
        <v>205</v>
      </c>
      <c r="E2001" t="s">
        <v>206</v>
      </c>
    </row>
    <row r="2002" spans="1:5" x14ac:dyDescent="0.25">
      <c r="A2002">
        <v>1</v>
      </c>
      <c r="B2002" t="s">
        <v>780</v>
      </c>
      <c r="D2002" t="s">
        <v>115</v>
      </c>
      <c r="E2002" t="s">
        <v>116</v>
      </c>
    </row>
    <row r="2003" spans="1:5" x14ac:dyDescent="0.25">
      <c r="A2003">
        <v>2</v>
      </c>
      <c r="B2003" t="s">
        <v>780</v>
      </c>
      <c r="D2003" t="s">
        <v>254</v>
      </c>
      <c r="E2003" t="s">
        <v>439</v>
      </c>
    </row>
    <row r="2004" spans="1:5" x14ac:dyDescent="0.25">
      <c r="A2004">
        <v>2</v>
      </c>
      <c r="B2004" t="s">
        <v>771</v>
      </c>
      <c r="D2004" t="s">
        <v>205</v>
      </c>
      <c r="E2004" t="s">
        <v>206</v>
      </c>
    </row>
    <row r="2005" spans="1:5" x14ac:dyDescent="0.25">
      <c r="A2005">
        <v>1</v>
      </c>
      <c r="B2005" t="s">
        <v>767</v>
      </c>
      <c r="D2005" t="s">
        <v>6</v>
      </c>
      <c r="E2005" t="s">
        <v>259</v>
      </c>
    </row>
    <row r="2006" spans="1:5" x14ac:dyDescent="0.25">
      <c r="A2006">
        <v>1</v>
      </c>
      <c r="B2006" t="s">
        <v>696</v>
      </c>
      <c r="D2006" t="s">
        <v>6</v>
      </c>
      <c r="E2006" t="s">
        <v>139</v>
      </c>
    </row>
    <row r="2007" spans="1:5" x14ac:dyDescent="0.25">
      <c r="A2007">
        <v>1</v>
      </c>
      <c r="B2007" t="s">
        <v>753</v>
      </c>
      <c r="D2007" t="s">
        <v>10</v>
      </c>
      <c r="E2007" t="s">
        <v>9</v>
      </c>
    </row>
    <row r="2008" spans="1:5" x14ac:dyDescent="0.25">
      <c r="A2008">
        <v>2</v>
      </c>
      <c r="B2008" t="s">
        <v>753</v>
      </c>
      <c r="D2008" t="s">
        <v>198</v>
      </c>
      <c r="E2008" t="s">
        <v>214</v>
      </c>
    </row>
    <row r="2009" spans="1:5" x14ac:dyDescent="0.25">
      <c r="A2009">
        <v>1</v>
      </c>
      <c r="B2009" t="s">
        <v>542</v>
      </c>
      <c r="D2009" t="s">
        <v>10</v>
      </c>
      <c r="E2009" t="s">
        <v>9</v>
      </c>
    </row>
    <row r="2010" spans="1:5" x14ac:dyDescent="0.25">
      <c r="A2010">
        <v>1</v>
      </c>
      <c r="B2010" t="s">
        <v>745</v>
      </c>
      <c r="D2010" t="s">
        <v>6</v>
      </c>
      <c r="E2010" t="s">
        <v>268</v>
      </c>
    </row>
    <row r="2011" spans="1:5" x14ac:dyDescent="0.25">
      <c r="A2011">
        <v>1</v>
      </c>
      <c r="B2011" t="s">
        <v>741</v>
      </c>
      <c r="D2011" t="s">
        <v>6</v>
      </c>
      <c r="E2011" t="s">
        <v>268</v>
      </c>
    </row>
    <row r="2012" spans="1:5" x14ac:dyDescent="0.25">
      <c r="A2012">
        <v>1</v>
      </c>
      <c r="B2012" t="s">
        <v>737</v>
      </c>
      <c r="D2012" t="s">
        <v>6</v>
      </c>
      <c r="E2012" t="s">
        <v>268</v>
      </c>
    </row>
    <row r="2013" spans="1:5" x14ac:dyDescent="0.25">
      <c r="A2013">
        <v>1</v>
      </c>
      <c r="B2013" t="s">
        <v>731</v>
      </c>
      <c r="D2013" t="s">
        <v>127</v>
      </c>
      <c r="E2013" t="s">
        <v>108</v>
      </c>
    </row>
    <row r="2014" spans="1:5" x14ac:dyDescent="0.25">
      <c r="A2014">
        <v>1</v>
      </c>
      <c r="B2014" t="s">
        <v>724</v>
      </c>
      <c r="D2014" t="s">
        <v>127</v>
      </c>
      <c r="E2014" t="s">
        <v>108</v>
      </c>
    </row>
    <row r="2015" spans="1:5" x14ac:dyDescent="0.25">
      <c r="A2015">
        <v>1</v>
      </c>
      <c r="B2015" t="s">
        <v>720</v>
      </c>
      <c r="D2015" t="s">
        <v>119</v>
      </c>
      <c r="E2015" t="s">
        <v>233</v>
      </c>
    </row>
    <row r="2016" spans="1:5" x14ac:dyDescent="0.25">
      <c r="A2016">
        <v>1</v>
      </c>
      <c r="B2016" t="s">
        <v>716</v>
      </c>
      <c r="D2016" t="s">
        <v>119</v>
      </c>
      <c r="E2016" t="s">
        <v>233</v>
      </c>
    </row>
    <row r="2017" spans="1:5" x14ac:dyDescent="0.25">
      <c r="A2017">
        <v>1</v>
      </c>
      <c r="B2017" t="s">
        <v>711</v>
      </c>
      <c r="D2017" t="s">
        <v>119</v>
      </c>
      <c r="E2017" t="s">
        <v>233</v>
      </c>
    </row>
    <row r="2018" spans="1:5" x14ac:dyDescent="0.25">
      <c r="A2018">
        <v>1</v>
      </c>
      <c r="B2018" t="s">
        <v>707</v>
      </c>
      <c r="D2018" t="s">
        <v>6</v>
      </c>
      <c r="E2018" t="s">
        <v>127</v>
      </c>
    </row>
    <row r="2019" spans="1:5" x14ac:dyDescent="0.25">
      <c r="A2019">
        <v>1</v>
      </c>
      <c r="B2019" t="s">
        <v>703</v>
      </c>
      <c r="D2019" t="s">
        <v>6</v>
      </c>
      <c r="E2019" t="s">
        <v>127</v>
      </c>
    </row>
    <row r="2020" spans="1:5" x14ac:dyDescent="0.25">
      <c r="A2020">
        <v>1</v>
      </c>
      <c r="B2020" t="s">
        <v>698</v>
      </c>
      <c r="D2020" t="s">
        <v>6</v>
      </c>
      <c r="E2020" t="s">
        <v>127</v>
      </c>
    </row>
    <row r="2021" spans="1:5" x14ac:dyDescent="0.25">
      <c r="A2021">
        <v>1</v>
      </c>
      <c r="B2021" t="s">
        <v>693</v>
      </c>
      <c r="D2021" t="s">
        <v>107</v>
      </c>
      <c r="E2021" t="s">
        <v>127</v>
      </c>
    </row>
    <row r="2022" spans="1:5" x14ac:dyDescent="0.25">
      <c r="A2022">
        <v>1</v>
      </c>
      <c r="B2022" t="s">
        <v>689</v>
      </c>
      <c r="D2022" t="s">
        <v>107</v>
      </c>
      <c r="E2022" t="s">
        <v>127</v>
      </c>
    </row>
    <row r="2023" spans="1:5" x14ac:dyDescent="0.25">
      <c r="A2023">
        <v>1</v>
      </c>
      <c r="B2023" t="s">
        <v>684</v>
      </c>
      <c r="D2023" t="s">
        <v>107</v>
      </c>
      <c r="E2023" t="s">
        <v>127</v>
      </c>
    </row>
    <row r="2024" spans="1:5" x14ac:dyDescent="0.25">
      <c r="A2024">
        <v>1</v>
      </c>
      <c r="B2024" t="s">
        <v>680</v>
      </c>
      <c r="D2024" t="s">
        <v>107</v>
      </c>
      <c r="E2024" t="s">
        <v>127</v>
      </c>
    </row>
    <row r="2025" spans="1:5" x14ac:dyDescent="0.25">
      <c r="A2025">
        <v>1</v>
      </c>
      <c r="B2025" t="s">
        <v>536</v>
      </c>
      <c r="D2025" t="s">
        <v>107</v>
      </c>
      <c r="E2025" t="s">
        <v>108</v>
      </c>
    </row>
    <row r="2026" spans="1:5" x14ac:dyDescent="0.25">
      <c r="A2026">
        <v>1</v>
      </c>
      <c r="B2026" t="s">
        <v>672</v>
      </c>
      <c r="D2026" t="s">
        <v>6</v>
      </c>
      <c r="E2026" t="s">
        <v>134</v>
      </c>
    </row>
    <row r="2027" spans="1:5" x14ac:dyDescent="0.25">
      <c r="A2027">
        <v>1</v>
      </c>
      <c r="B2027" t="s">
        <v>658</v>
      </c>
      <c r="D2027" t="s">
        <v>115</v>
      </c>
      <c r="E2027" t="s">
        <v>116</v>
      </c>
    </row>
    <row r="2028" spans="1:5" x14ac:dyDescent="0.25">
      <c r="A2028">
        <v>1</v>
      </c>
      <c r="B2028" t="s">
        <v>651</v>
      </c>
      <c r="D2028" t="s">
        <v>115</v>
      </c>
      <c r="E2028" t="s">
        <v>116</v>
      </c>
    </row>
    <row r="2029" spans="1:5" x14ac:dyDescent="0.25">
      <c r="A2029">
        <v>1</v>
      </c>
      <c r="B2029" t="s">
        <v>646</v>
      </c>
      <c r="D2029" t="s">
        <v>107</v>
      </c>
      <c r="E2029" t="s">
        <v>127</v>
      </c>
    </row>
    <row r="2030" spans="1:5" x14ac:dyDescent="0.25">
      <c r="A2030">
        <v>1</v>
      </c>
      <c r="B2030" t="s">
        <v>641</v>
      </c>
      <c r="D2030" t="s">
        <v>107</v>
      </c>
      <c r="E2030" t="s">
        <v>127</v>
      </c>
    </row>
    <row r="2031" spans="1:5" x14ac:dyDescent="0.25">
      <c r="A2031">
        <v>1</v>
      </c>
      <c r="B2031" t="s">
        <v>636</v>
      </c>
      <c r="D2031" t="s">
        <v>107</v>
      </c>
      <c r="E2031" t="s">
        <v>127</v>
      </c>
    </row>
    <row r="2032" spans="1:5" x14ac:dyDescent="0.25">
      <c r="A2032">
        <v>1</v>
      </c>
      <c r="B2032" t="s">
        <v>631</v>
      </c>
      <c r="D2032" t="s">
        <v>107</v>
      </c>
      <c r="E2032" t="s">
        <v>127</v>
      </c>
    </row>
    <row r="2033" spans="1:5" x14ac:dyDescent="0.25">
      <c r="A2033">
        <v>2</v>
      </c>
      <c r="B2033" t="s">
        <v>627</v>
      </c>
      <c r="D2033" t="s">
        <v>198</v>
      </c>
      <c r="E2033" t="s">
        <v>217</v>
      </c>
    </row>
    <row r="2034" spans="1:5" x14ac:dyDescent="0.25">
      <c r="A2034">
        <v>1</v>
      </c>
      <c r="B2034" t="s">
        <v>619</v>
      </c>
      <c r="D2034" t="s">
        <v>107</v>
      </c>
      <c r="E2034" t="s">
        <v>108</v>
      </c>
    </row>
    <row r="2035" spans="1:5" x14ac:dyDescent="0.25">
      <c r="A2035">
        <v>1</v>
      </c>
      <c r="B2035" t="s">
        <v>611</v>
      </c>
      <c r="D2035" t="s">
        <v>10</v>
      </c>
      <c r="E2035" t="s">
        <v>9</v>
      </c>
    </row>
    <row r="2036" spans="1:5" x14ac:dyDescent="0.25">
      <c r="A2036">
        <v>2</v>
      </c>
      <c r="B2036" t="s">
        <v>596</v>
      </c>
      <c r="D2036" t="s">
        <v>198</v>
      </c>
      <c r="E2036" t="s">
        <v>322</v>
      </c>
    </row>
    <row r="2037" spans="1:5" x14ac:dyDescent="0.25">
      <c r="A2037">
        <v>1</v>
      </c>
      <c r="B2037" t="s">
        <v>574</v>
      </c>
      <c r="D2037" t="s">
        <v>7</v>
      </c>
      <c r="E2037" t="s">
        <v>8</v>
      </c>
    </row>
    <row r="2038" spans="1:5" x14ac:dyDescent="0.25">
      <c r="A2038">
        <v>1</v>
      </c>
      <c r="B2038" t="s">
        <v>564</v>
      </c>
      <c r="D2038" t="s">
        <v>6</v>
      </c>
      <c r="E2038" t="s">
        <v>10</v>
      </c>
    </row>
    <row r="2039" spans="1:5" x14ac:dyDescent="0.25">
      <c r="A2039">
        <v>1</v>
      </c>
      <c r="B2039" t="s">
        <v>543</v>
      </c>
      <c r="D2039" t="s">
        <v>127</v>
      </c>
      <c r="E2039" t="s">
        <v>233</v>
      </c>
    </row>
    <row r="2040" spans="1:5" x14ac:dyDescent="0.25">
      <c r="A2040">
        <v>2</v>
      </c>
      <c r="B2040" t="s">
        <v>665</v>
      </c>
      <c r="D2040" t="s">
        <v>340</v>
      </c>
      <c r="E2040" t="s">
        <v>357</v>
      </c>
    </row>
    <row r="2041" spans="1:5" x14ac:dyDescent="0.25">
      <c r="A2041">
        <v>1</v>
      </c>
      <c r="B2041" t="s">
        <v>609</v>
      </c>
      <c r="D2041" t="s">
        <v>6</v>
      </c>
      <c r="E2041" t="s">
        <v>108</v>
      </c>
    </row>
    <row r="2042" spans="1:5" x14ac:dyDescent="0.25">
      <c r="A2042">
        <v>1</v>
      </c>
      <c r="B2042" t="s">
        <v>586</v>
      </c>
      <c r="D2042" t="s">
        <v>6</v>
      </c>
      <c r="E2042" t="s">
        <v>108</v>
      </c>
    </row>
    <row r="2043" spans="1:5" x14ac:dyDescent="0.25">
      <c r="A2043">
        <v>1</v>
      </c>
      <c r="B2043" t="s">
        <v>701</v>
      </c>
      <c r="D2043" t="s">
        <v>6</v>
      </c>
      <c r="E2043" t="s">
        <v>108</v>
      </c>
    </row>
    <row r="2044" spans="1:5" x14ac:dyDescent="0.25">
      <c r="A2044">
        <v>1</v>
      </c>
      <c r="B2044" t="s">
        <v>580</v>
      </c>
      <c r="D2044" t="s">
        <v>6</v>
      </c>
      <c r="E2044" t="s">
        <v>134</v>
      </c>
    </row>
    <row r="2045" spans="1:5" x14ac:dyDescent="0.25">
      <c r="A2045">
        <v>1</v>
      </c>
      <c r="B2045" t="s">
        <v>526</v>
      </c>
      <c r="D2045" t="s">
        <v>127</v>
      </c>
      <c r="E2045" t="s">
        <v>233</v>
      </c>
    </row>
    <row r="2046" spans="1:5" x14ac:dyDescent="0.25">
      <c r="A2046">
        <v>1</v>
      </c>
      <c r="B2046" t="s">
        <v>922</v>
      </c>
      <c r="D2046" t="s">
        <v>6</v>
      </c>
      <c r="E2046" t="s">
        <v>94</v>
      </c>
    </row>
    <row r="2047" spans="1:5" x14ac:dyDescent="0.25">
      <c r="A2047">
        <v>2</v>
      </c>
      <c r="B2047" t="s">
        <v>901</v>
      </c>
      <c r="D2047" t="s">
        <v>205</v>
      </c>
      <c r="E2047" t="s">
        <v>206</v>
      </c>
    </row>
    <row r="2048" spans="1:5" x14ac:dyDescent="0.25">
      <c r="A2048">
        <v>2</v>
      </c>
      <c r="B2048" t="s">
        <v>895</v>
      </c>
      <c r="D2048" t="s">
        <v>205</v>
      </c>
      <c r="E2048" t="s">
        <v>206</v>
      </c>
    </row>
    <row r="2049" spans="1:5" x14ac:dyDescent="0.25">
      <c r="A2049">
        <v>1</v>
      </c>
      <c r="B2049" t="s">
        <v>888</v>
      </c>
      <c r="D2049" t="s">
        <v>6</v>
      </c>
      <c r="E2049" t="s">
        <v>107</v>
      </c>
    </row>
    <row r="2050" spans="1:5" x14ac:dyDescent="0.25">
      <c r="A2050">
        <v>2</v>
      </c>
      <c r="B2050" t="s">
        <v>888</v>
      </c>
      <c r="D2050" t="s">
        <v>205</v>
      </c>
      <c r="E2050" t="s">
        <v>206</v>
      </c>
    </row>
    <row r="2051" spans="1:5" x14ac:dyDescent="0.25">
      <c r="A2051">
        <v>2</v>
      </c>
      <c r="B2051" t="s">
        <v>881</v>
      </c>
      <c r="D2051" t="s">
        <v>341</v>
      </c>
      <c r="E2051" t="s">
        <v>348</v>
      </c>
    </row>
    <row r="2052" spans="1:5" x14ac:dyDescent="0.25">
      <c r="A2052">
        <v>1</v>
      </c>
      <c r="B2052" t="s">
        <v>875</v>
      </c>
      <c r="D2052" t="s">
        <v>10</v>
      </c>
      <c r="E2052" t="s">
        <v>268</v>
      </c>
    </row>
    <row r="2053" spans="1:5" x14ac:dyDescent="0.25">
      <c r="A2053">
        <v>2</v>
      </c>
      <c r="B2053" t="s">
        <v>875</v>
      </c>
      <c r="D2053" t="s">
        <v>198</v>
      </c>
      <c r="E2053" t="s">
        <v>214</v>
      </c>
    </row>
    <row r="2054" spans="1:5" x14ac:dyDescent="0.25">
      <c r="A2054">
        <v>2</v>
      </c>
      <c r="B2054" t="s">
        <v>557</v>
      </c>
      <c r="D2054" t="s">
        <v>341</v>
      </c>
      <c r="E2054" t="s">
        <v>348</v>
      </c>
    </row>
    <row r="2055" spans="1:5" x14ac:dyDescent="0.25">
      <c r="A2055">
        <v>2</v>
      </c>
      <c r="B2055" t="s">
        <v>748</v>
      </c>
      <c r="D2055" t="s">
        <v>226</v>
      </c>
      <c r="E2055" t="s">
        <v>359</v>
      </c>
    </row>
    <row r="2056" spans="1:5" x14ac:dyDescent="0.25">
      <c r="A2056">
        <v>2</v>
      </c>
      <c r="B2056" t="s">
        <v>522</v>
      </c>
      <c r="D2056" t="s">
        <v>226</v>
      </c>
      <c r="E2056" t="s">
        <v>359</v>
      </c>
    </row>
    <row r="2057" spans="1:5" x14ac:dyDescent="0.25">
      <c r="A2057">
        <v>1</v>
      </c>
      <c r="B2057" t="s">
        <v>634</v>
      </c>
      <c r="D2057" t="s">
        <v>119</v>
      </c>
      <c r="E2057" t="s">
        <v>360</v>
      </c>
    </row>
    <row r="2058" spans="1:5" x14ac:dyDescent="0.25">
      <c r="A2058">
        <v>1</v>
      </c>
      <c r="B2058" t="s">
        <v>614</v>
      </c>
      <c r="D2058" t="s">
        <v>119</v>
      </c>
      <c r="E2058" t="s">
        <v>360</v>
      </c>
    </row>
    <row r="2059" spans="1:5" x14ac:dyDescent="0.25">
      <c r="A2059">
        <v>1</v>
      </c>
      <c r="B2059" t="s">
        <v>639</v>
      </c>
      <c r="D2059" t="s">
        <v>119</v>
      </c>
      <c r="E2059" t="s">
        <v>360</v>
      </c>
    </row>
    <row r="2060" spans="1:5" x14ac:dyDescent="0.25">
      <c r="A2060">
        <v>2</v>
      </c>
      <c r="B2060" t="s">
        <v>639</v>
      </c>
      <c r="D2060" t="s">
        <v>236</v>
      </c>
      <c r="E2060" t="s">
        <v>361</v>
      </c>
    </row>
    <row r="2061" spans="1:5" x14ac:dyDescent="0.25">
      <c r="A2061">
        <v>1</v>
      </c>
      <c r="B2061" t="s">
        <v>529</v>
      </c>
      <c r="D2061" t="s">
        <v>119</v>
      </c>
      <c r="E2061" t="s">
        <v>360</v>
      </c>
    </row>
    <row r="2062" spans="1:5" x14ac:dyDescent="0.25">
      <c r="A2062">
        <v>2</v>
      </c>
      <c r="B2062" t="s">
        <v>529</v>
      </c>
      <c r="D2062" t="s">
        <v>206</v>
      </c>
      <c r="E2062" t="s">
        <v>361</v>
      </c>
    </row>
    <row r="2063" spans="1:5" x14ac:dyDescent="0.25">
      <c r="A2063">
        <v>1</v>
      </c>
      <c r="B2063" t="s">
        <v>687</v>
      </c>
      <c r="D2063" t="s">
        <v>107</v>
      </c>
      <c r="E2063" t="s">
        <v>342</v>
      </c>
    </row>
    <row r="2064" spans="1:5" x14ac:dyDescent="0.25">
      <c r="A2064">
        <v>2</v>
      </c>
      <c r="B2064" t="s">
        <v>687</v>
      </c>
      <c r="D2064" t="s">
        <v>205</v>
      </c>
      <c r="E2064" t="s">
        <v>206</v>
      </c>
    </row>
    <row r="2065" spans="1:5" x14ac:dyDescent="0.25">
      <c r="A2065">
        <v>1</v>
      </c>
      <c r="B2065" t="s">
        <v>579</v>
      </c>
      <c r="D2065" t="s">
        <v>107</v>
      </c>
      <c r="E2065" t="s">
        <v>342</v>
      </c>
    </row>
    <row r="2066" spans="1:5" x14ac:dyDescent="0.25">
      <c r="A2066">
        <v>2</v>
      </c>
      <c r="B2066" t="s">
        <v>579</v>
      </c>
      <c r="D2066" t="s">
        <v>205</v>
      </c>
      <c r="E2066" t="s">
        <v>206</v>
      </c>
    </row>
    <row r="2067" spans="1:5" x14ac:dyDescent="0.25">
      <c r="A2067">
        <v>1</v>
      </c>
      <c r="B2067" t="s">
        <v>649</v>
      </c>
      <c r="D2067" t="s">
        <v>115</v>
      </c>
      <c r="E2067" t="s">
        <v>116</v>
      </c>
    </row>
    <row r="2068" spans="1:5" x14ac:dyDescent="0.25">
      <c r="A2068">
        <v>1</v>
      </c>
      <c r="B2068" t="s">
        <v>780</v>
      </c>
      <c r="D2068" t="s">
        <v>115</v>
      </c>
      <c r="E2068" t="s">
        <v>116</v>
      </c>
    </row>
    <row r="2069" spans="1:5" x14ac:dyDescent="0.25">
      <c r="A2069">
        <v>2</v>
      </c>
      <c r="B2069" t="s">
        <v>780</v>
      </c>
      <c r="D2069" t="s">
        <v>254</v>
      </c>
      <c r="E2069" t="s">
        <v>351</v>
      </c>
    </row>
    <row r="2070" spans="1:5" x14ac:dyDescent="0.25">
      <c r="A2070">
        <v>1</v>
      </c>
      <c r="B2070" t="s">
        <v>644</v>
      </c>
      <c r="D2070" t="s">
        <v>119</v>
      </c>
      <c r="E2070" t="s">
        <v>360</v>
      </c>
    </row>
    <row r="2071" spans="1:5" x14ac:dyDescent="0.25">
      <c r="A2071">
        <v>2</v>
      </c>
      <c r="B2071" t="s">
        <v>644</v>
      </c>
      <c r="D2071" t="s">
        <v>206</v>
      </c>
      <c r="E2071" t="s">
        <v>361</v>
      </c>
    </row>
    <row r="2072" spans="1:5" x14ac:dyDescent="0.25">
      <c r="A2072">
        <v>2</v>
      </c>
      <c r="B2072" t="s">
        <v>771</v>
      </c>
      <c r="D2072" t="s">
        <v>205</v>
      </c>
      <c r="E2072" t="s">
        <v>206</v>
      </c>
    </row>
    <row r="2073" spans="1:5" x14ac:dyDescent="0.25">
      <c r="A2073">
        <v>1</v>
      </c>
      <c r="B2073" t="s">
        <v>767</v>
      </c>
      <c r="D2073" t="s">
        <v>6</v>
      </c>
      <c r="E2073" t="s">
        <v>259</v>
      </c>
    </row>
    <row r="2074" spans="1:5" x14ac:dyDescent="0.25">
      <c r="A2074">
        <v>1</v>
      </c>
      <c r="B2074" t="s">
        <v>696</v>
      </c>
      <c r="D2074" t="s">
        <v>6</v>
      </c>
      <c r="E2074" t="s">
        <v>139</v>
      </c>
    </row>
    <row r="2075" spans="1:5" x14ac:dyDescent="0.25">
      <c r="A2075">
        <v>1</v>
      </c>
      <c r="B2075" t="s">
        <v>753</v>
      </c>
      <c r="D2075" t="s">
        <v>10</v>
      </c>
      <c r="E2075" t="s">
        <v>268</v>
      </c>
    </row>
    <row r="2076" spans="1:5" x14ac:dyDescent="0.25">
      <c r="A2076">
        <v>1</v>
      </c>
      <c r="B2076" t="s">
        <v>745</v>
      </c>
      <c r="D2076" t="s">
        <v>6</v>
      </c>
      <c r="E2076" t="s">
        <v>268</v>
      </c>
    </row>
    <row r="2077" spans="1:5" x14ac:dyDescent="0.25">
      <c r="A2077">
        <v>1</v>
      </c>
      <c r="B2077" t="s">
        <v>741</v>
      </c>
      <c r="D2077" t="s">
        <v>6</v>
      </c>
      <c r="E2077" t="s">
        <v>268</v>
      </c>
    </row>
    <row r="2078" spans="1:5" x14ac:dyDescent="0.25">
      <c r="A2078">
        <v>1</v>
      </c>
      <c r="B2078" t="s">
        <v>737</v>
      </c>
      <c r="D2078" t="s">
        <v>6</v>
      </c>
      <c r="E2078" t="s">
        <v>268</v>
      </c>
    </row>
    <row r="2079" spans="1:5" x14ac:dyDescent="0.25">
      <c r="A2079">
        <v>1</v>
      </c>
      <c r="B2079" t="s">
        <v>731</v>
      </c>
      <c r="D2079" t="s">
        <v>127</v>
      </c>
      <c r="E2079" t="s">
        <v>233</v>
      </c>
    </row>
    <row r="2080" spans="1:5" x14ac:dyDescent="0.25">
      <c r="A2080">
        <v>1</v>
      </c>
      <c r="B2080" t="s">
        <v>724</v>
      </c>
      <c r="D2080" t="s">
        <v>127</v>
      </c>
      <c r="E2080" t="s">
        <v>233</v>
      </c>
    </row>
    <row r="2081" spans="1:5" x14ac:dyDescent="0.25">
      <c r="A2081">
        <v>2</v>
      </c>
      <c r="B2081" t="s">
        <v>724</v>
      </c>
      <c r="D2081" t="s">
        <v>277</v>
      </c>
      <c r="E2081" t="s">
        <v>337</v>
      </c>
    </row>
    <row r="2082" spans="1:5" x14ac:dyDescent="0.25">
      <c r="A2082">
        <v>1</v>
      </c>
      <c r="B2082" t="s">
        <v>720</v>
      </c>
      <c r="D2082" t="s">
        <v>119</v>
      </c>
      <c r="E2082" t="s">
        <v>360</v>
      </c>
    </row>
    <row r="2083" spans="1:5" x14ac:dyDescent="0.25">
      <c r="A2083">
        <v>1</v>
      </c>
      <c r="B2083" t="s">
        <v>716</v>
      </c>
      <c r="D2083" t="s">
        <v>119</v>
      </c>
      <c r="E2083" t="s">
        <v>360</v>
      </c>
    </row>
    <row r="2084" spans="1:5" x14ac:dyDescent="0.25">
      <c r="A2084">
        <v>1</v>
      </c>
      <c r="B2084" t="s">
        <v>711</v>
      </c>
      <c r="D2084" t="s">
        <v>119</v>
      </c>
      <c r="E2084" t="s">
        <v>360</v>
      </c>
    </row>
    <row r="2085" spans="1:5" x14ac:dyDescent="0.25">
      <c r="A2085">
        <v>1</v>
      </c>
      <c r="B2085" t="s">
        <v>707</v>
      </c>
      <c r="D2085" t="s">
        <v>127</v>
      </c>
      <c r="E2085" t="s">
        <v>352</v>
      </c>
    </row>
    <row r="2086" spans="1:5" x14ac:dyDescent="0.25">
      <c r="A2086">
        <v>1</v>
      </c>
      <c r="B2086" t="s">
        <v>703</v>
      </c>
      <c r="D2086" t="s">
        <v>127</v>
      </c>
      <c r="E2086" t="s">
        <v>352</v>
      </c>
    </row>
    <row r="2087" spans="1:5" x14ac:dyDescent="0.25">
      <c r="A2087">
        <v>1</v>
      </c>
      <c r="B2087" t="s">
        <v>698</v>
      </c>
      <c r="D2087" t="s">
        <v>127</v>
      </c>
      <c r="E2087" t="s">
        <v>352</v>
      </c>
    </row>
    <row r="2088" spans="1:5" x14ac:dyDescent="0.25">
      <c r="A2088">
        <v>1</v>
      </c>
      <c r="B2088" t="s">
        <v>693</v>
      </c>
      <c r="D2088" t="s">
        <v>6</v>
      </c>
      <c r="E2088" t="s">
        <v>107</v>
      </c>
    </row>
    <row r="2089" spans="1:5" x14ac:dyDescent="0.25">
      <c r="A2089">
        <v>1</v>
      </c>
      <c r="B2089" t="s">
        <v>689</v>
      </c>
      <c r="D2089" t="s">
        <v>6</v>
      </c>
      <c r="E2089" t="s">
        <v>107</v>
      </c>
    </row>
    <row r="2090" spans="1:5" x14ac:dyDescent="0.25">
      <c r="A2090">
        <v>1</v>
      </c>
      <c r="B2090" t="s">
        <v>684</v>
      </c>
      <c r="D2090" t="s">
        <v>6</v>
      </c>
      <c r="E2090" t="s">
        <v>107</v>
      </c>
    </row>
    <row r="2091" spans="1:5" x14ac:dyDescent="0.25">
      <c r="A2091">
        <v>1</v>
      </c>
      <c r="B2091" t="s">
        <v>680</v>
      </c>
      <c r="D2091" t="s">
        <v>6</v>
      </c>
      <c r="E2091" t="s">
        <v>107</v>
      </c>
    </row>
    <row r="2092" spans="1:5" x14ac:dyDescent="0.25">
      <c r="A2092">
        <v>1</v>
      </c>
      <c r="B2092" t="s">
        <v>536</v>
      </c>
      <c r="D2092" t="s">
        <v>107</v>
      </c>
      <c r="E2092" t="s">
        <v>342</v>
      </c>
    </row>
    <row r="2093" spans="1:5" x14ac:dyDescent="0.25">
      <c r="A2093">
        <v>1</v>
      </c>
      <c r="B2093" t="s">
        <v>672</v>
      </c>
      <c r="D2093" t="s">
        <v>6</v>
      </c>
      <c r="E2093" t="s">
        <v>134</v>
      </c>
    </row>
    <row r="2094" spans="1:5" x14ac:dyDescent="0.25">
      <c r="A2094">
        <v>1</v>
      </c>
      <c r="B2094" t="s">
        <v>667</v>
      </c>
      <c r="D2094" t="s">
        <v>6</v>
      </c>
      <c r="E2094" t="s">
        <v>134</v>
      </c>
    </row>
    <row r="2095" spans="1:5" x14ac:dyDescent="0.25">
      <c r="A2095">
        <v>1</v>
      </c>
      <c r="B2095" t="s">
        <v>658</v>
      </c>
      <c r="D2095" t="s">
        <v>115</v>
      </c>
      <c r="E2095" t="s">
        <v>116</v>
      </c>
    </row>
    <row r="2096" spans="1:5" x14ac:dyDescent="0.25">
      <c r="A2096">
        <v>1</v>
      </c>
      <c r="B2096" t="s">
        <v>651</v>
      </c>
      <c r="D2096" t="s">
        <v>115</v>
      </c>
      <c r="E2096" t="s">
        <v>116</v>
      </c>
    </row>
    <row r="2097" spans="1:5" x14ac:dyDescent="0.25">
      <c r="A2097">
        <v>1</v>
      </c>
      <c r="B2097" t="s">
        <v>646</v>
      </c>
      <c r="D2097" t="s">
        <v>6</v>
      </c>
      <c r="E2097" t="s">
        <v>107</v>
      </c>
    </row>
    <row r="2098" spans="1:5" x14ac:dyDescent="0.25">
      <c r="A2098">
        <v>1</v>
      </c>
      <c r="B2098" t="s">
        <v>641</v>
      </c>
      <c r="D2098" t="s">
        <v>6</v>
      </c>
      <c r="E2098" t="s">
        <v>107</v>
      </c>
    </row>
    <row r="2099" spans="1:5" x14ac:dyDescent="0.25">
      <c r="A2099">
        <v>1</v>
      </c>
      <c r="B2099" t="s">
        <v>636</v>
      </c>
      <c r="D2099" t="s">
        <v>6</v>
      </c>
      <c r="E2099" t="s">
        <v>107</v>
      </c>
    </row>
    <row r="2100" spans="1:5" x14ac:dyDescent="0.25">
      <c r="A2100">
        <v>1</v>
      </c>
      <c r="B2100" t="s">
        <v>631</v>
      </c>
      <c r="D2100" t="s">
        <v>6</v>
      </c>
      <c r="E2100" t="s">
        <v>107</v>
      </c>
    </row>
    <row r="2101" spans="1:5" x14ac:dyDescent="0.25">
      <c r="A2101">
        <v>2</v>
      </c>
      <c r="B2101" t="s">
        <v>627</v>
      </c>
      <c r="D2101" t="s">
        <v>341</v>
      </c>
      <c r="E2101" t="s">
        <v>348</v>
      </c>
    </row>
    <row r="2102" spans="1:5" x14ac:dyDescent="0.25">
      <c r="A2102">
        <v>1</v>
      </c>
      <c r="B2102" t="s">
        <v>611</v>
      </c>
      <c r="D2102" t="s">
        <v>10</v>
      </c>
      <c r="E2102" t="s">
        <v>268</v>
      </c>
    </row>
    <row r="2103" spans="1:5" x14ac:dyDescent="0.25">
      <c r="A2103">
        <v>2</v>
      </c>
      <c r="B2103" t="s">
        <v>601</v>
      </c>
      <c r="D2103" t="s">
        <v>205</v>
      </c>
      <c r="E2103" t="s">
        <v>206</v>
      </c>
    </row>
    <row r="2104" spans="1:5" x14ac:dyDescent="0.25">
      <c r="A2104">
        <v>2</v>
      </c>
      <c r="B2104" t="s">
        <v>596</v>
      </c>
      <c r="D2104" t="s">
        <v>322</v>
      </c>
      <c r="E2104" t="s">
        <v>361</v>
      </c>
    </row>
    <row r="2105" spans="1:5" x14ac:dyDescent="0.25">
      <c r="A2105">
        <v>1</v>
      </c>
      <c r="B2105" t="s">
        <v>592</v>
      </c>
      <c r="D2105" t="s">
        <v>325</v>
      </c>
      <c r="E2105" t="s">
        <v>364</v>
      </c>
    </row>
    <row r="2106" spans="1:5" x14ac:dyDescent="0.25">
      <c r="A2106">
        <v>2</v>
      </c>
      <c r="B2106" t="s">
        <v>588</v>
      </c>
      <c r="D2106" t="s">
        <v>198</v>
      </c>
      <c r="E2106" t="s">
        <v>367</v>
      </c>
    </row>
    <row r="2107" spans="1:5" x14ac:dyDescent="0.25">
      <c r="A2107">
        <v>1</v>
      </c>
      <c r="B2107" t="s">
        <v>582</v>
      </c>
      <c r="D2107" t="s">
        <v>372</v>
      </c>
      <c r="E2107" t="s">
        <v>373</v>
      </c>
    </row>
    <row r="2108" spans="1:5" x14ac:dyDescent="0.25">
      <c r="A2108">
        <v>1</v>
      </c>
      <c r="B2108" t="s">
        <v>564</v>
      </c>
      <c r="D2108" t="s">
        <v>6</v>
      </c>
      <c r="E2108" t="s">
        <v>10</v>
      </c>
    </row>
    <row r="2109" spans="1:5" x14ac:dyDescent="0.25">
      <c r="A2109">
        <v>1</v>
      </c>
      <c r="B2109" t="s">
        <v>543</v>
      </c>
      <c r="D2109" t="s">
        <v>127</v>
      </c>
      <c r="E2109" t="s">
        <v>333</v>
      </c>
    </row>
    <row r="2110" spans="1:5" x14ac:dyDescent="0.25">
      <c r="A2110">
        <v>1</v>
      </c>
      <c r="B2110" t="s">
        <v>665</v>
      </c>
      <c r="D2110" t="s">
        <v>6</v>
      </c>
      <c r="E2110" t="s">
        <v>142</v>
      </c>
    </row>
    <row r="2111" spans="1:5" x14ac:dyDescent="0.25">
      <c r="A2111">
        <v>2</v>
      </c>
      <c r="B2111" t="s">
        <v>665</v>
      </c>
      <c r="D2111" t="s">
        <v>198</v>
      </c>
      <c r="E2111" t="s">
        <v>340</v>
      </c>
    </row>
    <row r="2112" spans="1:5" x14ac:dyDescent="0.25">
      <c r="A2112">
        <v>1</v>
      </c>
      <c r="B2112" t="s">
        <v>609</v>
      </c>
      <c r="D2112" t="s">
        <v>6</v>
      </c>
      <c r="E2112" t="s">
        <v>108</v>
      </c>
    </row>
    <row r="2113" spans="1:5" x14ac:dyDescent="0.25">
      <c r="A2113">
        <v>1</v>
      </c>
      <c r="B2113" t="s">
        <v>586</v>
      </c>
      <c r="D2113" t="s">
        <v>6</v>
      </c>
      <c r="E2113" t="s">
        <v>108</v>
      </c>
    </row>
    <row r="2114" spans="1:5" x14ac:dyDescent="0.25">
      <c r="A2114">
        <v>1</v>
      </c>
      <c r="B2114" t="s">
        <v>701</v>
      </c>
      <c r="D2114" t="s">
        <v>6</v>
      </c>
      <c r="E2114" t="s">
        <v>108</v>
      </c>
    </row>
    <row r="2115" spans="1:5" x14ac:dyDescent="0.25">
      <c r="A2115">
        <v>1</v>
      </c>
      <c r="B2115" t="s">
        <v>580</v>
      </c>
      <c r="D2115" t="s">
        <v>6</v>
      </c>
      <c r="E2115" t="s">
        <v>134</v>
      </c>
    </row>
    <row r="2116" spans="1:5" x14ac:dyDescent="0.25">
      <c r="A2116">
        <v>1</v>
      </c>
      <c r="B2116" t="s">
        <v>526</v>
      </c>
      <c r="D2116" t="s">
        <v>6</v>
      </c>
      <c r="E2116" t="s">
        <v>127</v>
      </c>
    </row>
    <row r="2117" spans="1:5" x14ac:dyDescent="0.25">
      <c r="A2117">
        <v>2</v>
      </c>
      <c r="B2117" t="s">
        <v>895</v>
      </c>
      <c r="D2117" t="s">
        <v>205</v>
      </c>
      <c r="E2117" t="s">
        <v>334</v>
      </c>
    </row>
    <row r="2118" spans="1:5" x14ac:dyDescent="0.25">
      <c r="A2118">
        <v>2</v>
      </c>
      <c r="B2118" t="s">
        <v>888</v>
      </c>
      <c r="D2118" t="s">
        <v>205</v>
      </c>
      <c r="E2118" t="s">
        <v>334</v>
      </c>
    </row>
    <row r="2119" spans="1:5" x14ac:dyDescent="0.25">
      <c r="A2119">
        <v>2</v>
      </c>
      <c r="B2119" t="s">
        <v>881</v>
      </c>
      <c r="D2119" t="s">
        <v>341</v>
      </c>
      <c r="E2119" t="s">
        <v>348</v>
      </c>
    </row>
    <row r="2120" spans="1:5" x14ac:dyDescent="0.25">
      <c r="A2120">
        <v>2</v>
      </c>
      <c r="B2120" t="s">
        <v>881</v>
      </c>
      <c r="D2120" t="s">
        <v>341</v>
      </c>
      <c r="E2120" t="s">
        <v>348</v>
      </c>
    </row>
    <row r="2121" spans="1:5" x14ac:dyDescent="0.25">
      <c r="A2121">
        <v>1</v>
      </c>
      <c r="B2121" t="s">
        <v>875</v>
      </c>
      <c r="D2121" t="s">
        <v>6</v>
      </c>
      <c r="E2121" t="s">
        <v>10</v>
      </c>
    </row>
    <row r="2122" spans="1:5" x14ac:dyDescent="0.25">
      <c r="A2122">
        <v>2</v>
      </c>
      <c r="B2122" t="s">
        <v>875</v>
      </c>
      <c r="D2122" t="s">
        <v>198</v>
      </c>
      <c r="E2122" t="s">
        <v>214</v>
      </c>
    </row>
    <row r="2123" spans="1:5" x14ac:dyDescent="0.25">
      <c r="A2123">
        <v>2</v>
      </c>
      <c r="B2123" t="s">
        <v>557</v>
      </c>
      <c r="D2123" t="s">
        <v>341</v>
      </c>
      <c r="E2123" t="s">
        <v>348</v>
      </c>
    </row>
    <row r="2124" spans="1:5" x14ac:dyDescent="0.25">
      <c r="A2124">
        <v>2</v>
      </c>
      <c r="B2124" t="s">
        <v>868</v>
      </c>
      <c r="D2124" t="s">
        <v>198</v>
      </c>
      <c r="E2124" t="s">
        <v>220</v>
      </c>
    </row>
    <row r="2125" spans="1:5" x14ac:dyDescent="0.25">
      <c r="A2125">
        <v>2</v>
      </c>
      <c r="B2125" t="s">
        <v>748</v>
      </c>
      <c r="D2125" t="s">
        <v>198</v>
      </c>
      <c r="E2125" t="s">
        <v>226</v>
      </c>
    </row>
    <row r="2126" spans="1:5" x14ac:dyDescent="0.25">
      <c r="A2126">
        <v>2</v>
      </c>
      <c r="B2126" t="s">
        <v>522</v>
      </c>
      <c r="D2126" t="s">
        <v>198</v>
      </c>
      <c r="E2126" t="s">
        <v>226</v>
      </c>
    </row>
    <row r="2127" spans="1:5" x14ac:dyDescent="0.25">
      <c r="A2127">
        <v>1</v>
      </c>
      <c r="B2127" t="s">
        <v>634</v>
      </c>
      <c r="D2127" t="s">
        <v>119</v>
      </c>
      <c r="E2127" t="s">
        <v>108</v>
      </c>
    </row>
    <row r="2128" spans="1:5" x14ac:dyDescent="0.25">
      <c r="A2128">
        <v>2</v>
      </c>
      <c r="B2128" t="s">
        <v>634</v>
      </c>
      <c r="D2128" t="s">
        <v>236</v>
      </c>
      <c r="E2128" t="s">
        <v>334</v>
      </c>
    </row>
    <row r="2129" spans="1:5" x14ac:dyDescent="0.25">
      <c r="A2129">
        <v>1</v>
      </c>
      <c r="B2129" t="s">
        <v>614</v>
      </c>
      <c r="D2129" t="s">
        <v>119</v>
      </c>
      <c r="E2129" t="s">
        <v>108</v>
      </c>
    </row>
    <row r="2130" spans="1:5" x14ac:dyDescent="0.25">
      <c r="A2130">
        <v>1</v>
      </c>
      <c r="B2130" t="s">
        <v>639</v>
      </c>
      <c r="D2130" t="s">
        <v>119</v>
      </c>
      <c r="E2130" t="s">
        <v>108</v>
      </c>
    </row>
    <row r="2131" spans="1:5" x14ac:dyDescent="0.25">
      <c r="A2131">
        <v>2</v>
      </c>
      <c r="B2131" t="s">
        <v>639</v>
      </c>
      <c r="D2131" t="s">
        <v>236</v>
      </c>
      <c r="E2131" t="s">
        <v>334</v>
      </c>
    </row>
    <row r="2132" spans="1:5" x14ac:dyDescent="0.25">
      <c r="A2132">
        <v>1</v>
      </c>
      <c r="B2132" t="s">
        <v>529</v>
      </c>
      <c r="D2132" t="s">
        <v>119</v>
      </c>
      <c r="E2132" t="s">
        <v>108</v>
      </c>
    </row>
    <row r="2133" spans="1:5" x14ac:dyDescent="0.25">
      <c r="A2133">
        <v>2</v>
      </c>
      <c r="B2133" t="s">
        <v>529</v>
      </c>
      <c r="D2133" t="s">
        <v>206</v>
      </c>
      <c r="E2133" t="s">
        <v>334</v>
      </c>
    </row>
    <row r="2134" spans="1:5" x14ac:dyDescent="0.25">
      <c r="A2134">
        <v>1</v>
      </c>
      <c r="B2134" t="s">
        <v>687</v>
      </c>
      <c r="D2134" t="s">
        <v>107</v>
      </c>
      <c r="E2134" t="s">
        <v>342</v>
      </c>
    </row>
    <row r="2135" spans="1:5" x14ac:dyDescent="0.25">
      <c r="A2135">
        <v>2</v>
      </c>
      <c r="B2135" t="s">
        <v>687</v>
      </c>
      <c r="D2135" t="s">
        <v>205</v>
      </c>
      <c r="E2135" t="s">
        <v>334</v>
      </c>
    </row>
    <row r="2136" spans="1:5" x14ac:dyDescent="0.25">
      <c r="A2136">
        <v>1</v>
      </c>
      <c r="B2136" t="s">
        <v>579</v>
      </c>
      <c r="D2136" t="s">
        <v>107</v>
      </c>
      <c r="E2136" t="s">
        <v>342</v>
      </c>
    </row>
    <row r="2137" spans="1:5" x14ac:dyDescent="0.25">
      <c r="A2137">
        <v>2</v>
      </c>
      <c r="B2137" t="s">
        <v>579</v>
      </c>
      <c r="D2137" t="s">
        <v>205</v>
      </c>
      <c r="E2137" t="s">
        <v>334</v>
      </c>
    </row>
    <row r="2138" spans="1:5" x14ac:dyDescent="0.25">
      <c r="A2138">
        <v>1</v>
      </c>
      <c r="B2138" t="s">
        <v>649</v>
      </c>
      <c r="D2138" t="s">
        <v>115</v>
      </c>
      <c r="E2138" t="s">
        <v>116</v>
      </c>
    </row>
    <row r="2139" spans="1:5" x14ac:dyDescent="0.25">
      <c r="A2139">
        <v>1</v>
      </c>
      <c r="B2139" t="s">
        <v>780</v>
      </c>
      <c r="D2139" t="s">
        <v>115</v>
      </c>
      <c r="E2139" t="s">
        <v>116</v>
      </c>
    </row>
    <row r="2140" spans="1:5" x14ac:dyDescent="0.25">
      <c r="A2140">
        <v>2</v>
      </c>
      <c r="B2140" t="s">
        <v>780</v>
      </c>
      <c r="D2140" t="s">
        <v>254</v>
      </c>
      <c r="E2140" t="s">
        <v>351</v>
      </c>
    </row>
    <row r="2141" spans="1:5" x14ac:dyDescent="0.25">
      <c r="A2141">
        <v>1</v>
      </c>
      <c r="B2141" t="s">
        <v>644</v>
      </c>
      <c r="D2141" t="s">
        <v>119</v>
      </c>
      <c r="E2141" t="s">
        <v>108</v>
      </c>
    </row>
    <row r="2142" spans="1:5" x14ac:dyDescent="0.25">
      <c r="A2142">
        <v>2</v>
      </c>
      <c r="B2142" t="s">
        <v>644</v>
      </c>
      <c r="D2142" t="s">
        <v>206</v>
      </c>
      <c r="E2142" t="s">
        <v>334</v>
      </c>
    </row>
    <row r="2143" spans="1:5" x14ac:dyDescent="0.25">
      <c r="A2143">
        <v>2</v>
      </c>
      <c r="B2143" t="s">
        <v>771</v>
      </c>
      <c r="D2143" t="s">
        <v>205</v>
      </c>
      <c r="E2143" t="s">
        <v>334</v>
      </c>
    </row>
    <row r="2144" spans="1:5" x14ac:dyDescent="0.25">
      <c r="A2144">
        <v>1</v>
      </c>
      <c r="B2144" t="s">
        <v>767</v>
      </c>
      <c r="D2144" t="s">
        <v>6</v>
      </c>
      <c r="E2144" t="s">
        <v>259</v>
      </c>
    </row>
    <row r="2145" spans="1:5" x14ac:dyDescent="0.25">
      <c r="A2145">
        <v>1</v>
      </c>
      <c r="B2145" t="s">
        <v>696</v>
      </c>
      <c r="D2145" t="s">
        <v>6</v>
      </c>
      <c r="E2145" t="s">
        <v>139</v>
      </c>
    </row>
    <row r="2146" spans="1:5" x14ac:dyDescent="0.25">
      <c r="A2146">
        <v>1</v>
      </c>
      <c r="B2146" t="s">
        <v>753</v>
      </c>
      <c r="D2146" t="s">
        <v>6</v>
      </c>
      <c r="E2146" t="s">
        <v>10</v>
      </c>
    </row>
    <row r="2147" spans="1:5" x14ac:dyDescent="0.25">
      <c r="A2147">
        <v>1</v>
      </c>
      <c r="B2147" t="s">
        <v>542</v>
      </c>
      <c r="D2147" t="s">
        <v>6</v>
      </c>
      <c r="E2147" t="s">
        <v>10</v>
      </c>
    </row>
    <row r="2148" spans="1:5" x14ac:dyDescent="0.25">
      <c r="A2148">
        <v>1</v>
      </c>
      <c r="B2148" t="s">
        <v>745</v>
      </c>
      <c r="D2148" t="s">
        <v>6</v>
      </c>
      <c r="E2148" t="s">
        <v>268</v>
      </c>
    </row>
    <row r="2149" spans="1:5" x14ac:dyDescent="0.25">
      <c r="A2149">
        <v>1</v>
      </c>
      <c r="B2149" t="s">
        <v>741</v>
      </c>
      <c r="D2149" t="s">
        <v>6</v>
      </c>
      <c r="E2149" t="s">
        <v>268</v>
      </c>
    </row>
    <row r="2150" spans="1:5" x14ac:dyDescent="0.25">
      <c r="A2150">
        <v>1</v>
      </c>
      <c r="B2150" t="s">
        <v>737</v>
      </c>
      <c r="D2150" t="s">
        <v>6</v>
      </c>
      <c r="E2150" t="s">
        <v>268</v>
      </c>
    </row>
    <row r="2151" spans="1:5" x14ac:dyDescent="0.25">
      <c r="A2151">
        <v>1</v>
      </c>
      <c r="B2151" t="s">
        <v>731</v>
      </c>
      <c r="D2151" t="s">
        <v>127</v>
      </c>
      <c r="E2151" t="s">
        <v>333</v>
      </c>
    </row>
    <row r="2152" spans="1:5" x14ac:dyDescent="0.25">
      <c r="A2152">
        <v>1</v>
      </c>
      <c r="B2152" t="s">
        <v>724</v>
      </c>
      <c r="D2152" t="s">
        <v>127</v>
      </c>
      <c r="E2152" t="s">
        <v>333</v>
      </c>
    </row>
    <row r="2153" spans="1:5" x14ac:dyDescent="0.25">
      <c r="A2153">
        <v>1</v>
      </c>
      <c r="B2153" t="s">
        <v>720</v>
      </c>
      <c r="D2153" t="s">
        <v>119</v>
      </c>
      <c r="E2153" t="s">
        <v>108</v>
      </c>
    </row>
    <row r="2154" spans="1:5" x14ac:dyDescent="0.25">
      <c r="A2154">
        <v>1</v>
      </c>
      <c r="B2154" t="s">
        <v>716</v>
      </c>
      <c r="D2154" t="s">
        <v>119</v>
      </c>
      <c r="E2154" t="s">
        <v>108</v>
      </c>
    </row>
    <row r="2155" spans="1:5" x14ac:dyDescent="0.25">
      <c r="A2155">
        <v>1</v>
      </c>
      <c r="B2155" t="s">
        <v>711</v>
      </c>
      <c r="D2155" t="s">
        <v>119</v>
      </c>
      <c r="E2155" t="s">
        <v>108</v>
      </c>
    </row>
    <row r="2156" spans="1:5" x14ac:dyDescent="0.25">
      <c r="A2156">
        <v>1</v>
      </c>
      <c r="B2156" t="s">
        <v>707</v>
      </c>
      <c r="D2156" t="s">
        <v>127</v>
      </c>
      <c r="E2156" t="s">
        <v>352</v>
      </c>
    </row>
    <row r="2157" spans="1:5" x14ac:dyDescent="0.25">
      <c r="A2157">
        <v>1</v>
      </c>
      <c r="B2157" t="s">
        <v>703</v>
      </c>
      <c r="D2157" t="s">
        <v>127</v>
      </c>
      <c r="E2157" t="s">
        <v>352</v>
      </c>
    </row>
    <row r="2158" spans="1:5" x14ac:dyDescent="0.25">
      <c r="A2158">
        <v>1</v>
      </c>
      <c r="B2158" t="s">
        <v>698</v>
      </c>
      <c r="D2158" t="s">
        <v>127</v>
      </c>
      <c r="E2158" t="s">
        <v>352</v>
      </c>
    </row>
    <row r="2159" spans="1:5" x14ac:dyDescent="0.25">
      <c r="A2159">
        <v>1</v>
      </c>
      <c r="B2159" t="s">
        <v>693</v>
      </c>
      <c r="D2159" t="s">
        <v>107</v>
      </c>
      <c r="E2159" t="s">
        <v>295</v>
      </c>
    </row>
    <row r="2160" spans="1:5" x14ac:dyDescent="0.25">
      <c r="A2160">
        <v>1</v>
      </c>
      <c r="B2160" t="s">
        <v>689</v>
      </c>
      <c r="D2160" t="s">
        <v>107</v>
      </c>
      <c r="E2160" t="s">
        <v>295</v>
      </c>
    </row>
    <row r="2161" spans="1:5" x14ac:dyDescent="0.25">
      <c r="A2161">
        <v>1</v>
      </c>
      <c r="B2161" t="s">
        <v>684</v>
      </c>
      <c r="D2161" t="s">
        <v>107</v>
      </c>
      <c r="E2161" t="s">
        <v>295</v>
      </c>
    </row>
    <row r="2162" spans="1:5" x14ac:dyDescent="0.25">
      <c r="A2162">
        <v>1</v>
      </c>
      <c r="B2162" t="s">
        <v>680</v>
      </c>
      <c r="D2162" t="s">
        <v>107</v>
      </c>
      <c r="E2162" t="s">
        <v>295</v>
      </c>
    </row>
    <row r="2163" spans="1:5" x14ac:dyDescent="0.25">
      <c r="A2163">
        <v>1</v>
      </c>
      <c r="B2163" t="s">
        <v>536</v>
      </c>
      <c r="D2163" t="s">
        <v>107</v>
      </c>
      <c r="E2163" t="s">
        <v>342</v>
      </c>
    </row>
    <row r="2164" spans="1:5" x14ac:dyDescent="0.25">
      <c r="A2164">
        <v>1</v>
      </c>
      <c r="B2164" t="s">
        <v>672</v>
      </c>
      <c r="D2164" t="s">
        <v>6</v>
      </c>
      <c r="E2164" t="s">
        <v>134</v>
      </c>
    </row>
    <row r="2165" spans="1:5" x14ac:dyDescent="0.25">
      <c r="A2165">
        <v>1</v>
      </c>
      <c r="B2165" t="s">
        <v>667</v>
      </c>
      <c r="D2165" t="s">
        <v>6</v>
      </c>
      <c r="E2165" t="s">
        <v>134</v>
      </c>
    </row>
    <row r="2166" spans="1:5" x14ac:dyDescent="0.25">
      <c r="A2166">
        <v>1</v>
      </c>
      <c r="B2166" t="s">
        <v>658</v>
      </c>
      <c r="D2166" t="s">
        <v>115</v>
      </c>
      <c r="E2166" t="s">
        <v>116</v>
      </c>
    </row>
    <row r="2167" spans="1:5" x14ac:dyDescent="0.25">
      <c r="A2167">
        <v>1</v>
      </c>
      <c r="B2167" t="s">
        <v>651</v>
      </c>
      <c r="D2167" t="s">
        <v>115</v>
      </c>
      <c r="E2167" t="s">
        <v>116</v>
      </c>
    </row>
    <row r="2168" spans="1:5" x14ac:dyDescent="0.25">
      <c r="A2168">
        <v>1</v>
      </c>
      <c r="B2168" t="s">
        <v>646</v>
      </c>
      <c r="D2168" t="s">
        <v>6</v>
      </c>
      <c r="E2168" t="s">
        <v>107</v>
      </c>
    </row>
    <row r="2169" spans="1:5" x14ac:dyDescent="0.25">
      <c r="A2169">
        <v>1</v>
      </c>
      <c r="B2169" t="s">
        <v>641</v>
      </c>
      <c r="D2169" t="s">
        <v>6</v>
      </c>
      <c r="E2169" t="s">
        <v>107</v>
      </c>
    </row>
    <row r="2170" spans="1:5" x14ac:dyDescent="0.25">
      <c r="A2170">
        <v>1</v>
      </c>
      <c r="B2170" t="s">
        <v>636</v>
      </c>
      <c r="D2170" t="s">
        <v>6</v>
      </c>
      <c r="E2170" t="s">
        <v>107</v>
      </c>
    </row>
    <row r="2171" spans="1:5" x14ac:dyDescent="0.25">
      <c r="A2171">
        <v>1</v>
      </c>
      <c r="B2171" t="s">
        <v>631</v>
      </c>
      <c r="D2171" t="s">
        <v>6</v>
      </c>
      <c r="E2171" t="s">
        <v>107</v>
      </c>
    </row>
    <row r="2172" spans="1:5" x14ac:dyDescent="0.25">
      <c r="A2172">
        <v>2</v>
      </c>
      <c r="B2172" t="s">
        <v>627</v>
      </c>
      <c r="D2172" t="s">
        <v>341</v>
      </c>
      <c r="E2172" t="s">
        <v>348</v>
      </c>
    </row>
    <row r="2173" spans="1:5" x14ac:dyDescent="0.25">
      <c r="A2173">
        <v>1</v>
      </c>
      <c r="B2173" t="s">
        <v>619</v>
      </c>
      <c r="D2173" t="s">
        <v>107</v>
      </c>
      <c r="E2173" t="s">
        <v>342</v>
      </c>
    </row>
    <row r="2174" spans="1:5" x14ac:dyDescent="0.25">
      <c r="A2174">
        <v>1</v>
      </c>
      <c r="B2174" t="s">
        <v>619</v>
      </c>
      <c r="D2174" t="s">
        <v>107</v>
      </c>
      <c r="E2174" t="s">
        <v>342</v>
      </c>
    </row>
    <row r="2175" spans="1:5" x14ac:dyDescent="0.25">
      <c r="A2175">
        <v>1</v>
      </c>
      <c r="B2175" t="s">
        <v>611</v>
      </c>
      <c r="D2175" t="s">
        <v>6</v>
      </c>
      <c r="E2175" t="s">
        <v>10</v>
      </c>
    </row>
    <row r="2176" spans="1:5" x14ac:dyDescent="0.25">
      <c r="A2176">
        <v>2</v>
      </c>
      <c r="B2176" t="s">
        <v>601</v>
      </c>
      <c r="D2176" t="s">
        <v>205</v>
      </c>
      <c r="E2176" t="s">
        <v>334</v>
      </c>
    </row>
    <row r="2177" spans="1:5" x14ac:dyDescent="0.25">
      <c r="A2177">
        <v>2</v>
      </c>
      <c r="B2177" t="s">
        <v>596</v>
      </c>
      <c r="D2177" t="s">
        <v>322</v>
      </c>
      <c r="E2177" t="s">
        <v>334</v>
      </c>
    </row>
    <row r="2178" spans="1:5" x14ac:dyDescent="0.25">
      <c r="A2178">
        <v>2</v>
      </c>
      <c r="B2178" t="s">
        <v>588</v>
      </c>
      <c r="D2178" t="s">
        <v>198</v>
      </c>
      <c r="E2178" t="s">
        <v>367</v>
      </c>
    </row>
    <row r="2179" spans="1:5" x14ac:dyDescent="0.25">
      <c r="A2179">
        <v>1</v>
      </c>
      <c r="B2179" t="s">
        <v>582</v>
      </c>
      <c r="D2179" t="s">
        <v>372</v>
      </c>
      <c r="E2179" t="s">
        <v>373</v>
      </c>
    </row>
    <row r="2180" spans="1:5" x14ac:dyDescent="0.25">
      <c r="A2180">
        <v>1</v>
      </c>
      <c r="B2180" t="s">
        <v>574</v>
      </c>
      <c r="D2180" t="s">
        <v>7</v>
      </c>
      <c r="E2180" t="s">
        <v>8</v>
      </c>
    </row>
    <row r="2181" spans="1:5" x14ac:dyDescent="0.25">
      <c r="A2181">
        <v>1</v>
      </c>
      <c r="B2181" t="s">
        <v>564</v>
      </c>
      <c r="D2181" t="s">
        <v>6</v>
      </c>
      <c r="E2181" t="s">
        <v>10</v>
      </c>
    </row>
    <row r="2182" spans="1:5" x14ac:dyDescent="0.25">
      <c r="A2182">
        <v>1</v>
      </c>
      <c r="B2182" t="s">
        <v>543</v>
      </c>
      <c r="D2182" t="s">
        <v>127</v>
      </c>
      <c r="E2182" t="s">
        <v>333</v>
      </c>
    </row>
    <row r="2183" spans="1:5" x14ac:dyDescent="0.25">
      <c r="A2183">
        <v>1</v>
      </c>
      <c r="B2183" t="s">
        <v>665</v>
      </c>
      <c r="D2183" t="s">
        <v>6</v>
      </c>
      <c r="E2183" t="s">
        <v>142</v>
      </c>
    </row>
    <row r="2184" spans="1:5" x14ac:dyDescent="0.25">
      <c r="A2184">
        <v>2</v>
      </c>
      <c r="B2184" t="s">
        <v>665</v>
      </c>
      <c r="D2184" t="s">
        <v>198</v>
      </c>
      <c r="E2184" t="s">
        <v>340</v>
      </c>
    </row>
    <row r="2185" spans="1:5" x14ac:dyDescent="0.25">
      <c r="A2185">
        <v>1</v>
      </c>
      <c r="B2185" t="s">
        <v>609</v>
      </c>
      <c r="D2185" t="s">
        <v>6</v>
      </c>
      <c r="E2185" t="s">
        <v>108</v>
      </c>
    </row>
    <row r="2186" spans="1:5" x14ac:dyDescent="0.25">
      <c r="A2186">
        <v>1</v>
      </c>
      <c r="B2186" t="s">
        <v>586</v>
      </c>
      <c r="D2186" t="s">
        <v>6</v>
      </c>
      <c r="E2186" t="s">
        <v>108</v>
      </c>
    </row>
    <row r="2187" spans="1:5" x14ac:dyDescent="0.25">
      <c r="A2187">
        <v>1</v>
      </c>
      <c r="B2187" t="s">
        <v>701</v>
      </c>
      <c r="D2187" t="s">
        <v>6</v>
      </c>
      <c r="E2187" t="s">
        <v>108</v>
      </c>
    </row>
    <row r="2188" spans="1:5" x14ac:dyDescent="0.25">
      <c r="A2188">
        <v>1</v>
      </c>
      <c r="B2188" t="s">
        <v>580</v>
      </c>
      <c r="D2188" t="s">
        <v>6</v>
      </c>
      <c r="E2188" t="s">
        <v>134</v>
      </c>
    </row>
    <row r="2189" spans="1:5" x14ac:dyDescent="0.25">
      <c r="A2189">
        <v>1</v>
      </c>
      <c r="B2189" t="s">
        <v>526</v>
      </c>
      <c r="D2189" t="s">
        <v>6</v>
      </c>
      <c r="E2189" t="s">
        <v>127</v>
      </c>
    </row>
    <row r="2190" spans="1:5" x14ac:dyDescent="0.25">
      <c r="A2190">
        <v>2</v>
      </c>
      <c r="B2190" t="s">
        <v>895</v>
      </c>
      <c r="D2190" t="s">
        <v>205</v>
      </c>
      <c r="E2190" t="s">
        <v>334</v>
      </c>
    </row>
    <row r="2191" spans="1:5" x14ac:dyDescent="0.25">
      <c r="A2191">
        <v>2</v>
      </c>
      <c r="B2191" t="s">
        <v>888</v>
      </c>
      <c r="D2191" t="s">
        <v>205</v>
      </c>
      <c r="E2191" t="s">
        <v>334</v>
      </c>
    </row>
    <row r="2192" spans="1:5" x14ac:dyDescent="0.25">
      <c r="A2192">
        <v>2</v>
      </c>
      <c r="B2192" t="s">
        <v>881</v>
      </c>
      <c r="D2192" t="s">
        <v>341</v>
      </c>
      <c r="E2192" t="s">
        <v>348</v>
      </c>
    </row>
    <row r="2193" spans="1:5" x14ac:dyDescent="0.25">
      <c r="A2193">
        <v>2</v>
      </c>
      <c r="B2193" t="s">
        <v>881</v>
      </c>
      <c r="D2193" t="s">
        <v>341</v>
      </c>
      <c r="E2193" t="s">
        <v>348</v>
      </c>
    </row>
    <row r="2194" spans="1:5" x14ac:dyDescent="0.25">
      <c r="A2194">
        <v>1</v>
      </c>
      <c r="B2194" t="s">
        <v>875</v>
      </c>
      <c r="D2194" t="s">
        <v>6</v>
      </c>
      <c r="E2194" t="s">
        <v>10</v>
      </c>
    </row>
    <row r="2195" spans="1:5" x14ac:dyDescent="0.25">
      <c r="A2195">
        <v>2</v>
      </c>
      <c r="B2195" t="s">
        <v>875</v>
      </c>
      <c r="D2195" t="s">
        <v>198</v>
      </c>
      <c r="E2195" t="s">
        <v>214</v>
      </c>
    </row>
    <row r="2196" spans="1:5" x14ac:dyDescent="0.25">
      <c r="A2196">
        <v>2</v>
      </c>
      <c r="B2196" t="s">
        <v>557</v>
      </c>
      <c r="D2196" t="s">
        <v>341</v>
      </c>
      <c r="E2196" t="s">
        <v>348</v>
      </c>
    </row>
    <row r="2197" spans="1:5" x14ac:dyDescent="0.25">
      <c r="A2197">
        <v>2</v>
      </c>
      <c r="B2197" t="s">
        <v>868</v>
      </c>
      <c r="D2197" t="s">
        <v>198</v>
      </c>
      <c r="E2197" t="s">
        <v>220</v>
      </c>
    </row>
    <row r="2198" spans="1:5" x14ac:dyDescent="0.25">
      <c r="A2198">
        <v>2</v>
      </c>
      <c r="B2198" t="s">
        <v>748</v>
      </c>
      <c r="D2198" t="s">
        <v>226</v>
      </c>
      <c r="E2198" t="s">
        <v>227</v>
      </c>
    </row>
    <row r="2199" spans="1:5" x14ac:dyDescent="0.25">
      <c r="A2199">
        <v>2</v>
      </c>
      <c r="B2199" t="s">
        <v>522</v>
      </c>
      <c r="D2199" t="s">
        <v>226</v>
      </c>
      <c r="E2199" t="s">
        <v>227</v>
      </c>
    </row>
    <row r="2200" spans="1:5" x14ac:dyDescent="0.25">
      <c r="A2200">
        <v>1</v>
      </c>
      <c r="B2200" t="s">
        <v>634</v>
      </c>
      <c r="D2200" t="s">
        <v>119</v>
      </c>
      <c r="E2200" t="s">
        <v>108</v>
      </c>
    </row>
    <row r="2201" spans="1:5" x14ac:dyDescent="0.25">
      <c r="A2201">
        <v>2</v>
      </c>
      <c r="B2201" t="s">
        <v>634</v>
      </c>
      <c r="D2201" t="s">
        <v>236</v>
      </c>
      <c r="E2201" t="s">
        <v>337</v>
      </c>
    </row>
    <row r="2202" spans="1:5" x14ac:dyDescent="0.25">
      <c r="A2202">
        <v>1</v>
      </c>
      <c r="B2202" t="s">
        <v>614</v>
      </c>
      <c r="D2202" t="s">
        <v>119</v>
      </c>
      <c r="E2202" t="s">
        <v>108</v>
      </c>
    </row>
    <row r="2203" spans="1:5" x14ac:dyDescent="0.25">
      <c r="A2203">
        <v>1</v>
      </c>
      <c r="B2203" t="s">
        <v>639</v>
      </c>
      <c r="D2203" t="s">
        <v>119</v>
      </c>
      <c r="E2203" t="s">
        <v>108</v>
      </c>
    </row>
    <row r="2204" spans="1:5" x14ac:dyDescent="0.25">
      <c r="A2204">
        <v>2</v>
      </c>
      <c r="B2204" t="s">
        <v>639</v>
      </c>
      <c r="D2204" t="s">
        <v>236</v>
      </c>
      <c r="E2204" t="s">
        <v>337</v>
      </c>
    </row>
    <row r="2205" spans="1:5" x14ac:dyDescent="0.25">
      <c r="A2205">
        <v>1</v>
      </c>
      <c r="B2205" t="s">
        <v>529</v>
      </c>
      <c r="D2205" t="s">
        <v>119</v>
      </c>
      <c r="E2205" t="s">
        <v>108</v>
      </c>
    </row>
    <row r="2206" spans="1:5" x14ac:dyDescent="0.25">
      <c r="A2206">
        <v>2</v>
      </c>
      <c r="B2206" t="s">
        <v>529</v>
      </c>
      <c r="D2206" t="s">
        <v>206</v>
      </c>
      <c r="E2206" t="s">
        <v>337</v>
      </c>
    </row>
    <row r="2207" spans="1:5" x14ac:dyDescent="0.25">
      <c r="A2207">
        <v>1</v>
      </c>
      <c r="B2207" t="s">
        <v>687</v>
      </c>
      <c r="D2207" t="s">
        <v>107</v>
      </c>
      <c r="E2207" t="s">
        <v>342</v>
      </c>
    </row>
    <row r="2208" spans="1:5" x14ac:dyDescent="0.25">
      <c r="A2208">
        <v>2</v>
      </c>
      <c r="B2208" t="s">
        <v>687</v>
      </c>
      <c r="D2208" t="s">
        <v>205</v>
      </c>
      <c r="E2208" t="s">
        <v>334</v>
      </c>
    </row>
    <row r="2209" spans="1:5" x14ac:dyDescent="0.25">
      <c r="A2209">
        <v>1</v>
      </c>
      <c r="B2209" t="s">
        <v>579</v>
      </c>
      <c r="D2209" t="s">
        <v>107</v>
      </c>
      <c r="E2209" t="s">
        <v>342</v>
      </c>
    </row>
    <row r="2210" spans="1:5" x14ac:dyDescent="0.25">
      <c r="A2210">
        <v>2</v>
      </c>
      <c r="B2210" t="s">
        <v>579</v>
      </c>
      <c r="D2210" t="s">
        <v>205</v>
      </c>
      <c r="E2210" t="s">
        <v>334</v>
      </c>
    </row>
    <row r="2211" spans="1:5" x14ac:dyDescent="0.25">
      <c r="A2211">
        <v>1</v>
      </c>
      <c r="B2211" t="s">
        <v>649</v>
      </c>
      <c r="D2211" t="s">
        <v>115</v>
      </c>
      <c r="E2211" t="s">
        <v>116</v>
      </c>
    </row>
    <row r="2212" spans="1:5" x14ac:dyDescent="0.25">
      <c r="A2212">
        <v>1</v>
      </c>
      <c r="B2212" t="s">
        <v>780</v>
      </c>
      <c r="D2212" t="s">
        <v>115</v>
      </c>
      <c r="E2212" t="s">
        <v>116</v>
      </c>
    </row>
    <row r="2213" spans="1:5" x14ac:dyDescent="0.25">
      <c r="A2213">
        <v>2</v>
      </c>
      <c r="B2213" t="s">
        <v>780</v>
      </c>
      <c r="D2213" t="s">
        <v>254</v>
      </c>
      <c r="E2213" t="s">
        <v>351</v>
      </c>
    </row>
    <row r="2214" spans="1:5" x14ac:dyDescent="0.25">
      <c r="A2214">
        <v>1</v>
      </c>
      <c r="B2214" t="s">
        <v>644</v>
      </c>
      <c r="D2214" t="s">
        <v>119</v>
      </c>
      <c r="E2214" t="s">
        <v>108</v>
      </c>
    </row>
    <row r="2215" spans="1:5" x14ac:dyDescent="0.25">
      <c r="A2215">
        <v>2</v>
      </c>
      <c r="B2215" t="s">
        <v>644</v>
      </c>
      <c r="D2215" t="s">
        <v>206</v>
      </c>
      <c r="E2215" t="s">
        <v>337</v>
      </c>
    </row>
    <row r="2216" spans="1:5" x14ac:dyDescent="0.25">
      <c r="A2216">
        <v>2</v>
      </c>
      <c r="B2216" t="s">
        <v>771</v>
      </c>
      <c r="D2216" t="s">
        <v>205</v>
      </c>
      <c r="E2216" t="s">
        <v>334</v>
      </c>
    </row>
    <row r="2217" spans="1:5" x14ac:dyDescent="0.25">
      <c r="A2217">
        <v>1</v>
      </c>
      <c r="B2217" t="s">
        <v>767</v>
      </c>
      <c r="D2217" t="s">
        <v>6</v>
      </c>
      <c r="E2217" t="s">
        <v>259</v>
      </c>
    </row>
    <row r="2218" spans="1:5" x14ac:dyDescent="0.25">
      <c r="A2218">
        <v>1</v>
      </c>
      <c r="B2218" t="s">
        <v>696</v>
      </c>
      <c r="D2218" t="s">
        <v>6</v>
      </c>
      <c r="E2218" t="s">
        <v>139</v>
      </c>
    </row>
    <row r="2219" spans="1:5" x14ac:dyDescent="0.25">
      <c r="A2219">
        <v>1</v>
      </c>
      <c r="B2219" t="s">
        <v>753</v>
      </c>
      <c r="D2219" t="s">
        <v>6</v>
      </c>
      <c r="E2219" t="s">
        <v>10</v>
      </c>
    </row>
    <row r="2220" spans="1:5" x14ac:dyDescent="0.25">
      <c r="A2220">
        <v>1</v>
      </c>
      <c r="B2220" t="s">
        <v>542</v>
      </c>
      <c r="D2220" t="s">
        <v>6</v>
      </c>
      <c r="E2220" t="s">
        <v>10</v>
      </c>
    </row>
    <row r="2221" spans="1:5" x14ac:dyDescent="0.25">
      <c r="A2221">
        <v>1</v>
      </c>
      <c r="B2221" t="s">
        <v>745</v>
      </c>
      <c r="D2221" t="s">
        <v>6</v>
      </c>
      <c r="E2221" t="s">
        <v>268</v>
      </c>
    </row>
    <row r="2222" spans="1:5" x14ac:dyDescent="0.25">
      <c r="A2222">
        <v>1</v>
      </c>
      <c r="B2222" t="s">
        <v>741</v>
      </c>
      <c r="D2222" t="s">
        <v>6</v>
      </c>
      <c r="E2222" t="s">
        <v>268</v>
      </c>
    </row>
    <row r="2223" spans="1:5" x14ac:dyDescent="0.25">
      <c r="A2223">
        <v>1</v>
      </c>
      <c r="B2223" t="s">
        <v>737</v>
      </c>
      <c r="D2223" t="s">
        <v>6</v>
      </c>
      <c r="E2223" t="s">
        <v>268</v>
      </c>
    </row>
    <row r="2224" spans="1:5" x14ac:dyDescent="0.25">
      <c r="A2224">
        <v>1</v>
      </c>
      <c r="B2224" t="s">
        <v>731</v>
      </c>
      <c r="D2224" t="s">
        <v>127</v>
      </c>
      <c r="E2224" t="s">
        <v>333</v>
      </c>
    </row>
    <row r="2225" spans="1:5" x14ac:dyDescent="0.25">
      <c r="A2225">
        <v>1</v>
      </c>
      <c r="B2225" t="s">
        <v>724</v>
      </c>
      <c r="D2225" t="s">
        <v>127</v>
      </c>
      <c r="E2225" t="s">
        <v>333</v>
      </c>
    </row>
    <row r="2226" spans="1:5" x14ac:dyDescent="0.25">
      <c r="A2226">
        <v>2</v>
      </c>
      <c r="B2226" t="s">
        <v>724</v>
      </c>
      <c r="D2226" t="s">
        <v>198</v>
      </c>
      <c r="E2226" t="s">
        <v>277</v>
      </c>
    </row>
    <row r="2227" spans="1:5" x14ac:dyDescent="0.25">
      <c r="A2227">
        <v>1</v>
      </c>
      <c r="B2227" t="s">
        <v>720</v>
      </c>
      <c r="D2227" t="s">
        <v>119</v>
      </c>
      <c r="E2227" t="s">
        <v>108</v>
      </c>
    </row>
    <row r="2228" spans="1:5" x14ac:dyDescent="0.25">
      <c r="A2228">
        <v>1</v>
      </c>
      <c r="B2228" t="s">
        <v>716</v>
      </c>
      <c r="D2228" t="s">
        <v>119</v>
      </c>
      <c r="E2228" t="s">
        <v>108</v>
      </c>
    </row>
    <row r="2229" spans="1:5" x14ac:dyDescent="0.25">
      <c r="A2229">
        <v>1</v>
      </c>
      <c r="B2229" t="s">
        <v>711</v>
      </c>
      <c r="D2229" t="s">
        <v>119</v>
      </c>
      <c r="E2229" t="s">
        <v>108</v>
      </c>
    </row>
    <row r="2230" spans="1:5" x14ac:dyDescent="0.25">
      <c r="A2230">
        <v>1</v>
      </c>
      <c r="B2230" t="s">
        <v>707</v>
      </c>
      <c r="D2230" t="s">
        <v>127</v>
      </c>
      <c r="E2230" t="s">
        <v>352</v>
      </c>
    </row>
    <row r="2231" spans="1:5" x14ac:dyDescent="0.25">
      <c r="A2231">
        <v>1</v>
      </c>
      <c r="B2231" t="s">
        <v>703</v>
      </c>
      <c r="D2231" t="s">
        <v>127</v>
      </c>
      <c r="E2231" t="s">
        <v>352</v>
      </c>
    </row>
    <row r="2232" spans="1:5" x14ac:dyDescent="0.25">
      <c r="A2232">
        <v>1</v>
      </c>
      <c r="B2232" t="s">
        <v>698</v>
      </c>
      <c r="D2232" t="s">
        <v>127</v>
      </c>
      <c r="E2232" t="s">
        <v>352</v>
      </c>
    </row>
    <row r="2233" spans="1:5" x14ac:dyDescent="0.25">
      <c r="A2233">
        <v>1</v>
      </c>
      <c r="B2233" t="s">
        <v>693</v>
      </c>
      <c r="D2233" t="s">
        <v>107</v>
      </c>
      <c r="E2233" t="s">
        <v>295</v>
      </c>
    </row>
    <row r="2234" spans="1:5" x14ac:dyDescent="0.25">
      <c r="A2234">
        <v>1</v>
      </c>
      <c r="B2234" t="s">
        <v>689</v>
      </c>
      <c r="D2234" t="s">
        <v>107</v>
      </c>
      <c r="E2234" t="s">
        <v>295</v>
      </c>
    </row>
    <row r="2235" spans="1:5" x14ac:dyDescent="0.25">
      <c r="A2235">
        <v>1</v>
      </c>
      <c r="B2235" t="s">
        <v>684</v>
      </c>
      <c r="D2235" t="s">
        <v>107</v>
      </c>
      <c r="E2235" t="s">
        <v>295</v>
      </c>
    </row>
    <row r="2236" spans="1:5" x14ac:dyDescent="0.25">
      <c r="A2236">
        <v>1</v>
      </c>
      <c r="B2236" t="s">
        <v>680</v>
      </c>
      <c r="D2236" t="s">
        <v>107</v>
      </c>
      <c r="E2236" t="s">
        <v>295</v>
      </c>
    </row>
    <row r="2237" spans="1:5" x14ac:dyDescent="0.25">
      <c r="A2237">
        <v>1</v>
      </c>
      <c r="B2237" t="s">
        <v>536</v>
      </c>
      <c r="D2237" t="s">
        <v>107</v>
      </c>
      <c r="E2237" t="s">
        <v>342</v>
      </c>
    </row>
    <row r="2238" spans="1:5" x14ac:dyDescent="0.25">
      <c r="A2238">
        <v>1</v>
      </c>
      <c r="B2238" t="s">
        <v>672</v>
      </c>
      <c r="D2238" t="s">
        <v>6</v>
      </c>
      <c r="E2238" t="s">
        <v>134</v>
      </c>
    </row>
    <row r="2239" spans="1:5" x14ac:dyDescent="0.25">
      <c r="A2239">
        <v>1</v>
      </c>
      <c r="B2239" t="s">
        <v>667</v>
      </c>
      <c r="D2239" t="s">
        <v>6</v>
      </c>
      <c r="E2239" t="s">
        <v>134</v>
      </c>
    </row>
    <row r="2240" spans="1:5" x14ac:dyDescent="0.25">
      <c r="A2240">
        <v>1</v>
      </c>
      <c r="B2240" t="s">
        <v>658</v>
      </c>
      <c r="D2240" t="s">
        <v>115</v>
      </c>
      <c r="E2240" t="s">
        <v>116</v>
      </c>
    </row>
    <row r="2241" spans="1:5" x14ac:dyDescent="0.25">
      <c r="A2241">
        <v>1</v>
      </c>
      <c r="B2241" t="s">
        <v>646</v>
      </c>
      <c r="D2241" t="s">
        <v>6</v>
      </c>
      <c r="E2241" t="s">
        <v>107</v>
      </c>
    </row>
    <row r="2242" spans="1:5" x14ac:dyDescent="0.25">
      <c r="A2242">
        <v>1</v>
      </c>
      <c r="B2242" t="s">
        <v>641</v>
      </c>
      <c r="D2242" t="s">
        <v>6</v>
      </c>
      <c r="E2242" t="s">
        <v>107</v>
      </c>
    </row>
    <row r="2243" spans="1:5" x14ac:dyDescent="0.25">
      <c r="A2243">
        <v>1</v>
      </c>
      <c r="B2243" t="s">
        <v>636</v>
      </c>
      <c r="D2243" t="s">
        <v>6</v>
      </c>
      <c r="E2243" t="s">
        <v>107</v>
      </c>
    </row>
    <row r="2244" spans="1:5" x14ac:dyDescent="0.25">
      <c r="A2244">
        <v>1</v>
      </c>
      <c r="B2244" t="s">
        <v>631</v>
      </c>
      <c r="D2244" t="s">
        <v>6</v>
      </c>
      <c r="E2244" t="s">
        <v>107</v>
      </c>
    </row>
    <row r="2245" spans="1:5" x14ac:dyDescent="0.25">
      <c r="A2245">
        <v>2</v>
      </c>
      <c r="B2245" t="s">
        <v>627</v>
      </c>
      <c r="D2245" t="s">
        <v>341</v>
      </c>
      <c r="E2245" t="s">
        <v>348</v>
      </c>
    </row>
    <row r="2246" spans="1:5" x14ac:dyDescent="0.25">
      <c r="A2246">
        <v>1</v>
      </c>
      <c r="B2246" t="s">
        <v>619</v>
      </c>
      <c r="D2246" t="s">
        <v>107</v>
      </c>
      <c r="E2246" t="s">
        <v>342</v>
      </c>
    </row>
    <row r="2247" spans="1:5" x14ac:dyDescent="0.25">
      <c r="A2247">
        <v>1</v>
      </c>
      <c r="B2247" t="s">
        <v>619</v>
      </c>
      <c r="D2247" t="s">
        <v>107</v>
      </c>
      <c r="E2247" t="s">
        <v>342</v>
      </c>
    </row>
    <row r="2248" spans="1:5" x14ac:dyDescent="0.25">
      <c r="A2248">
        <v>1</v>
      </c>
      <c r="B2248" t="s">
        <v>611</v>
      </c>
      <c r="D2248" t="s">
        <v>6</v>
      </c>
      <c r="E2248" t="s">
        <v>10</v>
      </c>
    </row>
    <row r="2249" spans="1:5" x14ac:dyDescent="0.25">
      <c r="A2249">
        <v>2</v>
      </c>
      <c r="B2249" t="s">
        <v>596</v>
      </c>
      <c r="D2249" t="s">
        <v>322</v>
      </c>
      <c r="E2249" t="s">
        <v>337</v>
      </c>
    </row>
    <row r="2250" spans="1:5" x14ac:dyDescent="0.25">
      <c r="A2250">
        <v>2</v>
      </c>
      <c r="B2250" t="s">
        <v>588</v>
      </c>
      <c r="D2250" t="s">
        <v>198</v>
      </c>
      <c r="E2250" t="s">
        <v>367</v>
      </c>
    </row>
    <row r="2251" spans="1:5" x14ac:dyDescent="0.25">
      <c r="A2251">
        <v>1</v>
      </c>
      <c r="B2251" t="s">
        <v>582</v>
      </c>
      <c r="D2251" t="s">
        <v>372</v>
      </c>
      <c r="E2251" t="s">
        <v>373</v>
      </c>
    </row>
    <row r="2252" spans="1:5" x14ac:dyDescent="0.25">
      <c r="A2252">
        <v>1</v>
      </c>
      <c r="B2252" t="s">
        <v>564</v>
      </c>
      <c r="D2252" t="s">
        <v>6</v>
      </c>
      <c r="E2252" t="s">
        <v>10</v>
      </c>
    </row>
    <row r="2253" spans="1:5" x14ac:dyDescent="0.25">
      <c r="A2253">
        <v>2</v>
      </c>
      <c r="B2253" t="s">
        <v>665</v>
      </c>
      <c r="D2253" t="s">
        <v>198</v>
      </c>
      <c r="E2253" t="s">
        <v>340</v>
      </c>
    </row>
    <row r="2254" spans="1:5" x14ac:dyDescent="0.25">
      <c r="A2254">
        <v>1</v>
      </c>
      <c r="B2254" t="s">
        <v>609</v>
      </c>
      <c r="D2254" t="s">
        <v>6</v>
      </c>
      <c r="E2254" t="s">
        <v>108</v>
      </c>
    </row>
    <row r="2255" spans="1:5" x14ac:dyDescent="0.25">
      <c r="A2255">
        <v>1</v>
      </c>
      <c r="B2255" t="s">
        <v>586</v>
      </c>
      <c r="D2255" t="s">
        <v>6</v>
      </c>
      <c r="E2255" t="s">
        <v>108</v>
      </c>
    </row>
    <row r="2256" spans="1:5" x14ac:dyDescent="0.25">
      <c r="A2256">
        <v>1</v>
      </c>
      <c r="B2256" t="s">
        <v>701</v>
      </c>
      <c r="D2256" t="s">
        <v>6</v>
      </c>
      <c r="E2256" t="s">
        <v>108</v>
      </c>
    </row>
    <row r="2257" spans="1:5" x14ac:dyDescent="0.25">
      <c r="A2257">
        <v>1</v>
      </c>
      <c r="B2257" t="s">
        <v>580</v>
      </c>
      <c r="D2257" t="s">
        <v>6</v>
      </c>
      <c r="E2257" t="s">
        <v>134</v>
      </c>
    </row>
    <row r="2258" spans="1:5" x14ac:dyDescent="0.25">
      <c r="A2258">
        <v>1</v>
      </c>
      <c r="B2258" t="s">
        <v>526</v>
      </c>
      <c r="D2258" t="s">
        <v>6</v>
      </c>
      <c r="E2258" t="s">
        <v>127</v>
      </c>
    </row>
    <row r="2259" spans="1:5" x14ac:dyDescent="0.25">
      <c r="A2259">
        <v>1</v>
      </c>
      <c r="B2259" t="s">
        <v>922</v>
      </c>
      <c r="D2259" t="s">
        <v>6</v>
      </c>
      <c r="E2259" t="s">
        <v>94</v>
      </c>
    </row>
    <row r="2260" spans="1:5" x14ac:dyDescent="0.25">
      <c r="A2260">
        <v>2</v>
      </c>
      <c r="B2260" t="s">
        <v>888</v>
      </c>
      <c r="D2260" t="s">
        <v>205</v>
      </c>
      <c r="E2260" t="s">
        <v>334</v>
      </c>
    </row>
    <row r="2261" spans="1:5" x14ac:dyDescent="0.25">
      <c r="A2261">
        <v>2</v>
      </c>
      <c r="B2261" t="s">
        <v>881</v>
      </c>
      <c r="D2261" t="s">
        <v>341</v>
      </c>
      <c r="E2261" t="s">
        <v>348</v>
      </c>
    </row>
    <row r="2262" spans="1:5" x14ac:dyDescent="0.25">
      <c r="A2262">
        <v>1</v>
      </c>
      <c r="B2262" t="s">
        <v>875</v>
      </c>
      <c r="D2262" t="s">
        <v>6</v>
      </c>
      <c r="E2262" t="s">
        <v>10</v>
      </c>
    </row>
    <row r="2263" spans="1:5" x14ac:dyDescent="0.25">
      <c r="A2263">
        <v>2</v>
      </c>
      <c r="B2263" t="s">
        <v>875</v>
      </c>
      <c r="D2263" t="s">
        <v>198</v>
      </c>
      <c r="E2263" t="s">
        <v>214</v>
      </c>
    </row>
    <row r="2264" spans="1:5" x14ac:dyDescent="0.25">
      <c r="A2264">
        <v>2</v>
      </c>
      <c r="B2264" t="s">
        <v>557</v>
      </c>
      <c r="D2264" t="s">
        <v>341</v>
      </c>
      <c r="E2264" t="s">
        <v>348</v>
      </c>
    </row>
    <row r="2265" spans="1:5" x14ac:dyDescent="0.25">
      <c r="A2265">
        <v>2</v>
      </c>
      <c r="B2265" t="s">
        <v>868</v>
      </c>
      <c r="D2265" t="s">
        <v>198</v>
      </c>
      <c r="E2265" t="s">
        <v>220</v>
      </c>
    </row>
    <row r="2266" spans="1:5" x14ac:dyDescent="0.25">
      <c r="A2266">
        <v>2</v>
      </c>
      <c r="B2266" t="s">
        <v>864</v>
      </c>
      <c r="D2266" t="s">
        <v>198</v>
      </c>
      <c r="E2266" t="s">
        <v>220</v>
      </c>
    </row>
    <row r="2267" spans="1:5" x14ac:dyDescent="0.25">
      <c r="A2267">
        <v>1</v>
      </c>
      <c r="B2267" t="s">
        <v>748</v>
      </c>
      <c r="D2267" t="s">
        <v>6</v>
      </c>
      <c r="E2267" t="s">
        <v>94</v>
      </c>
    </row>
    <row r="2268" spans="1:5" x14ac:dyDescent="0.25">
      <c r="A2268">
        <v>2</v>
      </c>
      <c r="B2268" t="s">
        <v>748</v>
      </c>
      <c r="D2268" t="s">
        <v>226</v>
      </c>
      <c r="E2268" t="s">
        <v>227</v>
      </c>
    </row>
    <row r="2269" spans="1:5" x14ac:dyDescent="0.25">
      <c r="A2269">
        <v>2</v>
      </c>
      <c r="B2269" t="s">
        <v>522</v>
      </c>
      <c r="D2269" t="s">
        <v>226</v>
      </c>
      <c r="E2269" t="s">
        <v>227</v>
      </c>
    </row>
    <row r="2270" spans="1:5" x14ac:dyDescent="0.25">
      <c r="A2270">
        <v>1</v>
      </c>
      <c r="B2270" t="s">
        <v>634</v>
      </c>
      <c r="D2270" t="s">
        <v>119</v>
      </c>
      <c r="E2270" t="s">
        <v>108</v>
      </c>
    </row>
    <row r="2271" spans="1:5" x14ac:dyDescent="0.25">
      <c r="A2271">
        <v>2</v>
      </c>
      <c r="B2271" t="s">
        <v>634</v>
      </c>
      <c r="D2271" t="s">
        <v>236</v>
      </c>
      <c r="E2271" t="s">
        <v>337</v>
      </c>
    </row>
    <row r="2272" spans="1:5" x14ac:dyDescent="0.25">
      <c r="A2272">
        <v>1</v>
      </c>
      <c r="B2272" t="s">
        <v>614</v>
      </c>
      <c r="D2272" t="s">
        <v>119</v>
      </c>
      <c r="E2272" t="s">
        <v>108</v>
      </c>
    </row>
    <row r="2273" spans="1:5" x14ac:dyDescent="0.25">
      <c r="A2273">
        <v>1</v>
      </c>
      <c r="B2273" t="s">
        <v>639</v>
      </c>
      <c r="D2273" t="s">
        <v>119</v>
      </c>
      <c r="E2273" t="s">
        <v>108</v>
      </c>
    </row>
    <row r="2274" spans="1:5" x14ac:dyDescent="0.25">
      <c r="A2274">
        <v>2</v>
      </c>
      <c r="B2274" t="s">
        <v>639</v>
      </c>
      <c r="D2274" t="s">
        <v>236</v>
      </c>
      <c r="E2274" t="s">
        <v>337</v>
      </c>
    </row>
    <row r="2275" spans="1:5" x14ac:dyDescent="0.25">
      <c r="A2275">
        <v>1</v>
      </c>
      <c r="B2275" t="s">
        <v>529</v>
      </c>
      <c r="D2275" t="s">
        <v>119</v>
      </c>
      <c r="E2275" t="s">
        <v>108</v>
      </c>
    </row>
    <row r="2276" spans="1:5" x14ac:dyDescent="0.25">
      <c r="A2276">
        <v>2</v>
      </c>
      <c r="B2276" t="s">
        <v>529</v>
      </c>
      <c r="D2276" t="s">
        <v>206</v>
      </c>
      <c r="E2276" t="s">
        <v>337</v>
      </c>
    </row>
    <row r="2277" spans="1:5" x14ac:dyDescent="0.25">
      <c r="A2277">
        <v>1</v>
      </c>
      <c r="B2277" t="s">
        <v>687</v>
      </c>
      <c r="D2277" t="s">
        <v>107</v>
      </c>
      <c r="E2277" t="s">
        <v>352</v>
      </c>
    </row>
    <row r="2278" spans="1:5" x14ac:dyDescent="0.25">
      <c r="A2278">
        <v>2</v>
      </c>
      <c r="B2278" t="s">
        <v>687</v>
      </c>
      <c r="D2278" t="s">
        <v>205</v>
      </c>
      <c r="E2278" t="s">
        <v>334</v>
      </c>
    </row>
    <row r="2279" spans="1:5" x14ac:dyDescent="0.25">
      <c r="A2279">
        <v>1</v>
      </c>
      <c r="B2279" t="s">
        <v>579</v>
      </c>
      <c r="D2279" t="s">
        <v>107</v>
      </c>
      <c r="E2279" t="s">
        <v>352</v>
      </c>
    </row>
    <row r="2280" spans="1:5" x14ac:dyDescent="0.25">
      <c r="A2280">
        <v>2</v>
      </c>
      <c r="B2280" t="s">
        <v>579</v>
      </c>
      <c r="D2280" t="s">
        <v>205</v>
      </c>
      <c r="E2280" t="s">
        <v>334</v>
      </c>
    </row>
    <row r="2281" spans="1:5" x14ac:dyDescent="0.25">
      <c r="A2281">
        <v>1</v>
      </c>
      <c r="B2281" t="s">
        <v>649</v>
      </c>
      <c r="D2281" t="s">
        <v>115</v>
      </c>
      <c r="E2281" t="s">
        <v>116</v>
      </c>
    </row>
    <row r="2282" spans="1:5" x14ac:dyDescent="0.25">
      <c r="A2282">
        <v>1</v>
      </c>
      <c r="B2282" t="s">
        <v>780</v>
      </c>
      <c r="D2282" t="s">
        <v>115</v>
      </c>
      <c r="E2282" t="s">
        <v>116</v>
      </c>
    </row>
    <row r="2283" spans="1:5" x14ac:dyDescent="0.25">
      <c r="A2283">
        <v>2</v>
      </c>
      <c r="B2283" t="s">
        <v>780</v>
      </c>
      <c r="D2283" t="s">
        <v>254</v>
      </c>
      <c r="E2283" t="s">
        <v>351</v>
      </c>
    </row>
    <row r="2284" spans="1:5" x14ac:dyDescent="0.25">
      <c r="A2284">
        <v>1</v>
      </c>
      <c r="B2284" t="s">
        <v>644</v>
      </c>
      <c r="D2284" t="s">
        <v>119</v>
      </c>
      <c r="E2284" t="s">
        <v>108</v>
      </c>
    </row>
    <row r="2285" spans="1:5" x14ac:dyDescent="0.25">
      <c r="A2285">
        <v>2</v>
      </c>
      <c r="B2285" t="s">
        <v>644</v>
      </c>
      <c r="D2285" t="s">
        <v>206</v>
      </c>
      <c r="E2285" t="s">
        <v>337</v>
      </c>
    </row>
    <row r="2286" spans="1:5" x14ac:dyDescent="0.25">
      <c r="A2286">
        <v>2</v>
      </c>
      <c r="B2286" t="s">
        <v>771</v>
      </c>
      <c r="D2286" t="s">
        <v>205</v>
      </c>
      <c r="E2286" t="s">
        <v>334</v>
      </c>
    </row>
    <row r="2287" spans="1:5" x14ac:dyDescent="0.25">
      <c r="A2287">
        <v>1</v>
      </c>
      <c r="B2287" t="s">
        <v>767</v>
      </c>
      <c r="D2287" t="s">
        <v>6</v>
      </c>
      <c r="E2287" t="s">
        <v>259</v>
      </c>
    </row>
    <row r="2288" spans="1:5" x14ac:dyDescent="0.25">
      <c r="A2288">
        <v>1</v>
      </c>
      <c r="B2288" t="s">
        <v>696</v>
      </c>
      <c r="D2288" t="s">
        <v>6</v>
      </c>
      <c r="E2288" t="s">
        <v>139</v>
      </c>
    </row>
    <row r="2289" spans="1:5" x14ac:dyDescent="0.25">
      <c r="A2289">
        <v>1</v>
      </c>
      <c r="B2289" t="s">
        <v>753</v>
      </c>
      <c r="D2289" t="s">
        <v>6</v>
      </c>
      <c r="E2289" t="s">
        <v>10</v>
      </c>
    </row>
    <row r="2290" spans="1:5" x14ac:dyDescent="0.25">
      <c r="A2290">
        <v>1</v>
      </c>
      <c r="B2290" t="s">
        <v>542</v>
      </c>
      <c r="D2290" t="s">
        <v>6</v>
      </c>
      <c r="E2290" t="s">
        <v>10</v>
      </c>
    </row>
    <row r="2291" spans="1:5" x14ac:dyDescent="0.25">
      <c r="A2291">
        <v>1</v>
      </c>
      <c r="B2291" t="s">
        <v>745</v>
      </c>
      <c r="D2291" t="s">
        <v>6</v>
      </c>
      <c r="E2291" t="s">
        <v>268</v>
      </c>
    </row>
    <row r="2292" spans="1:5" x14ac:dyDescent="0.25">
      <c r="A2292">
        <v>1</v>
      </c>
      <c r="B2292" t="s">
        <v>741</v>
      </c>
      <c r="D2292" t="s">
        <v>6</v>
      </c>
      <c r="E2292" t="s">
        <v>268</v>
      </c>
    </row>
    <row r="2293" spans="1:5" x14ac:dyDescent="0.25">
      <c r="A2293">
        <v>1</v>
      </c>
      <c r="B2293" t="s">
        <v>737</v>
      </c>
      <c r="D2293" t="s">
        <v>6</v>
      </c>
      <c r="E2293" t="s">
        <v>268</v>
      </c>
    </row>
    <row r="2294" spans="1:5" x14ac:dyDescent="0.25">
      <c r="A2294">
        <v>1</v>
      </c>
      <c r="B2294" t="s">
        <v>731</v>
      </c>
      <c r="D2294" t="s">
        <v>127</v>
      </c>
      <c r="E2294" t="s">
        <v>333</v>
      </c>
    </row>
    <row r="2295" spans="1:5" x14ac:dyDescent="0.25">
      <c r="A2295">
        <v>1</v>
      </c>
      <c r="B2295" t="s">
        <v>724</v>
      </c>
      <c r="D2295" t="s">
        <v>127</v>
      </c>
      <c r="E2295" t="s">
        <v>333</v>
      </c>
    </row>
    <row r="2296" spans="1:5" x14ac:dyDescent="0.25">
      <c r="A2296">
        <v>2</v>
      </c>
      <c r="B2296" t="s">
        <v>724</v>
      </c>
      <c r="D2296" t="s">
        <v>198</v>
      </c>
      <c r="E2296" t="s">
        <v>277</v>
      </c>
    </row>
    <row r="2297" spans="1:5" x14ac:dyDescent="0.25">
      <c r="A2297">
        <v>1</v>
      </c>
      <c r="B2297" t="s">
        <v>720</v>
      </c>
      <c r="D2297" t="s">
        <v>119</v>
      </c>
      <c r="E2297" t="s">
        <v>108</v>
      </c>
    </row>
    <row r="2298" spans="1:5" x14ac:dyDescent="0.25">
      <c r="A2298">
        <v>1</v>
      </c>
      <c r="B2298" t="s">
        <v>716</v>
      </c>
      <c r="D2298" t="s">
        <v>119</v>
      </c>
      <c r="E2298" t="s">
        <v>108</v>
      </c>
    </row>
    <row r="2299" spans="1:5" x14ac:dyDescent="0.25">
      <c r="A2299">
        <v>1</v>
      </c>
      <c r="B2299" t="s">
        <v>711</v>
      </c>
      <c r="D2299" t="s">
        <v>119</v>
      </c>
      <c r="E2299" t="s">
        <v>108</v>
      </c>
    </row>
    <row r="2300" spans="1:5" x14ac:dyDescent="0.25">
      <c r="A2300">
        <v>1</v>
      </c>
      <c r="B2300" t="s">
        <v>707</v>
      </c>
      <c r="D2300" t="s">
        <v>127</v>
      </c>
      <c r="E2300" t="s">
        <v>352</v>
      </c>
    </row>
    <row r="2301" spans="1:5" x14ac:dyDescent="0.25">
      <c r="A2301">
        <v>1</v>
      </c>
      <c r="B2301" t="s">
        <v>703</v>
      </c>
      <c r="D2301" t="s">
        <v>127</v>
      </c>
      <c r="E2301" t="s">
        <v>352</v>
      </c>
    </row>
    <row r="2302" spans="1:5" x14ac:dyDescent="0.25">
      <c r="A2302">
        <v>1</v>
      </c>
      <c r="B2302" t="s">
        <v>698</v>
      </c>
      <c r="D2302" t="s">
        <v>127</v>
      </c>
      <c r="E2302" t="s">
        <v>352</v>
      </c>
    </row>
    <row r="2303" spans="1:5" x14ac:dyDescent="0.25">
      <c r="A2303">
        <v>1</v>
      </c>
      <c r="B2303" t="s">
        <v>693</v>
      </c>
      <c r="D2303" t="s">
        <v>107</v>
      </c>
      <c r="E2303" t="s">
        <v>352</v>
      </c>
    </row>
    <row r="2304" spans="1:5" x14ac:dyDescent="0.25">
      <c r="A2304">
        <v>1</v>
      </c>
      <c r="B2304" t="s">
        <v>689</v>
      </c>
      <c r="D2304" t="s">
        <v>107</v>
      </c>
      <c r="E2304" t="s">
        <v>352</v>
      </c>
    </row>
    <row r="2305" spans="1:5" x14ac:dyDescent="0.25">
      <c r="A2305">
        <v>1</v>
      </c>
      <c r="B2305" t="s">
        <v>684</v>
      </c>
      <c r="D2305" t="s">
        <v>107</v>
      </c>
      <c r="E2305" t="s">
        <v>352</v>
      </c>
    </row>
    <row r="2306" spans="1:5" x14ac:dyDescent="0.25">
      <c r="A2306">
        <v>1</v>
      </c>
      <c r="B2306" t="s">
        <v>680</v>
      </c>
      <c r="D2306" t="s">
        <v>107</v>
      </c>
      <c r="E2306" t="s">
        <v>352</v>
      </c>
    </row>
    <row r="2307" spans="1:5" x14ac:dyDescent="0.25">
      <c r="A2307">
        <v>1</v>
      </c>
      <c r="B2307" t="s">
        <v>536</v>
      </c>
      <c r="D2307" t="s">
        <v>107</v>
      </c>
      <c r="E2307" t="s">
        <v>352</v>
      </c>
    </row>
    <row r="2308" spans="1:5" x14ac:dyDescent="0.25">
      <c r="A2308">
        <v>1</v>
      </c>
      <c r="B2308" t="s">
        <v>672</v>
      </c>
      <c r="D2308" t="s">
        <v>6</v>
      </c>
      <c r="E2308" t="s">
        <v>134</v>
      </c>
    </row>
    <row r="2309" spans="1:5" x14ac:dyDescent="0.25">
      <c r="A2309">
        <v>1</v>
      </c>
      <c r="B2309" t="s">
        <v>667</v>
      </c>
      <c r="D2309" t="s">
        <v>6</v>
      </c>
      <c r="E2309" t="s">
        <v>134</v>
      </c>
    </row>
    <row r="2310" spans="1:5" x14ac:dyDescent="0.25">
      <c r="A2310">
        <v>1</v>
      </c>
      <c r="B2310" t="s">
        <v>658</v>
      </c>
      <c r="D2310" t="s">
        <v>115</v>
      </c>
      <c r="E2310" t="s">
        <v>116</v>
      </c>
    </row>
    <row r="2311" spans="1:5" x14ac:dyDescent="0.25">
      <c r="A2311">
        <v>1</v>
      </c>
      <c r="B2311" t="s">
        <v>651</v>
      </c>
      <c r="D2311" t="s">
        <v>115</v>
      </c>
      <c r="E2311" t="s">
        <v>116</v>
      </c>
    </row>
    <row r="2312" spans="1:5" x14ac:dyDescent="0.25">
      <c r="A2312">
        <v>1</v>
      </c>
      <c r="B2312" t="s">
        <v>646</v>
      </c>
      <c r="D2312" t="s">
        <v>107</v>
      </c>
      <c r="E2312" t="s">
        <v>352</v>
      </c>
    </row>
    <row r="2313" spans="1:5" x14ac:dyDescent="0.25">
      <c r="A2313">
        <v>1</v>
      </c>
      <c r="B2313" t="s">
        <v>641</v>
      </c>
      <c r="D2313" t="s">
        <v>107</v>
      </c>
      <c r="E2313" t="s">
        <v>352</v>
      </c>
    </row>
    <row r="2314" spans="1:5" x14ac:dyDescent="0.25">
      <c r="A2314">
        <v>1</v>
      </c>
      <c r="B2314" t="s">
        <v>636</v>
      </c>
      <c r="D2314" t="s">
        <v>107</v>
      </c>
      <c r="E2314" t="s">
        <v>352</v>
      </c>
    </row>
    <row r="2315" spans="1:5" x14ac:dyDescent="0.25">
      <c r="A2315">
        <v>1</v>
      </c>
      <c r="B2315" t="s">
        <v>631</v>
      </c>
      <c r="D2315" t="s">
        <v>107</v>
      </c>
      <c r="E2315" t="s">
        <v>352</v>
      </c>
    </row>
    <row r="2316" spans="1:5" x14ac:dyDescent="0.25">
      <c r="A2316">
        <v>2</v>
      </c>
      <c r="B2316" t="s">
        <v>627</v>
      </c>
      <c r="D2316" t="s">
        <v>341</v>
      </c>
      <c r="E2316" t="s">
        <v>348</v>
      </c>
    </row>
    <row r="2317" spans="1:5" x14ac:dyDescent="0.25">
      <c r="A2317">
        <v>1</v>
      </c>
      <c r="B2317" t="s">
        <v>619</v>
      </c>
      <c r="D2317" t="s">
        <v>107</v>
      </c>
      <c r="E2317" t="s">
        <v>352</v>
      </c>
    </row>
    <row r="2318" spans="1:5" x14ac:dyDescent="0.25">
      <c r="A2318">
        <v>1</v>
      </c>
      <c r="B2318" t="s">
        <v>619</v>
      </c>
      <c r="D2318" t="s">
        <v>107</v>
      </c>
      <c r="E2318" t="s">
        <v>352</v>
      </c>
    </row>
    <row r="2319" spans="1:5" x14ac:dyDescent="0.25">
      <c r="A2319">
        <v>2</v>
      </c>
      <c r="B2319" t="s">
        <v>611</v>
      </c>
      <c r="D2319" t="s">
        <v>198</v>
      </c>
      <c r="E2319" t="s">
        <v>214</v>
      </c>
    </row>
    <row r="2320" spans="1:5" x14ac:dyDescent="0.25">
      <c r="A2320">
        <v>1</v>
      </c>
      <c r="B2320" t="s">
        <v>611</v>
      </c>
      <c r="D2320" t="s">
        <v>6</v>
      </c>
      <c r="E2320" t="s">
        <v>10</v>
      </c>
    </row>
    <row r="2321" spans="1:5" x14ac:dyDescent="0.25">
      <c r="A2321">
        <v>2</v>
      </c>
      <c r="B2321" t="s">
        <v>596</v>
      </c>
      <c r="D2321" t="s">
        <v>322</v>
      </c>
      <c r="E2321" t="s">
        <v>337</v>
      </c>
    </row>
    <row r="2322" spans="1:5" x14ac:dyDescent="0.25">
      <c r="A2322">
        <v>2</v>
      </c>
      <c r="B2322" t="s">
        <v>588</v>
      </c>
      <c r="D2322" t="s">
        <v>198</v>
      </c>
      <c r="E2322" t="s">
        <v>367</v>
      </c>
    </row>
    <row r="2323" spans="1:5" x14ac:dyDescent="0.25">
      <c r="A2323">
        <v>1</v>
      </c>
      <c r="B2323" t="s">
        <v>582</v>
      </c>
      <c r="D2323" t="s">
        <v>372</v>
      </c>
      <c r="E2323" t="s">
        <v>373</v>
      </c>
    </row>
    <row r="2324" spans="1:5" x14ac:dyDescent="0.25">
      <c r="A2324">
        <v>1</v>
      </c>
      <c r="B2324" t="s">
        <v>564</v>
      </c>
      <c r="D2324" t="s">
        <v>6</v>
      </c>
      <c r="E2324" t="s">
        <v>10</v>
      </c>
    </row>
    <row r="2325" spans="1:5" x14ac:dyDescent="0.25">
      <c r="A2325">
        <v>2</v>
      </c>
      <c r="B2325" t="s">
        <v>665</v>
      </c>
      <c r="D2325" t="s">
        <v>198</v>
      </c>
      <c r="E2325" t="s">
        <v>340</v>
      </c>
    </row>
    <row r="2326" spans="1:5" x14ac:dyDescent="0.25">
      <c r="A2326">
        <v>1</v>
      </c>
      <c r="B2326" t="s">
        <v>609</v>
      </c>
      <c r="D2326" t="s">
        <v>6</v>
      </c>
      <c r="E2326" t="s">
        <v>108</v>
      </c>
    </row>
    <row r="2327" spans="1:5" x14ac:dyDescent="0.25">
      <c r="A2327">
        <v>1</v>
      </c>
      <c r="B2327" t="s">
        <v>586</v>
      </c>
      <c r="D2327" t="s">
        <v>6</v>
      </c>
      <c r="E2327" t="s">
        <v>108</v>
      </c>
    </row>
    <row r="2328" spans="1:5" x14ac:dyDescent="0.25">
      <c r="A2328">
        <v>1</v>
      </c>
      <c r="B2328" t="s">
        <v>701</v>
      </c>
      <c r="D2328" t="s">
        <v>6</v>
      </c>
      <c r="E2328" t="s">
        <v>108</v>
      </c>
    </row>
    <row r="2329" spans="1:5" x14ac:dyDescent="0.25">
      <c r="A2329">
        <v>1</v>
      </c>
      <c r="B2329" t="s">
        <v>580</v>
      </c>
      <c r="D2329" t="s">
        <v>6</v>
      </c>
      <c r="E2329" t="s">
        <v>134</v>
      </c>
    </row>
    <row r="2330" spans="1:5" x14ac:dyDescent="0.25">
      <c r="A2330">
        <v>1</v>
      </c>
      <c r="B2330" t="s">
        <v>526</v>
      </c>
      <c r="D2330" t="s">
        <v>6</v>
      </c>
      <c r="E2330" t="s">
        <v>127</v>
      </c>
    </row>
    <row r="2331" spans="1:5" x14ac:dyDescent="0.25">
      <c r="A2331">
        <v>1</v>
      </c>
      <c r="B2331" t="s">
        <v>922</v>
      </c>
      <c r="D2331" t="s">
        <v>6</v>
      </c>
      <c r="E2331" t="s">
        <v>94</v>
      </c>
    </row>
    <row r="2332" spans="1:5" x14ac:dyDescent="0.25">
      <c r="A2332">
        <v>1</v>
      </c>
      <c r="B2332" t="s">
        <v>918</v>
      </c>
      <c r="D2332" t="s">
        <v>6</v>
      </c>
      <c r="E2332" t="s">
        <v>94</v>
      </c>
    </row>
    <row r="2333" spans="1:5" x14ac:dyDescent="0.25">
      <c r="A2333">
        <v>2</v>
      </c>
      <c r="B2333" t="s">
        <v>888</v>
      </c>
      <c r="D2333" t="s">
        <v>205</v>
      </c>
      <c r="E2333" t="s">
        <v>334</v>
      </c>
    </row>
    <row r="2334" spans="1:5" x14ac:dyDescent="0.25">
      <c r="A2334">
        <v>2</v>
      </c>
      <c r="B2334" t="s">
        <v>881</v>
      </c>
      <c r="D2334" t="s">
        <v>341</v>
      </c>
      <c r="E2334" t="s">
        <v>348</v>
      </c>
    </row>
    <row r="2335" spans="1:5" x14ac:dyDescent="0.25">
      <c r="A2335">
        <v>1</v>
      </c>
      <c r="B2335" t="s">
        <v>875</v>
      </c>
      <c r="D2335" t="s">
        <v>6</v>
      </c>
      <c r="E2335" t="s">
        <v>10</v>
      </c>
    </row>
    <row r="2336" spans="1:5" x14ac:dyDescent="0.25">
      <c r="A2336">
        <v>2</v>
      </c>
      <c r="B2336" t="s">
        <v>875</v>
      </c>
      <c r="D2336" t="s">
        <v>198</v>
      </c>
      <c r="E2336" t="s">
        <v>214</v>
      </c>
    </row>
    <row r="2337" spans="1:5" x14ac:dyDescent="0.25">
      <c r="A2337">
        <v>2</v>
      </c>
      <c r="B2337" t="s">
        <v>557</v>
      </c>
      <c r="D2337" t="s">
        <v>341</v>
      </c>
      <c r="E2337" t="s">
        <v>348</v>
      </c>
    </row>
    <row r="2338" spans="1:5" x14ac:dyDescent="0.25">
      <c r="A2338">
        <v>2</v>
      </c>
      <c r="B2338" t="s">
        <v>868</v>
      </c>
      <c r="D2338" t="s">
        <v>198</v>
      </c>
      <c r="E2338" t="s">
        <v>220</v>
      </c>
    </row>
    <row r="2339" spans="1:5" x14ac:dyDescent="0.25">
      <c r="A2339">
        <v>2</v>
      </c>
      <c r="B2339" t="s">
        <v>864</v>
      </c>
      <c r="D2339" t="s">
        <v>198</v>
      </c>
      <c r="E2339" t="s">
        <v>220</v>
      </c>
    </row>
    <row r="2340" spans="1:5" x14ac:dyDescent="0.25">
      <c r="A2340">
        <v>1</v>
      </c>
      <c r="B2340" t="s">
        <v>748</v>
      </c>
      <c r="D2340" t="s">
        <v>6</v>
      </c>
      <c r="E2340" t="s">
        <v>94</v>
      </c>
    </row>
    <row r="2341" spans="1:5" x14ac:dyDescent="0.25">
      <c r="A2341">
        <v>2</v>
      </c>
      <c r="B2341" t="s">
        <v>748</v>
      </c>
      <c r="D2341" t="s">
        <v>226</v>
      </c>
      <c r="E2341" t="s">
        <v>227</v>
      </c>
    </row>
    <row r="2342" spans="1:5" x14ac:dyDescent="0.25">
      <c r="A2342">
        <v>2</v>
      </c>
      <c r="B2342" t="s">
        <v>522</v>
      </c>
      <c r="D2342" t="s">
        <v>226</v>
      </c>
      <c r="E2342" t="s">
        <v>227</v>
      </c>
    </row>
    <row r="2343" spans="1:5" x14ac:dyDescent="0.25">
      <c r="A2343">
        <v>1</v>
      </c>
      <c r="B2343" t="s">
        <v>634</v>
      </c>
      <c r="D2343" t="s">
        <v>119</v>
      </c>
      <c r="E2343" t="s">
        <v>108</v>
      </c>
    </row>
    <row r="2344" spans="1:5" x14ac:dyDescent="0.25">
      <c r="A2344">
        <v>2</v>
      </c>
      <c r="B2344" t="s">
        <v>634</v>
      </c>
      <c r="D2344" t="s">
        <v>236</v>
      </c>
      <c r="E2344" t="s">
        <v>337</v>
      </c>
    </row>
    <row r="2345" spans="1:5" x14ac:dyDescent="0.25">
      <c r="A2345">
        <v>1</v>
      </c>
      <c r="B2345" t="s">
        <v>614</v>
      </c>
      <c r="D2345" t="s">
        <v>119</v>
      </c>
      <c r="E2345" t="s">
        <v>108</v>
      </c>
    </row>
    <row r="2346" spans="1:5" x14ac:dyDescent="0.25">
      <c r="A2346">
        <v>1</v>
      </c>
      <c r="B2346" t="s">
        <v>639</v>
      </c>
      <c r="D2346" t="s">
        <v>119</v>
      </c>
      <c r="E2346" t="s">
        <v>108</v>
      </c>
    </row>
    <row r="2347" spans="1:5" x14ac:dyDescent="0.25">
      <c r="A2347">
        <v>2</v>
      </c>
      <c r="B2347" t="s">
        <v>639</v>
      </c>
      <c r="D2347" t="s">
        <v>236</v>
      </c>
      <c r="E2347" t="s">
        <v>337</v>
      </c>
    </row>
    <row r="2348" spans="1:5" x14ac:dyDescent="0.25">
      <c r="A2348">
        <v>1</v>
      </c>
      <c r="B2348" t="s">
        <v>529</v>
      </c>
      <c r="D2348" t="s">
        <v>119</v>
      </c>
      <c r="E2348" t="s">
        <v>108</v>
      </c>
    </row>
    <row r="2349" spans="1:5" x14ac:dyDescent="0.25">
      <c r="A2349">
        <v>2</v>
      </c>
      <c r="B2349" t="s">
        <v>529</v>
      </c>
      <c r="D2349" t="s">
        <v>206</v>
      </c>
      <c r="E2349" t="s">
        <v>337</v>
      </c>
    </row>
    <row r="2350" spans="1:5" x14ac:dyDescent="0.25">
      <c r="A2350">
        <v>1</v>
      </c>
      <c r="B2350" t="s">
        <v>687</v>
      </c>
      <c r="D2350" t="s">
        <v>107</v>
      </c>
      <c r="E2350" t="s">
        <v>352</v>
      </c>
    </row>
    <row r="2351" spans="1:5" x14ac:dyDescent="0.25">
      <c r="A2351">
        <v>2</v>
      </c>
      <c r="B2351" t="s">
        <v>687</v>
      </c>
      <c r="D2351" t="s">
        <v>205</v>
      </c>
      <c r="E2351" t="s">
        <v>334</v>
      </c>
    </row>
    <row r="2352" spans="1:5" x14ac:dyDescent="0.25">
      <c r="A2352">
        <v>1</v>
      </c>
      <c r="B2352" t="s">
        <v>579</v>
      </c>
      <c r="D2352" t="s">
        <v>107</v>
      </c>
      <c r="E2352" t="s">
        <v>352</v>
      </c>
    </row>
    <row r="2353" spans="1:5" x14ac:dyDescent="0.25">
      <c r="A2353">
        <v>2</v>
      </c>
      <c r="B2353" t="s">
        <v>579</v>
      </c>
      <c r="D2353" t="s">
        <v>205</v>
      </c>
      <c r="E2353" t="s">
        <v>334</v>
      </c>
    </row>
    <row r="2354" spans="1:5" x14ac:dyDescent="0.25">
      <c r="A2354">
        <v>1</v>
      </c>
      <c r="B2354" t="s">
        <v>649</v>
      </c>
      <c r="D2354" t="s">
        <v>115</v>
      </c>
      <c r="E2354" t="s">
        <v>116</v>
      </c>
    </row>
    <row r="2355" spans="1:5" x14ac:dyDescent="0.25">
      <c r="A2355">
        <v>1</v>
      </c>
      <c r="B2355" t="s">
        <v>780</v>
      </c>
      <c r="D2355" t="s">
        <v>115</v>
      </c>
      <c r="E2355" t="s">
        <v>116</v>
      </c>
    </row>
    <row r="2356" spans="1:5" x14ac:dyDescent="0.25">
      <c r="A2356">
        <v>2</v>
      </c>
      <c r="B2356" t="s">
        <v>780</v>
      </c>
      <c r="D2356" t="s">
        <v>254</v>
      </c>
      <c r="E2356" t="s">
        <v>351</v>
      </c>
    </row>
    <row r="2357" spans="1:5" x14ac:dyDescent="0.25">
      <c r="A2357">
        <v>1</v>
      </c>
      <c r="B2357" t="s">
        <v>644</v>
      </c>
      <c r="D2357" t="s">
        <v>119</v>
      </c>
      <c r="E2357" t="s">
        <v>108</v>
      </c>
    </row>
    <row r="2358" spans="1:5" x14ac:dyDescent="0.25">
      <c r="A2358">
        <v>2</v>
      </c>
      <c r="B2358" t="s">
        <v>644</v>
      </c>
      <c r="D2358" t="s">
        <v>206</v>
      </c>
      <c r="E2358" t="s">
        <v>337</v>
      </c>
    </row>
    <row r="2359" spans="1:5" x14ac:dyDescent="0.25">
      <c r="A2359">
        <v>2</v>
      </c>
      <c r="B2359" t="s">
        <v>771</v>
      </c>
      <c r="D2359" t="s">
        <v>205</v>
      </c>
      <c r="E2359" t="s">
        <v>334</v>
      </c>
    </row>
    <row r="2360" spans="1:5" x14ac:dyDescent="0.25">
      <c r="A2360">
        <v>1</v>
      </c>
      <c r="B2360" t="s">
        <v>767</v>
      </c>
      <c r="D2360" t="s">
        <v>6</v>
      </c>
      <c r="E2360" t="s">
        <v>259</v>
      </c>
    </row>
    <row r="2361" spans="1:5" x14ac:dyDescent="0.25">
      <c r="A2361">
        <v>1</v>
      </c>
      <c r="B2361" t="s">
        <v>696</v>
      </c>
      <c r="D2361" t="s">
        <v>6</v>
      </c>
      <c r="E2361" t="s">
        <v>139</v>
      </c>
    </row>
    <row r="2362" spans="1:5" x14ac:dyDescent="0.25">
      <c r="A2362">
        <v>1</v>
      </c>
      <c r="B2362" t="s">
        <v>753</v>
      </c>
      <c r="D2362" t="s">
        <v>6</v>
      </c>
      <c r="E2362" t="s">
        <v>10</v>
      </c>
    </row>
    <row r="2363" spans="1:5" x14ac:dyDescent="0.25">
      <c r="A2363">
        <v>1</v>
      </c>
      <c r="B2363" t="s">
        <v>542</v>
      </c>
      <c r="D2363" t="s">
        <v>6</v>
      </c>
      <c r="E2363" t="s">
        <v>10</v>
      </c>
    </row>
    <row r="2364" spans="1:5" x14ac:dyDescent="0.25">
      <c r="A2364">
        <v>1</v>
      </c>
      <c r="B2364" t="s">
        <v>745</v>
      </c>
      <c r="D2364" t="s">
        <v>6</v>
      </c>
      <c r="E2364" t="s">
        <v>268</v>
      </c>
    </row>
    <row r="2365" spans="1:5" x14ac:dyDescent="0.25">
      <c r="A2365">
        <v>1</v>
      </c>
      <c r="B2365" t="s">
        <v>741</v>
      </c>
      <c r="D2365" t="s">
        <v>6</v>
      </c>
      <c r="E2365" t="s">
        <v>268</v>
      </c>
    </row>
    <row r="2366" spans="1:5" x14ac:dyDescent="0.25">
      <c r="A2366">
        <v>1</v>
      </c>
      <c r="B2366" t="s">
        <v>737</v>
      </c>
      <c r="D2366" t="s">
        <v>6</v>
      </c>
      <c r="E2366" t="s">
        <v>268</v>
      </c>
    </row>
    <row r="2367" spans="1:5" x14ac:dyDescent="0.25">
      <c r="A2367">
        <v>1</v>
      </c>
      <c r="B2367" t="s">
        <v>731</v>
      </c>
      <c r="D2367" t="s">
        <v>127</v>
      </c>
      <c r="E2367" t="s">
        <v>333</v>
      </c>
    </row>
    <row r="2368" spans="1:5" x14ac:dyDescent="0.25">
      <c r="A2368">
        <v>1</v>
      </c>
      <c r="B2368" t="s">
        <v>724</v>
      </c>
      <c r="D2368" t="s">
        <v>127</v>
      </c>
      <c r="E2368" t="s">
        <v>333</v>
      </c>
    </row>
    <row r="2369" spans="1:5" x14ac:dyDescent="0.25">
      <c r="A2369">
        <v>2</v>
      </c>
      <c r="B2369" t="s">
        <v>724</v>
      </c>
      <c r="D2369" t="s">
        <v>198</v>
      </c>
      <c r="E2369" t="s">
        <v>277</v>
      </c>
    </row>
    <row r="2370" spans="1:5" x14ac:dyDescent="0.25">
      <c r="A2370">
        <v>1</v>
      </c>
      <c r="B2370" t="s">
        <v>720</v>
      </c>
      <c r="D2370" t="s">
        <v>119</v>
      </c>
      <c r="E2370" t="s">
        <v>108</v>
      </c>
    </row>
    <row r="2371" spans="1:5" x14ac:dyDescent="0.25">
      <c r="A2371">
        <v>1</v>
      </c>
      <c r="B2371" t="s">
        <v>716</v>
      </c>
      <c r="D2371" t="s">
        <v>119</v>
      </c>
      <c r="E2371" t="s">
        <v>108</v>
      </c>
    </row>
    <row r="2372" spans="1:5" x14ac:dyDescent="0.25">
      <c r="A2372">
        <v>1</v>
      </c>
      <c r="B2372" t="s">
        <v>711</v>
      </c>
      <c r="D2372" t="s">
        <v>119</v>
      </c>
      <c r="E2372" t="s">
        <v>108</v>
      </c>
    </row>
    <row r="2373" spans="1:5" x14ac:dyDescent="0.25">
      <c r="A2373">
        <v>1</v>
      </c>
      <c r="B2373" t="s">
        <v>707</v>
      </c>
      <c r="D2373" t="s">
        <v>127</v>
      </c>
      <c r="E2373" t="s">
        <v>352</v>
      </c>
    </row>
    <row r="2374" spans="1:5" x14ac:dyDescent="0.25">
      <c r="A2374">
        <v>1</v>
      </c>
      <c r="B2374" t="s">
        <v>703</v>
      </c>
      <c r="D2374" t="s">
        <v>127</v>
      </c>
      <c r="E2374" t="s">
        <v>352</v>
      </c>
    </row>
    <row r="2375" spans="1:5" x14ac:dyDescent="0.25">
      <c r="A2375">
        <v>1</v>
      </c>
      <c r="B2375" t="s">
        <v>698</v>
      </c>
      <c r="D2375" t="s">
        <v>127</v>
      </c>
      <c r="E2375" t="s">
        <v>352</v>
      </c>
    </row>
    <row r="2376" spans="1:5" x14ac:dyDescent="0.25">
      <c r="A2376">
        <v>1</v>
      </c>
      <c r="B2376" t="s">
        <v>693</v>
      </c>
      <c r="D2376" t="s">
        <v>107</v>
      </c>
      <c r="E2376" t="s">
        <v>352</v>
      </c>
    </row>
    <row r="2377" spans="1:5" x14ac:dyDescent="0.25">
      <c r="A2377">
        <v>1</v>
      </c>
      <c r="B2377" t="s">
        <v>689</v>
      </c>
      <c r="D2377" t="s">
        <v>107</v>
      </c>
      <c r="E2377" t="s">
        <v>352</v>
      </c>
    </row>
    <row r="2378" spans="1:5" x14ac:dyDescent="0.25">
      <c r="A2378">
        <v>1</v>
      </c>
      <c r="B2378" t="s">
        <v>684</v>
      </c>
      <c r="D2378" t="s">
        <v>107</v>
      </c>
      <c r="E2378" t="s">
        <v>352</v>
      </c>
    </row>
    <row r="2379" spans="1:5" x14ac:dyDescent="0.25">
      <c r="A2379">
        <v>1</v>
      </c>
      <c r="B2379" t="s">
        <v>680</v>
      </c>
      <c r="D2379" t="s">
        <v>107</v>
      </c>
      <c r="E2379" t="s">
        <v>352</v>
      </c>
    </row>
    <row r="2380" spans="1:5" x14ac:dyDescent="0.25">
      <c r="A2380">
        <v>1</v>
      </c>
      <c r="B2380" t="s">
        <v>536</v>
      </c>
      <c r="D2380" t="s">
        <v>107</v>
      </c>
      <c r="E2380" t="s">
        <v>352</v>
      </c>
    </row>
    <row r="2381" spans="1:5" x14ac:dyDescent="0.25">
      <c r="A2381">
        <v>1</v>
      </c>
      <c r="B2381" t="s">
        <v>672</v>
      </c>
      <c r="D2381" t="s">
        <v>6</v>
      </c>
      <c r="E2381" t="s">
        <v>134</v>
      </c>
    </row>
    <row r="2382" spans="1:5" x14ac:dyDescent="0.25">
      <c r="A2382">
        <v>1</v>
      </c>
      <c r="B2382" t="s">
        <v>667</v>
      </c>
      <c r="D2382" t="s">
        <v>6</v>
      </c>
      <c r="E2382" t="s">
        <v>134</v>
      </c>
    </row>
    <row r="2383" spans="1:5" x14ac:dyDescent="0.25">
      <c r="A2383">
        <v>1</v>
      </c>
      <c r="B2383" t="s">
        <v>658</v>
      </c>
      <c r="D2383" t="s">
        <v>115</v>
      </c>
      <c r="E2383" t="s">
        <v>116</v>
      </c>
    </row>
    <row r="2384" spans="1:5" x14ac:dyDescent="0.25">
      <c r="A2384">
        <v>1</v>
      </c>
      <c r="B2384" t="s">
        <v>651</v>
      </c>
      <c r="D2384" t="s">
        <v>115</v>
      </c>
      <c r="E2384" t="s">
        <v>116</v>
      </c>
    </row>
    <row r="2385" spans="1:5" x14ac:dyDescent="0.25">
      <c r="A2385">
        <v>1</v>
      </c>
      <c r="B2385" t="s">
        <v>646</v>
      </c>
      <c r="D2385" t="s">
        <v>107</v>
      </c>
      <c r="E2385" t="s">
        <v>352</v>
      </c>
    </row>
    <row r="2386" spans="1:5" x14ac:dyDescent="0.25">
      <c r="A2386">
        <v>1</v>
      </c>
      <c r="B2386" t="s">
        <v>641</v>
      </c>
      <c r="D2386" t="s">
        <v>107</v>
      </c>
      <c r="E2386" t="s">
        <v>352</v>
      </c>
    </row>
    <row r="2387" spans="1:5" x14ac:dyDescent="0.25">
      <c r="A2387">
        <v>1</v>
      </c>
      <c r="B2387" t="s">
        <v>636</v>
      </c>
      <c r="D2387" t="s">
        <v>107</v>
      </c>
      <c r="E2387" t="s">
        <v>352</v>
      </c>
    </row>
    <row r="2388" spans="1:5" x14ac:dyDescent="0.25">
      <c r="A2388">
        <v>1</v>
      </c>
      <c r="B2388" t="s">
        <v>631</v>
      </c>
      <c r="D2388" t="s">
        <v>107</v>
      </c>
      <c r="E2388" t="s">
        <v>352</v>
      </c>
    </row>
    <row r="2389" spans="1:5" x14ac:dyDescent="0.25">
      <c r="A2389">
        <v>2</v>
      </c>
      <c r="B2389" t="s">
        <v>627</v>
      </c>
      <c r="D2389" t="s">
        <v>341</v>
      </c>
      <c r="E2389" t="s">
        <v>348</v>
      </c>
    </row>
    <row r="2390" spans="1:5" x14ac:dyDescent="0.25">
      <c r="A2390">
        <v>1</v>
      </c>
      <c r="B2390" t="s">
        <v>619</v>
      </c>
      <c r="D2390" t="s">
        <v>107</v>
      </c>
      <c r="E2390" t="s">
        <v>352</v>
      </c>
    </row>
    <row r="2391" spans="1:5" x14ac:dyDescent="0.25">
      <c r="A2391">
        <v>1</v>
      </c>
      <c r="B2391" t="s">
        <v>619</v>
      </c>
      <c r="D2391" t="s">
        <v>107</v>
      </c>
      <c r="E2391" t="s">
        <v>352</v>
      </c>
    </row>
    <row r="2392" spans="1:5" x14ac:dyDescent="0.25">
      <c r="A2392">
        <v>2</v>
      </c>
      <c r="B2392" t="s">
        <v>611</v>
      </c>
      <c r="D2392" t="s">
        <v>198</v>
      </c>
      <c r="E2392" t="s">
        <v>214</v>
      </c>
    </row>
    <row r="2393" spans="1:5" x14ac:dyDescent="0.25">
      <c r="A2393">
        <v>1</v>
      </c>
      <c r="B2393" t="s">
        <v>611</v>
      </c>
      <c r="D2393" t="s">
        <v>6</v>
      </c>
      <c r="E2393" t="s">
        <v>10</v>
      </c>
    </row>
    <row r="2394" spans="1:5" x14ac:dyDescent="0.25">
      <c r="A2394">
        <v>2</v>
      </c>
      <c r="B2394" t="s">
        <v>596</v>
      </c>
      <c r="D2394" t="s">
        <v>322</v>
      </c>
      <c r="E2394" t="s">
        <v>337</v>
      </c>
    </row>
    <row r="2395" spans="1:5" x14ac:dyDescent="0.25">
      <c r="A2395">
        <v>2</v>
      </c>
      <c r="B2395" t="s">
        <v>588</v>
      </c>
      <c r="D2395" t="s">
        <v>198</v>
      </c>
      <c r="E2395" t="s">
        <v>367</v>
      </c>
    </row>
    <row r="2396" spans="1:5" x14ac:dyDescent="0.25">
      <c r="A2396">
        <v>1</v>
      </c>
      <c r="B2396" t="s">
        <v>574</v>
      </c>
      <c r="D2396" t="s">
        <v>7</v>
      </c>
      <c r="E2396" t="s">
        <v>8</v>
      </c>
    </row>
    <row r="2397" spans="1:5" x14ac:dyDescent="0.25">
      <c r="A2397">
        <v>1</v>
      </c>
      <c r="B2397" t="s">
        <v>564</v>
      </c>
      <c r="D2397" t="s">
        <v>6</v>
      </c>
      <c r="E2397" t="s">
        <v>10</v>
      </c>
    </row>
    <row r="2398" spans="1:5" x14ac:dyDescent="0.25">
      <c r="A2398">
        <v>1</v>
      </c>
      <c r="B2398" t="s">
        <v>543</v>
      </c>
      <c r="D2398" t="s">
        <v>127</v>
      </c>
      <c r="E2398" t="s">
        <v>333</v>
      </c>
    </row>
    <row r="2399" spans="1:5" x14ac:dyDescent="0.25">
      <c r="A2399">
        <v>2</v>
      </c>
      <c r="B2399" t="s">
        <v>665</v>
      </c>
      <c r="D2399" t="s">
        <v>198</v>
      </c>
      <c r="E2399" t="s">
        <v>340</v>
      </c>
    </row>
    <row r="2400" spans="1:5" x14ac:dyDescent="0.25">
      <c r="A2400">
        <v>1</v>
      </c>
      <c r="B2400" t="s">
        <v>609</v>
      </c>
      <c r="D2400" t="s">
        <v>6</v>
      </c>
      <c r="E2400" t="s">
        <v>108</v>
      </c>
    </row>
    <row r="2401" spans="1:5" x14ac:dyDescent="0.25">
      <c r="A2401">
        <v>1</v>
      </c>
      <c r="B2401" t="s">
        <v>586</v>
      </c>
      <c r="D2401" t="s">
        <v>6</v>
      </c>
      <c r="E2401" t="s">
        <v>108</v>
      </c>
    </row>
    <row r="2402" spans="1:5" x14ac:dyDescent="0.25">
      <c r="A2402">
        <v>1</v>
      </c>
      <c r="B2402" t="s">
        <v>701</v>
      </c>
      <c r="D2402" t="s">
        <v>6</v>
      </c>
      <c r="E2402" t="s">
        <v>108</v>
      </c>
    </row>
    <row r="2403" spans="1:5" x14ac:dyDescent="0.25">
      <c r="A2403">
        <v>1</v>
      </c>
      <c r="B2403" t="s">
        <v>580</v>
      </c>
      <c r="D2403" t="s">
        <v>6</v>
      </c>
      <c r="E2403" t="s">
        <v>134</v>
      </c>
    </row>
    <row r="2404" spans="1:5" x14ac:dyDescent="0.25">
      <c r="A2404">
        <v>1</v>
      </c>
      <c r="B2404" t="s">
        <v>526</v>
      </c>
      <c r="D2404" t="s">
        <v>6</v>
      </c>
      <c r="E2404" t="s">
        <v>127</v>
      </c>
    </row>
    <row r="2405" spans="1:5" x14ac:dyDescent="0.25">
      <c r="A2405">
        <v>1</v>
      </c>
      <c r="B2405" t="s">
        <v>888</v>
      </c>
      <c r="D2405" t="s">
        <v>107</v>
      </c>
      <c r="E2405" t="s">
        <v>352</v>
      </c>
    </row>
    <row r="2406" spans="1:5" x14ac:dyDescent="0.25">
      <c r="A2406">
        <v>2</v>
      </c>
      <c r="B2406" t="s">
        <v>888</v>
      </c>
      <c r="D2406" t="s">
        <v>205</v>
      </c>
      <c r="E2406" t="s">
        <v>334</v>
      </c>
    </row>
    <row r="2407" spans="1:5" x14ac:dyDescent="0.25">
      <c r="A2407">
        <v>2</v>
      </c>
      <c r="B2407" t="s">
        <v>881</v>
      </c>
      <c r="D2407" t="s">
        <v>341</v>
      </c>
      <c r="E2407" t="s">
        <v>348</v>
      </c>
    </row>
    <row r="2408" spans="1:5" x14ac:dyDescent="0.25">
      <c r="A2408">
        <v>1</v>
      </c>
      <c r="B2408" t="s">
        <v>875</v>
      </c>
      <c r="D2408" t="s">
        <v>6</v>
      </c>
      <c r="E2408" t="s">
        <v>10</v>
      </c>
    </row>
    <row r="2409" spans="1:5" x14ac:dyDescent="0.25">
      <c r="A2409">
        <v>2</v>
      </c>
      <c r="B2409" t="s">
        <v>875</v>
      </c>
      <c r="D2409" t="s">
        <v>198</v>
      </c>
      <c r="E2409" t="s">
        <v>214</v>
      </c>
    </row>
    <row r="2410" spans="1:5" x14ac:dyDescent="0.25">
      <c r="A2410">
        <v>2</v>
      </c>
      <c r="B2410" t="s">
        <v>557</v>
      </c>
      <c r="D2410" t="s">
        <v>341</v>
      </c>
      <c r="E2410" t="s">
        <v>348</v>
      </c>
    </row>
    <row r="2411" spans="1:5" x14ac:dyDescent="0.25">
      <c r="A2411">
        <v>2</v>
      </c>
      <c r="B2411" t="s">
        <v>868</v>
      </c>
      <c r="D2411" t="s">
        <v>198</v>
      </c>
      <c r="E2411" t="s">
        <v>220</v>
      </c>
    </row>
    <row r="2412" spans="1:5" x14ac:dyDescent="0.25">
      <c r="A2412">
        <v>2</v>
      </c>
      <c r="B2412" t="s">
        <v>864</v>
      </c>
      <c r="D2412" t="s">
        <v>198</v>
      </c>
      <c r="E2412" t="s">
        <v>220</v>
      </c>
    </row>
    <row r="2413" spans="1:5" x14ac:dyDescent="0.25">
      <c r="A2413">
        <v>2</v>
      </c>
      <c r="B2413" t="s">
        <v>748</v>
      </c>
      <c r="D2413" t="s">
        <v>226</v>
      </c>
      <c r="E2413" t="s">
        <v>227</v>
      </c>
    </row>
    <row r="2414" spans="1:5" x14ac:dyDescent="0.25">
      <c r="A2414">
        <v>2</v>
      </c>
      <c r="B2414" t="s">
        <v>522</v>
      </c>
      <c r="D2414" t="s">
        <v>226</v>
      </c>
      <c r="E2414" t="s">
        <v>227</v>
      </c>
    </row>
    <row r="2415" spans="1:5" x14ac:dyDescent="0.25">
      <c r="A2415">
        <v>1</v>
      </c>
      <c r="B2415" t="s">
        <v>634</v>
      </c>
      <c r="D2415" t="s">
        <v>119</v>
      </c>
      <c r="E2415" t="s">
        <v>108</v>
      </c>
    </row>
    <row r="2416" spans="1:5" x14ac:dyDescent="0.25">
      <c r="A2416">
        <v>2</v>
      </c>
      <c r="B2416" t="s">
        <v>634</v>
      </c>
      <c r="D2416" t="s">
        <v>236</v>
      </c>
      <c r="E2416" t="s">
        <v>337</v>
      </c>
    </row>
    <row r="2417" spans="1:5" x14ac:dyDescent="0.25">
      <c r="A2417">
        <v>1</v>
      </c>
      <c r="B2417" t="s">
        <v>614</v>
      </c>
      <c r="D2417" t="s">
        <v>119</v>
      </c>
      <c r="E2417" t="s">
        <v>108</v>
      </c>
    </row>
    <row r="2418" spans="1:5" x14ac:dyDescent="0.25">
      <c r="A2418">
        <v>1</v>
      </c>
      <c r="B2418" t="s">
        <v>639</v>
      </c>
      <c r="D2418" t="s">
        <v>119</v>
      </c>
      <c r="E2418" t="s">
        <v>108</v>
      </c>
    </row>
    <row r="2419" spans="1:5" x14ac:dyDescent="0.25">
      <c r="A2419">
        <v>2</v>
      </c>
      <c r="B2419" t="s">
        <v>639</v>
      </c>
      <c r="D2419" t="s">
        <v>236</v>
      </c>
      <c r="E2419" t="s">
        <v>337</v>
      </c>
    </row>
    <row r="2420" spans="1:5" x14ac:dyDescent="0.25">
      <c r="A2420">
        <v>1</v>
      </c>
      <c r="B2420" t="s">
        <v>529</v>
      </c>
      <c r="D2420" t="s">
        <v>119</v>
      </c>
      <c r="E2420" t="s">
        <v>108</v>
      </c>
    </row>
    <row r="2421" spans="1:5" x14ac:dyDescent="0.25">
      <c r="A2421">
        <v>2</v>
      </c>
      <c r="B2421" t="s">
        <v>529</v>
      </c>
      <c r="D2421" t="s">
        <v>206</v>
      </c>
      <c r="E2421" t="s">
        <v>337</v>
      </c>
    </row>
    <row r="2422" spans="1:5" x14ac:dyDescent="0.25">
      <c r="A2422">
        <v>1</v>
      </c>
      <c r="B2422" t="s">
        <v>687</v>
      </c>
      <c r="D2422" t="s">
        <v>107</v>
      </c>
      <c r="E2422" t="s">
        <v>352</v>
      </c>
    </row>
    <row r="2423" spans="1:5" x14ac:dyDescent="0.25">
      <c r="A2423">
        <v>2</v>
      </c>
      <c r="B2423" t="s">
        <v>687</v>
      </c>
      <c r="D2423" t="s">
        <v>205</v>
      </c>
      <c r="E2423" t="s">
        <v>334</v>
      </c>
    </row>
    <row r="2424" spans="1:5" x14ac:dyDescent="0.25">
      <c r="A2424">
        <v>1</v>
      </c>
      <c r="B2424" t="s">
        <v>579</v>
      </c>
      <c r="D2424" t="s">
        <v>107</v>
      </c>
      <c r="E2424" t="s">
        <v>352</v>
      </c>
    </row>
    <row r="2425" spans="1:5" x14ac:dyDescent="0.25">
      <c r="A2425">
        <v>2</v>
      </c>
      <c r="B2425" t="s">
        <v>579</v>
      </c>
      <c r="D2425" t="s">
        <v>205</v>
      </c>
      <c r="E2425" t="s">
        <v>334</v>
      </c>
    </row>
    <row r="2426" spans="1:5" x14ac:dyDescent="0.25">
      <c r="A2426">
        <v>1</v>
      </c>
      <c r="B2426" t="s">
        <v>649</v>
      </c>
      <c r="D2426" t="s">
        <v>115</v>
      </c>
      <c r="E2426" t="s">
        <v>463</v>
      </c>
    </row>
    <row r="2427" spans="1:5" x14ac:dyDescent="0.25">
      <c r="A2427">
        <v>1</v>
      </c>
      <c r="B2427" t="s">
        <v>780</v>
      </c>
      <c r="D2427" t="s">
        <v>115</v>
      </c>
      <c r="E2427" t="s">
        <v>463</v>
      </c>
    </row>
    <row r="2428" spans="1:5" x14ac:dyDescent="0.25">
      <c r="A2428">
        <v>2</v>
      </c>
      <c r="B2428" t="s">
        <v>780</v>
      </c>
      <c r="D2428" t="s">
        <v>254</v>
      </c>
      <c r="E2428" t="s">
        <v>351</v>
      </c>
    </row>
    <row r="2429" spans="1:5" x14ac:dyDescent="0.25">
      <c r="A2429">
        <v>1</v>
      </c>
      <c r="B2429" t="s">
        <v>644</v>
      </c>
      <c r="D2429" t="s">
        <v>119</v>
      </c>
      <c r="E2429" t="s">
        <v>108</v>
      </c>
    </row>
    <row r="2430" spans="1:5" x14ac:dyDescent="0.25">
      <c r="A2430">
        <v>2</v>
      </c>
      <c r="B2430" t="s">
        <v>644</v>
      </c>
      <c r="D2430" t="s">
        <v>206</v>
      </c>
      <c r="E2430" t="s">
        <v>337</v>
      </c>
    </row>
    <row r="2431" spans="1:5" x14ac:dyDescent="0.25">
      <c r="A2431">
        <v>2</v>
      </c>
      <c r="B2431" t="s">
        <v>771</v>
      </c>
      <c r="D2431" t="s">
        <v>205</v>
      </c>
      <c r="E2431" t="s">
        <v>334</v>
      </c>
    </row>
    <row r="2432" spans="1:5" x14ac:dyDescent="0.25">
      <c r="A2432">
        <v>1</v>
      </c>
      <c r="B2432" t="s">
        <v>767</v>
      </c>
      <c r="D2432" t="s">
        <v>6</v>
      </c>
      <c r="E2432" t="s">
        <v>259</v>
      </c>
    </row>
    <row r="2433" spans="1:5" x14ac:dyDescent="0.25">
      <c r="A2433">
        <v>1</v>
      </c>
      <c r="B2433" t="s">
        <v>696</v>
      </c>
      <c r="D2433" t="s">
        <v>6</v>
      </c>
      <c r="E2433" t="s">
        <v>139</v>
      </c>
    </row>
    <row r="2434" spans="1:5" x14ac:dyDescent="0.25">
      <c r="A2434">
        <v>1</v>
      </c>
      <c r="B2434" t="s">
        <v>753</v>
      </c>
      <c r="D2434" t="s">
        <v>6</v>
      </c>
      <c r="E2434" t="s">
        <v>10</v>
      </c>
    </row>
    <row r="2435" spans="1:5" x14ac:dyDescent="0.25">
      <c r="A2435">
        <v>1</v>
      </c>
      <c r="B2435" t="s">
        <v>542</v>
      </c>
      <c r="D2435" t="s">
        <v>6</v>
      </c>
      <c r="E2435" t="s">
        <v>10</v>
      </c>
    </row>
    <row r="2436" spans="1:5" x14ac:dyDescent="0.25">
      <c r="A2436">
        <v>1</v>
      </c>
      <c r="B2436" t="s">
        <v>745</v>
      </c>
      <c r="D2436" t="s">
        <v>6</v>
      </c>
      <c r="E2436" t="s">
        <v>268</v>
      </c>
    </row>
    <row r="2437" spans="1:5" x14ac:dyDescent="0.25">
      <c r="A2437">
        <v>1</v>
      </c>
      <c r="B2437" t="s">
        <v>741</v>
      </c>
      <c r="D2437" t="s">
        <v>6</v>
      </c>
      <c r="E2437" t="s">
        <v>268</v>
      </c>
    </row>
    <row r="2438" spans="1:5" x14ac:dyDescent="0.25">
      <c r="A2438">
        <v>1</v>
      </c>
      <c r="B2438" t="s">
        <v>737</v>
      </c>
      <c r="D2438" t="s">
        <v>6</v>
      </c>
      <c r="E2438" t="s">
        <v>268</v>
      </c>
    </row>
    <row r="2439" spans="1:5" x14ac:dyDescent="0.25">
      <c r="A2439">
        <v>1</v>
      </c>
      <c r="B2439" t="s">
        <v>731</v>
      </c>
      <c r="D2439" t="s">
        <v>127</v>
      </c>
      <c r="E2439" t="s">
        <v>333</v>
      </c>
    </row>
    <row r="2440" spans="1:5" x14ac:dyDescent="0.25">
      <c r="A2440">
        <v>1</v>
      </c>
      <c r="B2440" t="s">
        <v>724</v>
      </c>
      <c r="D2440" t="s">
        <v>127</v>
      </c>
      <c r="E2440" t="s">
        <v>333</v>
      </c>
    </row>
    <row r="2441" spans="1:5" x14ac:dyDescent="0.25">
      <c r="A2441">
        <v>2</v>
      </c>
      <c r="B2441" t="s">
        <v>724</v>
      </c>
      <c r="D2441" t="s">
        <v>198</v>
      </c>
      <c r="E2441" t="s">
        <v>277</v>
      </c>
    </row>
    <row r="2442" spans="1:5" x14ac:dyDescent="0.25">
      <c r="A2442">
        <v>1</v>
      </c>
      <c r="B2442" t="s">
        <v>720</v>
      </c>
      <c r="D2442" t="s">
        <v>119</v>
      </c>
      <c r="E2442" t="s">
        <v>108</v>
      </c>
    </row>
    <row r="2443" spans="1:5" x14ac:dyDescent="0.25">
      <c r="A2443">
        <v>1</v>
      </c>
      <c r="B2443" t="s">
        <v>716</v>
      </c>
      <c r="D2443" t="s">
        <v>119</v>
      </c>
      <c r="E2443" t="s">
        <v>108</v>
      </c>
    </row>
    <row r="2444" spans="1:5" x14ac:dyDescent="0.25">
      <c r="A2444">
        <v>1</v>
      </c>
      <c r="B2444" t="s">
        <v>711</v>
      </c>
      <c r="D2444" t="s">
        <v>119</v>
      </c>
      <c r="E2444" t="s">
        <v>108</v>
      </c>
    </row>
    <row r="2445" spans="1:5" x14ac:dyDescent="0.25">
      <c r="A2445">
        <v>1</v>
      </c>
      <c r="B2445" t="s">
        <v>707</v>
      </c>
      <c r="D2445" t="s">
        <v>127</v>
      </c>
      <c r="E2445" t="s">
        <v>352</v>
      </c>
    </row>
    <row r="2446" spans="1:5" x14ac:dyDescent="0.25">
      <c r="A2446">
        <v>1</v>
      </c>
      <c r="B2446" t="s">
        <v>703</v>
      </c>
      <c r="D2446" t="s">
        <v>127</v>
      </c>
      <c r="E2446" t="s">
        <v>352</v>
      </c>
    </row>
    <row r="2447" spans="1:5" x14ac:dyDescent="0.25">
      <c r="A2447">
        <v>1</v>
      </c>
      <c r="B2447" t="s">
        <v>698</v>
      </c>
      <c r="D2447" t="s">
        <v>127</v>
      </c>
      <c r="E2447" t="s">
        <v>352</v>
      </c>
    </row>
    <row r="2448" spans="1:5" x14ac:dyDescent="0.25">
      <c r="A2448">
        <v>1</v>
      </c>
      <c r="B2448" t="s">
        <v>693</v>
      </c>
      <c r="D2448" t="s">
        <v>107</v>
      </c>
      <c r="E2448" t="s">
        <v>352</v>
      </c>
    </row>
    <row r="2449" spans="1:5" x14ac:dyDescent="0.25">
      <c r="A2449">
        <v>1</v>
      </c>
      <c r="B2449" t="s">
        <v>689</v>
      </c>
      <c r="D2449" t="s">
        <v>107</v>
      </c>
      <c r="E2449" t="s">
        <v>352</v>
      </c>
    </row>
    <row r="2450" spans="1:5" x14ac:dyDescent="0.25">
      <c r="A2450">
        <v>1</v>
      </c>
      <c r="B2450" t="s">
        <v>684</v>
      </c>
      <c r="D2450" t="s">
        <v>107</v>
      </c>
      <c r="E2450" t="s">
        <v>352</v>
      </c>
    </row>
    <row r="2451" spans="1:5" x14ac:dyDescent="0.25">
      <c r="A2451">
        <v>1</v>
      </c>
      <c r="B2451" t="s">
        <v>680</v>
      </c>
      <c r="D2451" t="s">
        <v>107</v>
      </c>
      <c r="E2451" t="s">
        <v>352</v>
      </c>
    </row>
    <row r="2452" spans="1:5" x14ac:dyDescent="0.25">
      <c r="A2452">
        <v>1</v>
      </c>
      <c r="B2452" t="s">
        <v>536</v>
      </c>
      <c r="D2452" t="s">
        <v>107</v>
      </c>
      <c r="E2452" t="s">
        <v>352</v>
      </c>
    </row>
    <row r="2453" spans="1:5" x14ac:dyDescent="0.25">
      <c r="A2453">
        <v>1</v>
      </c>
      <c r="B2453" t="s">
        <v>672</v>
      </c>
      <c r="D2453" t="s">
        <v>6</v>
      </c>
      <c r="E2453" t="s">
        <v>134</v>
      </c>
    </row>
    <row r="2454" spans="1:5" x14ac:dyDescent="0.25">
      <c r="A2454">
        <v>1</v>
      </c>
      <c r="B2454" t="s">
        <v>667</v>
      </c>
      <c r="D2454" t="s">
        <v>6</v>
      </c>
      <c r="E2454" t="s">
        <v>134</v>
      </c>
    </row>
    <row r="2455" spans="1:5" x14ac:dyDescent="0.25">
      <c r="A2455">
        <v>1</v>
      </c>
      <c r="B2455" t="s">
        <v>658</v>
      </c>
      <c r="D2455" t="s">
        <v>115</v>
      </c>
      <c r="E2455" t="s">
        <v>463</v>
      </c>
    </row>
    <row r="2456" spans="1:5" x14ac:dyDescent="0.25">
      <c r="A2456">
        <v>1</v>
      </c>
      <c r="B2456" t="s">
        <v>651</v>
      </c>
      <c r="D2456" t="s">
        <v>115</v>
      </c>
      <c r="E2456" t="s">
        <v>463</v>
      </c>
    </row>
    <row r="2457" spans="1:5" x14ac:dyDescent="0.25">
      <c r="A2457">
        <v>1</v>
      </c>
      <c r="B2457" t="s">
        <v>646</v>
      </c>
      <c r="D2457" t="s">
        <v>107</v>
      </c>
      <c r="E2457" t="s">
        <v>352</v>
      </c>
    </row>
    <row r="2458" spans="1:5" x14ac:dyDescent="0.25">
      <c r="A2458">
        <v>1</v>
      </c>
      <c r="B2458" t="s">
        <v>641</v>
      </c>
      <c r="D2458" t="s">
        <v>107</v>
      </c>
      <c r="E2458" t="s">
        <v>352</v>
      </c>
    </row>
    <row r="2459" spans="1:5" x14ac:dyDescent="0.25">
      <c r="A2459">
        <v>1</v>
      </c>
      <c r="B2459" t="s">
        <v>636</v>
      </c>
      <c r="D2459" t="s">
        <v>107</v>
      </c>
      <c r="E2459" t="s">
        <v>352</v>
      </c>
    </row>
    <row r="2460" spans="1:5" x14ac:dyDescent="0.25">
      <c r="A2460">
        <v>1</v>
      </c>
      <c r="B2460" t="s">
        <v>631</v>
      </c>
      <c r="D2460" t="s">
        <v>107</v>
      </c>
      <c r="E2460" t="s">
        <v>352</v>
      </c>
    </row>
    <row r="2461" spans="1:5" x14ac:dyDescent="0.25">
      <c r="A2461">
        <v>1</v>
      </c>
      <c r="B2461" t="s">
        <v>619</v>
      </c>
      <c r="D2461" t="s">
        <v>107</v>
      </c>
      <c r="E2461" t="s">
        <v>352</v>
      </c>
    </row>
    <row r="2462" spans="1:5" x14ac:dyDescent="0.25">
      <c r="A2462">
        <v>1</v>
      </c>
      <c r="B2462" t="s">
        <v>619</v>
      </c>
      <c r="D2462" t="s">
        <v>107</v>
      </c>
      <c r="E2462" t="s">
        <v>352</v>
      </c>
    </row>
    <row r="2463" spans="1:5" x14ac:dyDescent="0.25">
      <c r="A2463">
        <v>2</v>
      </c>
      <c r="B2463" t="s">
        <v>611</v>
      </c>
      <c r="D2463" t="s">
        <v>198</v>
      </c>
      <c r="E2463" t="s">
        <v>214</v>
      </c>
    </row>
    <row r="2464" spans="1:5" x14ac:dyDescent="0.25">
      <c r="A2464">
        <v>1</v>
      </c>
      <c r="B2464" t="s">
        <v>611</v>
      </c>
      <c r="D2464" t="s">
        <v>6</v>
      </c>
      <c r="E2464" t="s">
        <v>10</v>
      </c>
    </row>
    <row r="2465" spans="1:5" x14ac:dyDescent="0.25">
      <c r="A2465">
        <v>2</v>
      </c>
      <c r="B2465" t="s">
        <v>596</v>
      </c>
      <c r="D2465" t="s">
        <v>322</v>
      </c>
      <c r="E2465" t="s">
        <v>337</v>
      </c>
    </row>
    <row r="2466" spans="1:5" x14ac:dyDescent="0.25">
      <c r="A2466">
        <v>2</v>
      </c>
      <c r="B2466" t="s">
        <v>588</v>
      </c>
      <c r="D2466" t="s">
        <v>198</v>
      </c>
      <c r="E2466" t="s">
        <v>367</v>
      </c>
    </row>
    <row r="2467" spans="1:5" x14ac:dyDescent="0.25">
      <c r="A2467">
        <v>1</v>
      </c>
      <c r="B2467" t="s">
        <v>574</v>
      </c>
      <c r="D2467" t="s">
        <v>7</v>
      </c>
      <c r="E2467" t="s">
        <v>8</v>
      </c>
    </row>
    <row r="2468" spans="1:5" x14ac:dyDescent="0.25">
      <c r="A2468">
        <v>1</v>
      </c>
      <c r="B2468" t="s">
        <v>564</v>
      </c>
      <c r="D2468" t="s">
        <v>6</v>
      </c>
      <c r="E2468" t="s">
        <v>10</v>
      </c>
    </row>
    <row r="2469" spans="1:5" x14ac:dyDescent="0.25">
      <c r="A2469">
        <v>1</v>
      </c>
      <c r="B2469" t="s">
        <v>543</v>
      </c>
      <c r="D2469" t="s">
        <v>6</v>
      </c>
      <c r="E2469" t="s">
        <v>127</v>
      </c>
    </row>
    <row r="2470" spans="1:5" x14ac:dyDescent="0.25">
      <c r="A2470">
        <v>2</v>
      </c>
      <c r="B2470" t="s">
        <v>665</v>
      </c>
      <c r="D2470" t="s">
        <v>198</v>
      </c>
      <c r="E2470" t="s">
        <v>340</v>
      </c>
    </row>
    <row r="2471" spans="1:5" x14ac:dyDescent="0.25">
      <c r="A2471">
        <v>1</v>
      </c>
      <c r="B2471" t="s">
        <v>609</v>
      </c>
      <c r="D2471" t="s">
        <v>6</v>
      </c>
      <c r="E2471" t="s">
        <v>108</v>
      </c>
    </row>
    <row r="2472" spans="1:5" x14ac:dyDescent="0.25">
      <c r="A2472">
        <v>1</v>
      </c>
      <c r="B2472" t="s">
        <v>586</v>
      </c>
      <c r="D2472" t="s">
        <v>6</v>
      </c>
      <c r="E2472" t="s">
        <v>108</v>
      </c>
    </row>
    <row r="2473" spans="1:5" x14ac:dyDescent="0.25">
      <c r="A2473">
        <v>1</v>
      </c>
      <c r="B2473" t="s">
        <v>701</v>
      </c>
      <c r="D2473" t="s">
        <v>6</v>
      </c>
      <c r="E2473" t="s">
        <v>108</v>
      </c>
    </row>
    <row r="2474" spans="1:5" x14ac:dyDescent="0.25">
      <c r="A2474">
        <v>1</v>
      </c>
      <c r="B2474" t="s">
        <v>580</v>
      </c>
      <c r="D2474" t="s">
        <v>6</v>
      </c>
      <c r="E2474" t="s">
        <v>134</v>
      </c>
    </row>
    <row r="2475" spans="1:5" x14ac:dyDescent="0.25">
      <c r="A2475">
        <v>1</v>
      </c>
      <c r="B2475" t="s">
        <v>526</v>
      </c>
      <c r="D2475" t="s">
        <v>6</v>
      </c>
      <c r="E2475" t="s">
        <v>127</v>
      </c>
    </row>
    <row r="2476" spans="1:5" x14ac:dyDescent="0.25">
      <c r="A2476">
        <v>2</v>
      </c>
      <c r="B2476" t="s">
        <v>895</v>
      </c>
      <c r="D2476" t="s">
        <v>205</v>
      </c>
      <c r="E2476" t="s">
        <v>334</v>
      </c>
    </row>
    <row r="2477" spans="1:5" x14ac:dyDescent="0.25">
      <c r="A2477">
        <v>1</v>
      </c>
      <c r="B2477" t="s">
        <v>888</v>
      </c>
      <c r="D2477" t="s">
        <v>6</v>
      </c>
      <c r="E2477" t="s">
        <v>107</v>
      </c>
    </row>
    <row r="2478" spans="1:5" x14ac:dyDescent="0.25">
      <c r="A2478">
        <v>2</v>
      </c>
      <c r="B2478" t="s">
        <v>888</v>
      </c>
      <c r="D2478" t="s">
        <v>205</v>
      </c>
      <c r="E2478" t="s">
        <v>334</v>
      </c>
    </row>
    <row r="2479" spans="1:5" x14ac:dyDescent="0.25">
      <c r="A2479">
        <v>2</v>
      </c>
      <c r="B2479" t="s">
        <v>881</v>
      </c>
      <c r="D2479" t="s">
        <v>341</v>
      </c>
      <c r="E2479" t="s">
        <v>348</v>
      </c>
    </row>
    <row r="2480" spans="1:5" x14ac:dyDescent="0.25">
      <c r="A2480">
        <v>1</v>
      </c>
      <c r="B2480" t="s">
        <v>875</v>
      </c>
      <c r="D2480" t="s">
        <v>6</v>
      </c>
      <c r="E2480" t="s">
        <v>10</v>
      </c>
    </row>
    <row r="2481" spans="1:5" x14ac:dyDescent="0.25">
      <c r="A2481">
        <v>2</v>
      </c>
      <c r="B2481" t="s">
        <v>875</v>
      </c>
      <c r="D2481" t="s">
        <v>198</v>
      </c>
      <c r="E2481" t="s">
        <v>214</v>
      </c>
    </row>
    <row r="2482" spans="1:5" x14ac:dyDescent="0.25">
      <c r="A2482">
        <v>2</v>
      </c>
      <c r="B2482" t="s">
        <v>557</v>
      </c>
      <c r="D2482" t="s">
        <v>341</v>
      </c>
      <c r="E2482" t="s">
        <v>348</v>
      </c>
    </row>
    <row r="2483" spans="1:5" x14ac:dyDescent="0.25">
      <c r="A2483">
        <v>2</v>
      </c>
      <c r="B2483" t="s">
        <v>868</v>
      </c>
      <c r="D2483" t="s">
        <v>198</v>
      </c>
      <c r="E2483" t="s">
        <v>220</v>
      </c>
    </row>
    <row r="2484" spans="1:5" x14ac:dyDescent="0.25">
      <c r="A2484">
        <v>2</v>
      </c>
      <c r="B2484" t="s">
        <v>864</v>
      </c>
      <c r="D2484" t="s">
        <v>198</v>
      </c>
      <c r="E2484" t="s">
        <v>220</v>
      </c>
    </row>
    <row r="2485" spans="1:5" x14ac:dyDescent="0.25">
      <c r="A2485">
        <v>2</v>
      </c>
      <c r="B2485" t="s">
        <v>748</v>
      </c>
      <c r="D2485" t="s">
        <v>226</v>
      </c>
      <c r="E2485" t="s">
        <v>227</v>
      </c>
    </row>
    <row r="2486" spans="1:5" x14ac:dyDescent="0.25">
      <c r="A2486">
        <v>2</v>
      </c>
      <c r="B2486" t="s">
        <v>522</v>
      </c>
      <c r="D2486" t="s">
        <v>226</v>
      </c>
      <c r="E2486" t="s">
        <v>227</v>
      </c>
    </row>
    <row r="2487" spans="1:5" x14ac:dyDescent="0.25">
      <c r="A2487">
        <v>1</v>
      </c>
      <c r="B2487" t="s">
        <v>634</v>
      </c>
      <c r="D2487" t="s">
        <v>119</v>
      </c>
      <c r="E2487" t="s">
        <v>108</v>
      </c>
    </row>
    <row r="2488" spans="1:5" x14ac:dyDescent="0.25">
      <c r="A2488">
        <v>2</v>
      </c>
      <c r="B2488" t="s">
        <v>634</v>
      </c>
      <c r="D2488" t="s">
        <v>198</v>
      </c>
      <c r="E2488" t="s">
        <v>236</v>
      </c>
    </row>
    <row r="2489" spans="1:5" x14ac:dyDescent="0.25">
      <c r="A2489">
        <v>1</v>
      </c>
      <c r="B2489" t="s">
        <v>614</v>
      </c>
      <c r="D2489" t="s">
        <v>119</v>
      </c>
      <c r="E2489" t="s">
        <v>108</v>
      </c>
    </row>
    <row r="2490" spans="1:5" x14ac:dyDescent="0.25">
      <c r="A2490">
        <v>1</v>
      </c>
      <c r="B2490" t="s">
        <v>639</v>
      </c>
      <c r="D2490" t="s">
        <v>119</v>
      </c>
      <c r="E2490" t="s">
        <v>108</v>
      </c>
    </row>
    <row r="2491" spans="1:5" x14ac:dyDescent="0.25">
      <c r="A2491">
        <v>2</v>
      </c>
      <c r="B2491" t="s">
        <v>639</v>
      </c>
      <c r="D2491" t="s">
        <v>198</v>
      </c>
      <c r="E2491" t="s">
        <v>236</v>
      </c>
    </row>
    <row r="2492" spans="1:5" x14ac:dyDescent="0.25">
      <c r="A2492">
        <v>1</v>
      </c>
      <c r="B2492" t="s">
        <v>529</v>
      </c>
      <c r="D2492" t="s">
        <v>119</v>
      </c>
      <c r="E2492" t="s">
        <v>108</v>
      </c>
    </row>
    <row r="2493" spans="1:5" x14ac:dyDescent="0.25">
      <c r="A2493">
        <v>2</v>
      </c>
      <c r="B2493" t="s">
        <v>529</v>
      </c>
      <c r="D2493" t="s">
        <v>198</v>
      </c>
      <c r="E2493" t="s">
        <v>206</v>
      </c>
    </row>
    <row r="2494" spans="1:5" x14ac:dyDescent="0.25">
      <c r="A2494">
        <v>1</v>
      </c>
      <c r="B2494" t="s">
        <v>687</v>
      </c>
      <c r="D2494" t="s">
        <v>107</v>
      </c>
      <c r="E2494" t="s">
        <v>342</v>
      </c>
    </row>
    <row r="2495" spans="1:5" x14ac:dyDescent="0.25">
      <c r="A2495">
        <v>2</v>
      </c>
      <c r="B2495" t="s">
        <v>687</v>
      </c>
      <c r="D2495" t="s">
        <v>205</v>
      </c>
      <c r="E2495" t="s">
        <v>334</v>
      </c>
    </row>
    <row r="2496" spans="1:5" x14ac:dyDescent="0.25">
      <c r="A2496">
        <v>1</v>
      </c>
      <c r="B2496" t="s">
        <v>579</v>
      </c>
      <c r="D2496" t="s">
        <v>107</v>
      </c>
      <c r="E2496" t="s">
        <v>342</v>
      </c>
    </row>
    <row r="2497" spans="1:5" x14ac:dyDescent="0.25">
      <c r="A2497">
        <v>2</v>
      </c>
      <c r="B2497" t="s">
        <v>579</v>
      </c>
      <c r="D2497" t="s">
        <v>205</v>
      </c>
      <c r="E2497" t="s">
        <v>334</v>
      </c>
    </row>
    <row r="2498" spans="1:5" x14ac:dyDescent="0.25">
      <c r="A2498">
        <v>1</v>
      </c>
      <c r="B2498" t="s">
        <v>649</v>
      </c>
      <c r="D2498" t="s">
        <v>115</v>
      </c>
      <c r="E2498" t="s">
        <v>463</v>
      </c>
    </row>
    <row r="2499" spans="1:5" x14ac:dyDescent="0.25">
      <c r="A2499">
        <v>1</v>
      </c>
      <c r="B2499" t="s">
        <v>780</v>
      </c>
      <c r="D2499" t="s">
        <v>115</v>
      </c>
      <c r="E2499" t="s">
        <v>463</v>
      </c>
    </row>
    <row r="2500" spans="1:5" x14ac:dyDescent="0.25">
      <c r="A2500">
        <v>2</v>
      </c>
      <c r="B2500" t="s">
        <v>780</v>
      </c>
      <c r="D2500" t="s">
        <v>254</v>
      </c>
      <c r="E2500" t="s">
        <v>351</v>
      </c>
    </row>
    <row r="2501" spans="1:5" x14ac:dyDescent="0.25">
      <c r="A2501">
        <v>1</v>
      </c>
      <c r="B2501" t="s">
        <v>644</v>
      </c>
      <c r="D2501" t="s">
        <v>119</v>
      </c>
      <c r="E2501" t="s">
        <v>108</v>
      </c>
    </row>
    <row r="2502" spans="1:5" x14ac:dyDescent="0.25">
      <c r="A2502">
        <v>2</v>
      </c>
      <c r="B2502" t="s">
        <v>644</v>
      </c>
      <c r="D2502" t="s">
        <v>198</v>
      </c>
      <c r="E2502" t="s">
        <v>206</v>
      </c>
    </row>
    <row r="2503" spans="1:5" x14ac:dyDescent="0.25">
      <c r="A2503">
        <v>2</v>
      </c>
      <c r="B2503" t="s">
        <v>771</v>
      </c>
      <c r="D2503" t="s">
        <v>205</v>
      </c>
      <c r="E2503" t="s">
        <v>334</v>
      </c>
    </row>
    <row r="2504" spans="1:5" x14ac:dyDescent="0.25">
      <c r="A2504">
        <v>1</v>
      </c>
      <c r="B2504" t="s">
        <v>767</v>
      </c>
      <c r="D2504" t="s">
        <v>6</v>
      </c>
      <c r="E2504" t="s">
        <v>259</v>
      </c>
    </row>
    <row r="2505" spans="1:5" x14ac:dyDescent="0.25">
      <c r="A2505">
        <v>1</v>
      </c>
      <c r="B2505" t="s">
        <v>753</v>
      </c>
      <c r="D2505" t="s">
        <v>6</v>
      </c>
      <c r="E2505" t="s">
        <v>10</v>
      </c>
    </row>
    <row r="2506" spans="1:5" x14ac:dyDescent="0.25">
      <c r="A2506">
        <v>1</v>
      </c>
      <c r="B2506" t="s">
        <v>542</v>
      </c>
      <c r="D2506" t="s">
        <v>6</v>
      </c>
      <c r="E2506" t="s">
        <v>10</v>
      </c>
    </row>
    <row r="2507" spans="1:5" x14ac:dyDescent="0.25">
      <c r="A2507">
        <v>1</v>
      </c>
      <c r="B2507" t="s">
        <v>745</v>
      </c>
      <c r="D2507" t="s">
        <v>6</v>
      </c>
      <c r="E2507" t="s">
        <v>268</v>
      </c>
    </row>
    <row r="2508" spans="1:5" x14ac:dyDescent="0.25">
      <c r="A2508">
        <v>1</v>
      </c>
      <c r="B2508" t="s">
        <v>741</v>
      </c>
      <c r="D2508" t="s">
        <v>6</v>
      </c>
      <c r="E2508" t="s">
        <v>268</v>
      </c>
    </row>
    <row r="2509" spans="1:5" x14ac:dyDescent="0.25">
      <c r="A2509">
        <v>1</v>
      </c>
      <c r="B2509" t="s">
        <v>737</v>
      </c>
      <c r="D2509" t="s">
        <v>6</v>
      </c>
      <c r="E2509" t="s">
        <v>268</v>
      </c>
    </row>
    <row r="2510" spans="1:5" x14ac:dyDescent="0.25">
      <c r="A2510">
        <v>1</v>
      </c>
      <c r="B2510" t="s">
        <v>731</v>
      </c>
      <c r="D2510" t="s">
        <v>6</v>
      </c>
      <c r="E2510" t="s">
        <v>127</v>
      </c>
    </row>
    <row r="2511" spans="1:5" x14ac:dyDescent="0.25">
      <c r="A2511">
        <v>1</v>
      </c>
      <c r="B2511" t="s">
        <v>724</v>
      </c>
      <c r="D2511" t="s">
        <v>6</v>
      </c>
      <c r="E2511" t="s">
        <v>127</v>
      </c>
    </row>
    <row r="2512" spans="1:5" x14ac:dyDescent="0.25">
      <c r="A2512">
        <v>1</v>
      </c>
      <c r="B2512" t="s">
        <v>720</v>
      </c>
      <c r="D2512" t="s">
        <v>119</v>
      </c>
      <c r="E2512" t="s">
        <v>108</v>
      </c>
    </row>
    <row r="2513" spans="1:5" x14ac:dyDescent="0.25">
      <c r="A2513">
        <v>1</v>
      </c>
      <c r="B2513" t="s">
        <v>716</v>
      </c>
      <c r="D2513" t="s">
        <v>119</v>
      </c>
      <c r="E2513" t="s">
        <v>108</v>
      </c>
    </row>
    <row r="2514" spans="1:5" x14ac:dyDescent="0.25">
      <c r="A2514">
        <v>1</v>
      </c>
      <c r="B2514" t="s">
        <v>711</v>
      </c>
      <c r="D2514" t="s">
        <v>119</v>
      </c>
      <c r="E2514" t="s">
        <v>108</v>
      </c>
    </row>
    <row r="2515" spans="1:5" x14ac:dyDescent="0.25">
      <c r="A2515">
        <v>1</v>
      </c>
      <c r="B2515" t="s">
        <v>707</v>
      </c>
      <c r="D2515" t="s">
        <v>127</v>
      </c>
      <c r="E2515" t="s">
        <v>352</v>
      </c>
    </row>
    <row r="2516" spans="1:5" x14ac:dyDescent="0.25">
      <c r="A2516">
        <v>1</v>
      </c>
      <c r="B2516" t="s">
        <v>703</v>
      </c>
      <c r="D2516" t="s">
        <v>127</v>
      </c>
      <c r="E2516" t="s">
        <v>352</v>
      </c>
    </row>
    <row r="2517" spans="1:5" x14ac:dyDescent="0.25">
      <c r="A2517">
        <v>1</v>
      </c>
      <c r="B2517" t="s">
        <v>698</v>
      </c>
      <c r="D2517" t="s">
        <v>127</v>
      </c>
      <c r="E2517" t="s">
        <v>352</v>
      </c>
    </row>
    <row r="2518" spans="1:5" x14ac:dyDescent="0.25">
      <c r="A2518">
        <v>1</v>
      </c>
      <c r="B2518" t="s">
        <v>693</v>
      </c>
      <c r="D2518" t="s">
        <v>467</v>
      </c>
      <c r="E2518" t="s">
        <v>295</v>
      </c>
    </row>
    <row r="2519" spans="1:5" x14ac:dyDescent="0.25">
      <c r="A2519">
        <v>1</v>
      </c>
      <c r="B2519" t="s">
        <v>689</v>
      </c>
      <c r="D2519" t="s">
        <v>467</v>
      </c>
      <c r="E2519" t="s">
        <v>295</v>
      </c>
    </row>
    <row r="2520" spans="1:5" x14ac:dyDescent="0.25">
      <c r="A2520">
        <v>1</v>
      </c>
      <c r="B2520" t="s">
        <v>684</v>
      </c>
      <c r="D2520" t="s">
        <v>467</v>
      </c>
      <c r="E2520" t="s">
        <v>295</v>
      </c>
    </row>
    <row r="2521" spans="1:5" x14ac:dyDescent="0.25">
      <c r="A2521">
        <v>1</v>
      </c>
      <c r="B2521" t="s">
        <v>680</v>
      </c>
      <c r="D2521" t="s">
        <v>467</v>
      </c>
      <c r="E2521" t="s">
        <v>295</v>
      </c>
    </row>
    <row r="2522" spans="1:5" x14ac:dyDescent="0.25">
      <c r="A2522">
        <v>1</v>
      </c>
      <c r="B2522" t="s">
        <v>536</v>
      </c>
      <c r="D2522" t="s">
        <v>107</v>
      </c>
      <c r="E2522" t="s">
        <v>342</v>
      </c>
    </row>
    <row r="2523" spans="1:5" x14ac:dyDescent="0.25">
      <c r="A2523">
        <v>1</v>
      </c>
      <c r="B2523" t="s">
        <v>672</v>
      </c>
      <c r="D2523" t="s">
        <v>6</v>
      </c>
      <c r="E2523" t="s">
        <v>134</v>
      </c>
    </row>
    <row r="2524" spans="1:5" x14ac:dyDescent="0.25">
      <c r="A2524">
        <v>1</v>
      </c>
      <c r="B2524" t="s">
        <v>667</v>
      </c>
      <c r="D2524" t="s">
        <v>6</v>
      </c>
      <c r="E2524" t="s">
        <v>134</v>
      </c>
    </row>
    <row r="2525" spans="1:5" x14ac:dyDescent="0.25">
      <c r="A2525">
        <v>1</v>
      </c>
      <c r="B2525" t="s">
        <v>658</v>
      </c>
      <c r="D2525" t="s">
        <v>115</v>
      </c>
      <c r="E2525" t="s">
        <v>463</v>
      </c>
    </row>
    <row r="2526" spans="1:5" x14ac:dyDescent="0.25">
      <c r="A2526">
        <v>1</v>
      </c>
      <c r="B2526" t="s">
        <v>651</v>
      </c>
      <c r="D2526" t="s">
        <v>115</v>
      </c>
      <c r="E2526" t="s">
        <v>463</v>
      </c>
    </row>
    <row r="2527" spans="1:5" x14ac:dyDescent="0.25">
      <c r="A2527">
        <v>1</v>
      </c>
      <c r="B2527" t="s">
        <v>646</v>
      </c>
      <c r="D2527" t="s">
        <v>6</v>
      </c>
      <c r="E2527" t="s">
        <v>107</v>
      </c>
    </row>
    <row r="2528" spans="1:5" x14ac:dyDescent="0.25">
      <c r="A2528">
        <v>1</v>
      </c>
      <c r="B2528" t="s">
        <v>641</v>
      </c>
      <c r="D2528" t="s">
        <v>6</v>
      </c>
      <c r="E2528" t="s">
        <v>107</v>
      </c>
    </row>
    <row r="2529" spans="1:5" x14ac:dyDescent="0.25">
      <c r="A2529">
        <v>1</v>
      </c>
      <c r="B2529" t="s">
        <v>636</v>
      </c>
      <c r="D2529" t="s">
        <v>6</v>
      </c>
      <c r="E2529" t="s">
        <v>107</v>
      </c>
    </row>
    <row r="2530" spans="1:5" x14ac:dyDescent="0.25">
      <c r="A2530">
        <v>1</v>
      </c>
      <c r="B2530" t="s">
        <v>631</v>
      </c>
      <c r="D2530" t="s">
        <v>6</v>
      </c>
      <c r="E2530" t="s">
        <v>107</v>
      </c>
    </row>
    <row r="2531" spans="1:5" x14ac:dyDescent="0.25">
      <c r="A2531">
        <v>1</v>
      </c>
      <c r="B2531" t="s">
        <v>619</v>
      </c>
      <c r="D2531" t="s">
        <v>107</v>
      </c>
      <c r="E2531" t="s">
        <v>342</v>
      </c>
    </row>
    <row r="2532" spans="1:5" x14ac:dyDescent="0.25">
      <c r="A2532">
        <v>1</v>
      </c>
      <c r="B2532" t="s">
        <v>619</v>
      </c>
      <c r="D2532" t="s">
        <v>107</v>
      </c>
      <c r="E2532" t="s">
        <v>342</v>
      </c>
    </row>
    <row r="2533" spans="1:5" x14ac:dyDescent="0.25">
      <c r="A2533">
        <v>2</v>
      </c>
      <c r="B2533" t="s">
        <v>611</v>
      </c>
      <c r="D2533" t="s">
        <v>198</v>
      </c>
      <c r="E2533" t="s">
        <v>214</v>
      </c>
    </row>
    <row r="2534" spans="1:5" x14ac:dyDescent="0.25">
      <c r="A2534">
        <v>1</v>
      </c>
      <c r="B2534" t="s">
        <v>611</v>
      </c>
      <c r="D2534" t="s">
        <v>6</v>
      </c>
      <c r="E2534" t="s">
        <v>10</v>
      </c>
    </row>
    <row r="2535" spans="1:5" x14ac:dyDescent="0.25">
      <c r="A2535">
        <v>2</v>
      </c>
      <c r="B2535" t="s">
        <v>596</v>
      </c>
      <c r="D2535" t="s">
        <v>198</v>
      </c>
      <c r="E2535" t="s">
        <v>322</v>
      </c>
    </row>
    <row r="2536" spans="1:5" x14ac:dyDescent="0.25">
      <c r="A2536">
        <v>2</v>
      </c>
      <c r="B2536" t="s">
        <v>588</v>
      </c>
      <c r="D2536" t="s">
        <v>198</v>
      </c>
      <c r="E2536" t="s">
        <v>367</v>
      </c>
    </row>
    <row r="2537" spans="1:5" x14ac:dyDescent="0.25">
      <c r="A2537">
        <v>1</v>
      </c>
      <c r="B2537" t="s">
        <v>571</v>
      </c>
      <c r="D2537" t="s">
        <v>6</v>
      </c>
      <c r="E2537" t="s">
        <v>471</v>
      </c>
    </row>
    <row r="2538" spans="1:5" x14ac:dyDescent="0.25">
      <c r="A2538">
        <v>1</v>
      </c>
      <c r="B2538" t="s">
        <v>564</v>
      </c>
      <c r="D2538" t="s">
        <v>6</v>
      </c>
      <c r="E2538" t="s">
        <v>10</v>
      </c>
    </row>
    <row r="2539" spans="1:5" x14ac:dyDescent="0.25">
      <c r="A2539">
        <v>1</v>
      </c>
      <c r="B2539" t="s">
        <v>665</v>
      </c>
      <c r="D2539" t="s">
        <v>6</v>
      </c>
      <c r="E2539" t="s">
        <v>142</v>
      </c>
    </row>
    <row r="2540" spans="1:5" x14ac:dyDescent="0.25">
      <c r="A2540">
        <v>2</v>
      </c>
      <c r="B2540" t="s">
        <v>665</v>
      </c>
      <c r="D2540" t="s">
        <v>198</v>
      </c>
      <c r="E2540" t="s">
        <v>340</v>
      </c>
    </row>
    <row r="2541" spans="1:5" x14ac:dyDescent="0.25">
      <c r="A2541">
        <v>1</v>
      </c>
      <c r="B2541" t="s">
        <v>609</v>
      </c>
      <c r="D2541" t="s">
        <v>6</v>
      </c>
      <c r="E2541" t="s">
        <v>108</v>
      </c>
    </row>
    <row r="2542" spans="1:5" x14ac:dyDescent="0.25">
      <c r="A2542">
        <v>1</v>
      </c>
      <c r="B2542" t="s">
        <v>586</v>
      </c>
      <c r="D2542" t="s">
        <v>6</v>
      </c>
      <c r="E2542" t="s">
        <v>108</v>
      </c>
    </row>
    <row r="2543" spans="1:5" x14ac:dyDescent="0.25">
      <c r="A2543">
        <v>1</v>
      </c>
      <c r="B2543" t="s">
        <v>701</v>
      </c>
      <c r="D2543" t="s">
        <v>6</v>
      </c>
      <c r="E2543" t="s">
        <v>108</v>
      </c>
    </row>
    <row r="2544" spans="1:5" x14ac:dyDescent="0.25">
      <c r="A2544">
        <v>1</v>
      </c>
      <c r="B2544" t="s">
        <v>580</v>
      </c>
      <c r="D2544" t="s">
        <v>6</v>
      </c>
      <c r="E2544" t="s">
        <v>134</v>
      </c>
    </row>
    <row r="2545" spans="1:5" x14ac:dyDescent="0.25">
      <c r="A2545">
        <v>1</v>
      </c>
      <c r="B2545" t="s">
        <v>526</v>
      </c>
      <c r="D2545" t="s">
        <v>6</v>
      </c>
      <c r="E2545" t="s">
        <v>127</v>
      </c>
    </row>
    <row r="2546" spans="1:5" x14ac:dyDescent="0.25">
      <c r="A2546">
        <v>1</v>
      </c>
      <c r="B2546" t="s">
        <v>922</v>
      </c>
      <c r="D2546" t="s">
        <v>6</v>
      </c>
      <c r="E2546" t="s">
        <v>94</v>
      </c>
    </row>
    <row r="2547" spans="1:5" x14ac:dyDescent="0.25">
      <c r="A2547">
        <v>1</v>
      </c>
      <c r="B2547" t="s">
        <v>918</v>
      </c>
      <c r="D2547" t="s">
        <v>6</v>
      </c>
      <c r="E2547" t="s">
        <v>94</v>
      </c>
    </row>
    <row r="2548" spans="1:5" x14ac:dyDescent="0.25">
      <c r="A2548">
        <v>2</v>
      </c>
      <c r="B2548" t="s">
        <v>895</v>
      </c>
      <c r="D2548" t="s">
        <v>205</v>
      </c>
      <c r="E2548" t="s">
        <v>334</v>
      </c>
    </row>
    <row r="2549" spans="1:5" x14ac:dyDescent="0.25">
      <c r="A2549">
        <v>1</v>
      </c>
      <c r="B2549" t="s">
        <v>888</v>
      </c>
      <c r="D2549" t="s">
        <v>6</v>
      </c>
      <c r="E2549" t="s">
        <v>107</v>
      </c>
    </row>
    <row r="2550" spans="1:5" x14ac:dyDescent="0.25">
      <c r="A2550">
        <v>2</v>
      </c>
      <c r="B2550" t="s">
        <v>888</v>
      </c>
      <c r="D2550" t="s">
        <v>205</v>
      </c>
      <c r="E2550" t="s">
        <v>334</v>
      </c>
    </row>
    <row r="2551" spans="1:5" x14ac:dyDescent="0.25">
      <c r="A2551">
        <v>2</v>
      </c>
      <c r="B2551" t="s">
        <v>881</v>
      </c>
      <c r="D2551" t="s">
        <v>341</v>
      </c>
      <c r="E2551" t="s">
        <v>348</v>
      </c>
    </row>
    <row r="2552" spans="1:5" x14ac:dyDescent="0.25">
      <c r="A2552">
        <v>2</v>
      </c>
      <c r="B2552" t="s">
        <v>881</v>
      </c>
      <c r="D2552" t="s">
        <v>341</v>
      </c>
      <c r="E2552" t="s">
        <v>348</v>
      </c>
    </row>
    <row r="2553" spans="1:5" x14ac:dyDescent="0.25">
      <c r="A2553">
        <v>1</v>
      </c>
      <c r="B2553" t="s">
        <v>875</v>
      </c>
      <c r="D2553" t="s">
        <v>6</v>
      </c>
      <c r="E2553" t="s">
        <v>10</v>
      </c>
    </row>
    <row r="2554" spans="1:5" x14ac:dyDescent="0.25">
      <c r="A2554">
        <v>2</v>
      </c>
      <c r="B2554" t="s">
        <v>875</v>
      </c>
      <c r="D2554" t="s">
        <v>198</v>
      </c>
      <c r="E2554" t="s">
        <v>214</v>
      </c>
    </row>
    <row r="2555" spans="1:5" x14ac:dyDescent="0.25">
      <c r="A2555">
        <v>2</v>
      </c>
      <c r="B2555" t="s">
        <v>557</v>
      </c>
      <c r="D2555" t="s">
        <v>341</v>
      </c>
      <c r="E2555" t="s">
        <v>348</v>
      </c>
    </row>
    <row r="2556" spans="1:5" x14ac:dyDescent="0.25">
      <c r="A2556">
        <v>2</v>
      </c>
      <c r="B2556" t="s">
        <v>868</v>
      </c>
      <c r="D2556" t="s">
        <v>198</v>
      </c>
      <c r="E2556" t="s">
        <v>220</v>
      </c>
    </row>
    <row r="2557" spans="1:5" x14ac:dyDescent="0.25">
      <c r="A2557">
        <v>2</v>
      </c>
      <c r="B2557" t="s">
        <v>864</v>
      </c>
      <c r="D2557" t="s">
        <v>198</v>
      </c>
      <c r="E2557" t="s">
        <v>220</v>
      </c>
    </row>
    <row r="2558" spans="1:5" x14ac:dyDescent="0.25">
      <c r="A2558">
        <v>2</v>
      </c>
      <c r="B2558" t="s">
        <v>748</v>
      </c>
      <c r="D2558" t="s">
        <v>226</v>
      </c>
      <c r="E2558" t="s">
        <v>227</v>
      </c>
    </row>
    <row r="2559" spans="1:5" x14ac:dyDescent="0.25">
      <c r="A2559">
        <v>2</v>
      </c>
      <c r="B2559" t="s">
        <v>522</v>
      </c>
      <c r="D2559" t="s">
        <v>226</v>
      </c>
      <c r="E2559" t="s">
        <v>227</v>
      </c>
    </row>
    <row r="2560" spans="1:5" x14ac:dyDescent="0.25">
      <c r="A2560">
        <v>1</v>
      </c>
      <c r="B2560" t="s">
        <v>634</v>
      </c>
      <c r="D2560" t="s">
        <v>119</v>
      </c>
      <c r="E2560" t="s">
        <v>418</v>
      </c>
    </row>
    <row r="2561" spans="1:5" x14ac:dyDescent="0.25">
      <c r="A2561">
        <v>1</v>
      </c>
      <c r="B2561" t="s">
        <v>614</v>
      </c>
      <c r="D2561" t="s">
        <v>119</v>
      </c>
      <c r="E2561" t="s">
        <v>418</v>
      </c>
    </row>
    <row r="2562" spans="1:5" x14ac:dyDescent="0.25">
      <c r="A2562">
        <v>1</v>
      </c>
      <c r="B2562" t="s">
        <v>639</v>
      </c>
      <c r="D2562" t="s">
        <v>119</v>
      </c>
      <c r="E2562" t="s">
        <v>418</v>
      </c>
    </row>
    <row r="2563" spans="1:5" x14ac:dyDescent="0.25">
      <c r="A2563">
        <v>2</v>
      </c>
      <c r="B2563" t="s">
        <v>639</v>
      </c>
      <c r="D2563" t="s">
        <v>198</v>
      </c>
      <c r="E2563" t="s">
        <v>236</v>
      </c>
    </row>
    <row r="2564" spans="1:5" x14ac:dyDescent="0.25">
      <c r="A2564">
        <v>1</v>
      </c>
      <c r="B2564" t="s">
        <v>529</v>
      </c>
      <c r="D2564" t="s">
        <v>119</v>
      </c>
      <c r="E2564" t="s">
        <v>418</v>
      </c>
    </row>
    <row r="2565" spans="1:5" x14ac:dyDescent="0.25">
      <c r="A2565">
        <v>2</v>
      </c>
      <c r="B2565" t="s">
        <v>529</v>
      </c>
      <c r="D2565" t="s">
        <v>198</v>
      </c>
      <c r="E2565" t="s">
        <v>206</v>
      </c>
    </row>
    <row r="2566" spans="1:5" x14ac:dyDescent="0.25">
      <c r="A2566">
        <v>1</v>
      </c>
      <c r="B2566" t="s">
        <v>687</v>
      </c>
      <c r="D2566" t="s">
        <v>107</v>
      </c>
      <c r="E2566" t="s">
        <v>342</v>
      </c>
    </row>
    <row r="2567" spans="1:5" x14ac:dyDescent="0.25">
      <c r="A2567">
        <v>2</v>
      </c>
      <c r="B2567" t="s">
        <v>687</v>
      </c>
      <c r="D2567" t="s">
        <v>205</v>
      </c>
      <c r="E2567" t="s">
        <v>334</v>
      </c>
    </row>
    <row r="2568" spans="1:5" x14ac:dyDescent="0.25">
      <c r="A2568">
        <v>1</v>
      </c>
      <c r="B2568" t="s">
        <v>579</v>
      </c>
      <c r="D2568" t="s">
        <v>107</v>
      </c>
      <c r="E2568" t="s">
        <v>342</v>
      </c>
    </row>
    <row r="2569" spans="1:5" x14ac:dyDescent="0.25">
      <c r="A2569">
        <v>2</v>
      </c>
      <c r="B2569" t="s">
        <v>579</v>
      </c>
      <c r="D2569" t="s">
        <v>205</v>
      </c>
      <c r="E2569" t="s">
        <v>334</v>
      </c>
    </row>
    <row r="2570" spans="1:5" x14ac:dyDescent="0.25">
      <c r="A2570">
        <v>1</v>
      </c>
      <c r="B2570" t="s">
        <v>649</v>
      </c>
      <c r="D2570" t="s">
        <v>115</v>
      </c>
      <c r="E2570" t="s">
        <v>463</v>
      </c>
    </row>
    <row r="2571" spans="1:5" x14ac:dyDescent="0.25">
      <c r="A2571">
        <v>1</v>
      </c>
      <c r="B2571" t="s">
        <v>780</v>
      </c>
      <c r="D2571" t="s">
        <v>115</v>
      </c>
      <c r="E2571" t="s">
        <v>463</v>
      </c>
    </row>
    <row r="2572" spans="1:5" x14ac:dyDescent="0.25">
      <c r="A2572">
        <v>2</v>
      </c>
      <c r="B2572" t="s">
        <v>780</v>
      </c>
      <c r="D2572" t="s">
        <v>254</v>
      </c>
      <c r="E2572" t="s">
        <v>351</v>
      </c>
    </row>
    <row r="2573" spans="1:5" x14ac:dyDescent="0.25">
      <c r="A2573">
        <v>1</v>
      </c>
      <c r="B2573" t="s">
        <v>644</v>
      </c>
      <c r="D2573" t="s">
        <v>119</v>
      </c>
      <c r="E2573" t="s">
        <v>418</v>
      </c>
    </row>
    <row r="2574" spans="1:5" x14ac:dyDescent="0.25">
      <c r="A2574">
        <v>2</v>
      </c>
      <c r="B2574" t="s">
        <v>644</v>
      </c>
      <c r="D2574" t="s">
        <v>198</v>
      </c>
      <c r="E2574" t="s">
        <v>206</v>
      </c>
    </row>
    <row r="2575" spans="1:5" x14ac:dyDescent="0.25">
      <c r="A2575">
        <v>2</v>
      </c>
      <c r="B2575" t="s">
        <v>771</v>
      </c>
      <c r="D2575" t="s">
        <v>205</v>
      </c>
      <c r="E2575" t="s">
        <v>334</v>
      </c>
    </row>
    <row r="2576" spans="1:5" x14ac:dyDescent="0.25">
      <c r="A2576">
        <v>1</v>
      </c>
      <c r="B2576" t="s">
        <v>767</v>
      </c>
      <c r="D2576" t="s">
        <v>6</v>
      </c>
      <c r="E2576" t="s">
        <v>259</v>
      </c>
    </row>
    <row r="2577" spans="1:5" x14ac:dyDescent="0.25">
      <c r="A2577">
        <v>1</v>
      </c>
      <c r="B2577" t="s">
        <v>753</v>
      </c>
      <c r="D2577" t="s">
        <v>6</v>
      </c>
      <c r="E2577" t="s">
        <v>10</v>
      </c>
    </row>
    <row r="2578" spans="1:5" x14ac:dyDescent="0.25">
      <c r="A2578">
        <v>1</v>
      </c>
      <c r="B2578" t="s">
        <v>542</v>
      </c>
      <c r="D2578" t="s">
        <v>6</v>
      </c>
      <c r="E2578" t="s">
        <v>10</v>
      </c>
    </row>
    <row r="2579" spans="1:5" x14ac:dyDescent="0.25">
      <c r="A2579">
        <v>1</v>
      </c>
      <c r="B2579" t="s">
        <v>745</v>
      </c>
      <c r="D2579" t="s">
        <v>6</v>
      </c>
      <c r="E2579" t="s">
        <v>268</v>
      </c>
    </row>
    <row r="2580" spans="1:5" x14ac:dyDescent="0.25">
      <c r="A2580">
        <v>1</v>
      </c>
      <c r="B2580" t="s">
        <v>741</v>
      </c>
      <c r="D2580" t="s">
        <v>6</v>
      </c>
      <c r="E2580" t="s">
        <v>268</v>
      </c>
    </row>
    <row r="2581" spans="1:5" x14ac:dyDescent="0.25">
      <c r="A2581">
        <v>1</v>
      </c>
      <c r="B2581" t="s">
        <v>737</v>
      </c>
      <c r="D2581" t="s">
        <v>6</v>
      </c>
      <c r="E2581" t="s">
        <v>268</v>
      </c>
    </row>
    <row r="2582" spans="1:5" x14ac:dyDescent="0.25">
      <c r="A2582">
        <v>1</v>
      </c>
      <c r="B2582" t="s">
        <v>731</v>
      </c>
      <c r="D2582" t="s">
        <v>6</v>
      </c>
      <c r="E2582" t="s">
        <v>127</v>
      </c>
    </row>
    <row r="2583" spans="1:5" x14ac:dyDescent="0.25">
      <c r="A2583">
        <v>1</v>
      </c>
      <c r="B2583" t="s">
        <v>724</v>
      </c>
      <c r="D2583" t="s">
        <v>6</v>
      </c>
      <c r="E2583" t="s">
        <v>127</v>
      </c>
    </row>
    <row r="2584" spans="1:5" x14ac:dyDescent="0.25">
      <c r="A2584">
        <v>1</v>
      </c>
      <c r="B2584" t="s">
        <v>720</v>
      </c>
      <c r="D2584" t="s">
        <v>119</v>
      </c>
      <c r="E2584" t="s">
        <v>418</v>
      </c>
    </row>
    <row r="2585" spans="1:5" x14ac:dyDescent="0.25">
      <c r="A2585">
        <v>1</v>
      </c>
      <c r="B2585" t="s">
        <v>716</v>
      </c>
      <c r="D2585" t="s">
        <v>119</v>
      </c>
      <c r="E2585" t="s">
        <v>418</v>
      </c>
    </row>
    <row r="2586" spans="1:5" x14ac:dyDescent="0.25">
      <c r="A2586">
        <v>1</v>
      </c>
      <c r="B2586" t="s">
        <v>711</v>
      </c>
      <c r="D2586" t="s">
        <v>119</v>
      </c>
      <c r="E2586" t="s">
        <v>418</v>
      </c>
    </row>
    <row r="2587" spans="1:5" x14ac:dyDescent="0.25">
      <c r="A2587">
        <v>1</v>
      </c>
      <c r="B2587" t="s">
        <v>707</v>
      </c>
      <c r="D2587" t="s">
        <v>6</v>
      </c>
      <c r="E2587" t="s">
        <v>127</v>
      </c>
    </row>
    <row r="2588" spans="1:5" x14ac:dyDescent="0.25">
      <c r="A2588">
        <v>1</v>
      </c>
      <c r="B2588" t="s">
        <v>703</v>
      </c>
      <c r="D2588" t="s">
        <v>6</v>
      </c>
      <c r="E2588" t="s">
        <v>127</v>
      </c>
    </row>
    <row r="2589" spans="1:5" x14ac:dyDescent="0.25">
      <c r="A2589">
        <v>1</v>
      </c>
      <c r="B2589" t="s">
        <v>698</v>
      </c>
      <c r="D2589" t="s">
        <v>6</v>
      </c>
      <c r="E2589" t="s">
        <v>127</v>
      </c>
    </row>
    <row r="2590" spans="1:5" x14ac:dyDescent="0.25">
      <c r="A2590">
        <v>1</v>
      </c>
      <c r="B2590" t="s">
        <v>693</v>
      </c>
      <c r="D2590" t="s">
        <v>6</v>
      </c>
      <c r="E2590" t="s">
        <v>467</v>
      </c>
    </row>
    <row r="2591" spans="1:5" x14ac:dyDescent="0.25">
      <c r="A2591">
        <v>1</v>
      </c>
      <c r="B2591" t="s">
        <v>689</v>
      </c>
      <c r="D2591" t="s">
        <v>6</v>
      </c>
      <c r="E2591" t="s">
        <v>467</v>
      </c>
    </row>
    <row r="2592" spans="1:5" x14ac:dyDescent="0.25">
      <c r="A2592">
        <v>1</v>
      </c>
      <c r="B2592" t="s">
        <v>684</v>
      </c>
      <c r="D2592" t="s">
        <v>6</v>
      </c>
      <c r="E2592" t="s">
        <v>467</v>
      </c>
    </row>
    <row r="2593" spans="1:5" x14ac:dyDescent="0.25">
      <c r="A2593">
        <v>1</v>
      </c>
      <c r="B2593" t="s">
        <v>680</v>
      </c>
      <c r="D2593" t="s">
        <v>6</v>
      </c>
      <c r="E2593" t="s">
        <v>467</v>
      </c>
    </row>
    <row r="2594" spans="1:5" x14ac:dyDescent="0.25">
      <c r="A2594">
        <v>1</v>
      </c>
      <c r="B2594" t="s">
        <v>536</v>
      </c>
      <c r="D2594" t="s">
        <v>107</v>
      </c>
      <c r="E2594" t="s">
        <v>342</v>
      </c>
    </row>
    <row r="2595" spans="1:5" x14ac:dyDescent="0.25">
      <c r="A2595">
        <v>1</v>
      </c>
      <c r="B2595" t="s">
        <v>672</v>
      </c>
      <c r="D2595" t="s">
        <v>6</v>
      </c>
      <c r="E2595" t="s">
        <v>134</v>
      </c>
    </row>
    <row r="2596" spans="1:5" x14ac:dyDescent="0.25">
      <c r="A2596">
        <v>1</v>
      </c>
      <c r="B2596" t="s">
        <v>658</v>
      </c>
      <c r="D2596" t="s">
        <v>115</v>
      </c>
      <c r="E2596" t="s">
        <v>463</v>
      </c>
    </row>
    <row r="2597" spans="1:5" x14ac:dyDescent="0.25">
      <c r="A2597">
        <v>1</v>
      </c>
      <c r="B2597" t="s">
        <v>651</v>
      </c>
      <c r="D2597" t="s">
        <v>115</v>
      </c>
      <c r="E2597" t="s">
        <v>463</v>
      </c>
    </row>
    <row r="2598" spans="1:5" x14ac:dyDescent="0.25">
      <c r="A2598">
        <v>1</v>
      </c>
      <c r="B2598" t="s">
        <v>646</v>
      </c>
      <c r="D2598" t="s">
        <v>6</v>
      </c>
      <c r="E2598" t="s">
        <v>107</v>
      </c>
    </row>
    <row r="2599" spans="1:5" x14ac:dyDescent="0.25">
      <c r="A2599">
        <v>1</v>
      </c>
      <c r="B2599" t="s">
        <v>641</v>
      </c>
      <c r="D2599" t="s">
        <v>6</v>
      </c>
      <c r="E2599" t="s">
        <v>107</v>
      </c>
    </row>
    <row r="2600" spans="1:5" x14ac:dyDescent="0.25">
      <c r="A2600">
        <v>1</v>
      </c>
      <c r="B2600" t="s">
        <v>636</v>
      </c>
      <c r="D2600" t="s">
        <v>6</v>
      </c>
      <c r="E2600" t="s">
        <v>107</v>
      </c>
    </row>
    <row r="2601" spans="1:5" x14ac:dyDescent="0.25">
      <c r="A2601">
        <v>1</v>
      </c>
      <c r="B2601" t="s">
        <v>631</v>
      </c>
      <c r="D2601" t="s">
        <v>6</v>
      </c>
      <c r="E2601" t="s">
        <v>107</v>
      </c>
    </row>
    <row r="2602" spans="1:5" x14ac:dyDescent="0.25">
      <c r="A2602">
        <v>1</v>
      </c>
      <c r="B2602" t="s">
        <v>619</v>
      </c>
      <c r="D2602" t="s">
        <v>107</v>
      </c>
      <c r="E2602" t="s">
        <v>342</v>
      </c>
    </row>
    <row r="2603" spans="1:5" x14ac:dyDescent="0.25">
      <c r="A2603">
        <v>1</v>
      </c>
      <c r="B2603" t="s">
        <v>619</v>
      </c>
      <c r="D2603" t="s">
        <v>107</v>
      </c>
      <c r="E2603" t="s">
        <v>342</v>
      </c>
    </row>
    <row r="2604" spans="1:5" x14ac:dyDescent="0.25">
      <c r="A2604">
        <v>2</v>
      </c>
      <c r="B2604" t="s">
        <v>611</v>
      </c>
      <c r="D2604" t="s">
        <v>198</v>
      </c>
      <c r="E2604" t="s">
        <v>214</v>
      </c>
    </row>
    <row r="2605" spans="1:5" x14ac:dyDescent="0.25">
      <c r="A2605">
        <v>1</v>
      </c>
      <c r="B2605" t="s">
        <v>611</v>
      </c>
      <c r="D2605" t="s">
        <v>6</v>
      </c>
      <c r="E2605" t="s">
        <v>10</v>
      </c>
    </row>
    <row r="2606" spans="1:5" x14ac:dyDescent="0.25">
      <c r="A2606">
        <v>2</v>
      </c>
      <c r="B2606" t="s">
        <v>596</v>
      </c>
      <c r="D2606" t="s">
        <v>198</v>
      </c>
      <c r="E2606" t="s">
        <v>322</v>
      </c>
    </row>
    <row r="2607" spans="1:5" x14ac:dyDescent="0.25">
      <c r="A2607">
        <v>2</v>
      </c>
      <c r="B2607" t="s">
        <v>588</v>
      </c>
      <c r="D2607" t="s">
        <v>198</v>
      </c>
      <c r="E2607" t="s">
        <v>367</v>
      </c>
    </row>
    <row r="2608" spans="1:5" x14ac:dyDescent="0.25">
      <c r="A2608">
        <v>1</v>
      </c>
      <c r="B2608" t="s">
        <v>571</v>
      </c>
      <c r="D2608" t="s">
        <v>6</v>
      </c>
      <c r="E2608" t="s">
        <v>471</v>
      </c>
    </row>
    <row r="2609" spans="1:5" x14ac:dyDescent="0.25">
      <c r="A2609">
        <v>1</v>
      </c>
      <c r="B2609" t="s">
        <v>564</v>
      </c>
      <c r="D2609" t="s">
        <v>6</v>
      </c>
      <c r="E2609" t="s">
        <v>10</v>
      </c>
    </row>
    <row r="2610" spans="1:5" x14ac:dyDescent="0.25">
      <c r="A2610">
        <v>1</v>
      </c>
      <c r="B2610" t="s">
        <v>665</v>
      </c>
      <c r="D2610" t="s">
        <v>6</v>
      </c>
      <c r="E2610" t="s">
        <v>142</v>
      </c>
    </row>
    <row r="2611" spans="1:5" x14ac:dyDescent="0.25">
      <c r="A2611">
        <v>2</v>
      </c>
      <c r="B2611" t="s">
        <v>665</v>
      </c>
      <c r="D2611" t="s">
        <v>198</v>
      </c>
      <c r="E2611" t="s">
        <v>340</v>
      </c>
    </row>
    <row r="2612" spans="1:5" x14ac:dyDescent="0.25">
      <c r="A2612">
        <v>1</v>
      </c>
      <c r="B2612" t="s">
        <v>609</v>
      </c>
      <c r="D2612" t="s">
        <v>6</v>
      </c>
      <c r="E2612" t="s">
        <v>108</v>
      </c>
    </row>
    <row r="2613" spans="1:5" x14ac:dyDescent="0.25">
      <c r="A2613">
        <v>1</v>
      </c>
      <c r="B2613" t="s">
        <v>586</v>
      </c>
      <c r="D2613" t="s">
        <v>6</v>
      </c>
      <c r="E2613" t="s">
        <v>108</v>
      </c>
    </row>
    <row r="2614" spans="1:5" x14ac:dyDescent="0.25">
      <c r="A2614">
        <v>1</v>
      </c>
      <c r="B2614" t="s">
        <v>701</v>
      </c>
      <c r="D2614" t="s">
        <v>6</v>
      </c>
      <c r="E2614" t="s">
        <v>108</v>
      </c>
    </row>
    <row r="2615" spans="1:5" x14ac:dyDescent="0.25">
      <c r="A2615">
        <v>1</v>
      </c>
      <c r="B2615" t="s">
        <v>580</v>
      </c>
      <c r="D2615" t="s">
        <v>6</v>
      </c>
      <c r="E2615" t="s">
        <v>134</v>
      </c>
    </row>
    <row r="2616" spans="1:5" x14ac:dyDescent="0.25">
      <c r="A2616">
        <v>1</v>
      </c>
      <c r="B2616" t="s">
        <v>526</v>
      </c>
      <c r="D2616" t="s">
        <v>6</v>
      </c>
      <c r="E2616" t="s">
        <v>127</v>
      </c>
    </row>
    <row r="2617" spans="1:5" x14ac:dyDescent="0.25">
      <c r="A2617">
        <v>1</v>
      </c>
      <c r="B2617" t="s">
        <v>922</v>
      </c>
      <c r="D2617" t="s">
        <v>6</v>
      </c>
      <c r="E2617" t="s">
        <v>94</v>
      </c>
    </row>
    <row r="2618" spans="1:5" x14ac:dyDescent="0.25">
      <c r="A2618">
        <v>1</v>
      </c>
      <c r="B2618" t="s">
        <v>918</v>
      </c>
      <c r="D2618" t="s">
        <v>6</v>
      </c>
      <c r="E2618" t="s">
        <v>94</v>
      </c>
    </row>
    <row r="2619" spans="1:5" x14ac:dyDescent="0.25">
      <c r="A2619">
        <v>1</v>
      </c>
      <c r="B2619" t="s">
        <v>888</v>
      </c>
      <c r="D2619" t="s">
        <v>6</v>
      </c>
      <c r="E2619" t="s">
        <v>107</v>
      </c>
    </row>
    <row r="2620" spans="1:5" x14ac:dyDescent="0.25">
      <c r="A2620">
        <v>2</v>
      </c>
      <c r="B2620" t="s">
        <v>888</v>
      </c>
      <c r="D2620" t="s">
        <v>205</v>
      </c>
      <c r="E2620" t="s">
        <v>334</v>
      </c>
    </row>
    <row r="2621" spans="1:5" x14ac:dyDescent="0.25">
      <c r="A2621">
        <v>2</v>
      </c>
      <c r="B2621" t="s">
        <v>881</v>
      </c>
      <c r="D2621" t="s">
        <v>341</v>
      </c>
      <c r="E2621" t="s">
        <v>348</v>
      </c>
    </row>
    <row r="2622" spans="1:5" x14ac:dyDescent="0.25">
      <c r="A2622">
        <v>2</v>
      </c>
      <c r="B2622" t="s">
        <v>881</v>
      </c>
      <c r="D2622" t="s">
        <v>341</v>
      </c>
      <c r="E2622" t="s">
        <v>348</v>
      </c>
    </row>
    <row r="2623" spans="1:5" x14ac:dyDescent="0.25">
      <c r="A2623">
        <v>1</v>
      </c>
      <c r="B2623" t="s">
        <v>875</v>
      </c>
      <c r="D2623" t="s">
        <v>6</v>
      </c>
      <c r="E2623" t="s">
        <v>10</v>
      </c>
    </row>
    <row r="2624" spans="1:5" x14ac:dyDescent="0.25">
      <c r="A2624">
        <v>2</v>
      </c>
      <c r="B2624" t="s">
        <v>875</v>
      </c>
      <c r="D2624" t="s">
        <v>198</v>
      </c>
      <c r="E2624" t="s">
        <v>214</v>
      </c>
    </row>
    <row r="2625" spans="1:5" x14ac:dyDescent="0.25">
      <c r="A2625">
        <v>2</v>
      </c>
      <c r="B2625" t="s">
        <v>557</v>
      </c>
      <c r="D2625" t="s">
        <v>341</v>
      </c>
      <c r="E2625" t="s">
        <v>348</v>
      </c>
    </row>
    <row r="2626" spans="1:5" x14ac:dyDescent="0.25">
      <c r="A2626">
        <v>2</v>
      </c>
      <c r="B2626" t="s">
        <v>868</v>
      </c>
      <c r="D2626" t="s">
        <v>198</v>
      </c>
      <c r="E2626" t="s">
        <v>220</v>
      </c>
    </row>
    <row r="2627" spans="1:5" x14ac:dyDescent="0.25">
      <c r="A2627">
        <v>2</v>
      </c>
      <c r="B2627" t="s">
        <v>864</v>
      </c>
      <c r="D2627" t="s">
        <v>198</v>
      </c>
      <c r="E2627" t="s">
        <v>220</v>
      </c>
    </row>
    <row r="2628" spans="1:5" x14ac:dyDescent="0.25">
      <c r="A2628">
        <v>2</v>
      </c>
      <c r="B2628" t="s">
        <v>748</v>
      </c>
      <c r="D2628" t="s">
        <v>226</v>
      </c>
      <c r="E2628" t="s">
        <v>227</v>
      </c>
    </row>
    <row r="2629" spans="1:5" x14ac:dyDescent="0.25">
      <c r="A2629">
        <v>2</v>
      </c>
      <c r="B2629" t="s">
        <v>522</v>
      </c>
      <c r="D2629" t="s">
        <v>226</v>
      </c>
      <c r="E2629" t="s">
        <v>227</v>
      </c>
    </row>
    <row r="2630" spans="1:5" x14ac:dyDescent="0.25">
      <c r="A2630">
        <v>1</v>
      </c>
      <c r="B2630" t="s">
        <v>634</v>
      </c>
      <c r="D2630" t="s">
        <v>119</v>
      </c>
      <c r="E2630" t="s">
        <v>418</v>
      </c>
    </row>
    <row r="2631" spans="1:5" x14ac:dyDescent="0.25">
      <c r="A2631">
        <v>1</v>
      </c>
      <c r="B2631" t="s">
        <v>614</v>
      </c>
      <c r="D2631" t="s">
        <v>119</v>
      </c>
      <c r="E2631" t="s">
        <v>418</v>
      </c>
    </row>
    <row r="2632" spans="1:5" x14ac:dyDescent="0.25">
      <c r="A2632">
        <v>1</v>
      </c>
      <c r="B2632" t="s">
        <v>639</v>
      </c>
      <c r="D2632" t="s">
        <v>119</v>
      </c>
      <c r="E2632" t="s">
        <v>418</v>
      </c>
    </row>
    <row r="2633" spans="1:5" x14ac:dyDescent="0.25">
      <c r="A2633">
        <v>2</v>
      </c>
      <c r="B2633" t="s">
        <v>639</v>
      </c>
      <c r="D2633" t="s">
        <v>198</v>
      </c>
      <c r="E2633" t="s">
        <v>236</v>
      </c>
    </row>
    <row r="2634" spans="1:5" x14ac:dyDescent="0.25">
      <c r="A2634">
        <v>1</v>
      </c>
      <c r="B2634" t="s">
        <v>529</v>
      </c>
      <c r="D2634" t="s">
        <v>119</v>
      </c>
      <c r="E2634" t="s">
        <v>418</v>
      </c>
    </row>
    <row r="2635" spans="1:5" x14ac:dyDescent="0.25">
      <c r="A2635">
        <v>2</v>
      </c>
      <c r="B2635" t="s">
        <v>529</v>
      </c>
      <c r="D2635" t="s">
        <v>198</v>
      </c>
      <c r="E2635" t="s">
        <v>206</v>
      </c>
    </row>
    <row r="2636" spans="1:5" x14ac:dyDescent="0.25">
      <c r="A2636">
        <v>1</v>
      </c>
      <c r="B2636" t="s">
        <v>687</v>
      </c>
      <c r="D2636" t="s">
        <v>107</v>
      </c>
      <c r="E2636" t="s">
        <v>342</v>
      </c>
    </row>
    <row r="2637" spans="1:5" x14ac:dyDescent="0.25">
      <c r="A2637">
        <v>2</v>
      </c>
      <c r="B2637" t="s">
        <v>687</v>
      </c>
      <c r="D2637" t="s">
        <v>205</v>
      </c>
      <c r="E2637" t="s">
        <v>334</v>
      </c>
    </row>
    <row r="2638" spans="1:5" x14ac:dyDescent="0.25">
      <c r="A2638">
        <v>1</v>
      </c>
      <c r="B2638" t="s">
        <v>579</v>
      </c>
      <c r="D2638" t="s">
        <v>107</v>
      </c>
      <c r="E2638" t="s">
        <v>342</v>
      </c>
    </row>
    <row r="2639" spans="1:5" x14ac:dyDescent="0.25">
      <c r="A2639">
        <v>2</v>
      </c>
      <c r="B2639" t="s">
        <v>579</v>
      </c>
      <c r="D2639" t="s">
        <v>205</v>
      </c>
      <c r="E2639" t="s">
        <v>334</v>
      </c>
    </row>
    <row r="2640" spans="1:5" x14ac:dyDescent="0.25">
      <c r="A2640">
        <v>1</v>
      </c>
      <c r="B2640" t="s">
        <v>649</v>
      </c>
      <c r="D2640" t="s">
        <v>115</v>
      </c>
      <c r="E2640" t="s">
        <v>463</v>
      </c>
    </row>
    <row r="2641" spans="1:5" x14ac:dyDescent="0.25">
      <c r="A2641">
        <v>1</v>
      </c>
      <c r="B2641" t="s">
        <v>780</v>
      </c>
      <c r="D2641" t="s">
        <v>115</v>
      </c>
      <c r="E2641" t="s">
        <v>463</v>
      </c>
    </row>
    <row r="2642" spans="1:5" x14ac:dyDescent="0.25">
      <c r="A2642">
        <v>2</v>
      </c>
      <c r="B2642" t="s">
        <v>780</v>
      </c>
      <c r="D2642" t="s">
        <v>254</v>
      </c>
      <c r="E2642" t="s">
        <v>351</v>
      </c>
    </row>
    <row r="2643" spans="1:5" x14ac:dyDescent="0.25">
      <c r="A2643">
        <v>1</v>
      </c>
      <c r="B2643" t="s">
        <v>644</v>
      </c>
      <c r="D2643" t="s">
        <v>119</v>
      </c>
      <c r="E2643" t="s">
        <v>418</v>
      </c>
    </row>
    <row r="2644" spans="1:5" x14ac:dyDescent="0.25">
      <c r="A2644">
        <v>2</v>
      </c>
      <c r="B2644" t="s">
        <v>644</v>
      </c>
      <c r="D2644" t="s">
        <v>198</v>
      </c>
      <c r="E2644" t="s">
        <v>206</v>
      </c>
    </row>
    <row r="2645" spans="1:5" x14ac:dyDescent="0.25">
      <c r="A2645">
        <v>2</v>
      </c>
      <c r="B2645" t="s">
        <v>771</v>
      </c>
      <c r="D2645" t="s">
        <v>205</v>
      </c>
      <c r="E2645" t="s">
        <v>334</v>
      </c>
    </row>
    <row r="2646" spans="1:5" x14ac:dyDescent="0.25">
      <c r="A2646">
        <v>1</v>
      </c>
      <c r="B2646" t="s">
        <v>767</v>
      </c>
      <c r="D2646" t="s">
        <v>6</v>
      </c>
      <c r="E2646" t="s">
        <v>259</v>
      </c>
    </row>
    <row r="2647" spans="1:5" x14ac:dyDescent="0.25">
      <c r="A2647">
        <v>1</v>
      </c>
      <c r="B2647" t="s">
        <v>753</v>
      </c>
      <c r="D2647" t="s">
        <v>6</v>
      </c>
      <c r="E2647" t="s">
        <v>10</v>
      </c>
    </row>
    <row r="2648" spans="1:5" x14ac:dyDescent="0.25">
      <c r="A2648">
        <v>1</v>
      </c>
      <c r="B2648" t="s">
        <v>542</v>
      </c>
      <c r="D2648" t="s">
        <v>6</v>
      </c>
      <c r="E2648" t="s">
        <v>10</v>
      </c>
    </row>
    <row r="2649" spans="1:5" x14ac:dyDescent="0.25">
      <c r="A2649">
        <v>1</v>
      </c>
      <c r="B2649" t="s">
        <v>745</v>
      </c>
      <c r="D2649" t="s">
        <v>6</v>
      </c>
      <c r="E2649" t="s">
        <v>268</v>
      </c>
    </row>
    <row r="2650" spans="1:5" x14ac:dyDescent="0.25">
      <c r="A2650">
        <v>1</v>
      </c>
      <c r="B2650" t="s">
        <v>741</v>
      </c>
      <c r="D2650" t="s">
        <v>6</v>
      </c>
      <c r="E2650" t="s">
        <v>268</v>
      </c>
    </row>
    <row r="2651" spans="1:5" x14ac:dyDescent="0.25">
      <c r="A2651">
        <v>1</v>
      </c>
      <c r="B2651" t="s">
        <v>737</v>
      </c>
      <c r="D2651" t="s">
        <v>6</v>
      </c>
      <c r="E2651" t="s">
        <v>268</v>
      </c>
    </row>
    <row r="2652" spans="1:5" x14ac:dyDescent="0.25">
      <c r="A2652">
        <v>1</v>
      </c>
      <c r="B2652" t="s">
        <v>731</v>
      </c>
      <c r="D2652" t="s">
        <v>6</v>
      </c>
      <c r="E2652" t="s">
        <v>127</v>
      </c>
    </row>
    <row r="2653" spans="1:5" x14ac:dyDescent="0.25">
      <c r="A2653">
        <v>1</v>
      </c>
      <c r="B2653" t="s">
        <v>724</v>
      </c>
      <c r="D2653" t="s">
        <v>6</v>
      </c>
      <c r="E2653" t="s">
        <v>127</v>
      </c>
    </row>
    <row r="2654" spans="1:5" x14ac:dyDescent="0.25">
      <c r="A2654">
        <v>2</v>
      </c>
      <c r="B2654" t="s">
        <v>724</v>
      </c>
      <c r="D2654" t="s">
        <v>198</v>
      </c>
      <c r="E2654" t="s">
        <v>277</v>
      </c>
    </row>
    <row r="2655" spans="1:5" x14ac:dyDescent="0.25">
      <c r="A2655">
        <v>1</v>
      </c>
      <c r="B2655" t="s">
        <v>720</v>
      </c>
      <c r="D2655" t="s">
        <v>119</v>
      </c>
      <c r="E2655" t="s">
        <v>418</v>
      </c>
    </row>
    <row r="2656" spans="1:5" x14ac:dyDescent="0.25">
      <c r="A2656">
        <v>1</v>
      </c>
      <c r="B2656" t="s">
        <v>716</v>
      </c>
      <c r="D2656" t="s">
        <v>119</v>
      </c>
      <c r="E2656" t="s">
        <v>418</v>
      </c>
    </row>
    <row r="2657" spans="1:5" x14ac:dyDescent="0.25">
      <c r="A2657">
        <v>1</v>
      </c>
      <c r="B2657" t="s">
        <v>711</v>
      </c>
      <c r="D2657" t="s">
        <v>119</v>
      </c>
      <c r="E2657" t="s">
        <v>418</v>
      </c>
    </row>
    <row r="2658" spans="1:5" x14ac:dyDescent="0.25">
      <c r="A2658">
        <v>1</v>
      </c>
      <c r="B2658" t="s">
        <v>707</v>
      </c>
      <c r="D2658" t="s">
        <v>6</v>
      </c>
      <c r="E2658" t="s">
        <v>127</v>
      </c>
    </row>
    <row r="2659" spans="1:5" x14ac:dyDescent="0.25">
      <c r="A2659">
        <v>1</v>
      </c>
      <c r="B2659" t="s">
        <v>703</v>
      </c>
      <c r="D2659" t="s">
        <v>6</v>
      </c>
      <c r="E2659" t="s">
        <v>127</v>
      </c>
    </row>
    <row r="2660" spans="1:5" x14ac:dyDescent="0.25">
      <c r="A2660">
        <v>1</v>
      </c>
      <c r="B2660" t="s">
        <v>698</v>
      </c>
      <c r="D2660" t="s">
        <v>6</v>
      </c>
      <c r="E2660" t="s">
        <v>127</v>
      </c>
    </row>
    <row r="2661" spans="1:5" x14ac:dyDescent="0.25">
      <c r="A2661">
        <v>1</v>
      </c>
      <c r="B2661" t="s">
        <v>693</v>
      </c>
      <c r="D2661" t="s">
        <v>467</v>
      </c>
      <c r="E2661" t="s">
        <v>295</v>
      </c>
    </row>
    <row r="2662" spans="1:5" x14ac:dyDescent="0.25">
      <c r="A2662">
        <v>1</v>
      </c>
      <c r="B2662" t="s">
        <v>689</v>
      </c>
      <c r="D2662" t="s">
        <v>467</v>
      </c>
      <c r="E2662" t="s">
        <v>295</v>
      </c>
    </row>
    <row r="2663" spans="1:5" x14ac:dyDescent="0.25">
      <c r="A2663">
        <v>1</v>
      </c>
      <c r="B2663" t="s">
        <v>684</v>
      </c>
      <c r="D2663" t="s">
        <v>467</v>
      </c>
      <c r="E2663" t="s">
        <v>295</v>
      </c>
    </row>
    <row r="2664" spans="1:5" x14ac:dyDescent="0.25">
      <c r="A2664">
        <v>1</v>
      </c>
      <c r="B2664" t="s">
        <v>680</v>
      </c>
      <c r="D2664" t="s">
        <v>467</v>
      </c>
      <c r="E2664" t="s">
        <v>295</v>
      </c>
    </row>
    <row r="2665" spans="1:5" x14ac:dyDescent="0.25">
      <c r="A2665">
        <v>1</v>
      </c>
      <c r="B2665" t="s">
        <v>536</v>
      </c>
      <c r="D2665" t="s">
        <v>107</v>
      </c>
      <c r="E2665" t="s">
        <v>342</v>
      </c>
    </row>
    <row r="2666" spans="1:5" x14ac:dyDescent="0.25">
      <c r="A2666">
        <v>1</v>
      </c>
      <c r="B2666" t="s">
        <v>672</v>
      </c>
      <c r="D2666" t="s">
        <v>6</v>
      </c>
      <c r="E2666" t="s">
        <v>134</v>
      </c>
    </row>
    <row r="2667" spans="1:5" x14ac:dyDescent="0.25">
      <c r="A2667">
        <v>1</v>
      </c>
      <c r="B2667" t="s">
        <v>658</v>
      </c>
      <c r="D2667" t="s">
        <v>115</v>
      </c>
      <c r="E2667" t="s">
        <v>463</v>
      </c>
    </row>
    <row r="2668" spans="1:5" x14ac:dyDescent="0.25">
      <c r="A2668">
        <v>1</v>
      </c>
      <c r="B2668" t="s">
        <v>651</v>
      </c>
      <c r="D2668" t="s">
        <v>115</v>
      </c>
      <c r="E2668" t="s">
        <v>463</v>
      </c>
    </row>
    <row r="2669" spans="1:5" x14ac:dyDescent="0.25">
      <c r="A2669">
        <v>1</v>
      </c>
      <c r="B2669" t="s">
        <v>646</v>
      </c>
      <c r="D2669" t="s">
        <v>6</v>
      </c>
      <c r="E2669" t="s">
        <v>107</v>
      </c>
    </row>
    <row r="2670" spans="1:5" x14ac:dyDescent="0.25">
      <c r="A2670">
        <v>1</v>
      </c>
      <c r="B2670" t="s">
        <v>641</v>
      </c>
      <c r="D2670" t="s">
        <v>6</v>
      </c>
      <c r="E2670" t="s">
        <v>107</v>
      </c>
    </row>
    <row r="2671" spans="1:5" x14ac:dyDescent="0.25">
      <c r="A2671">
        <v>1</v>
      </c>
      <c r="B2671" t="s">
        <v>636</v>
      </c>
      <c r="D2671" t="s">
        <v>6</v>
      </c>
      <c r="E2671" t="s">
        <v>107</v>
      </c>
    </row>
    <row r="2672" spans="1:5" x14ac:dyDescent="0.25">
      <c r="A2672">
        <v>1</v>
      </c>
      <c r="B2672" t="s">
        <v>631</v>
      </c>
      <c r="D2672" t="s">
        <v>6</v>
      </c>
      <c r="E2672" t="s">
        <v>107</v>
      </c>
    </row>
    <row r="2673" spans="1:5" x14ac:dyDescent="0.25">
      <c r="A2673">
        <v>1</v>
      </c>
      <c r="B2673" t="s">
        <v>619</v>
      </c>
      <c r="D2673" t="s">
        <v>107</v>
      </c>
      <c r="E2673" t="s">
        <v>342</v>
      </c>
    </row>
    <row r="2674" spans="1:5" x14ac:dyDescent="0.25">
      <c r="A2674">
        <v>1</v>
      </c>
      <c r="B2674" t="s">
        <v>619</v>
      </c>
      <c r="D2674" t="s">
        <v>107</v>
      </c>
      <c r="E2674" t="s">
        <v>342</v>
      </c>
    </row>
    <row r="2675" spans="1:5" x14ac:dyDescent="0.25">
      <c r="A2675">
        <v>2</v>
      </c>
      <c r="B2675" t="s">
        <v>611</v>
      </c>
      <c r="D2675" t="s">
        <v>198</v>
      </c>
      <c r="E2675" t="s">
        <v>214</v>
      </c>
    </row>
    <row r="2676" spans="1:5" x14ac:dyDescent="0.25">
      <c r="A2676">
        <v>1</v>
      </c>
      <c r="B2676" t="s">
        <v>611</v>
      </c>
      <c r="D2676" t="s">
        <v>6</v>
      </c>
      <c r="E2676" t="s">
        <v>10</v>
      </c>
    </row>
    <row r="2677" spans="1:5" x14ac:dyDescent="0.25">
      <c r="A2677">
        <v>2</v>
      </c>
      <c r="B2677" t="s">
        <v>596</v>
      </c>
      <c r="D2677" t="s">
        <v>198</v>
      </c>
      <c r="E2677" t="s">
        <v>322</v>
      </c>
    </row>
    <row r="2678" spans="1:5" x14ac:dyDescent="0.25">
      <c r="A2678">
        <v>2</v>
      </c>
      <c r="B2678" t="s">
        <v>588</v>
      </c>
      <c r="D2678" t="s">
        <v>198</v>
      </c>
      <c r="E2678" t="s">
        <v>367</v>
      </c>
    </row>
    <row r="2679" spans="1:5" x14ac:dyDescent="0.25">
      <c r="A2679">
        <v>1</v>
      </c>
      <c r="B2679" t="s">
        <v>571</v>
      </c>
      <c r="D2679" t="s">
        <v>6</v>
      </c>
      <c r="E2679" t="s">
        <v>471</v>
      </c>
    </row>
    <row r="2680" spans="1:5" x14ac:dyDescent="0.25">
      <c r="A2680">
        <v>1</v>
      </c>
      <c r="B2680" t="s">
        <v>564</v>
      </c>
      <c r="D2680" t="s">
        <v>6</v>
      </c>
      <c r="E2680" t="s">
        <v>10</v>
      </c>
    </row>
    <row r="2681" spans="1:5" x14ac:dyDescent="0.25">
      <c r="A2681">
        <v>1</v>
      </c>
      <c r="B2681" t="s">
        <v>665</v>
      </c>
      <c r="D2681" t="s">
        <v>6</v>
      </c>
      <c r="E2681" t="s">
        <v>142</v>
      </c>
    </row>
    <row r="2682" spans="1:5" x14ac:dyDescent="0.25">
      <c r="A2682">
        <v>2</v>
      </c>
      <c r="B2682" t="s">
        <v>665</v>
      </c>
      <c r="D2682" t="s">
        <v>198</v>
      </c>
      <c r="E2682" t="s">
        <v>340</v>
      </c>
    </row>
    <row r="2683" spans="1:5" x14ac:dyDescent="0.25">
      <c r="A2683">
        <v>1</v>
      </c>
      <c r="B2683" t="s">
        <v>609</v>
      </c>
      <c r="D2683" t="s">
        <v>6</v>
      </c>
      <c r="E2683" t="s">
        <v>108</v>
      </c>
    </row>
    <row r="2684" spans="1:5" x14ac:dyDescent="0.25">
      <c r="A2684">
        <v>1</v>
      </c>
      <c r="B2684" t="s">
        <v>586</v>
      </c>
      <c r="D2684" t="s">
        <v>6</v>
      </c>
      <c r="E2684" t="s">
        <v>108</v>
      </c>
    </row>
    <row r="2685" spans="1:5" x14ac:dyDescent="0.25">
      <c r="A2685">
        <v>1</v>
      </c>
      <c r="B2685" t="s">
        <v>701</v>
      </c>
      <c r="D2685" t="s">
        <v>6</v>
      </c>
      <c r="E2685" t="s">
        <v>108</v>
      </c>
    </row>
    <row r="2686" spans="1:5" x14ac:dyDescent="0.25">
      <c r="A2686">
        <v>1</v>
      </c>
      <c r="B2686" t="s">
        <v>580</v>
      </c>
      <c r="D2686" t="s">
        <v>6</v>
      </c>
      <c r="E2686" t="s">
        <v>134</v>
      </c>
    </row>
    <row r="2687" spans="1:5" x14ac:dyDescent="0.25">
      <c r="A2687">
        <v>1</v>
      </c>
      <c r="B2687" t="s">
        <v>526</v>
      </c>
      <c r="D2687" t="s">
        <v>6</v>
      </c>
      <c r="E2687" t="s">
        <v>127</v>
      </c>
    </row>
    <row r="2688" spans="1:5" x14ac:dyDescent="0.25">
      <c r="A2688">
        <v>1</v>
      </c>
      <c r="B2688" t="s">
        <v>922</v>
      </c>
      <c r="D2688" t="s">
        <v>6</v>
      </c>
      <c r="E2688" t="s">
        <v>94</v>
      </c>
    </row>
    <row r="2689" spans="1:5" x14ac:dyDescent="0.25">
      <c r="A2689">
        <v>1</v>
      </c>
      <c r="B2689" t="s">
        <v>918</v>
      </c>
      <c r="D2689" t="s">
        <v>6</v>
      </c>
      <c r="E2689" t="s">
        <v>94</v>
      </c>
    </row>
    <row r="2690" spans="1:5" x14ac:dyDescent="0.25">
      <c r="A2690">
        <v>2</v>
      </c>
      <c r="B2690" t="s">
        <v>895</v>
      </c>
      <c r="D2690" t="s">
        <v>205</v>
      </c>
      <c r="E2690" t="s">
        <v>334</v>
      </c>
    </row>
    <row r="2691" spans="1:5" x14ac:dyDescent="0.25">
      <c r="A2691">
        <v>2</v>
      </c>
      <c r="B2691" t="s">
        <v>888</v>
      </c>
      <c r="D2691" t="s">
        <v>205</v>
      </c>
      <c r="E2691" t="s">
        <v>334</v>
      </c>
    </row>
    <row r="2692" spans="1:5" x14ac:dyDescent="0.25">
      <c r="A2692">
        <v>2</v>
      </c>
      <c r="B2692" t="s">
        <v>881</v>
      </c>
      <c r="D2692" t="s">
        <v>341</v>
      </c>
      <c r="E2692" t="s">
        <v>348</v>
      </c>
    </row>
    <row r="2693" spans="1:5" x14ac:dyDescent="0.25">
      <c r="A2693">
        <v>1</v>
      </c>
      <c r="B2693" t="s">
        <v>875</v>
      </c>
      <c r="D2693" t="s">
        <v>6</v>
      </c>
      <c r="E2693" t="s">
        <v>10</v>
      </c>
    </row>
    <row r="2694" spans="1:5" x14ac:dyDescent="0.25">
      <c r="A2694">
        <v>2</v>
      </c>
      <c r="B2694" t="s">
        <v>875</v>
      </c>
      <c r="D2694" t="s">
        <v>198</v>
      </c>
      <c r="E2694" t="s">
        <v>214</v>
      </c>
    </row>
    <row r="2695" spans="1:5" x14ac:dyDescent="0.25">
      <c r="A2695">
        <v>2</v>
      </c>
      <c r="B2695" t="s">
        <v>557</v>
      </c>
      <c r="D2695" t="s">
        <v>341</v>
      </c>
      <c r="E2695" t="s">
        <v>348</v>
      </c>
    </row>
    <row r="2696" spans="1:5" x14ac:dyDescent="0.25">
      <c r="A2696">
        <v>2</v>
      </c>
      <c r="B2696" t="s">
        <v>868</v>
      </c>
      <c r="D2696" t="s">
        <v>198</v>
      </c>
      <c r="E2696" t="s">
        <v>220</v>
      </c>
    </row>
    <row r="2697" spans="1:5" x14ac:dyDescent="0.25">
      <c r="A2697">
        <v>2</v>
      </c>
      <c r="B2697" t="s">
        <v>864</v>
      </c>
      <c r="D2697" t="s">
        <v>198</v>
      </c>
      <c r="E2697" t="s">
        <v>220</v>
      </c>
    </row>
    <row r="2698" spans="1:5" x14ac:dyDescent="0.25">
      <c r="A2698">
        <v>2</v>
      </c>
      <c r="B2698" t="s">
        <v>748</v>
      </c>
      <c r="D2698" t="s">
        <v>198</v>
      </c>
      <c r="E2698" t="s">
        <v>226</v>
      </c>
    </row>
    <row r="2699" spans="1:5" x14ac:dyDescent="0.25">
      <c r="A2699">
        <v>2</v>
      </c>
      <c r="B2699" t="s">
        <v>522</v>
      </c>
      <c r="D2699" t="s">
        <v>198</v>
      </c>
      <c r="E2699" t="s">
        <v>226</v>
      </c>
    </row>
    <row r="2700" spans="1:5" x14ac:dyDescent="0.25">
      <c r="A2700">
        <v>1</v>
      </c>
      <c r="B2700" t="s">
        <v>634</v>
      </c>
      <c r="D2700" t="s">
        <v>119</v>
      </c>
      <c r="E2700" t="s">
        <v>418</v>
      </c>
    </row>
    <row r="2701" spans="1:5" x14ac:dyDescent="0.25">
      <c r="A2701">
        <v>1</v>
      </c>
      <c r="B2701" t="s">
        <v>614</v>
      </c>
      <c r="D2701" t="s">
        <v>119</v>
      </c>
      <c r="E2701" t="s">
        <v>418</v>
      </c>
    </row>
    <row r="2702" spans="1:5" x14ac:dyDescent="0.25">
      <c r="A2702">
        <v>1</v>
      </c>
      <c r="B2702" t="s">
        <v>639</v>
      </c>
      <c r="D2702" t="s">
        <v>119</v>
      </c>
      <c r="E2702" t="s">
        <v>418</v>
      </c>
    </row>
    <row r="2703" spans="1:5" x14ac:dyDescent="0.25">
      <c r="A2703">
        <v>2</v>
      </c>
      <c r="B2703" t="s">
        <v>639</v>
      </c>
      <c r="D2703" t="s">
        <v>236</v>
      </c>
      <c r="E2703" t="s">
        <v>337</v>
      </c>
    </row>
    <row r="2704" spans="1:5" x14ac:dyDescent="0.25">
      <c r="A2704">
        <v>1</v>
      </c>
      <c r="B2704" t="s">
        <v>529</v>
      </c>
      <c r="D2704" t="s">
        <v>119</v>
      </c>
      <c r="E2704" t="s">
        <v>418</v>
      </c>
    </row>
    <row r="2705" spans="1:5" x14ac:dyDescent="0.25">
      <c r="A2705">
        <v>2</v>
      </c>
      <c r="B2705" t="s">
        <v>529</v>
      </c>
      <c r="D2705" t="s">
        <v>206</v>
      </c>
      <c r="E2705" t="s">
        <v>337</v>
      </c>
    </row>
    <row r="2706" spans="1:5" x14ac:dyDescent="0.25">
      <c r="A2706">
        <v>1</v>
      </c>
      <c r="B2706" t="s">
        <v>687</v>
      </c>
      <c r="D2706" t="s">
        <v>107</v>
      </c>
      <c r="E2706" t="s">
        <v>342</v>
      </c>
    </row>
    <row r="2707" spans="1:5" x14ac:dyDescent="0.25">
      <c r="A2707">
        <v>2</v>
      </c>
      <c r="B2707" t="s">
        <v>687</v>
      </c>
      <c r="D2707" t="s">
        <v>205</v>
      </c>
      <c r="E2707" t="s">
        <v>334</v>
      </c>
    </row>
    <row r="2708" spans="1:5" x14ac:dyDescent="0.25">
      <c r="A2708">
        <v>1</v>
      </c>
      <c r="B2708" t="s">
        <v>579</v>
      </c>
      <c r="D2708" t="s">
        <v>107</v>
      </c>
      <c r="E2708" t="s">
        <v>342</v>
      </c>
    </row>
    <row r="2709" spans="1:5" x14ac:dyDescent="0.25">
      <c r="A2709">
        <v>2</v>
      </c>
      <c r="B2709" t="s">
        <v>579</v>
      </c>
      <c r="D2709" t="s">
        <v>205</v>
      </c>
      <c r="E2709" t="s">
        <v>334</v>
      </c>
    </row>
    <row r="2710" spans="1:5" x14ac:dyDescent="0.25">
      <c r="A2710">
        <v>1</v>
      </c>
      <c r="B2710" t="s">
        <v>649</v>
      </c>
      <c r="D2710" t="s">
        <v>115</v>
      </c>
      <c r="E2710" t="s">
        <v>463</v>
      </c>
    </row>
    <row r="2711" spans="1:5" x14ac:dyDescent="0.25">
      <c r="A2711">
        <v>1</v>
      </c>
      <c r="B2711" t="s">
        <v>780</v>
      </c>
      <c r="D2711" t="s">
        <v>115</v>
      </c>
      <c r="E2711" t="s">
        <v>463</v>
      </c>
    </row>
    <row r="2712" spans="1:5" x14ac:dyDescent="0.25">
      <c r="A2712">
        <v>2</v>
      </c>
      <c r="B2712" t="s">
        <v>780</v>
      </c>
      <c r="D2712" t="s">
        <v>254</v>
      </c>
      <c r="E2712" t="s">
        <v>439</v>
      </c>
    </row>
    <row r="2713" spans="1:5" x14ac:dyDescent="0.25">
      <c r="A2713">
        <v>1</v>
      </c>
      <c r="B2713" t="s">
        <v>644</v>
      </c>
      <c r="D2713" t="s">
        <v>119</v>
      </c>
      <c r="E2713" t="s">
        <v>418</v>
      </c>
    </row>
    <row r="2714" spans="1:5" x14ac:dyDescent="0.25">
      <c r="A2714">
        <v>2</v>
      </c>
      <c r="B2714" t="s">
        <v>644</v>
      </c>
      <c r="D2714" t="s">
        <v>206</v>
      </c>
      <c r="E2714" t="s">
        <v>337</v>
      </c>
    </row>
    <row r="2715" spans="1:5" x14ac:dyDescent="0.25">
      <c r="A2715">
        <v>2</v>
      </c>
      <c r="B2715" t="s">
        <v>771</v>
      </c>
      <c r="D2715" t="s">
        <v>205</v>
      </c>
      <c r="E2715" t="s">
        <v>334</v>
      </c>
    </row>
    <row r="2716" spans="1:5" x14ac:dyDescent="0.25">
      <c r="A2716">
        <v>1</v>
      </c>
      <c r="B2716" t="s">
        <v>767</v>
      </c>
      <c r="D2716" t="s">
        <v>6</v>
      </c>
      <c r="E2716" t="s">
        <v>259</v>
      </c>
    </row>
    <row r="2717" spans="1:5" x14ac:dyDescent="0.25">
      <c r="A2717">
        <v>1</v>
      </c>
      <c r="B2717" t="s">
        <v>753</v>
      </c>
      <c r="D2717" t="s">
        <v>6</v>
      </c>
      <c r="E2717" t="s">
        <v>10</v>
      </c>
    </row>
    <row r="2718" spans="1:5" x14ac:dyDescent="0.25">
      <c r="A2718">
        <v>1</v>
      </c>
      <c r="B2718" t="s">
        <v>542</v>
      </c>
      <c r="D2718" t="s">
        <v>6</v>
      </c>
      <c r="E2718" t="s">
        <v>10</v>
      </c>
    </row>
    <row r="2719" spans="1:5" x14ac:dyDescent="0.25">
      <c r="A2719">
        <v>1</v>
      </c>
      <c r="B2719" t="s">
        <v>745</v>
      </c>
      <c r="D2719" t="s">
        <v>6</v>
      </c>
      <c r="E2719" t="s">
        <v>268</v>
      </c>
    </row>
    <row r="2720" spans="1:5" x14ac:dyDescent="0.25">
      <c r="A2720">
        <v>1</v>
      </c>
      <c r="B2720" t="s">
        <v>741</v>
      </c>
      <c r="D2720" t="s">
        <v>6</v>
      </c>
      <c r="E2720" t="s">
        <v>268</v>
      </c>
    </row>
    <row r="2721" spans="1:5" x14ac:dyDescent="0.25">
      <c r="A2721">
        <v>1</v>
      </c>
      <c r="B2721" t="s">
        <v>737</v>
      </c>
      <c r="D2721" t="s">
        <v>6</v>
      </c>
      <c r="E2721" t="s">
        <v>268</v>
      </c>
    </row>
    <row r="2722" spans="1:5" x14ac:dyDescent="0.25">
      <c r="A2722">
        <v>1</v>
      </c>
      <c r="B2722" t="s">
        <v>731</v>
      </c>
      <c r="D2722" t="s">
        <v>6</v>
      </c>
      <c r="E2722" t="s">
        <v>127</v>
      </c>
    </row>
    <row r="2723" spans="1:5" x14ac:dyDescent="0.25">
      <c r="A2723">
        <v>1</v>
      </c>
      <c r="B2723" t="s">
        <v>724</v>
      </c>
      <c r="D2723" t="s">
        <v>6</v>
      </c>
      <c r="E2723" t="s">
        <v>127</v>
      </c>
    </row>
    <row r="2724" spans="1:5" x14ac:dyDescent="0.25">
      <c r="A2724">
        <v>2</v>
      </c>
      <c r="B2724" t="s">
        <v>724</v>
      </c>
      <c r="D2724" t="s">
        <v>198</v>
      </c>
      <c r="E2724" t="s">
        <v>277</v>
      </c>
    </row>
    <row r="2725" spans="1:5" x14ac:dyDescent="0.25">
      <c r="A2725">
        <v>1</v>
      </c>
      <c r="B2725" t="s">
        <v>720</v>
      </c>
      <c r="D2725" t="s">
        <v>119</v>
      </c>
      <c r="E2725" t="s">
        <v>418</v>
      </c>
    </row>
    <row r="2726" spans="1:5" x14ac:dyDescent="0.25">
      <c r="A2726">
        <v>1</v>
      </c>
      <c r="B2726" t="s">
        <v>716</v>
      </c>
      <c r="D2726" t="s">
        <v>119</v>
      </c>
      <c r="E2726" t="s">
        <v>418</v>
      </c>
    </row>
    <row r="2727" spans="1:5" x14ac:dyDescent="0.25">
      <c r="A2727">
        <v>1</v>
      </c>
      <c r="B2727" t="s">
        <v>711</v>
      </c>
      <c r="D2727" t="s">
        <v>119</v>
      </c>
      <c r="E2727" t="s">
        <v>418</v>
      </c>
    </row>
    <row r="2728" spans="1:5" x14ac:dyDescent="0.25">
      <c r="A2728">
        <v>1</v>
      </c>
      <c r="B2728" t="s">
        <v>707</v>
      </c>
      <c r="D2728" t="s">
        <v>6</v>
      </c>
      <c r="E2728" t="s">
        <v>127</v>
      </c>
    </row>
    <row r="2729" spans="1:5" x14ac:dyDescent="0.25">
      <c r="A2729">
        <v>1</v>
      </c>
      <c r="B2729" t="s">
        <v>703</v>
      </c>
      <c r="D2729" t="s">
        <v>6</v>
      </c>
      <c r="E2729" t="s">
        <v>127</v>
      </c>
    </row>
    <row r="2730" spans="1:5" x14ac:dyDescent="0.25">
      <c r="A2730">
        <v>1</v>
      </c>
      <c r="B2730" t="s">
        <v>698</v>
      </c>
      <c r="D2730" t="s">
        <v>6</v>
      </c>
      <c r="E2730" t="s">
        <v>127</v>
      </c>
    </row>
    <row r="2731" spans="1:5" x14ac:dyDescent="0.25">
      <c r="A2731">
        <v>1</v>
      </c>
      <c r="B2731" t="s">
        <v>693</v>
      </c>
      <c r="D2731" t="s">
        <v>467</v>
      </c>
      <c r="E2731" t="s">
        <v>295</v>
      </c>
    </row>
    <row r="2732" spans="1:5" x14ac:dyDescent="0.25">
      <c r="A2732">
        <v>1</v>
      </c>
      <c r="B2732" t="s">
        <v>689</v>
      </c>
      <c r="D2732" t="s">
        <v>467</v>
      </c>
      <c r="E2732" t="s">
        <v>295</v>
      </c>
    </row>
    <row r="2733" spans="1:5" x14ac:dyDescent="0.25">
      <c r="A2733">
        <v>1</v>
      </c>
      <c r="B2733" t="s">
        <v>684</v>
      </c>
      <c r="D2733" t="s">
        <v>467</v>
      </c>
      <c r="E2733" t="s">
        <v>295</v>
      </c>
    </row>
    <row r="2734" spans="1:5" x14ac:dyDescent="0.25">
      <c r="A2734">
        <v>1</v>
      </c>
      <c r="B2734" t="s">
        <v>680</v>
      </c>
      <c r="D2734" t="s">
        <v>467</v>
      </c>
      <c r="E2734" t="s">
        <v>295</v>
      </c>
    </row>
    <row r="2735" spans="1:5" x14ac:dyDescent="0.25">
      <c r="A2735">
        <v>1</v>
      </c>
      <c r="B2735" t="s">
        <v>536</v>
      </c>
      <c r="D2735" t="s">
        <v>107</v>
      </c>
      <c r="E2735" t="s">
        <v>342</v>
      </c>
    </row>
    <row r="2736" spans="1:5" x14ac:dyDescent="0.25">
      <c r="A2736">
        <v>1</v>
      </c>
      <c r="B2736" t="s">
        <v>672</v>
      </c>
      <c r="D2736" t="s">
        <v>6</v>
      </c>
      <c r="E2736" t="s">
        <v>134</v>
      </c>
    </row>
    <row r="2737" spans="1:5" x14ac:dyDescent="0.25">
      <c r="A2737">
        <v>1</v>
      </c>
      <c r="B2737" t="s">
        <v>658</v>
      </c>
      <c r="D2737" t="s">
        <v>115</v>
      </c>
      <c r="E2737" t="s">
        <v>463</v>
      </c>
    </row>
    <row r="2738" spans="1:5" x14ac:dyDescent="0.25">
      <c r="A2738">
        <v>1</v>
      </c>
      <c r="B2738" t="s">
        <v>651</v>
      </c>
      <c r="D2738" t="s">
        <v>115</v>
      </c>
      <c r="E2738" t="s">
        <v>463</v>
      </c>
    </row>
    <row r="2739" spans="1:5" x14ac:dyDescent="0.25">
      <c r="A2739">
        <v>1</v>
      </c>
      <c r="B2739" t="s">
        <v>646</v>
      </c>
      <c r="D2739" t="s">
        <v>6</v>
      </c>
      <c r="E2739" t="s">
        <v>107</v>
      </c>
    </row>
    <row r="2740" spans="1:5" x14ac:dyDescent="0.25">
      <c r="A2740">
        <v>1</v>
      </c>
      <c r="B2740" t="s">
        <v>641</v>
      </c>
      <c r="D2740" t="s">
        <v>6</v>
      </c>
      <c r="E2740" t="s">
        <v>107</v>
      </c>
    </row>
    <row r="2741" spans="1:5" x14ac:dyDescent="0.25">
      <c r="A2741">
        <v>1</v>
      </c>
      <c r="B2741" t="s">
        <v>636</v>
      </c>
      <c r="D2741" t="s">
        <v>6</v>
      </c>
      <c r="E2741" t="s">
        <v>107</v>
      </c>
    </row>
    <row r="2742" spans="1:5" x14ac:dyDescent="0.25">
      <c r="A2742">
        <v>1</v>
      </c>
      <c r="B2742" t="s">
        <v>631</v>
      </c>
      <c r="D2742" t="s">
        <v>6</v>
      </c>
      <c r="E2742" t="s">
        <v>107</v>
      </c>
    </row>
    <row r="2743" spans="1:5" x14ac:dyDescent="0.25">
      <c r="A2743">
        <v>1</v>
      </c>
      <c r="B2743" t="s">
        <v>619</v>
      </c>
      <c r="D2743" t="s">
        <v>107</v>
      </c>
      <c r="E2743" t="s">
        <v>342</v>
      </c>
    </row>
    <row r="2744" spans="1:5" x14ac:dyDescent="0.25">
      <c r="A2744">
        <v>1</v>
      </c>
      <c r="B2744" t="s">
        <v>619</v>
      </c>
      <c r="D2744" t="s">
        <v>107</v>
      </c>
      <c r="E2744" t="s">
        <v>342</v>
      </c>
    </row>
    <row r="2745" spans="1:5" x14ac:dyDescent="0.25">
      <c r="A2745">
        <v>2</v>
      </c>
      <c r="B2745" t="s">
        <v>611</v>
      </c>
      <c r="D2745" t="s">
        <v>198</v>
      </c>
      <c r="E2745" t="s">
        <v>214</v>
      </c>
    </row>
    <row r="2746" spans="1:5" x14ac:dyDescent="0.25">
      <c r="A2746">
        <v>1</v>
      </c>
      <c r="B2746" t="s">
        <v>611</v>
      </c>
      <c r="D2746" t="s">
        <v>6</v>
      </c>
      <c r="E2746" t="s">
        <v>10</v>
      </c>
    </row>
    <row r="2747" spans="1:5" x14ac:dyDescent="0.25">
      <c r="A2747">
        <v>2</v>
      </c>
      <c r="B2747" t="s">
        <v>596</v>
      </c>
      <c r="D2747" t="s">
        <v>322</v>
      </c>
      <c r="E2747" t="s">
        <v>337</v>
      </c>
    </row>
    <row r="2748" spans="1:5" x14ac:dyDescent="0.25">
      <c r="A2748">
        <v>2</v>
      </c>
      <c r="B2748" t="s">
        <v>588</v>
      </c>
      <c r="D2748" t="s">
        <v>198</v>
      </c>
      <c r="E2748" t="s">
        <v>367</v>
      </c>
    </row>
    <row r="2749" spans="1:5" x14ac:dyDescent="0.25">
      <c r="A2749">
        <v>1</v>
      </c>
      <c r="B2749" t="s">
        <v>582</v>
      </c>
      <c r="D2749" t="s">
        <v>372</v>
      </c>
      <c r="E2749" t="s">
        <v>373</v>
      </c>
    </row>
    <row r="2750" spans="1:5" x14ac:dyDescent="0.25">
      <c r="A2750">
        <v>1</v>
      </c>
      <c r="B2750" t="s">
        <v>571</v>
      </c>
      <c r="D2750" t="s">
        <v>6</v>
      </c>
      <c r="E2750" t="s">
        <v>471</v>
      </c>
    </row>
    <row r="2751" spans="1:5" x14ac:dyDescent="0.25">
      <c r="A2751">
        <v>1</v>
      </c>
      <c r="B2751" t="s">
        <v>564</v>
      </c>
      <c r="D2751" t="s">
        <v>6</v>
      </c>
      <c r="E2751" t="s">
        <v>10</v>
      </c>
    </row>
    <row r="2752" spans="1:5" x14ac:dyDescent="0.25">
      <c r="A2752">
        <v>1</v>
      </c>
      <c r="B2752" t="s">
        <v>543</v>
      </c>
      <c r="D2752" t="s">
        <v>6</v>
      </c>
      <c r="E2752" t="s">
        <v>127</v>
      </c>
    </row>
    <row r="2753" spans="1:5" x14ac:dyDescent="0.25">
      <c r="A2753">
        <v>1</v>
      </c>
      <c r="B2753" t="s">
        <v>665</v>
      </c>
      <c r="D2753" t="s">
        <v>6</v>
      </c>
      <c r="E2753" t="s">
        <v>142</v>
      </c>
    </row>
    <row r="2754" spans="1:5" x14ac:dyDescent="0.25">
      <c r="A2754">
        <v>2</v>
      </c>
      <c r="B2754" t="s">
        <v>665</v>
      </c>
      <c r="D2754" t="s">
        <v>198</v>
      </c>
      <c r="E2754" t="s">
        <v>340</v>
      </c>
    </row>
    <row r="2755" spans="1:5" x14ac:dyDescent="0.25">
      <c r="A2755">
        <v>1</v>
      </c>
      <c r="B2755" t="s">
        <v>609</v>
      </c>
      <c r="D2755" t="s">
        <v>6</v>
      </c>
      <c r="E2755" t="s">
        <v>108</v>
      </c>
    </row>
    <row r="2756" spans="1:5" x14ac:dyDescent="0.25">
      <c r="A2756">
        <v>1</v>
      </c>
      <c r="B2756" t="s">
        <v>586</v>
      </c>
      <c r="D2756" t="s">
        <v>6</v>
      </c>
      <c r="E2756" t="s">
        <v>108</v>
      </c>
    </row>
    <row r="2757" spans="1:5" x14ac:dyDescent="0.25">
      <c r="A2757">
        <v>1</v>
      </c>
      <c r="B2757" t="s">
        <v>701</v>
      </c>
      <c r="D2757" t="s">
        <v>6</v>
      </c>
      <c r="E2757" t="s">
        <v>108</v>
      </c>
    </row>
    <row r="2758" spans="1:5" x14ac:dyDescent="0.25">
      <c r="A2758">
        <v>1</v>
      </c>
      <c r="B2758" t="s">
        <v>580</v>
      </c>
      <c r="D2758" t="s">
        <v>6</v>
      </c>
      <c r="E2758" t="s">
        <v>134</v>
      </c>
    </row>
    <row r="2759" spans="1:5" x14ac:dyDescent="0.25">
      <c r="A2759">
        <v>1</v>
      </c>
      <c r="B2759" t="s">
        <v>526</v>
      </c>
      <c r="D2759" t="s">
        <v>6</v>
      </c>
      <c r="E2759" t="s">
        <v>127</v>
      </c>
    </row>
    <row r="2760" spans="1:5" x14ac:dyDescent="0.25">
      <c r="A2760">
        <v>1</v>
      </c>
      <c r="B2760" t="s">
        <v>922</v>
      </c>
      <c r="D2760" t="s">
        <v>6</v>
      </c>
      <c r="E2760" t="s">
        <v>94</v>
      </c>
    </row>
    <row r="2761" spans="1:5" x14ac:dyDescent="0.25">
      <c r="A2761">
        <v>1</v>
      </c>
      <c r="B2761" t="s">
        <v>918</v>
      </c>
      <c r="D2761" t="s">
        <v>6</v>
      </c>
      <c r="E2761" t="s">
        <v>94</v>
      </c>
    </row>
    <row r="2762" spans="1:5" x14ac:dyDescent="0.25">
      <c r="A2762">
        <v>2</v>
      </c>
      <c r="B2762" t="s">
        <v>895</v>
      </c>
      <c r="D2762" t="s">
        <v>205</v>
      </c>
      <c r="E2762" t="s">
        <v>334</v>
      </c>
    </row>
    <row r="2763" spans="1:5" x14ac:dyDescent="0.25">
      <c r="A2763">
        <v>2</v>
      </c>
      <c r="B2763" t="s">
        <v>888</v>
      </c>
      <c r="D2763" t="s">
        <v>205</v>
      </c>
      <c r="E2763" t="s">
        <v>334</v>
      </c>
    </row>
    <row r="2764" spans="1:5" x14ac:dyDescent="0.25">
      <c r="A2764">
        <v>2</v>
      </c>
      <c r="B2764" t="s">
        <v>881</v>
      </c>
      <c r="D2764" t="s">
        <v>341</v>
      </c>
      <c r="E2764" t="s">
        <v>348</v>
      </c>
    </row>
    <row r="2765" spans="1:5" x14ac:dyDescent="0.25">
      <c r="A2765">
        <v>1</v>
      </c>
      <c r="B2765" t="s">
        <v>875</v>
      </c>
      <c r="D2765" t="s">
        <v>6</v>
      </c>
      <c r="E2765" t="s">
        <v>10</v>
      </c>
    </row>
    <row r="2766" spans="1:5" x14ac:dyDescent="0.25">
      <c r="A2766">
        <v>2</v>
      </c>
      <c r="B2766" t="s">
        <v>875</v>
      </c>
      <c r="D2766" t="s">
        <v>198</v>
      </c>
      <c r="E2766" t="s">
        <v>214</v>
      </c>
    </row>
    <row r="2767" spans="1:5" x14ac:dyDescent="0.25">
      <c r="A2767">
        <v>2</v>
      </c>
      <c r="B2767" t="s">
        <v>557</v>
      </c>
      <c r="D2767" t="s">
        <v>341</v>
      </c>
      <c r="E2767" t="s">
        <v>348</v>
      </c>
    </row>
    <row r="2768" spans="1:5" x14ac:dyDescent="0.25">
      <c r="A2768">
        <v>2</v>
      </c>
      <c r="B2768" t="s">
        <v>868</v>
      </c>
      <c r="D2768" t="s">
        <v>198</v>
      </c>
      <c r="E2768" t="s">
        <v>220</v>
      </c>
    </row>
    <row r="2769" spans="1:5" x14ac:dyDescent="0.25">
      <c r="A2769">
        <v>2</v>
      </c>
      <c r="B2769" t="s">
        <v>864</v>
      </c>
      <c r="D2769" t="s">
        <v>198</v>
      </c>
      <c r="E2769" t="s">
        <v>220</v>
      </c>
    </row>
    <row r="2770" spans="1:5" x14ac:dyDescent="0.25">
      <c r="A2770">
        <v>2</v>
      </c>
      <c r="B2770" t="s">
        <v>748</v>
      </c>
      <c r="D2770" t="s">
        <v>198</v>
      </c>
      <c r="E2770" t="s">
        <v>226</v>
      </c>
    </row>
    <row r="2771" spans="1:5" x14ac:dyDescent="0.25">
      <c r="A2771">
        <v>2</v>
      </c>
      <c r="B2771" t="s">
        <v>522</v>
      </c>
      <c r="D2771" t="s">
        <v>198</v>
      </c>
      <c r="E2771" t="s">
        <v>226</v>
      </c>
    </row>
    <row r="2772" spans="1:5" x14ac:dyDescent="0.25">
      <c r="A2772">
        <v>1</v>
      </c>
      <c r="B2772" t="s">
        <v>634</v>
      </c>
      <c r="D2772" t="s">
        <v>119</v>
      </c>
      <c r="E2772" t="s">
        <v>418</v>
      </c>
    </row>
    <row r="2773" spans="1:5" x14ac:dyDescent="0.25">
      <c r="A2773">
        <v>1</v>
      </c>
      <c r="B2773" t="s">
        <v>614</v>
      </c>
      <c r="D2773" t="s">
        <v>119</v>
      </c>
      <c r="E2773" t="s">
        <v>418</v>
      </c>
    </row>
    <row r="2774" spans="1:5" x14ac:dyDescent="0.25">
      <c r="A2774">
        <v>1</v>
      </c>
      <c r="B2774" t="s">
        <v>639</v>
      </c>
      <c r="D2774" t="s">
        <v>119</v>
      </c>
      <c r="E2774" t="s">
        <v>418</v>
      </c>
    </row>
    <row r="2775" spans="1:5" x14ac:dyDescent="0.25">
      <c r="A2775">
        <v>2</v>
      </c>
      <c r="B2775" t="s">
        <v>639</v>
      </c>
      <c r="D2775" t="s">
        <v>236</v>
      </c>
      <c r="E2775" t="s">
        <v>337</v>
      </c>
    </row>
    <row r="2776" spans="1:5" x14ac:dyDescent="0.25">
      <c r="A2776">
        <v>1</v>
      </c>
      <c r="B2776" t="s">
        <v>529</v>
      </c>
      <c r="D2776" t="s">
        <v>119</v>
      </c>
      <c r="E2776" t="s">
        <v>418</v>
      </c>
    </row>
    <row r="2777" spans="1:5" x14ac:dyDescent="0.25">
      <c r="A2777">
        <v>2</v>
      </c>
      <c r="B2777" t="s">
        <v>529</v>
      </c>
      <c r="D2777" t="s">
        <v>206</v>
      </c>
      <c r="E2777" t="s">
        <v>337</v>
      </c>
    </row>
    <row r="2778" spans="1:5" x14ac:dyDescent="0.25">
      <c r="A2778">
        <v>1</v>
      </c>
      <c r="B2778" t="s">
        <v>687</v>
      </c>
      <c r="D2778" t="s">
        <v>107</v>
      </c>
      <c r="E2778" t="s">
        <v>342</v>
      </c>
    </row>
    <row r="2779" spans="1:5" x14ac:dyDescent="0.25">
      <c r="A2779">
        <v>2</v>
      </c>
      <c r="B2779" t="s">
        <v>687</v>
      </c>
      <c r="D2779" t="s">
        <v>205</v>
      </c>
      <c r="E2779" t="s">
        <v>334</v>
      </c>
    </row>
    <row r="2780" spans="1:5" x14ac:dyDescent="0.25">
      <c r="A2780">
        <v>1</v>
      </c>
      <c r="B2780" t="s">
        <v>579</v>
      </c>
      <c r="D2780" t="s">
        <v>107</v>
      </c>
      <c r="E2780" t="s">
        <v>342</v>
      </c>
    </row>
    <row r="2781" spans="1:5" x14ac:dyDescent="0.25">
      <c r="A2781">
        <v>2</v>
      </c>
      <c r="B2781" t="s">
        <v>579</v>
      </c>
      <c r="D2781" t="s">
        <v>205</v>
      </c>
      <c r="E2781" t="s">
        <v>334</v>
      </c>
    </row>
    <row r="2782" spans="1:5" x14ac:dyDescent="0.25">
      <c r="A2782">
        <v>1</v>
      </c>
      <c r="B2782" t="s">
        <v>649</v>
      </c>
      <c r="D2782" t="s">
        <v>115</v>
      </c>
      <c r="E2782" t="s">
        <v>463</v>
      </c>
    </row>
    <row r="2783" spans="1:5" x14ac:dyDescent="0.25">
      <c r="A2783">
        <v>1</v>
      </c>
      <c r="B2783" t="s">
        <v>780</v>
      </c>
      <c r="D2783" t="s">
        <v>115</v>
      </c>
      <c r="E2783" t="s">
        <v>463</v>
      </c>
    </row>
    <row r="2784" spans="1:5" x14ac:dyDescent="0.25">
      <c r="A2784">
        <v>2</v>
      </c>
      <c r="B2784" t="s">
        <v>780</v>
      </c>
      <c r="D2784" t="s">
        <v>254</v>
      </c>
      <c r="E2784" t="s">
        <v>439</v>
      </c>
    </row>
    <row r="2785" spans="1:5" x14ac:dyDescent="0.25">
      <c r="A2785">
        <v>1</v>
      </c>
      <c r="B2785" t="s">
        <v>644</v>
      </c>
      <c r="D2785" t="s">
        <v>119</v>
      </c>
      <c r="E2785" t="s">
        <v>418</v>
      </c>
    </row>
    <row r="2786" spans="1:5" x14ac:dyDescent="0.25">
      <c r="A2786">
        <v>2</v>
      </c>
      <c r="B2786" t="s">
        <v>644</v>
      </c>
      <c r="D2786" t="s">
        <v>206</v>
      </c>
      <c r="E2786" t="s">
        <v>337</v>
      </c>
    </row>
    <row r="2787" spans="1:5" x14ac:dyDescent="0.25">
      <c r="A2787">
        <v>2</v>
      </c>
      <c r="B2787" t="s">
        <v>771</v>
      </c>
      <c r="D2787" t="s">
        <v>205</v>
      </c>
      <c r="E2787" t="s">
        <v>334</v>
      </c>
    </row>
    <row r="2788" spans="1:5" x14ac:dyDescent="0.25">
      <c r="A2788">
        <v>1</v>
      </c>
      <c r="B2788" t="s">
        <v>767</v>
      </c>
      <c r="D2788" t="s">
        <v>6</v>
      </c>
      <c r="E2788" t="s">
        <v>259</v>
      </c>
    </row>
    <row r="2789" spans="1:5" x14ac:dyDescent="0.25">
      <c r="A2789">
        <v>1</v>
      </c>
      <c r="B2789" t="s">
        <v>753</v>
      </c>
      <c r="D2789" t="s">
        <v>6</v>
      </c>
      <c r="E2789" t="s">
        <v>10</v>
      </c>
    </row>
    <row r="2790" spans="1:5" x14ac:dyDescent="0.25">
      <c r="A2790">
        <v>1</v>
      </c>
      <c r="B2790" t="s">
        <v>542</v>
      </c>
      <c r="D2790" t="s">
        <v>6</v>
      </c>
      <c r="E2790" t="s">
        <v>10</v>
      </c>
    </row>
    <row r="2791" spans="1:5" x14ac:dyDescent="0.25">
      <c r="A2791">
        <v>1</v>
      </c>
      <c r="B2791" t="s">
        <v>745</v>
      </c>
      <c r="D2791" t="s">
        <v>6</v>
      </c>
      <c r="E2791" t="s">
        <v>268</v>
      </c>
    </row>
    <row r="2792" spans="1:5" x14ac:dyDescent="0.25">
      <c r="A2792">
        <v>1</v>
      </c>
      <c r="B2792" t="s">
        <v>741</v>
      </c>
      <c r="D2792" t="s">
        <v>6</v>
      </c>
      <c r="E2792" t="s">
        <v>268</v>
      </c>
    </row>
    <row r="2793" spans="1:5" x14ac:dyDescent="0.25">
      <c r="A2793">
        <v>1</v>
      </c>
      <c r="B2793" t="s">
        <v>737</v>
      </c>
      <c r="D2793" t="s">
        <v>6</v>
      </c>
      <c r="E2793" t="s">
        <v>268</v>
      </c>
    </row>
    <row r="2794" spans="1:5" x14ac:dyDescent="0.25">
      <c r="A2794">
        <v>1</v>
      </c>
      <c r="B2794" t="s">
        <v>731</v>
      </c>
      <c r="D2794" t="s">
        <v>6</v>
      </c>
      <c r="E2794" t="s">
        <v>127</v>
      </c>
    </row>
    <row r="2795" spans="1:5" x14ac:dyDescent="0.25">
      <c r="A2795">
        <v>1</v>
      </c>
      <c r="B2795" t="s">
        <v>724</v>
      </c>
      <c r="D2795" t="s">
        <v>6</v>
      </c>
      <c r="E2795" t="s">
        <v>127</v>
      </c>
    </row>
    <row r="2796" spans="1:5" x14ac:dyDescent="0.25">
      <c r="A2796">
        <v>2</v>
      </c>
      <c r="B2796" t="s">
        <v>724</v>
      </c>
      <c r="D2796" t="s">
        <v>198</v>
      </c>
      <c r="E2796" t="s">
        <v>277</v>
      </c>
    </row>
    <row r="2797" spans="1:5" x14ac:dyDescent="0.25">
      <c r="A2797">
        <v>1</v>
      </c>
      <c r="B2797" t="s">
        <v>720</v>
      </c>
      <c r="D2797" t="s">
        <v>119</v>
      </c>
      <c r="E2797" t="s">
        <v>418</v>
      </c>
    </row>
    <row r="2798" spans="1:5" x14ac:dyDescent="0.25">
      <c r="A2798">
        <v>1</v>
      </c>
      <c r="B2798" t="s">
        <v>716</v>
      </c>
      <c r="D2798" t="s">
        <v>119</v>
      </c>
      <c r="E2798" t="s">
        <v>418</v>
      </c>
    </row>
    <row r="2799" spans="1:5" x14ac:dyDescent="0.25">
      <c r="A2799">
        <v>1</v>
      </c>
      <c r="B2799" t="s">
        <v>711</v>
      </c>
      <c r="D2799" t="s">
        <v>119</v>
      </c>
      <c r="E2799" t="s">
        <v>418</v>
      </c>
    </row>
    <row r="2800" spans="1:5" x14ac:dyDescent="0.25">
      <c r="A2800">
        <v>1</v>
      </c>
      <c r="B2800" t="s">
        <v>707</v>
      </c>
      <c r="D2800" t="s">
        <v>6</v>
      </c>
      <c r="E2800" t="s">
        <v>127</v>
      </c>
    </row>
    <row r="2801" spans="1:5" x14ac:dyDescent="0.25">
      <c r="A2801">
        <v>1</v>
      </c>
      <c r="B2801" t="s">
        <v>703</v>
      </c>
      <c r="D2801" t="s">
        <v>6</v>
      </c>
      <c r="E2801" t="s">
        <v>127</v>
      </c>
    </row>
    <row r="2802" spans="1:5" x14ac:dyDescent="0.25">
      <c r="A2802">
        <v>1</v>
      </c>
      <c r="B2802" t="s">
        <v>698</v>
      </c>
      <c r="D2802" t="s">
        <v>6</v>
      </c>
      <c r="E2802" t="s">
        <v>127</v>
      </c>
    </row>
    <row r="2803" spans="1:5" x14ac:dyDescent="0.25">
      <c r="A2803">
        <v>1</v>
      </c>
      <c r="B2803" t="s">
        <v>693</v>
      </c>
      <c r="D2803" t="s">
        <v>467</v>
      </c>
      <c r="E2803" t="s">
        <v>295</v>
      </c>
    </row>
    <row r="2804" spans="1:5" x14ac:dyDescent="0.25">
      <c r="A2804">
        <v>1</v>
      </c>
      <c r="B2804" t="s">
        <v>689</v>
      </c>
      <c r="D2804" t="s">
        <v>467</v>
      </c>
      <c r="E2804" t="s">
        <v>295</v>
      </c>
    </row>
    <row r="2805" spans="1:5" x14ac:dyDescent="0.25">
      <c r="A2805">
        <v>1</v>
      </c>
      <c r="B2805" t="s">
        <v>684</v>
      </c>
      <c r="D2805" t="s">
        <v>467</v>
      </c>
      <c r="E2805" t="s">
        <v>295</v>
      </c>
    </row>
    <row r="2806" spans="1:5" x14ac:dyDescent="0.25">
      <c r="A2806">
        <v>1</v>
      </c>
      <c r="B2806" t="s">
        <v>680</v>
      </c>
      <c r="D2806" t="s">
        <v>467</v>
      </c>
      <c r="E2806" t="s">
        <v>295</v>
      </c>
    </row>
    <row r="2807" spans="1:5" x14ac:dyDescent="0.25">
      <c r="A2807">
        <v>1</v>
      </c>
      <c r="B2807" t="s">
        <v>536</v>
      </c>
      <c r="D2807" t="s">
        <v>107</v>
      </c>
      <c r="E2807" t="s">
        <v>342</v>
      </c>
    </row>
    <row r="2808" spans="1:5" x14ac:dyDescent="0.25">
      <c r="A2808">
        <v>1</v>
      </c>
      <c r="B2808" t="s">
        <v>672</v>
      </c>
      <c r="D2808" t="s">
        <v>6</v>
      </c>
      <c r="E2808" t="s">
        <v>134</v>
      </c>
    </row>
    <row r="2809" spans="1:5" x14ac:dyDescent="0.25">
      <c r="A2809">
        <v>1</v>
      </c>
      <c r="B2809" t="s">
        <v>658</v>
      </c>
      <c r="D2809" t="s">
        <v>115</v>
      </c>
      <c r="E2809" t="s">
        <v>463</v>
      </c>
    </row>
    <row r="2810" spans="1:5" x14ac:dyDescent="0.25">
      <c r="A2810">
        <v>1</v>
      </c>
      <c r="B2810" t="s">
        <v>651</v>
      </c>
      <c r="D2810" t="s">
        <v>115</v>
      </c>
      <c r="E2810" t="s">
        <v>463</v>
      </c>
    </row>
    <row r="2811" spans="1:5" x14ac:dyDescent="0.25">
      <c r="A2811">
        <v>1</v>
      </c>
      <c r="B2811" t="s">
        <v>646</v>
      </c>
      <c r="D2811" t="s">
        <v>6</v>
      </c>
      <c r="E2811" t="s">
        <v>107</v>
      </c>
    </row>
    <row r="2812" spans="1:5" x14ac:dyDescent="0.25">
      <c r="A2812">
        <v>1</v>
      </c>
      <c r="B2812" t="s">
        <v>641</v>
      </c>
      <c r="D2812" t="s">
        <v>6</v>
      </c>
      <c r="E2812" t="s">
        <v>107</v>
      </c>
    </row>
    <row r="2813" spans="1:5" x14ac:dyDescent="0.25">
      <c r="A2813">
        <v>1</v>
      </c>
      <c r="B2813" t="s">
        <v>636</v>
      </c>
      <c r="D2813" t="s">
        <v>6</v>
      </c>
      <c r="E2813" t="s">
        <v>107</v>
      </c>
    </row>
    <row r="2814" spans="1:5" x14ac:dyDescent="0.25">
      <c r="A2814">
        <v>1</v>
      </c>
      <c r="B2814" t="s">
        <v>631</v>
      </c>
      <c r="D2814" t="s">
        <v>6</v>
      </c>
      <c r="E2814" t="s">
        <v>107</v>
      </c>
    </row>
    <row r="2815" spans="1:5" x14ac:dyDescent="0.25">
      <c r="A2815">
        <v>1</v>
      </c>
      <c r="B2815" t="s">
        <v>619</v>
      </c>
      <c r="D2815" t="s">
        <v>107</v>
      </c>
      <c r="E2815" t="s">
        <v>342</v>
      </c>
    </row>
    <row r="2816" spans="1:5" x14ac:dyDescent="0.25">
      <c r="A2816">
        <v>2</v>
      </c>
      <c r="B2816" t="s">
        <v>611</v>
      </c>
      <c r="D2816" t="s">
        <v>198</v>
      </c>
      <c r="E2816" t="s">
        <v>214</v>
      </c>
    </row>
    <row r="2817" spans="1:5" x14ac:dyDescent="0.25">
      <c r="A2817">
        <v>1</v>
      </c>
      <c r="B2817" t="s">
        <v>611</v>
      </c>
      <c r="D2817" t="s">
        <v>6</v>
      </c>
      <c r="E2817" t="s">
        <v>10</v>
      </c>
    </row>
    <row r="2818" spans="1:5" x14ac:dyDescent="0.25">
      <c r="A2818">
        <v>2</v>
      </c>
      <c r="B2818" t="s">
        <v>601</v>
      </c>
      <c r="D2818" t="s">
        <v>205</v>
      </c>
      <c r="E2818" t="s">
        <v>334</v>
      </c>
    </row>
    <row r="2819" spans="1:5" x14ac:dyDescent="0.25">
      <c r="A2819">
        <v>2</v>
      </c>
      <c r="B2819" t="s">
        <v>596</v>
      </c>
      <c r="D2819" t="s">
        <v>322</v>
      </c>
      <c r="E2819" t="s">
        <v>337</v>
      </c>
    </row>
    <row r="2820" spans="1:5" x14ac:dyDescent="0.25">
      <c r="A2820">
        <v>1</v>
      </c>
      <c r="B2820" t="s">
        <v>582</v>
      </c>
      <c r="D2820" t="s">
        <v>372</v>
      </c>
      <c r="E2820" t="s">
        <v>373</v>
      </c>
    </row>
    <row r="2821" spans="1:5" x14ac:dyDescent="0.25">
      <c r="A2821">
        <v>1</v>
      </c>
      <c r="B2821" t="s">
        <v>571</v>
      </c>
      <c r="D2821" t="s">
        <v>6</v>
      </c>
      <c r="E2821" t="s">
        <v>471</v>
      </c>
    </row>
    <row r="2822" spans="1:5" x14ac:dyDescent="0.25">
      <c r="A2822">
        <v>1</v>
      </c>
      <c r="B2822" t="s">
        <v>564</v>
      </c>
      <c r="D2822" t="s">
        <v>6</v>
      </c>
      <c r="E2822" t="s">
        <v>10</v>
      </c>
    </row>
    <row r="2823" spans="1:5" x14ac:dyDescent="0.25">
      <c r="A2823">
        <v>1</v>
      </c>
      <c r="B2823" t="s">
        <v>665</v>
      </c>
      <c r="D2823" t="s">
        <v>6</v>
      </c>
      <c r="E2823" t="s">
        <v>142</v>
      </c>
    </row>
    <row r="2824" spans="1:5" x14ac:dyDescent="0.25">
      <c r="A2824">
        <v>1</v>
      </c>
      <c r="B2824" t="s">
        <v>609</v>
      </c>
      <c r="D2824" t="s">
        <v>6</v>
      </c>
      <c r="E2824" t="s">
        <v>108</v>
      </c>
    </row>
    <row r="2825" spans="1:5" x14ac:dyDescent="0.25">
      <c r="A2825">
        <v>1</v>
      </c>
      <c r="B2825" t="s">
        <v>586</v>
      </c>
      <c r="D2825" t="s">
        <v>6</v>
      </c>
      <c r="E2825" t="s">
        <v>108</v>
      </c>
    </row>
    <row r="2826" spans="1:5" x14ac:dyDescent="0.25">
      <c r="A2826">
        <v>1</v>
      </c>
      <c r="B2826" t="s">
        <v>701</v>
      </c>
      <c r="D2826" t="s">
        <v>6</v>
      </c>
      <c r="E2826" t="s">
        <v>108</v>
      </c>
    </row>
    <row r="2827" spans="1:5" x14ac:dyDescent="0.25">
      <c r="A2827">
        <v>1</v>
      </c>
      <c r="B2827" t="s">
        <v>580</v>
      </c>
      <c r="D2827" t="s">
        <v>6</v>
      </c>
      <c r="E2827" t="s">
        <v>134</v>
      </c>
    </row>
    <row r="2828" spans="1:5" x14ac:dyDescent="0.25">
      <c r="A2828">
        <v>1</v>
      </c>
      <c r="B2828" t="s">
        <v>526</v>
      </c>
      <c r="D2828" t="s">
        <v>6</v>
      </c>
      <c r="E2828" t="s">
        <v>127</v>
      </c>
    </row>
    <row r="2829" spans="1:5" x14ac:dyDescent="0.25">
      <c r="A2829">
        <v>1</v>
      </c>
      <c r="B2829" t="s">
        <v>922</v>
      </c>
      <c r="D2829" t="s">
        <v>6</v>
      </c>
      <c r="E2829" t="s">
        <v>94</v>
      </c>
    </row>
    <row r="2830" spans="1:5" x14ac:dyDescent="0.25">
      <c r="A2830">
        <v>1</v>
      </c>
      <c r="B2830" t="s">
        <v>918</v>
      </c>
      <c r="D2830" t="s">
        <v>6</v>
      </c>
      <c r="E2830" t="s">
        <v>94</v>
      </c>
    </row>
    <row r="2831" spans="1:5" x14ac:dyDescent="0.25">
      <c r="A2831">
        <v>1</v>
      </c>
      <c r="B2831" t="s">
        <v>914</v>
      </c>
      <c r="D2831" t="s">
        <v>89</v>
      </c>
      <c r="E2831" t="s">
        <v>90</v>
      </c>
    </row>
    <row r="2832" spans="1:5" x14ac:dyDescent="0.25">
      <c r="A2832">
        <v>2</v>
      </c>
      <c r="B2832" t="s">
        <v>901</v>
      </c>
      <c r="D2832" t="s">
        <v>205</v>
      </c>
      <c r="E2832" t="s">
        <v>334</v>
      </c>
    </row>
    <row r="2833" spans="1:5" x14ac:dyDescent="0.25">
      <c r="A2833">
        <v>2</v>
      </c>
      <c r="B2833" t="s">
        <v>895</v>
      </c>
      <c r="D2833" t="s">
        <v>205</v>
      </c>
      <c r="E2833" t="s">
        <v>334</v>
      </c>
    </row>
    <row r="2834" spans="1:5" x14ac:dyDescent="0.25">
      <c r="A2834">
        <v>2</v>
      </c>
      <c r="B2834" t="s">
        <v>888</v>
      </c>
      <c r="D2834" t="s">
        <v>205</v>
      </c>
      <c r="E2834" t="s">
        <v>334</v>
      </c>
    </row>
    <row r="2835" spans="1:5" x14ac:dyDescent="0.25">
      <c r="A2835">
        <v>2</v>
      </c>
      <c r="B2835" t="s">
        <v>881</v>
      </c>
      <c r="D2835" t="s">
        <v>341</v>
      </c>
      <c r="E2835" t="s">
        <v>348</v>
      </c>
    </row>
    <row r="2836" spans="1:5" x14ac:dyDescent="0.25">
      <c r="A2836">
        <v>2</v>
      </c>
      <c r="B2836" t="s">
        <v>875</v>
      </c>
      <c r="D2836" t="s">
        <v>198</v>
      </c>
      <c r="E2836" t="s">
        <v>214</v>
      </c>
    </row>
    <row r="2837" spans="1:5" x14ac:dyDescent="0.25">
      <c r="A2837">
        <v>2</v>
      </c>
      <c r="B2837" t="s">
        <v>557</v>
      </c>
      <c r="D2837" t="s">
        <v>341</v>
      </c>
      <c r="E2837" t="s">
        <v>348</v>
      </c>
    </row>
    <row r="2838" spans="1:5" x14ac:dyDescent="0.25">
      <c r="A2838">
        <v>2</v>
      </c>
      <c r="B2838" t="s">
        <v>868</v>
      </c>
      <c r="D2838" t="s">
        <v>198</v>
      </c>
      <c r="E2838" t="s">
        <v>220</v>
      </c>
    </row>
    <row r="2839" spans="1:5" x14ac:dyDescent="0.25">
      <c r="A2839">
        <v>2</v>
      </c>
      <c r="B2839" t="s">
        <v>864</v>
      </c>
      <c r="D2839" t="s">
        <v>198</v>
      </c>
      <c r="E2839" t="s">
        <v>220</v>
      </c>
    </row>
    <row r="2840" spans="1:5" x14ac:dyDescent="0.25">
      <c r="A2840">
        <v>1</v>
      </c>
      <c r="B2840" t="s">
        <v>748</v>
      </c>
      <c r="D2840" t="s">
        <v>6</v>
      </c>
      <c r="E2840" t="s">
        <v>94</v>
      </c>
    </row>
    <row r="2841" spans="1:5" x14ac:dyDescent="0.25">
      <c r="A2841">
        <v>2</v>
      </c>
      <c r="B2841" t="s">
        <v>748</v>
      </c>
      <c r="D2841" t="s">
        <v>198</v>
      </c>
      <c r="E2841" t="s">
        <v>226</v>
      </c>
    </row>
    <row r="2842" spans="1:5" x14ac:dyDescent="0.25">
      <c r="A2842">
        <v>1</v>
      </c>
      <c r="B2842" t="s">
        <v>522</v>
      </c>
      <c r="D2842" t="s">
        <v>6</v>
      </c>
      <c r="E2842" t="s">
        <v>94</v>
      </c>
    </row>
    <row r="2843" spans="1:5" x14ac:dyDescent="0.25">
      <c r="A2843">
        <v>2</v>
      </c>
      <c r="B2843" t="s">
        <v>522</v>
      </c>
      <c r="D2843" t="s">
        <v>198</v>
      </c>
      <c r="E2843" t="s">
        <v>226</v>
      </c>
    </row>
    <row r="2844" spans="1:5" x14ac:dyDescent="0.25">
      <c r="A2844">
        <v>1</v>
      </c>
      <c r="B2844" t="s">
        <v>634</v>
      </c>
      <c r="D2844" t="s">
        <v>119</v>
      </c>
      <c r="E2844" t="s">
        <v>418</v>
      </c>
    </row>
    <row r="2845" spans="1:5" x14ac:dyDescent="0.25">
      <c r="A2845">
        <v>1</v>
      </c>
      <c r="B2845" t="s">
        <v>614</v>
      </c>
      <c r="D2845" t="s">
        <v>119</v>
      </c>
      <c r="E2845" t="s">
        <v>418</v>
      </c>
    </row>
    <row r="2846" spans="1:5" x14ac:dyDescent="0.25">
      <c r="A2846">
        <v>1</v>
      </c>
      <c r="B2846" t="s">
        <v>639</v>
      </c>
      <c r="D2846" t="s">
        <v>119</v>
      </c>
      <c r="E2846" t="s">
        <v>418</v>
      </c>
    </row>
    <row r="2847" spans="1:5" x14ac:dyDescent="0.25">
      <c r="A2847">
        <v>2</v>
      </c>
      <c r="B2847" t="s">
        <v>639</v>
      </c>
      <c r="D2847" t="s">
        <v>236</v>
      </c>
      <c r="E2847" t="s">
        <v>337</v>
      </c>
    </row>
    <row r="2848" spans="1:5" x14ac:dyDescent="0.25">
      <c r="A2848">
        <v>1</v>
      </c>
      <c r="B2848" t="s">
        <v>529</v>
      </c>
      <c r="D2848" t="s">
        <v>119</v>
      </c>
      <c r="E2848" t="s">
        <v>418</v>
      </c>
    </row>
    <row r="2849" spans="1:5" x14ac:dyDescent="0.25">
      <c r="A2849">
        <v>2</v>
      </c>
      <c r="B2849" t="s">
        <v>529</v>
      </c>
      <c r="D2849" t="s">
        <v>206</v>
      </c>
      <c r="E2849" t="s">
        <v>337</v>
      </c>
    </row>
    <row r="2850" spans="1:5" x14ac:dyDescent="0.25">
      <c r="A2850">
        <v>1</v>
      </c>
      <c r="B2850" t="s">
        <v>687</v>
      </c>
      <c r="D2850" t="s">
        <v>107</v>
      </c>
      <c r="E2850" t="s">
        <v>342</v>
      </c>
    </row>
    <row r="2851" spans="1:5" x14ac:dyDescent="0.25">
      <c r="A2851">
        <v>2</v>
      </c>
      <c r="B2851" t="s">
        <v>687</v>
      </c>
      <c r="D2851" t="s">
        <v>205</v>
      </c>
      <c r="E2851" t="s">
        <v>334</v>
      </c>
    </row>
    <row r="2852" spans="1:5" x14ac:dyDescent="0.25">
      <c r="A2852">
        <v>1</v>
      </c>
      <c r="B2852" t="s">
        <v>579</v>
      </c>
      <c r="D2852" t="s">
        <v>107</v>
      </c>
      <c r="E2852" t="s">
        <v>342</v>
      </c>
    </row>
    <row r="2853" spans="1:5" x14ac:dyDescent="0.25">
      <c r="A2853">
        <v>2</v>
      </c>
      <c r="B2853" t="s">
        <v>579</v>
      </c>
      <c r="D2853" t="s">
        <v>205</v>
      </c>
      <c r="E2853" t="s">
        <v>334</v>
      </c>
    </row>
    <row r="2854" spans="1:5" x14ac:dyDescent="0.25">
      <c r="A2854">
        <v>1</v>
      </c>
      <c r="B2854" t="s">
        <v>649</v>
      </c>
      <c r="D2854" t="s">
        <v>115</v>
      </c>
      <c r="E2854" t="s">
        <v>463</v>
      </c>
    </row>
    <row r="2855" spans="1:5" x14ac:dyDescent="0.25">
      <c r="A2855">
        <v>1</v>
      </c>
      <c r="B2855" t="s">
        <v>780</v>
      </c>
      <c r="D2855" t="s">
        <v>115</v>
      </c>
      <c r="E2855" t="s">
        <v>463</v>
      </c>
    </row>
    <row r="2856" spans="1:5" x14ac:dyDescent="0.25">
      <c r="A2856">
        <v>2</v>
      </c>
      <c r="B2856" t="s">
        <v>780</v>
      </c>
      <c r="D2856" t="s">
        <v>254</v>
      </c>
      <c r="E2856" t="s">
        <v>439</v>
      </c>
    </row>
    <row r="2857" spans="1:5" x14ac:dyDescent="0.25">
      <c r="A2857">
        <v>1</v>
      </c>
      <c r="B2857" t="s">
        <v>644</v>
      </c>
      <c r="D2857" t="s">
        <v>119</v>
      </c>
      <c r="E2857" t="s">
        <v>418</v>
      </c>
    </row>
    <row r="2858" spans="1:5" x14ac:dyDescent="0.25">
      <c r="A2858">
        <v>2</v>
      </c>
      <c r="B2858" t="s">
        <v>644</v>
      </c>
      <c r="D2858" t="s">
        <v>206</v>
      </c>
      <c r="E2858" t="s">
        <v>337</v>
      </c>
    </row>
    <row r="2859" spans="1:5" x14ac:dyDescent="0.25">
      <c r="A2859">
        <v>2</v>
      </c>
      <c r="B2859" t="s">
        <v>771</v>
      </c>
      <c r="D2859" t="s">
        <v>205</v>
      </c>
      <c r="E2859" t="s">
        <v>334</v>
      </c>
    </row>
    <row r="2860" spans="1:5" x14ac:dyDescent="0.25">
      <c r="A2860">
        <v>1</v>
      </c>
      <c r="B2860" t="s">
        <v>767</v>
      </c>
      <c r="D2860" t="s">
        <v>6</v>
      </c>
      <c r="E2860" t="s">
        <v>259</v>
      </c>
    </row>
    <row r="2861" spans="1:5" x14ac:dyDescent="0.25">
      <c r="A2861">
        <v>1</v>
      </c>
      <c r="B2861" t="s">
        <v>542</v>
      </c>
      <c r="D2861" t="s">
        <v>6</v>
      </c>
      <c r="E2861" t="s">
        <v>10</v>
      </c>
    </row>
    <row r="2862" spans="1:5" x14ac:dyDescent="0.25">
      <c r="A2862">
        <v>1</v>
      </c>
      <c r="B2862" t="s">
        <v>745</v>
      </c>
      <c r="D2862" t="s">
        <v>6</v>
      </c>
      <c r="E2862" t="s">
        <v>268</v>
      </c>
    </row>
    <row r="2863" spans="1:5" x14ac:dyDescent="0.25">
      <c r="A2863">
        <v>1</v>
      </c>
      <c r="B2863" t="s">
        <v>741</v>
      </c>
      <c r="D2863" t="s">
        <v>6</v>
      </c>
      <c r="E2863" t="s">
        <v>268</v>
      </c>
    </row>
    <row r="2864" spans="1:5" x14ac:dyDescent="0.25">
      <c r="A2864">
        <v>1</v>
      </c>
      <c r="B2864" t="s">
        <v>737</v>
      </c>
      <c r="D2864" t="s">
        <v>6</v>
      </c>
      <c r="E2864" t="s">
        <v>268</v>
      </c>
    </row>
    <row r="2865" spans="1:5" x14ac:dyDescent="0.25">
      <c r="A2865">
        <v>1</v>
      </c>
      <c r="B2865" t="s">
        <v>731</v>
      </c>
      <c r="D2865" t="s">
        <v>6</v>
      </c>
      <c r="E2865" t="s">
        <v>127</v>
      </c>
    </row>
    <row r="2866" spans="1:5" x14ac:dyDescent="0.25">
      <c r="A2866">
        <v>1</v>
      </c>
      <c r="B2866" t="s">
        <v>724</v>
      </c>
      <c r="D2866" t="s">
        <v>6</v>
      </c>
      <c r="E2866" t="s">
        <v>127</v>
      </c>
    </row>
    <row r="2867" spans="1:5" x14ac:dyDescent="0.25">
      <c r="A2867">
        <v>2</v>
      </c>
      <c r="B2867" t="s">
        <v>724</v>
      </c>
      <c r="D2867" t="s">
        <v>198</v>
      </c>
      <c r="E2867" t="s">
        <v>277</v>
      </c>
    </row>
    <row r="2868" spans="1:5" x14ac:dyDescent="0.25">
      <c r="A2868">
        <v>1</v>
      </c>
      <c r="B2868" t="s">
        <v>720</v>
      </c>
      <c r="D2868" t="s">
        <v>119</v>
      </c>
      <c r="E2868" t="s">
        <v>418</v>
      </c>
    </row>
    <row r="2869" spans="1:5" x14ac:dyDescent="0.25">
      <c r="A2869">
        <v>1</v>
      </c>
      <c r="B2869" t="s">
        <v>716</v>
      </c>
      <c r="D2869" t="s">
        <v>119</v>
      </c>
      <c r="E2869" t="s">
        <v>418</v>
      </c>
    </row>
    <row r="2870" spans="1:5" x14ac:dyDescent="0.25">
      <c r="A2870">
        <v>1</v>
      </c>
      <c r="B2870" t="s">
        <v>711</v>
      </c>
      <c r="D2870" t="s">
        <v>119</v>
      </c>
      <c r="E2870" t="s">
        <v>418</v>
      </c>
    </row>
    <row r="2871" spans="1:5" x14ac:dyDescent="0.25">
      <c r="A2871">
        <v>1</v>
      </c>
      <c r="B2871" t="s">
        <v>707</v>
      </c>
      <c r="D2871" t="s">
        <v>6</v>
      </c>
      <c r="E2871" t="s">
        <v>127</v>
      </c>
    </row>
    <row r="2872" spans="1:5" x14ac:dyDescent="0.25">
      <c r="A2872">
        <v>1</v>
      </c>
      <c r="B2872" t="s">
        <v>703</v>
      </c>
      <c r="D2872" t="s">
        <v>6</v>
      </c>
      <c r="E2872" t="s">
        <v>127</v>
      </c>
    </row>
    <row r="2873" spans="1:5" x14ac:dyDescent="0.25">
      <c r="A2873">
        <v>1</v>
      </c>
      <c r="B2873" t="s">
        <v>698</v>
      </c>
      <c r="D2873" t="s">
        <v>6</v>
      </c>
      <c r="E2873" t="s">
        <v>127</v>
      </c>
    </row>
    <row r="2874" spans="1:5" x14ac:dyDescent="0.25">
      <c r="A2874">
        <v>1</v>
      </c>
      <c r="B2874" t="s">
        <v>693</v>
      </c>
      <c r="D2874" t="s">
        <v>467</v>
      </c>
      <c r="E2874" t="s">
        <v>295</v>
      </c>
    </row>
    <row r="2875" spans="1:5" x14ac:dyDescent="0.25">
      <c r="A2875">
        <v>1</v>
      </c>
      <c r="B2875" t="s">
        <v>689</v>
      </c>
      <c r="D2875" t="s">
        <v>467</v>
      </c>
      <c r="E2875" t="s">
        <v>295</v>
      </c>
    </row>
    <row r="2876" spans="1:5" x14ac:dyDescent="0.25">
      <c r="A2876">
        <v>1</v>
      </c>
      <c r="B2876" t="s">
        <v>684</v>
      </c>
      <c r="D2876" t="s">
        <v>467</v>
      </c>
      <c r="E2876" t="s">
        <v>295</v>
      </c>
    </row>
    <row r="2877" spans="1:5" x14ac:dyDescent="0.25">
      <c r="A2877">
        <v>1</v>
      </c>
      <c r="B2877" t="s">
        <v>680</v>
      </c>
      <c r="D2877" t="s">
        <v>467</v>
      </c>
      <c r="E2877" t="s">
        <v>295</v>
      </c>
    </row>
    <row r="2878" spans="1:5" x14ac:dyDescent="0.25">
      <c r="A2878">
        <v>1</v>
      </c>
      <c r="B2878" t="s">
        <v>536</v>
      </c>
      <c r="D2878" t="s">
        <v>107</v>
      </c>
      <c r="E2878" t="s">
        <v>342</v>
      </c>
    </row>
    <row r="2879" spans="1:5" x14ac:dyDescent="0.25">
      <c r="A2879">
        <v>1</v>
      </c>
      <c r="B2879" t="s">
        <v>672</v>
      </c>
      <c r="D2879" t="s">
        <v>6</v>
      </c>
      <c r="E2879" t="s">
        <v>134</v>
      </c>
    </row>
    <row r="2880" spans="1:5" x14ac:dyDescent="0.25">
      <c r="A2880">
        <v>1</v>
      </c>
      <c r="B2880" t="s">
        <v>658</v>
      </c>
      <c r="D2880" t="s">
        <v>115</v>
      </c>
      <c r="E2880" t="s">
        <v>463</v>
      </c>
    </row>
    <row r="2881" spans="1:5" x14ac:dyDescent="0.25">
      <c r="A2881">
        <v>1</v>
      </c>
      <c r="B2881" t="s">
        <v>651</v>
      </c>
      <c r="D2881" t="s">
        <v>115</v>
      </c>
      <c r="E2881" t="s">
        <v>463</v>
      </c>
    </row>
    <row r="2882" spans="1:5" x14ac:dyDescent="0.25">
      <c r="A2882">
        <v>1</v>
      </c>
      <c r="B2882" t="s">
        <v>646</v>
      </c>
      <c r="D2882" t="s">
        <v>6</v>
      </c>
      <c r="E2882" t="s">
        <v>107</v>
      </c>
    </row>
    <row r="2883" spans="1:5" x14ac:dyDescent="0.25">
      <c r="A2883">
        <v>1</v>
      </c>
      <c r="B2883" t="s">
        <v>641</v>
      </c>
      <c r="D2883" t="s">
        <v>6</v>
      </c>
      <c r="E2883" t="s">
        <v>107</v>
      </c>
    </row>
    <row r="2884" spans="1:5" x14ac:dyDescent="0.25">
      <c r="A2884">
        <v>1</v>
      </c>
      <c r="B2884" t="s">
        <v>636</v>
      </c>
      <c r="D2884" t="s">
        <v>6</v>
      </c>
      <c r="E2884" t="s">
        <v>107</v>
      </c>
    </row>
    <row r="2885" spans="1:5" x14ac:dyDescent="0.25">
      <c r="A2885">
        <v>1</v>
      </c>
      <c r="B2885" t="s">
        <v>631</v>
      </c>
      <c r="D2885" t="s">
        <v>6</v>
      </c>
      <c r="E2885" t="s">
        <v>107</v>
      </c>
    </row>
    <row r="2886" spans="1:5" x14ac:dyDescent="0.25">
      <c r="A2886">
        <v>1</v>
      </c>
      <c r="B2886" t="s">
        <v>619</v>
      </c>
      <c r="D2886" t="s">
        <v>107</v>
      </c>
      <c r="E2886" t="s">
        <v>342</v>
      </c>
    </row>
    <row r="2887" spans="1:5" x14ac:dyDescent="0.25">
      <c r="A2887">
        <v>2</v>
      </c>
      <c r="B2887" t="s">
        <v>611</v>
      </c>
      <c r="D2887" t="s">
        <v>198</v>
      </c>
      <c r="E2887" t="s">
        <v>214</v>
      </c>
    </row>
    <row r="2888" spans="1:5" x14ac:dyDescent="0.25">
      <c r="A2888">
        <v>1</v>
      </c>
      <c r="B2888" t="s">
        <v>611</v>
      </c>
      <c r="D2888" t="s">
        <v>6</v>
      </c>
      <c r="E2888" t="s">
        <v>10</v>
      </c>
    </row>
    <row r="2889" spans="1:5" x14ac:dyDescent="0.25">
      <c r="A2889">
        <v>2</v>
      </c>
      <c r="B2889" t="s">
        <v>601</v>
      </c>
      <c r="D2889" t="s">
        <v>205</v>
      </c>
      <c r="E2889" t="s">
        <v>334</v>
      </c>
    </row>
    <row r="2890" spans="1:5" x14ac:dyDescent="0.25">
      <c r="A2890">
        <v>2</v>
      </c>
      <c r="B2890" t="s">
        <v>596</v>
      </c>
      <c r="D2890" t="s">
        <v>322</v>
      </c>
      <c r="E2890" t="s">
        <v>337</v>
      </c>
    </row>
    <row r="2891" spans="1:5" x14ac:dyDescent="0.25">
      <c r="A2891">
        <v>1</v>
      </c>
      <c r="B2891" t="s">
        <v>582</v>
      </c>
      <c r="D2891" t="s">
        <v>372</v>
      </c>
      <c r="E2891" t="s">
        <v>373</v>
      </c>
    </row>
    <row r="2892" spans="1:5" x14ac:dyDescent="0.25">
      <c r="A2892">
        <v>1</v>
      </c>
      <c r="B2892" t="s">
        <v>571</v>
      </c>
      <c r="D2892" t="s">
        <v>6</v>
      </c>
      <c r="E2892" t="s">
        <v>471</v>
      </c>
    </row>
    <row r="2893" spans="1:5" x14ac:dyDescent="0.25">
      <c r="A2893">
        <v>1</v>
      </c>
      <c r="B2893" t="s">
        <v>564</v>
      </c>
      <c r="D2893" t="s">
        <v>6</v>
      </c>
      <c r="E2893" t="s">
        <v>10</v>
      </c>
    </row>
    <row r="2894" spans="1:5" x14ac:dyDescent="0.25">
      <c r="A2894">
        <v>1</v>
      </c>
      <c r="B2894" t="s">
        <v>609</v>
      </c>
      <c r="D2894" t="s">
        <v>6</v>
      </c>
      <c r="E2894" t="s">
        <v>108</v>
      </c>
    </row>
    <row r="2895" spans="1:5" x14ac:dyDescent="0.25">
      <c r="A2895">
        <v>1</v>
      </c>
      <c r="B2895" t="s">
        <v>586</v>
      </c>
      <c r="D2895" t="s">
        <v>6</v>
      </c>
      <c r="E2895" t="s">
        <v>108</v>
      </c>
    </row>
    <row r="2896" spans="1:5" x14ac:dyDescent="0.25">
      <c r="A2896">
        <v>1</v>
      </c>
      <c r="B2896" t="s">
        <v>701</v>
      </c>
      <c r="D2896" t="s">
        <v>6</v>
      </c>
      <c r="E2896" t="s">
        <v>108</v>
      </c>
    </row>
    <row r="2897" spans="1:5" x14ac:dyDescent="0.25">
      <c r="A2897">
        <v>1</v>
      </c>
      <c r="B2897" t="s">
        <v>580</v>
      </c>
      <c r="D2897" t="s">
        <v>6</v>
      </c>
      <c r="E2897" t="s">
        <v>134</v>
      </c>
    </row>
    <row r="2898" spans="1:5" x14ac:dyDescent="0.25">
      <c r="A2898">
        <v>1</v>
      </c>
      <c r="B2898" t="s">
        <v>526</v>
      </c>
      <c r="D2898" t="s">
        <v>6</v>
      </c>
      <c r="E2898" t="s">
        <v>127</v>
      </c>
    </row>
    <row r="2899" spans="1:5" x14ac:dyDescent="0.25">
      <c r="A2899">
        <v>1</v>
      </c>
      <c r="B2899" t="s">
        <v>519</v>
      </c>
      <c r="D2899" t="s">
        <v>6</v>
      </c>
      <c r="E2899" t="s">
        <v>89</v>
      </c>
    </row>
    <row r="2900" spans="1:5" x14ac:dyDescent="0.25">
      <c r="A2900">
        <v>1</v>
      </c>
      <c r="B2900" t="s">
        <v>922</v>
      </c>
      <c r="D2900" t="s">
        <v>6</v>
      </c>
      <c r="E2900" t="s">
        <v>94</v>
      </c>
    </row>
    <row r="2901" spans="1:5" x14ac:dyDescent="0.25">
      <c r="A2901">
        <v>1</v>
      </c>
      <c r="B2901" t="s">
        <v>918</v>
      </c>
      <c r="D2901" t="s">
        <v>6</v>
      </c>
      <c r="E2901" t="s">
        <v>94</v>
      </c>
    </row>
    <row r="2902" spans="1:5" x14ac:dyDescent="0.25">
      <c r="A2902">
        <v>1</v>
      </c>
      <c r="B2902" t="s">
        <v>914</v>
      </c>
      <c r="D2902" t="s">
        <v>6</v>
      </c>
      <c r="E2902" t="s">
        <v>89</v>
      </c>
    </row>
    <row r="2903" spans="1:5" x14ac:dyDescent="0.25">
      <c r="A2903">
        <v>2</v>
      </c>
      <c r="B2903" t="s">
        <v>901</v>
      </c>
      <c r="D2903" t="s">
        <v>205</v>
      </c>
      <c r="E2903" t="s">
        <v>334</v>
      </c>
    </row>
    <row r="2904" spans="1:5" x14ac:dyDescent="0.25">
      <c r="A2904">
        <v>2</v>
      </c>
      <c r="B2904" t="s">
        <v>895</v>
      </c>
      <c r="D2904" t="s">
        <v>205</v>
      </c>
      <c r="E2904" t="s">
        <v>334</v>
      </c>
    </row>
    <row r="2905" spans="1:5" x14ac:dyDescent="0.25">
      <c r="A2905">
        <v>2</v>
      </c>
      <c r="B2905" t="s">
        <v>888</v>
      </c>
      <c r="D2905" t="s">
        <v>205</v>
      </c>
      <c r="E2905" t="s">
        <v>334</v>
      </c>
    </row>
    <row r="2906" spans="1:5" x14ac:dyDescent="0.25">
      <c r="A2906">
        <v>2</v>
      </c>
      <c r="B2906" t="s">
        <v>881</v>
      </c>
      <c r="D2906" t="s">
        <v>341</v>
      </c>
      <c r="E2906" t="s">
        <v>348</v>
      </c>
    </row>
    <row r="2907" spans="1:5" x14ac:dyDescent="0.25">
      <c r="A2907">
        <v>1</v>
      </c>
      <c r="B2907" t="s">
        <v>875</v>
      </c>
      <c r="D2907" t="s">
        <v>6</v>
      </c>
      <c r="E2907" t="s">
        <v>10</v>
      </c>
    </row>
    <row r="2908" spans="1:5" x14ac:dyDescent="0.25">
      <c r="A2908">
        <v>2</v>
      </c>
      <c r="B2908" t="s">
        <v>875</v>
      </c>
      <c r="D2908" t="s">
        <v>198</v>
      </c>
      <c r="E2908" t="s">
        <v>214</v>
      </c>
    </row>
    <row r="2909" spans="1:5" x14ac:dyDescent="0.25">
      <c r="A2909">
        <v>2</v>
      </c>
      <c r="B2909" t="s">
        <v>557</v>
      </c>
      <c r="D2909" t="s">
        <v>341</v>
      </c>
      <c r="E2909" t="s">
        <v>348</v>
      </c>
    </row>
    <row r="2910" spans="1:5" x14ac:dyDescent="0.25">
      <c r="A2910">
        <v>2</v>
      </c>
      <c r="B2910" t="s">
        <v>868</v>
      </c>
      <c r="D2910" t="s">
        <v>198</v>
      </c>
      <c r="E2910" t="s">
        <v>220</v>
      </c>
    </row>
    <row r="2911" spans="1:5" x14ac:dyDescent="0.25">
      <c r="A2911">
        <v>2</v>
      </c>
      <c r="B2911" t="s">
        <v>864</v>
      </c>
      <c r="D2911" t="s">
        <v>198</v>
      </c>
      <c r="E2911" t="s">
        <v>220</v>
      </c>
    </row>
    <row r="2912" spans="1:5" x14ac:dyDescent="0.25">
      <c r="A2912">
        <v>1</v>
      </c>
      <c r="B2912" t="s">
        <v>748</v>
      </c>
      <c r="D2912" t="s">
        <v>6</v>
      </c>
      <c r="E2912" t="s">
        <v>94</v>
      </c>
    </row>
    <row r="2913" spans="1:5" x14ac:dyDescent="0.25">
      <c r="A2913">
        <v>2</v>
      </c>
      <c r="B2913" t="s">
        <v>748</v>
      </c>
      <c r="D2913" t="s">
        <v>198</v>
      </c>
      <c r="E2913" t="s">
        <v>226</v>
      </c>
    </row>
    <row r="2914" spans="1:5" x14ac:dyDescent="0.25">
      <c r="A2914">
        <v>1</v>
      </c>
      <c r="B2914" t="s">
        <v>522</v>
      </c>
      <c r="D2914" t="s">
        <v>6</v>
      </c>
      <c r="E2914" t="s">
        <v>94</v>
      </c>
    </row>
    <row r="2915" spans="1:5" x14ac:dyDescent="0.25">
      <c r="A2915">
        <v>2</v>
      </c>
      <c r="B2915" t="s">
        <v>522</v>
      </c>
      <c r="D2915" t="s">
        <v>198</v>
      </c>
      <c r="E2915" t="s">
        <v>226</v>
      </c>
    </row>
    <row r="2916" spans="1:5" x14ac:dyDescent="0.25">
      <c r="A2916">
        <v>1</v>
      </c>
      <c r="B2916" t="s">
        <v>634</v>
      </c>
      <c r="D2916" t="s">
        <v>119</v>
      </c>
      <c r="E2916" t="s">
        <v>418</v>
      </c>
    </row>
    <row r="2917" spans="1:5" x14ac:dyDescent="0.25">
      <c r="A2917">
        <v>1</v>
      </c>
      <c r="B2917" t="s">
        <v>614</v>
      </c>
      <c r="D2917" t="s">
        <v>119</v>
      </c>
      <c r="E2917" t="s">
        <v>418</v>
      </c>
    </row>
    <row r="2918" spans="1:5" x14ac:dyDescent="0.25">
      <c r="A2918">
        <v>1</v>
      </c>
      <c r="B2918" t="s">
        <v>639</v>
      </c>
      <c r="D2918" t="s">
        <v>119</v>
      </c>
      <c r="E2918" t="s">
        <v>418</v>
      </c>
    </row>
    <row r="2919" spans="1:5" x14ac:dyDescent="0.25">
      <c r="A2919">
        <v>2</v>
      </c>
      <c r="B2919" t="s">
        <v>639</v>
      </c>
      <c r="D2919" t="s">
        <v>198</v>
      </c>
      <c r="E2919" t="s">
        <v>236</v>
      </c>
    </row>
    <row r="2920" spans="1:5" x14ac:dyDescent="0.25">
      <c r="A2920">
        <v>1</v>
      </c>
      <c r="B2920" t="s">
        <v>529</v>
      </c>
      <c r="D2920" t="s">
        <v>119</v>
      </c>
      <c r="E2920" t="s">
        <v>418</v>
      </c>
    </row>
    <row r="2921" spans="1:5" x14ac:dyDescent="0.25">
      <c r="A2921">
        <v>2</v>
      </c>
      <c r="B2921" t="s">
        <v>529</v>
      </c>
      <c r="D2921" t="s">
        <v>198</v>
      </c>
      <c r="E2921" t="s">
        <v>206</v>
      </c>
    </row>
    <row r="2922" spans="1:5" x14ac:dyDescent="0.25">
      <c r="A2922">
        <v>2</v>
      </c>
      <c r="B2922" t="s">
        <v>714</v>
      </c>
      <c r="D2922" t="s">
        <v>205</v>
      </c>
      <c r="E2922" t="s">
        <v>334</v>
      </c>
    </row>
    <row r="2923" spans="1:5" x14ac:dyDescent="0.25">
      <c r="A2923">
        <v>1</v>
      </c>
      <c r="B2923" t="s">
        <v>687</v>
      </c>
      <c r="D2923" t="s">
        <v>107</v>
      </c>
      <c r="E2923" t="s">
        <v>342</v>
      </c>
    </row>
    <row r="2924" spans="1:5" x14ac:dyDescent="0.25">
      <c r="A2924">
        <v>1</v>
      </c>
      <c r="B2924" t="s">
        <v>579</v>
      </c>
      <c r="D2924" t="s">
        <v>107</v>
      </c>
      <c r="E2924" t="s">
        <v>342</v>
      </c>
    </row>
    <row r="2925" spans="1:5" x14ac:dyDescent="0.25">
      <c r="A2925">
        <v>2</v>
      </c>
      <c r="B2925" t="s">
        <v>579</v>
      </c>
      <c r="D2925" t="s">
        <v>205</v>
      </c>
      <c r="E2925" t="s">
        <v>334</v>
      </c>
    </row>
    <row r="2926" spans="1:5" x14ac:dyDescent="0.25">
      <c r="A2926">
        <v>1</v>
      </c>
      <c r="B2926" t="s">
        <v>649</v>
      </c>
      <c r="D2926" t="s">
        <v>115</v>
      </c>
      <c r="E2926" t="s">
        <v>463</v>
      </c>
    </row>
    <row r="2927" spans="1:5" x14ac:dyDescent="0.25">
      <c r="A2927">
        <v>1</v>
      </c>
      <c r="B2927" t="s">
        <v>780</v>
      </c>
      <c r="D2927" t="s">
        <v>115</v>
      </c>
      <c r="E2927" t="s">
        <v>463</v>
      </c>
    </row>
    <row r="2928" spans="1:5" x14ac:dyDescent="0.25">
      <c r="A2928">
        <v>2</v>
      </c>
      <c r="B2928" t="s">
        <v>780</v>
      </c>
      <c r="D2928" t="s">
        <v>254</v>
      </c>
      <c r="E2928" t="s">
        <v>439</v>
      </c>
    </row>
    <row r="2929" spans="1:5" x14ac:dyDescent="0.25">
      <c r="A2929">
        <v>1</v>
      </c>
      <c r="B2929" t="s">
        <v>644</v>
      </c>
      <c r="D2929" t="s">
        <v>119</v>
      </c>
      <c r="E2929" t="s">
        <v>418</v>
      </c>
    </row>
    <row r="2930" spans="1:5" x14ac:dyDescent="0.25">
      <c r="A2930">
        <v>2</v>
      </c>
      <c r="B2930" t="s">
        <v>644</v>
      </c>
      <c r="D2930" t="s">
        <v>198</v>
      </c>
      <c r="E2930" t="s">
        <v>206</v>
      </c>
    </row>
    <row r="2931" spans="1:5" x14ac:dyDescent="0.25">
      <c r="A2931">
        <v>2</v>
      </c>
      <c r="B2931" t="s">
        <v>771</v>
      </c>
      <c r="D2931" t="s">
        <v>205</v>
      </c>
      <c r="E2931" t="s">
        <v>334</v>
      </c>
    </row>
    <row r="2932" spans="1:5" x14ac:dyDescent="0.25">
      <c r="A2932">
        <v>1</v>
      </c>
      <c r="B2932" t="s">
        <v>767</v>
      </c>
      <c r="D2932" t="s">
        <v>6</v>
      </c>
      <c r="E2932" t="s">
        <v>259</v>
      </c>
    </row>
    <row r="2933" spans="1:5" x14ac:dyDescent="0.25">
      <c r="A2933">
        <v>1</v>
      </c>
      <c r="B2933" t="s">
        <v>753</v>
      </c>
      <c r="D2933" t="s">
        <v>6</v>
      </c>
      <c r="E2933" t="s">
        <v>10</v>
      </c>
    </row>
    <row r="2934" spans="1:5" x14ac:dyDescent="0.25">
      <c r="A2934">
        <v>1</v>
      </c>
      <c r="B2934" t="s">
        <v>542</v>
      </c>
      <c r="D2934" t="s">
        <v>6</v>
      </c>
      <c r="E2934" t="s">
        <v>10</v>
      </c>
    </row>
    <row r="2935" spans="1:5" x14ac:dyDescent="0.25">
      <c r="A2935">
        <v>1</v>
      </c>
      <c r="B2935" t="s">
        <v>745</v>
      </c>
      <c r="D2935" t="s">
        <v>6</v>
      </c>
      <c r="E2935" t="s">
        <v>268</v>
      </c>
    </row>
    <row r="2936" spans="1:5" x14ac:dyDescent="0.25">
      <c r="A2936">
        <v>1</v>
      </c>
      <c r="B2936" t="s">
        <v>741</v>
      </c>
      <c r="D2936" t="s">
        <v>6</v>
      </c>
      <c r="E2936" t="s">
        <v>268</v>
      </c>
    </row>
    <row r="2937" spans="1:5" x14ac:dyDescent="0.25">
      <c r="A2937">
        <v>1</v>
      </c>
      <c r="B2937" t="s">
        <v>737</v>
      </c>
      <c r="D2937" t="s">
        <v>6</v>
      </c>
      <c r="E2937" t="s">
        <v>268</v>
      </c>
    </row>
    <row r="2938" spans="1:5" x14ac:dyDescent="0.25">
      <c r="A2938">
        <v>2</v>
      </c>
      <c r="B2938" t="s">
        <v>724</v>
      </c>
      <c r="D2938" t="s">
        <v>198</v>
      </c>
      <c r="E2938" t="s">
        <v>277</v>
      </c>
    </row>
    <row r="2939" spans="1:5" x14ac:dyDescent="0.25">
      <c r="A2939">
        <v>1</v>
      </c>
      <c r="B2939" t="s">
        <v>720</v>
      </c>
      <c r="D2939" t="s">
        <v>119</v>
      </c>
      <c r="E2939" t="s">
        <v>418</v>
      </c>
    </row>
    <row r="2940" spans="1:5" x14ac:dyDescent="0.25">
      <c r="A2940">
        <v>1</v>
      </c>
      <c r="B2940" t="s">
        <v>716</v>
      </c>
      <c r="D2940" t="s">
        <v>119</v>
      </c>
      <c r="E2940" t="s">
        <v>418</v>
      </c>
    </row>
    <row r="2941" spans="1:5" x14ac:dyDescent="0.25">
      <c r="A2941">
        <v>1</v>
      </c>
      <c r="B2941" t="s">
        <v>711</v>
      </c>
      <c r="D2941" t="s">
        <v>119</v>
      </c>
      <c r="E2941" t="s">
        <v>418</v>
      </c>
    </row>
    <row r="2942" spans="1:5" x14ac:dyDescent="0.25">
      <c r="A2942">
        <v>1</v>
      </c>
      <c r="B2942" t="s">
        <v>707</v>
      </c>
      <c r="D2942" t="s">
        <v>6</v>
      </c>
      <c r="E2942" t="s">
        <v>127</v>
      </c>
    </row>
    <row r="2943" spans="1:5" x14ac:dyDescent="0.25">
      <c r="A2943">
        <v>1</v>
      </c>
      <c r="B2943" t="s">
        <v>703</v>
      </c>
      <c r="D2943" t="s">
        <v>6</v>
      </c>
      <c r="E2943" t="s">
        <v>127</v>
      </c>
    </row>
    <row r="2944" spans="1:5" x14ac:dyDescent="0.25">
      <c r="A2944">
        <v>1</v>
      </c>
      <c r="B2944" t="s">
        <v>698</v>
      </c>
      <c r="D2944" t="s">
        <v>6</v>
      </c>
      <c r="E2944" t="s">
        <v>127</v>
      </c>
    </row>
    <row r="2945" spans="1:5" x14ac:dyDescent="0.25">
      <c r="A2945">
        <v>1</v>
      </c>
      <c r="B2945" t="s">
        <v>693</v>
      </c>
      <c r="D2945" t="s">
        <v>467</v>
      </c>
      <c r="E2945" t="s">
        <v>295</v>
      </c>
    </row>
    <row r="2946" spans="1:5" x14ac:dyDescent="0.25">
      <c r="A2946">
        <v>1</v>
      </c>
      <c r="B2946" t="s">
        <v>689</v>
      </c>
      <c r="D2946" t="s">
        <v>467</v>
      </c>
      <c r="E2946" t="s">
        <v>295</v>
      </c>
    </row>
    <row r="2947" spans="1:5" x14ac:dyDescent="0.25">
      <c r="A2947">
        <v>1</v>
      </c>
      <c r="B2947" t="s">
        <v>684</v>
      </c>
      <c r="D2947" t="s">
        <v>467</v>
      </c>
      <c r="E2947" t="s">
        <v>295</v>
      </c>
    </row>
    <row r="2948" spans="1:5" x14ac:dyDescent="0.25">
      <c r="A2948">
        <v>1</v>
      </c>
      <c r="B2948" t="s">
        <v>680</v>
      </c>
      <c r="D2948" t="s">
        <v>467</v>
      </c>
      <c r="E2948" t="s">
        <v>295</v>
      </c>
    </row>
    <row r="2949" spans="1:5" x14ac:dyDescent="0.25">
      <c r="A2949">
        <v>1</v>
      </c>
      <c r="B2949" t="s">
        <v>536</v>
      </c>
      <c r="D2949" t="s">
        <v>107</v>
      </c>
      <c r="E2949" t="s">
        <v>342</v>
      </c>
    </row>
    <row r="2950" spans="1:5" x14ac:dyDescent="0.25">
      <c r="A2950">
        <v>1</v>
      </c>
      <c r="B2950" t="s">
        <v>672</v>
      </c>
      <c r="D2950" t="s">
        <v>6</v>
      </c>
      <c r="E2950" t="s">
        <v>134</v>
      </c>
    </row>
    <row r="2951" spans="1:5" x14ac:dyDescent="0.25">
      <c r="A2951">
        <v>1</v>
      </c>
      <c r="B2951" t="s">
        <v>658</v>
      </c>
      <c r="D2951" t="s">
        <v>115</v>
      </c>
      <c r="E2951" t="s">
        <v>463</v>
      </c>
    </row>
    <row r="2952" spans="1:5" x14ac:dyDescent="0.25">
      <c r="A2952">
        <v>1</v>
      </c>
      <c r="B2952" t="s">
        <v>651</v>
      </c>
      <c r="D2952" t="s">
        <v>115</v>
      </c>
      <c r="E2952" t="s">
        <v>463</v>
      </c>
    </row>
    <row r="2953" spans="1:5" x14ac:dyDescent="0.25">
      <c r="A2953">
        <v>1</v>
      </c>
      <c r="B2953" t="s">
        <v>646</v>
      </c>
      <c r="D2953" t="s">
        <v>6</v>
      </c>
      <c r="E2953" t="s">
        <v>107</v>
      </c>
    </row>
    <row r="2954" spans="1:5" x14ac:dyDescent="0.25">
      <c r="A2954">
        <v>1</v>
      </c>
      <c r="B2954" t="s">
        <v>641</v>
      </c>
      <c r="D2954" t="s">
        <v>6</v>
      </c>
      <c r="E2954" t="s">
        <v>107</v>
      </c>
    </row>
    <row r="2955" spans="1:5" x14ac:dyDescent="0.25">
      <c r="A2955">
        <v>1</v>
      </c>
      <c r="B2955" t="s">
        <v>636</v>
      </c>
      <c r="D2955" t="s">
        <v>6</v>
      </c>
      <c r="E2955" t="s">
        <v>107</v>
      </c>
    </row>
    <row r="2956" spans="1:5" x14ac:dyDescent="0.25">
      <c r="A2956">
        <v>1</v>
      </c>
      <c r="B2956" t="s">
        <v>631</v>
      </c>
      <c r="D2956" t="s">
        <v>6</v>
      </c>
      <c r="E2956" t="s">
        <v>107</v>
      </c>
    </row>
    <row r="2957" spans="1:5" x14ac:dyDescent="0.25">
      <c r="A2957">
        <v>1</v>
      </c>
      <c r="B2957" t="s">
        <v>619</v>
      </c>
      <c r="D2957" t="s">
        <v>107</v>
      </c>
      <c r="E2957" t="s">
        <v>342</v>
      </c>
    </row>
    <row r="2958" spans="1:5" x14ac:dyDescent="0.25">
      <c r="A2958">
        <v>2</v>
      </c>
      <c r="B2958" t="s">
        <v>611</v>
      </c>
      <c r="D2958" t="s">
        <v>198</v>
      </c>
      <c r="E2958" t="s">
        <v>214</v>
      </c>
    </row>
    <row r="2959" spans="1:5" x14ac:dyDescent="0.25">
      <c r="A2959">
        <v>1</v>
      </c>
      <c r="B2959" t="s">
        <v>611</v>
      </c>
      <c r="D2959" t="s">
        <v>6</v>
      </c>
      <c r="E2959" t="s">
        <v>10</v>
      </c>
    </row>
    <row r="2960" spans="1:5" x14ac:dyDescent="0.25">
      <c r="A2960">
        <v>2</v>
      </c>
      <c r="B2960" t="s">
        <v>601</v>
      </c>
      <c r="D2960" t="s">
        <v>205</v>
      </c>
      <c r="E2960" t="s">
        <v>334</v>
      </c>
    </row>
    <row r="2961" spans="1:5" x14ac:dyDescent="0.25">
      <c r="A2961">
        <v>2</v>
      </c>
      <c r="B2961" t="s">
        <v>596</v>
      </c>
      <c r="D2961" t="s">
        <v>198</v>
      </c>
      <c r="E2961" t="s">
        <v>322</v>
      </c>
    </row>
    <row r="2962" spans="1:5" x14ac:dyDescent="0.25">
      <c r="A2962">
        <v>1</v>
      </c>
      <c r="B2962" t="s">
        <v>582</v>
      </c>
      <c r="D2962" t="s">
        <v>372</v>
      </c>
      <c r="E2962" t="s">
        <v>373</v>
      </c>
    </row>
    <row r="2963" spans="1:5" x14ac:dyDescent="0.25">
      <c r="A2963">
        <v>1</v>
      </c>
      <c r="B2963" t="s">
        <v>571</v>
      </c>
      <c r="D2963" t="s">
        <v>6</v>
      </c>
      <c r="E2963" t="s">
        <v>471</v>
      </c>
    </row>
    <row r="2964" spans="1:5" x14ac:dyDescent="0.25">
      <c r="A2964">
        <v>1</v>
      </c>
      <c r="B2964" t="s">
        <v>665</v>
      </c>
      <c r="D2964" t="s">
        <v>142</v>
      </c>
      <c r="E2964" t="s">
        <v>143</v>
      </c>
    </row>
    <row r="2965" spans="1:5" x14ac:dyDescent="0.25">
      <c r="A2965">
        <v>1</v>
      </c>
      <c r="B2965" t="s">
        <v>609</v>
      </c>
      <c r="D2965" t="s">
        <v>6</v>
      </c>
      <c r="E2965" t="s">
        <v>108</v>
      </c>
    </row>
    <row r="2966" spans="1:5" x14ac:dyDescent="0.25">
      <c r="A2966">
        <v>1</v>
      </c>
      <c r="B2966" t="s">
        <v>586</v>
      </c>
      <c r="D2966" t="s">
        <v>6</v>
      </c>
      <c r="E2966" t="s">
        <v>108</v>
      </c>
    </row>
    <row r="2967" spans="1:5" x14ac:dyDescent="0.25">
      <c r="A2967">
        <v>1</v>
      </c>
      <c r="B2967" t="s">
        <v>701</v>
      </c>
      <c r="D2967" t="s">
        <v>6</v>
      </c>
      <c r="E2967" t="s">
        <v>108</v>
      </c>
    </row>
    <row r="2968" spans="1:5" x14ac:dyDescent="0.25">
      <c r="A2968">
        <v>1</v>
      </c>
      <c r="B2968" t="s">
        <v>580</v>
      </c>
      <c r="D2968" t="s">
        <v>6</v>
      </c>
      <c r="E2968" t="s">
        <v>134</v>
      </c>
    </row>
    <row r="2969" spans="1:5" x14ac:dyDescent="0.25">
      <c r="A2969">
        <v>1</v>
      </c>
      <c r="B2969" t="s">
        <v>526</v>
      </c>
      <c r="D2969" t="s">
        <v>6</v>
      </c>
      <c r="E2969" t="s">
        <v>127</v>
      </c>
    </row>
    <row r="2970" spans="1:5" x14ac:dyDescent="0.25">
      <c r="A2970">
        <v>1</v>
      </c>
      <c r="B2970" t="s">
        <v>519</v>
      </c>
      <c r="D2970" t="s">
        <v>89</v>
      </c>
      <c r="E2970" t="s">
        <v>90</v>
      </c>
    </row>
    <row r="2971" spans="1:5" x14ac:dyDescent="0.25">
      <c r="A2971">
        <v>1</v>
      </c>
      <c r="B2971" t="s">
        <v>922</v>
      </c>
      <c r="D2971" t="s">
        <v>6</v>
      </c>
      <c r="E2971" t="s">
        <v>94</v>
      </c>
    </row>
    <row r="2972" spans="1:5" x14ac:dyDescent="0.25">
      <c r="A2972">
        <v>1</v>
      </c>
      <c r="B2972" t="s">
        <v>918</v>
      </c>
      <c r="D2972" t="s">
        <v>6</v>
      </c>
      <c r="E2972" t="s">
        <v>94</v>
      </c>
    </row>
    <row r="2973" spans="1:5" x14ac:dyDescent="0.25">
      <c r="A2973">
        <v>1</v>
      </c>
      <c r="B2973" t="s">
        <v>914</v>
      </c>
      <c r="D2973" t="s">
        <v>6</v>
      </c>
      <c r="E2973" t="s">
        <v>89</v>
      </c>
    </row>
    <row r="2974" spans="1:5" x14ac:dyDescent="0.25">
      <c r="A2974">
        <v>2</v>
      </c>
      <c r="B2974" t="s">
        <v>901</v>
      </c>
      <c r="D2974" t="s">
        <v>205</v>
      </c>
      <c r="E2974" t="s">
        <v>334</v>
      </c>
    </row>
    <row r="2975" spans="1:5" x14ac:dyDescent="0.25">
      <c r="A2975">
        <v>2</v>
      </c>
      <c r="B2975" t="s">
        <v>895</v>
      </c>
      <c r="D2975" t="s">
        <v>205</v>
      </c>
      <c r="E2975" t="s">
        <v>334</v>
      </c>
    </row>
    <row r="2976" spans="1:5" x14ac:dyDescent="0.25">
      <c r="A2976">
        <v>2</v>
      </c>
      <c r="B2976" t="s">
        <v>888</v>
      </c>
      <c r="D2976" t="s">
        <v>205</v>
      </c>
      <c r="E2976" t="s">
        <v>334</v>
      </c>
    </row>
    <row r="2977" spans="1:5" x14ac:dyDescent="0.25">
      <c r="A2977">
        <v>1</v>
      </c>
      <c r="B2977" t="s">
        <v>875</v>
      </c>
      <c r="D2977" t="s">
        <v>10</v>
      </c>
      <c r="E2977" t="s">
        <v>268</v>
      </c>
    </row>
    <row r="2978" spans="1:5" x14ac:dyDescent="0.25">
      <c r="A2978">
        <v>2</v>
      </c>
      <c r="B2978" t="s">
        <v>875</v>
      </c>
      <c r="D2978" t="s">
        <v>198</v>
      </c>
      <c r="E2978" t="s">
        <v>214</v>
      </c>
    </row>
    <row r="2979" spans="1:5" x14ac:dyDescent="0.25">
      <c r="A2979">
        <v>2</v>
      </c>
      <c r="B2979" t="s">
        <v>557</v>
      </c>
      <c r="D2979" t="s">
        <v>341</v>
      </c>
      <c r="E2979" t="s">
        <v>348</v>
      </c>
    </row>
    <row r="2980" spans="1:5" x14ac:dyDescent="0.25">
      <c r="A2980">
        <v>2</v>
      </c>
      <c r="B2980" t="s">
        <v>868</v>
      </c>
      <c r="D2980" t="s">
        <v>198</v>
      </c>
      <c r="E2980" t="s">
        <v>220</v>
      </c>
    </row>
    <row r="2981" spans="1:5" x14ac:dyDescent="0.25">
      <c r="A2981">
        <v>2</v>
      </c>
      <c r="B2981" t="s">
        <v>864</v>
      </c>
      <c r="D2981" t="s">
        <v>198</v>
      </c>
      <c r="E2981" t="s">
        <v>220</v>
      </c>
    </row>
    <row r="2982" spans="1:5" x14ac:dyDescent="0.25">
      <c r="A2982">
        <v>1</v>
      </c>
      <c r="B2982" t="s">
        <v>748</v>
      </c>
      <c r="D2982" t="s">
        <v>6</v>
      </c>
      <c r="E2982" t="s">
        <v>94</v>
      </c>
    </row>
    <row r="2983" spans="1:5" x14ac:dyDescent="0.25">
      <c r="A2983">
        <v>2</v>
      </c>
      <c r="B2983" t="s">
        <v>748</v>
      </c>
      <c r="D2983" t="s">
        <v>198</v>
      </c>
      <c r="E2983" t="s">
        <v>226</v>
      </c>
    </row>
    <row r="2984" spans="1:5" x14ac:dyDescent="0.25">
      <c r="A2984">
        <v>1</v>
      </c>
      <c r="B2984" t="s">
        <v>522</v>
      </c>
      <c r="D2984" t="s">
        <v>6</v>
      </c>
      <c r="E2984" t="s">
        <v>94</v>
      </c>
    </row>
    <row r="2985" spans="1:5" x14ac:dyDescent="0.25">
      <c r="A2985">
        <v>2</v>
      </c>
      <c r="B2985" t="s">
        <v>522</v>
      </c>
      <c r="D2985" t="s">
        <v>198</v>
      </c>
      <c r="E2985" t="s">
        <v>226</v>
      </c>
    </row>
    <row r="2986" spans="1:5" x14ac:dyDescent="0.25">
      <c r="A2986">
        <v>1</v>
      </c>
      <c r="B2986" t="s">
        <v>634</v>
      </c>
      <c r="D2986" t="s">
        <v>119</v>
      </c>
      <c r="E2986" t="s">
        <v>342</v>
      </c>
    </row>
    <row r="2987" spans="1:5" x14ac:dyDescent="0.25">
      <c r="A2987">
        <v>2</v>
      </c>
      <c r="B2987" t="s">
        <v>634</v>
      </c>
      <c r="D2987" t="s">
        <v>198</v>
      </c>
      <c r="E2987" t="s">
        <v>236</v>
      </c>
    </row>
    <row r="2988" spans="1:5" x14ac:dyDescent="0.25">
      <c r="A2988">
        <v>1</v>
      </c>
      <c r="B2988" t="s">
        <v>614</v>
      </c>
      <c r="D2988" t="s">
        <v>119</v>
      </c>
      <c r="E2988" t="s">
        <v>342</v>
      </c>
    </row>
    <row r="2989" spans="1:5" x14ac:dyDescent="0.25">
      <c r="A2989">
        <v>1</v>
      </c>
      <c r="B2989" t="s">
        <v>639</v>
      </c>
      <c r="D2989" t="s">
        <v>119</v>
      </c>
      <c r="E2989" t="s">
        <v>342</v>
      </c>
    </row>
    <row r="2990" spans="1:5" x14ac:dyDescent="0.25">
      <c r="A2990">
        <v>2</v>
      </c>
      <c r="B2990" t="s">
        <v>639</v>
      </c>
      <c r="D2990" t="s">
        <v>198</v>
      </c>
      <c r="E2990" t="s">
        <v>236</v>
      </c>
    </row>
    <row r="2991" spans="1:5" x14ac:dyDescent="0.25">
      <c r="A2991">
        <v>1</v>
      </c>
      <c r="B2991" t="s">
        <v>529</v>
      </c>
      <c r="D2991" t="s">
        <v>119</v>
      </c>
      <c r="E2991" t="s">
        <v>342</v>
      </c>
    </row>
    <row r="2992" spans="1:5" x14ac:dyDescent="0.25">
      <c r="A2992">
        <v>2</v>
      </c>
      <c r="B2992" t="s">
        <v>529</v>
      </c>
      <c r="D2992" t="s">
        <v>198</v>
      </c>
      <c r="E2992" t="s">
        <v>206</v>
      </c>
    </row>
    <row r="2993" spans="1:5" x14ac:dyDescent="0.25">
      <c r="A2993">
        <v>2</v>
      </c>
      <c r="B2993" t="s">
        <v>714</v>
      </c>
      <c r="D2993" t="s">
        <v>205</v>
      </c>
      <c r="E2993" t="s">
        <v>334</v>
      </c>
    </row>
    <row r="2994" spans="1:5" x14ac:dyDescent="0.25">
      <c r="A2994">
        <v>1</v>
      </c>
      <c r="B2994" t="s">
        <v>579</v>
      </c>
      <c r="D2994" t="s">
        <v>107</v>
      </c>
      <c r="E2994" t="s">
        <v>342</v>
      </c>
    </row>
    <row r="2995" spans="1:5" x14ac:dyDescent="0.25">
      <c r="A2995">
        <v>2</v>
      </c>
      <c r="B2995" t="s">
        <v>579</v>
      </c>
      <c r="D2995" t="s">
        <v>205</v>
      </c>
      <c r="E2995" t="s">
        <v>334</v>
      </c>
    </row>
    <row r="2996" spans="1:5" x14ac:dyDescent="0.25">
      <c r="A2996">
        <v>1</v>
      </c>
      <c r="B2996" t="s">
        <v>649</v>
      </c>
      <c r="D2996" t="s">
        <v>115</v>
      </c>
      <c r="E2996" t="s">
        <v>463</v>
      </c>
    </row>
    <row r="2997" spans="1:5" x14ac:dyDescent="0.25">
      <c r="A2997">
        <v>1</v>
      </c>
      <c r="B2997" t="s">
        <v>780</v>
      </c>
      <c r="D2997" t="s">
        <v>115</v>
      </c>
      <c r="E2997" t="s">
        <v>463</v>
      </c>
    </row>
    <row r="2998" spans="1:5" x14ac:dyDescent="0.25">
      <c r="A2998">
        <v>2</v>
      </c>
      <c r="B2998" t="s">
        <v>780</v>
      </c>
      <c r="D2998" t="s">
        <v>254</v>
      </c>
      <c r="E2998" t="s">
        <v>351</v>
      </c>
    </row>
    <row r="2999" spans="1:5" x14ac:dyDescent="0.25">
      <c r="A2999">
        <v>1</v>
      </c>
      <c r="B2999" t="s">
        <v>644</v>
      </c>
      <c r="D2999" t="s">
        <v>119</v>
      </c>
      <c r="E2999" t="s">
        <v>342</v>
      </c>
    </row>
    <row r="3000" spans="1:5" x14ac:dyDescent="0.25">
      <c r="A3000">
        <v>2</v>
      </c>
      <c r="B3000" t="s">
        <v>644</v>
      </c>
      <c r="D3000" t="s">
        <v>198</v>
      </c>
      <c r="E3000" t="s">
        <v>206</v>
      </c>
    </row>
    <row r="3001" spans="1:5" x14ac:dyDescent="0.25">
      <c r="A3001">
        <v>1</v>
      </c>
      <c r="B3001" t="s">
        <v>767</v>
      </c>
      <c r="D3001" t="s">
        <v>6</v>
      </c>
      <c r="E3001" t="s">
        <v>259</v>
      </c>
    </row>
    <row r="3002" spans="1:5" x14ac:dyDescent="0.25">
      <c r="A3002">
        <v>1</v>
      </c>
      <c r="B3002" t="s">
        <v>753</v>
      </c>
      <c r="D3002" t="s">
        <v>10</v>
      </c>
      <c r="E3002" t="s">
        <v>268</v>
      </c>
    </row>
    <row r="3003" spans="1:5" x14ac:dyDescent="0.25">
      <c r="A3003">
        <v>1</v>
      </c>
      <c r="B3003" t="s">
        <v>542</v>
      </c>
      <c r="D3003" t="s">
        <v>10</v>
      </c>
      <c r="E3003" t="s">
        <v>268</v>
      </c>
    </row>
    <row r="3004" spans="1:5" x14ac:dyDescent="0.25">
      <c r="A3004">
        <v>1</v>
      </c>
      <c r="B3004" t="s">
        <v>745</v>
      </c>
      <c r="D3004" t="s">
        <v>6</v>
      </c>
      <c r="E3004" t="s">
        <v>268</v>
      </c>
    </row>
    <row r="3005" spans="1:5" x14ac:dyDescent="0.25">
      <c r="A3005">
        <v>1</v>
      </c>
      <c r="B3005" t="s">
        <v>741</v>
      </c>
      <c r="D3005" t="s">
        <v>6</v>
      </c>
      <c r="E3005" t="s">
        <v>268</v>
      </c>
    </row>
    <row r="3006" spans="1:5" x14ac:dyDescent="0.25">
      <c r="A3006">
        <v>1</v>
      </c>
      <c r="B3006" t="s">
        <v>737</v>
      </c>
      <c r="D3006" t="s">
        <v>6</v>
      </c>
      <c r="E3006" t="s">
        <v>268</v>
      </c>
    </row>
    <row r="3007" spans="1:5" x14ac:dyDescent="0.25">
      <c r="A3007">
        <v>1</v>
      </c>
      <c r="B3007" t="s">
        <v>731</v>
      </c>
      <c r="D3007" t="s">
        <v>6</v>
      </c>
      <c r="E3007" t="s">
        <v>127</v>
      </c>
    </row>
    <row r="3008" spans="1:5" x14ac:dyDescent="0.25">
      <c r="A3008">
        <v>1</v>
      </c>
      <c r="B3008" t="s">
        <v>724</v>
      </c>
      <c r="D3008" t="s">
        <v>6</v>
      </c>
      <c r="E3008" t="s">
        <v>127</v>
      </c>
    </row>
    <row r="3009" spans="1:5" x14ac:dyDescent="0.25">
      <c r="A3009">
        <v>2</v>
      </c>
      <c r="B3009" t="s">
        <v>724</v>
      </c>
      <c r="D3009" t="s">
        <v>198</v>
      </c>
      <c r="E3009" t="s">
        <v>277</v>
      </c>
    </row>
    <row r="3010" spans="1:5" x14ac:dyDescent="0.25">
      <c r="A3010">
        <v>1</v>
      </c>
      <c r="B3010" t="s">
        <v>720</v>
      </c>
      <c r="D3010" t="s">
        <v>119</v>
      </c>
      <c r="E3010" t="s">
        <v>342</v>
      </c>
    </row>
    <row r="3011" spans="1:5" x14ac:dyDescent="0.25">
      <c r="A3011">
        <v>1</v>
      </c>
      <c r="B3011" t="s">
        <v>716</v>
      </c>
      <c r="D3011" t="s">
        <v>119</v>
      </c>
      <c r="E3011" t="s">
        <v>342</v>
      </c>
    </row>
    <row r="3012" spans="1:5" x14ac:dyDescent="0.25">
      <c r="A3012">
        <v>1</v>
      </c>
      <c r="B3012" t="s">
        <v>711</v>
      </c>
      <c r="D3012" t="s">
        <v>119</v>
      </c>
      <c r="E3012" t="s">
        <v>342</v>
      </c>
    </row>
    <row r="3013" spans="1:5" x14ac:dyDescent="0.25">
      <c r="A3013">
        <v>1</v>
      </c>
      <c r="B3013" t="s">
        <v>707</v>
      </c>
      <c r="D3013" t="s">
        <v>127</v>
      </c>
      <c r="E3013" t="s">
        <v>352</v>
      </c>
    </row>
    <row r="3014" spans="1:5" x14ac:dyDescent="0.25">
      <c r="A3014">
        <v>1</v>
      </c>
      <c r="B3014" t="s">
        <v>703</v>
      </c>
      <c r="D3014" t="s">
        <v>127</v>
      </c>
      <c r="E3014" t="s">
        <v>352</v>
      </c>
    </row>
    <row r="3015" spans="1:5" x14ac:dyDescent="0.25">
      <c r="A3015">
        <v>1</v>
      </c>
      <c r="B3015" t="s">
        <v>698</v>
      </c>
      <c r="D3015" t="s">
        <v>127</v>
      </c>
      <c r="E3015" t="s">
        <v>352</v>
      </c>
    </row>
    <row r="3016" spans="1:5" x14ac:dyDescent="0.25">
      <c r="A3016">
        <v>1</v>
      </c>
      <c r="B3016" t="s">
        <v>693</v>
      </c>
      <c r="D3016" t="s">
        <v>467</v>
      </c>
      <c r="E3016" t="s">
        <v>295</v>
      </c>
    </row>
    <row r="3017" spans="1:5" x14ac:dyDescent="0.25">
      <c r="A3017">
        <v>1</v>
      </c>
      <c r="B3017" t="s">
        <v>689</v>
      </c>
      <c r="D3017" t="s">
        <v>467</v>
      </c>
      <c r="E3017" t="s">
        <v>295</v>
      </c>
    </row>
    <row r="3018" spans="1:5" x14ac:dyDescent="0.25">
      <c r="A3018">
        <v>1</v>
      </c>
      <c r="B3018" t="s">
        <v>684</v>
      </c>
      <c r="D3018" t="s">
        <v>467</v>
      </c>
      <c r="E3018" t="s">
        <v>295</v>
      </c>
    </row>
    <row r="3019" spans="1:5" x14ac:dyDescent="0.25">
      <c r="A3019">
        <v>1</v>
      </c>
      <c r="B3019" t="s">
        <v>680</v>
      </c>
      <c r="D3019" t="s">
        <v>467</v>
      </c>
      <c r="E3019" t="s">
        <v>295</v>
      </c>
    </row>
    <row r="3020" spans="1:5" x14ac:dyDescent="0.25">
      <c r="A3020">
        <v>1</v>
      </c>
      <c r="B3020" t="s">
        <v>536</v>
      </c>
      <c r="D3020" t="s">
        <v>107</v>
      </c>
      <c r="E3020" t="s">
        <v>342</v>
      </c>
    </row>
    <row r="3021" spans="1:5" x14ac:dyDescent="0.25">
      <c r="A3021">
        <v>1</v>
      </c>
      <c r="B3021" t="s">
        <v>672</v>
      </c>
      <c r="D3021" t="s">
        <v>6</v>
      </c>
      <c r="E3021" t="s">
        <v>134</v>
      </c>
    </row>
    <row r="3022" spans="1:5" x14ac:dyDescent="0.25">
      <c r="A3022">
        <v>1</v>
      </c>
      <c r="B3022" t="s">
        <v>658</v>
      </c>
      <c r="D3022" t="s">
        <v>115</v>
      </c>
      <c r="E3022" t="s">
        <v>463</v>
      </c>
    </row>
    <row r="3023" spans="1:5" x14ac:dyDescent="0.25">
      <c r="A3023">
        <v>1</v>
      </c>
      <c r="B3023" t="s">
        <v>651</v>
      </c>
      <c r="D3023" t="s">
        <v>115</v>
      </c>
      <c r="E3023" t="s">
        <v>463</v>
      </c>
    </row>
    <row r="3024" spans="1:5" x14ac:dyDescent="0.25">
      <c r="A3024">
        <v>1</v>
      </c>
      <c r="B3024" t="s">
        <v>646</v>
      </c>
      <c r="D3024" t="s">
        <v>6</v>
      </c>
      <c r="E3024" t="s">
        <v>107</v>
      </c>
    </row>
    <row r="3025" spans="1:5" x14ac:dyDescent="0.25">
      <c r="A3025">
        <v>1</v>
      </c>
      <c r="B3025" t="s">
        <v>641</v>
      </c>
      <c r="D3025" t="s">
        <v>6</v>
      </c>
      <c r="E3025" t="s">
        <v>107</v>
      </c>
    </row>
    <row r="3026" spans="1:5" x14ac:dyDescent="0.25">
      <c r="A3026">
        <v>1</v>
      </c>
      <c r="B3026" t="s">
        <v>636</v>
      </c>
      <c r="D3026" t="s">
        <v>6</v>
      </c>
      <c r="E3026" t="s">
        <v>107</v>
      </c>
    </row>
    <row r="3027" spans="1:5" x14ac:dyDescent="0.25">
      <c r="A3027">
        <v>1</v>
      </c>
      <c r="B3027" t="s">
        <v>631</v>
      </c>
      <c r="D3027" t="s">
        <v>6</v>
      </c>
      <c r="E3027" t="s">
        <v>107</v>
      </c>
    </row>
    <row r="3028" spans="1:5" x14ac:dyDescent="0.25">
      <c r="A3028">
        <v>1</v>
      </c>
      <c r="B3028" t="s">
        <v>619</v>
      </c>
      <c r="D3028" t="s">
        <v>107</v>
      </c>
      <c r="E3028" t="s">
        <v>342</v>
      </c>
    </row>
    <row r="3029" spans="1:5" x14ac:dyDescent="0.25">
      <c r="A3029">
        <v>2</v>
      </c>
      <c r="B3029" t="s">
        <v>611</v>
      </c>
      <c r="D3029" t="s">
        <v>198</v>
      </c>
      <c r="E3029" t="s">
        <v>214</v>
      </c>
    </row>
    <row r="3030" spans="1:5" x14ac:dyDescent="0.25">
      <c r="A3030">
        <v>1</v>
      </c>
      <c r="B3030" t="s">
        <v>611</v>
      </c>
      <c r="D3030" t="s">
        <v>10</v>
      </c>
      <c r="E3030" t="s">
        <v>268</v>
      </c>
    </row>
    <row r="3031" spans="1:5" x14ac:dyDescent="0.25">
      <c r="A3031">
        <v>2</v>
      </c>
      <c r="B3031" t="s">
        <v>601</v>
      </c>
      <c r="D3031" t="s">
        <v>205</v>
      </c>
      <c r="E3031" t="s">
        <v>334</v>
      </c>
    </row>
    <row r="3032" spans="1:5" x14ac:dyDescent="0.25">
      <c r="A3032">
        <v>2</v>
      </c>
      <c r="B3032" t="s">
        <v>596</v>
      </c>
      <c r="D3032" t="s">
        <v>198</v>
      </c>
      <c r="E3032" t="s">
        <v>322</v>
      </c>
    </row>
    <row r="3033" spans="1:5" x14ac:dyDescent="0.25">
      <c r="A3033">
        <v>1</v>
      </c>
      <c r="B3033" t="s">
        <v>582</v>
      </c>
      <c r="D3033" t="s">
        <v>372</v>
      </c>
      <c r="E3033" t="s">
        <v>373</v>
      </c>
    </row>
    <row r="3034" spans="1:5" x14ac:dyDescent="0.25">
      <c r="A3034">
        <v>1</v>
      </c>
      <c r="B3034" t="s">
        <v>543</v>
      </c>
      <c r="D3034" t="s">
        <v>6</v>
      </c>
      <c r="E3034" t="s">
        <v>127</v>
      </c>
    </row>
    <row r="3035" spans="1:5" x14ac:dyDescent="0.25">
      <c r="A3035">
        <v>1</v>
      </c>
      <c r="B3035" t="s">
        <v>665</v>
      </c>
      <c r="D3035" t="s">
        <v>142</v>
      </c>
      <c r="E3035" t="s">
        <v>143</v>
      </c>
    </row>
    <row r="3036" spans="1:5" x14ac:dyDescent="0.25">
      <c r="A3036">
        <v>1</v>
      </c>
      <c r="B3036" t="s">
        <v>609</v>
      </c>
      <c r="D3036" t="s">
        <v>6</v>
      </c>
      <c r="E3036" t="s">
        <v>108</v>
      </c>
    </row>
    <row r="3037" spans="1:5" x14ac:dyDescent="0.25">
      <c r="A3037">
        <v>1</v>
      </c>
      <c r="B3037" t="s">
        <v>586</v>
      </c>
      <c r="D3037" t="s">
        <v>6</v>
      </c>
      <c r="E3037" t="s">
        <v>108</v>
      </c>
    </row>
    <row r="3038" spans="1:5" x14ac:dyDescent="0.25">
      <c r="A3038">
        <v>1</v>
      </c>
      <c r="B3038" t="s">
        <v>701</v>
      </c>
      <c r="D3038" t="s">
        <v>6</v>
      </c>
      <c r="E3038" t="s">
        <v>108</v>
      </c>
    </row>
    <row r="3039" spans="1:5" x14ac:dyDescent="0.25">
      <c r="A3039">
        <v>1</v>
      </c>
      <c r="B3039" t="s">
        <v>580</v>
      </c>
      <c r="D3039" t="s">
        <v>6</v>
      </c>
      <c r="E3039" t="s">
        <v>134</v>
      </c>
    </row>
    <row r="3040" spans="1:5" x14ac:dyDescent="0.25">
      <c r="A3040">
        <v>1</v>
      </c>
      <c r="B3040" t="s">
        <v>526</v>
      </c>
      <c r="D3040" t="s">
        <v>6</v>
      </c>
      <c r="E3040" t="s">
        <v>127</v>
      </c>
    </row>
    <row r="3041" spans="1:5" x14ac:dyDescent="0.25">
      <c r="A3041">
        <v>1</v>
      </c>
      <c r="B3041" t="s">
        <v>519</v>
      </c>
      <c r="D3041" t="s">
        <v>89</v>
      </c>
      <c r="E3041" t="s">
        <v>90</v>
      </c>
    </row>
    <row r="3042" spans="1:5" x14ac:dyDescent="0.25">
      <c r="A3042">
        <v>1</v>
      </c>
      <c r="B3042" t="s">
        <v>922</v>
      </c>
      <c r="D3042" t="s">
        <v>6</v>
      </c>
      <c r="E3042" t="s">
        <v>94</v>
      </c>
    </row>
    <row r="3043" spans="1:5" x14ac:dyDescent="0.25">
      <c r="A3043">
        <v>1</v>
      </c>
      <c r="B3043" t="s">
        <v>918</v>
      </c>
      <c r="D3043" t="s">
        <v>6</v>
      </c>
      <c r="E3043" t="s">
        <v>94</v>
      </c>
    </row>
    <row r="3044" spans="1:5" x14ac:dyDescent="0.25">
      <c r="A3044">
        <v>1</v>
      </c>
      <c r="B3044" t="s">
        <v>914</v>
      </c>
      <c r="D3044" t="s">
        <v>6</v>
      </c>
      <c r="E3044" t="s">
        <v>89</v>
      </c>
    </row>
    <row r="3045" spans="1:5" x14ac:dyDescent="0.25">
      <c r="A3045">
        <v>2</v>
      </c>
      <c r="B3045" t="s">
        <v>901</v>
      </c>
      <c r="D3045" t="s">
        <v>205</v>
      </c>
      <c r="E3045" t="s">
        <v>334</v>
      </c>
    </row>
    <row r="3046" spans="1:5" x14ac:dyDescent="0.25">
      <c r="A3046">
        <v>2</v>
      </c>
      <c r="B3046" t="s">
        <v>895</v>
      </c>
      <c r="D3046" t="s">
        <v>205</v>
      </c>
      <c r="E3046" t="s">
        <v>334</v>
      </c>
    </row>
    <row r="3047" spans="1:5" x14ac:dyDescent="0.25">
      <c r="A3047">
        <v>2</v>
      </c>
      <c r="B3047" t="s">
        <v>888</v>
      </c>
      <c r="D3047" t="s">
        <v>205</v>
      </c>
      <c r="E3047" t="s">
        <v>334</v>
      </c>
    </row>
    <row r="3048" spans="1:5" x14ac:dyDescent="0.25">
      <c r="A3048">
        <v>1</v>
      </c>
      <c r="B3048" t="s">
        <v>875</v>
      </c>
      <c r="D3048" t="s">
        <v>10</v>
      </c>
      <c r="E3048" t="s">
        <v>268</v>
      </c>
    </row>
    <row r="3049" spans="1:5" x14ac:dyDescent="0.25">
      <c r="A3049">
        <v>2</v>
      </c>
      <c r="B3049" t="s">
        <v>875</v>
      </c>
      <c r="D3049" t="s">
        <v>198</v>
      </c>
      <c r="E3049" t="s">
        <v>214</v>
      </c>
    </row>
    <row r="3050" spans="1:5" x14ac:dyDescent="0.25">
      <c r="A3050">
        <v>2</v>
      </c>
      <c r="B3050" t="s">
        <v>557</v>
      </c>
      <c r="D3050" t="s">
        <v>341</v>
      </c>
      <c r="E3050" t="s">
        <v>348</v>
      </c>
    </row>
    <row r="3051" spans="1:5" x14ac:dyDescent="0.25">
      <c r="A3051">
        <v>2</v>
      </c>
      <c r="B3051" t="s">
        <v>868</v>
      </c>
      <c r="D3051" t="s">
        <v>198</v>
      </c>
      <c r="E3051" t="s">
        <v>220</v>
      </c>
    </row>
    <row r="3052" spans="1:5" x14ac:dyDescent="0.25">
      <c r="A3052">
        <v>2</v>
      </c>
      <c r="B3052" t="s">
        <v>864</v>
      </c>
      <c r="D3052" t="s">
        <v>198</v>
      </c>
      <c r="E3052" t="s">
        <v>220</v>
      </c>
    </row>
    <row r="3053" spans="1:5" x14ac:dyDescent="0.25">
      <c r="A3053">
        <v>1</v>
      </c>
      <c r="B3053" t="s">
        <v>748</v>
      </c>
      <c r="D3053" t="s">
        <v>6</v>
      </c>
      <c r="E3053" t="s">
        <v>94</v>
      </c>
    </row>
    <row r="3054" spans="1:5" x14ac:dyDescent="0.25">
      <c r="A3054">
        <v>2</v>
      </c>
      <c r="B3054" t="s">
        <v>748</v>
      </c>
      <c r="D3054" t="s">
        <v>198</v>
      </c>
      <c r="E3054" t="s">
        <v>226</v>
      </c>
    </row>
    <row r="3055" spans="1:5" x14ac:dyDescent="0.25">
      <c r="A3055">
        <v>1</v>
      </c>
      <c r="B3055" t="s">
        <v>522</v>
      </c>
      <c r="D3055" t="s">
        <v>6</v>
      </c>
      <c r="E3055" t="s">
        <v>94</v>
      </c>
    </row>
    <row r="3056" spans="1:5" x14ac:dyDescent="0.25">
      <c r="A3056">
        <v>2</v>
      </c>
      <c r="B3056" t="s">
        <v>522</v>
      </c>
      <c r="D3056" t="s">
        <v>198</v>
      </c>
      <c r="E3056" t="s">
        <v>226</v>
      </c>
    </row>
    <row r="3057" spans="1:5" x14ac:dyDescent="0.25">
      <c r="A3057">
        <v>1</v>
      </c>
      <c r="B3057" t="s">
        <v>634</v>
      </c>
      <c r="D3057" t="s">
        <v>119</v>
      </c>
      <c r="E3057" t="s">
        <v>342</v>
      </c>
    </row>
    <row r="3058" spans="1:5" x14ac:dyDescent="0.25">
      <c r="A3058">
        <v>2</v>
      </c>
      <c r="B3058" t="s">
        <v>634</v>
      </c>
      <c r="D3058" t="s">
        <v>198</v>
      </c>
      <c r="E3058" t="s">
        <v>236</v>
      </c>
    </row>
    <row r="3059" spans="1:5" x14ac:dyDescent="0.25">
      <c r="A3059">
        <v>1</v>
      </c>
      <c r="B3059" t="s">
        <v>614</v>
      </c>
      <c r="D3059" t="s">
        <v>119</v>
      </c>
      <c r="E3059" t="s">
        <v>342</v>
      </c>
    </row>
    <row r="3060" spans="1:5" x14ac:dyDescent="0.25">
      <c r="A3060">
        <v>1</v>
      </c>
      <c r="B3060" t="s">
        <v>639</v>
      </c>
      <c r="D3060" t="s">
        <v>119</v>
      </c>
      <c r="E3060" t="s">
        <v>342</v>
      </c>
    </row>
    <row r="3061" spans="1:5" x14ac:dyDescent="0.25">
      <c r="A3061">
        <v>2</v>
      </c>
      <c r="B3061" t="s">
        <v>639</v>
      </c>
      <c r="D3061" t="s">
        <v>198</v>
      </c>
      <c r="E3061" t="s">
        <v>236</v>
      </c>
    </row>
    <row r="3062" spans="1:5" x14ac:dyDescent="0.25">
      <c r="A3062">
        <v>1</v>
      </c>
      <c r="B3062" t="s">
        <v>529</v>
      </c>
      <c r="D3062" t="s">
        <v>119</v>
      </c>
      <c r="E3062" t="s">
        <v>342</v>
      </c>
    </row>
    <row r="3063" spans="1:5" x14ac:dyDescent="0.25">
      <c r="A3063">
        <v>2</v>
      </c>
      <c r="B3063" t="s">
        <v>529</v>
      </c>
      <c r="D3063" t="s">
        <v>198</v>
      </c>
      <c r="E3063" t="s">
        <v>206</v>
      </c>
    </row>
    <row r="3064" spans="1:5" x14ac:dyDescent="0.25">
      <c r="A3064">
        <v>2</v>
      </c>
      <c r="B3064" t="s">
        <v>714</v>
      </c>
      <c r="D3064" t="s">
        <v>205</v>
      </c>
      <c r="E3064" t="s">
        <v>334</v>
      </c>
    </row>
    <row r="3065" spans="1:5" x14ac:dyDescent="0.25">
      <c r="A3065">
        <v>1</v>
      </c>
      <c r="B3065" t="s">
        <v>579</v>
      </c>
      <c r="D3065" t="s">
        <v>107</v>
      </c>
      <c r="E3065" t="s">
        <v>342</v>
      </c>
    </row>
    <row r="3066" spans="1:5" x14ac:dyDescent="0.25">
      <c r="A3066">
        <v>1</v>
      </c>
      <c r="B3066" t="s">
        <v>649</v>
      </c>
      <c r="D3066" t="s">
        <v>115</v>
      </c>
      <c r="E3066" t="s">
        <v>116</v>
      </c>
    </row>
    <row r="3067" spans="1:5" x14ac:dyDescent="0.25">
      <c r="A3067">
        <v>1</v>
      </c>
      <c r="B3067" t="s">
        <v>780</v>
      </c>
      <c r="D3067" t="s">
        <v>115</v>
      </c>
      <c r="E3067" t="s">
        <v>116</v>
      </c>
    </row>
    <row r="3068" spans="1:5" x14ac:dyDescent="0.25">
      <c r="A3068">
        <v>2</v>
      </c>
      <c r="B3068" t="s">
        <v>780</v>
      </c>
      <c r="D3068" t="s">
        <v>254</v>
      </c>
      <c r="E3068" t="s">
        <v>351</v>
      </c>
    </row>
    <row r="3069" spans="1:5" x14ac:dyDescent="0.25">
      <c r="A3069">
        <v>1</v>
      </c>
      <c r="B3069" t="s">
        <v>644</v>
      </c>
      <c r="D3069" t="s">
        <v>119</v>
      </c>
      <c r="E3069" t="s">
        <v>342</v>
      </c>
    </row>
    <row r="3070" spans="1:5" x14ac:dyDescent="0.25">
      <c r="A3070">
        <v>2</v>
      </c>
      <c r="B3070" t="s">
        <v>644</v>
      </c>
      <c r="D3070" t="s">
        <v>198</v>
      </c>
      <c r="E3070" t="s">
        <v>206</v>
      </c>
    </row>
    <row r="3071" spans="1:5" x14ac:dyDescent="0.25">
      <c r="A3071">
        <v>1</v>
      </c>
      <c r="B3071" t="s">
        <v>767</v>
      </c>
      <c r="D3071" t="s">
        <v>6</v>
      </c>
      <c r="E3071" t="s">
        <v>259</v>
      </c>
    </row>
    <row r="3072" spans="1:5" x14ac:dyDescent="0.25">
      <c r="A3072">
        <v>1</v>
      </c>
      <c r="B3072" t="s">
        <v>753</v>
      </c>
      <c r="D3072" t="s">
        <v>10</v>
      </c>
      <c r="E3072" t="s">
        <v>268</v>
      </c>
    </row>
    <row r="3073" spans="1:5" x14ac:dyDescent="0.25">
      <c r="A3073">
        <v>1</v>
      </c>
      <c r="B3073" t="s">
        <v>542</v>
      </c>
      <c r="D3073" t="s">
        <v>10</v>
      </c>
      <c r="E3073" t="s">
        <v>268</v>
      </c>
    </row>
    <row r="3074" spans="1:5" x14ac:dyDescent="0.25">
      <c r="A3074">
        <v>1</v>
      </c>
      <c r="B3074" t="s">
        <v>745</v>
      </c>
      <c r="D3074" t="s">
        <v>6</v>
      </c>
      <c r="E3074" t="s">
        <v>268</v>
      </c>
    </row>
    <row r="3075" spans="1:5" x14ac:dyDescent="0.25">
      <c r="A3075">
        <v>1</v>
      </c>
      <c r="B3075" t="s">
        <v>741</v>
      </c>
      <c r="D3075" t="s">
        <v>6</v>
      </c>
      <c r="E3075" t="s">
        <v>268</v>
      </c>
    </row>
    <row r="3076" spans="1:5" x14ac:dyDescent="0.25">
      <c r="A3076">
        <v>1</v>
      </c>
      <c r="B3076" t="s">
        <v>737</v>
      </c>
      <c r="D3076" t="s">
        <v>6</v>
      </c>
      <c r="E3076" t="s">
        <v>268</v>
      </c>
    </row>
    <row r="3077" spans="1:5" x14ac:dyDescent="0.25">
      <c r="A3077">
        <v>1</v>
      </c>
      <c r="B3077" t="s">
        <v>731</v>
      </c>
      <c r="D3077" t="s">
        <v>6</v>
      </c>
      <c r="E3077" t="s">
        <v>127</v>
      </c>
    </row>
    <row r="3078" spans="1:5" x14ac:dyDescent="0.25">
      <c r="A3078">
        <v>1</v>
      </c>
      <c r="B3078" t="s">
        <v>724</v>
      </c>
      <c r="D3078" t="s">
        <v>6</v>
      </c>
      <c r="E3078" t="s">
        <v>127</v>
      </c>
    </row>
    <row r="3079" spans="1:5" x14ac:dyDescent="0.25">
      <c r="A3079">
        <v>2</v>
      </c>
      <c r="B3079" t="s">
        <v>724</v>
      </c>
      <c r="D3079" t="s">
        <v>198</v>
      </c>
      <c r="E3079" t="s">
        <v>277</v>
      </c>
    </row>
    <row r="3080" spans="1:5" x14ac:dyDescent="0.25">
      <c r="A3080">
        <v>1</v>
      </c>
      <c r="B3080" t="s">
        <v>720</v>
      </c>
      <c r="D3080" t="s">
        <v>119</v>
      </c>
      <c r="E3080" t="s">
        <v>342</v>
      </c>
    </row>
    <row r="3081" spans="1:5" x14ac:dyDescent="0.25">
      <c r="A3081">
        <v>1</v>
      </c>
      <c r="B3081" t="s">
        <v>716</v>
      </c>
      <c r="D3081" t="s">
        <v>119</v>
      </c>
      <c r="E3081" t="s">
        <v>342</v>
      </c>
    </row>
    <row r="3082" spans="1:5" x14ac:dyDescent="0.25">
      <c r="A3082">
        <v>1</v>
      </c>
      <c r="B3082" t="s">
        <v>711</v>
      </c>
      <c r="D3082" t="s">
        <v>119</v>
      </c>
      <c r="E3082" t="s">
        <v>342</v>
      </c>
    </row>
    <row r="3083" spans="1:5" x14ac:dyDescent="0.25">
      <c r="A3083">
        <v>1</v>
      </c>
      <c r="B3083" t="s">
        <v>707</v>
      </c>
      <c r="D3083" t="s">
        <v>127</v>
      </c>
      <c r="E3083" t="s">
        <v>352</v>
      </c>
    </row>
    <row r="3084" spans="1:5" x14ac:dyDescent="0.25">
      <c r="A3084">
        <v>1</v>
      </c>
      <c r="B3084" t="s">
        <v>703</v>
      </c>
      <c r="D3084" t="s">
        <v>127</v>
      </c>
      <c r="E3084" t="s">
        <v>352</v>
      </c>
    </row>
    <row r="3085" spans="1:5" x14ac:dyDescent="0.25">
      <c r="A3085">
        <v>1</v>
      </c>
      <c r="B3085" t="s">
        <v>698</v>
      </c>
      <c r="D3085" t="s">
        <v>127</v>
      </c>
      <c r="E3085" t="s">
        <v>352</v>
      </c>
    </row>
    <row r="3086" spans="1:5" x14ac:dyDescent="0.25">
      <c r="A3086">
        <v>1</v>
      </c>
      <c r="B3086" t="s">
        <v>693</v>
      </c>
      <c r="D3086" t="s">
        <v>467</v>
      </c>
      <c r="E3086" t="s">
        <v>295</v>
      </c>
    </row>
    <row r="3087" spans="1:5" x14ac:dyDescent="0.25">
      <c r="A3087">
        <v>1</v>
      </c>
      <c r="B3087" t="s">
        <v>689</v>
      </c>
      <c r="D3087" t="s">
        <v>467</v>
      </c>
      <c r="E3087" t="s">
        <v>295</v>
      </c>
    </row>
    <row r="3088" spans="1:5" x14ac:dyDescent="0.25">
      <c r="A3088">
        <v>1</v>
      </c>
      <c r="B3088" t="s">
        <v>684</v>
      </c>
      <c r="D3088" t="s">
        <v>467</v>
      </c>
      <c r="E3088" t="s">
        <v>295</v>
      </c>
    </row>
    <row r="3089" spans="1:5" x14ac:dyDescent="0.25">
      <c r="A3089">
        <v>1</v>
      </c>
      <c r="B3089" t="s">
        <v>680</v>
      </c>
      <c r="D3089" t="s">
        <v>467</v>
      </c>
      <c r="E3089" t="s">
        <v>295</v>
      </c>
    </row>
    <row r="3090" spans="1:5" x14ac:dyDescent="0.25">
      <c r="A3090">
        <v>1</v>
      </c>
      <c r="B3090" t="s">
        <v>536</v>
      </c>
      <c r="D3090" t="s">
        <v>107</v>
      </c>
      <c r="E3090" t="s">
        <v>342</v>
      </c>
    </row>
    <row r="3091" spans="1:5" x14ac:dyDescent="0.25">
      <c r="A3091">
        <v>1</v>
      </c>
      <c r="B3091" t="s">
        <v>672</v>
      </c>
      <c r="D3091" t="s">
        <v>6</v>
      </c>
      <c r="E3091" t="s">
        <v>134</v>
      </c>
    </row>
    <row r="3092" spans="1:5" x14ac:dyDescent="0.25">
      <c r="A3092">
        <v>1</v>
      </c>
      <c r="B3092" t="s">
        <v>658</v>
      </c>
      <c r="D3092" t="s">
        <v>115</v>
      </c>
      <c r="E3092" t="s">
        <v>116</v>
      </c>
    </row>
    <row r="3093" spans="1:5" x14ac:dyDescent="0.25">
      <c r="A3093">
        <v>1</v>
      </c>
      <c r="B3093" t="s">
        <v>651</v>
      </c>
      <c r="D3093" t="s">
        <v>115</v>
      </c>
      <c r="E3093" t="s">
        <v>116</v>
      </c>
    </row>
    <row r="3094" spans="1:5" x14ac:dyDescent="0.25">
      <c r="A3094">
        <v>1</v>
      </c>
      <c r="B3094" t="s">
        <v>641</v>
      </c>
      <c r="D3094" t="s">
        <v>6</v>
      </c>
      <c r="E3094" t="s">
        <v>107</v>
      </c>
    </row>
    <row r="3095" spans="1:5" x14ac:dyDescent="0.25">
      <c r="A3095">
        <v>1</v>
      </c>
      <c r="B3095" t="s">
        <v>636</v>
      </c>
      <c r="D3095" t="s">
        <v>6</v>
      </c>
      <c r="E3095" t="s">
        <v>107</v>
      </c>
    </row>
    <row r="3096" spans="1:5" x14ac:dyDescent="0.25">
      <c r="A3096">
        <v>1</v>
      </c>
      <c r="B3096" t="s">
        <v>631</v>
      </c>
      <c r="D3096" t="s">
        <v>6</v>
      </c>
      <c r="E3096" t="s">
        <v>107</v>
      </c>
    </row>
    <row r="3097" spans="1:5" x14ac:dyDescent="0.25">
      <c r="A3097">
        <v>1</v>
      </c>
      <c r="B3097" t="s">
        <v>619</v>
      </c>
      <c r="D3097" t="s">
        <v>107</v>
      </c>
      <c r="E3097" t="s">
        <v>342</v>
      </c>
    </row>
    <row r="3098" spans="1:5" x14ac:dyDescent="0.25">
      <c r="A3098">
        <v>2</v>
      </c>
      <c r="B3098" t="s">
        <v>611</v>
      </c>
      <c r="D3098" t="s">
        <v>198</v>
      </c>
      <c r="E3098" t="s">
        <v>214</v>
      </c>
    </row>
    <row r="3099" spans="1:5" x14ac:dyDescent="0.25">
      <c r="A3099">
        <v>1</v>
      </c>
      <c r="B3099" t="s">
        <v>611</v>
      </c>
      <c r="D3099" t="s">
        <v>10</v>
      </c>
      <c r="E3099" t="s">
        <v>268</v>
      </c>
    </row>
    <row r="3100" spans="1:5" x14ac:dyDescent="0.25">
      <c r="A3100">
        <v>2</v>
      </c>
      <c r="B3100" t="s">
        <v>601</v>
      </c>
      <c r="D3100" t="s">
        <v>205</v>
      </c>
      <c r="E3100" t="s">
        <v>334</v>
      </c>
    </row>
    <row r="3101" spans="1:5" x14ac:dyDescent="0.25">
      <c r="A3101">
        <v>2</v>
      </c>
      <c r="B3101" t="s">
        <v>596</v>
      </c>
      <c r="D3101" t="s">
        <v>198</v>
      </c>
      <c r="E3101" t="s">
        <v>322</v>
      </c>
    </row>
    <row r="3102" spans="1:5" x14ac:dyDescent="0.25">
      <c r="A3102">
        <v>1</v>
      </c>
      <c r="B3102" t="s">
        <v>582</v>
      </c>
      <c r="D3102" t="s">
        <v>372</v>
      </c>
      <c r="E3102" t="s">
        <v>373</v>
      </c>
    </row>
    <row r="3103" spans="1:5" x14ac:dyDescent="0.25">
      <c r="A3103">
        <v>1</v>
      </c>
      <c r="B3103" t="s">
        <v>564</v>
      </c>
      <c r="D3103" t="s">
        <v>6</v>
      </c>
      <c r="E3103" t="s">
        <v>10</v>
      </c>
    </row>
    <row r="3104" spans="1:5" x14ac:dyDescent="0.25">
      <c r="A3104">
        <v>1</v>
      </c>
      <c r="B3104" t="s">
        <v>665</v>
      </c>
      <c r="D3104" t="s">
        <v>142</v>
      </c>
      <c r="E3104" t="s">
        <v>143</v>
      </c>
    </row>
    <row r="3105" spans="1:5" x14ac:dyDescent="0.25">
      <c r="A3105">
        <v>1</v>
      </c>
      <c r="B3105" t="s">
        <v>609</v>
      </c>
      <c r="D3105" t="s">
        <v>6</v>
      </c>
      <c r="E3105" t="s">
        <v>108</v>
      </c>
    </row>
    <row r="3106" spans="1:5" x14ac:dyDescent="0.25">
      <c r="A3106">
        <v>1</v>
      </c>
      <c r="B3106" t="s">
        <v>586</v>
      </c>
      <c r="D3106" t="s">
        <v>6</v>
      </c>
      <c r="E3106" t="s">
        <v>108</v>
      </c>
    </row>
    <row r="3107" spans="1:5" x14ac:dyDescent="0.25">
      <c r="A3107">
        <v>1</v>
      </c>
      <c r="B3107" t="s">
        <v>701</v>
      </c>
      <c r="D3107" t="s">
        <v>6</v>
      </c>
      <c r="E3107" t="s">
        <v>108</v>
      </c>
    </row>
    <row r="3108" spans="1:5" x14ac:dyDescent="0.25">
      <c r="A3108">
        <v>1</v>
      </c>
      <c r="B3108" t="s">
        <v>580</v>
      </c>
      <c r="D3108" t="s">
        <v>6</v>
      </c>
      <c r="E3108" t="s">
        <v>134</v>
      </c>
    </row>
    <row r="3109" spans="1:5" x14ac:dyDescent="0.25">
      <c r="A3109">
        <v>1</v>
      </c>
      <c r="B3109" t="s">
        <v>526</v>
      </c>
      <c r="D3109" t="s">
        <v>6</v>
      </c>
      <c r="E3109" t="s">
        <v>127</v>
      </c>
    </row>
    <row r="3110" spans="1:5" x14ac:dyDescent="0.25">
      <c r="A3110">
        <v>1</v>
      </c>
      <c r="B3110" t="s">
        <v>519</v>
      </c>
      <c r="D3110" t="s">
        <v>89</v>
      </c>
      <c r="E3110" t="s">
        <v>90</v>
      </c>
    </row>
    <row r="3111" spans="1:5" x14ac:dyDescent="0.25">
      <c r="A3111">
        <v>1</v>
      </c>
      <c r="B3111" t="s">
        <v>922</v>
      </c>
      <c r="D3111" t="s">
        <v>6</v>
      </c>
      <c r="E3111" t="s">
        <v>94</v>
      </c>
    </row>
    <row r="3112" spans="1:5" x14ac:dyDescent="0.25">
      <c r="A3112">
        <v>1</v>
      </c>
      <c r="B3112" t="s">
        <v>918</v>
      </c>
      <c r="D3112" t="s">
        <v>6</v>
      </c>
      <c r="E3112" t="s">
        <v>94</v>
      </c>
    </row>
    <row r="3113" spans="1:5" x14ac:dyDescent="0.25">
      <c r="A3113">
        <v>1</v>
      </c>
      <c r="B3113" t="s">
        <v>914</v>
      </c>
      <c r="D3113" t="s">
        <v>6</v>
      </c>
      <c r="E3113" t="s">
        <v>89</v>
      </c>
    </row>
    <row r="3114" spans="1:5" x14ac:dyDescent="0.25">
      <c r="A3114">
        <v>2</v>
      </c>
      <c r="B3114" t="s">
        <v>901</v>
      </c>
      <c r="D3114" t="s">
        <v>205</v>
      </c>
      <c r="E3114" t="s">
        <v>334</v>
      </c>
    </row>
    <row r="3115" spans="1:5" x14ac:dyDescent="0.25">
      <c r="A3115">
        <v>2</v>
      </c>
      <c r="B3115" t="s">
        <v>895</v>
      </c>
      <c r="D3115" t="s">
        <v>205</v>
      </c>
      <c r="E3115" t="s">
        <v>334</v>
      </c>
    </row>
    <row r="3116" spans="1:5" x14ac:dyDescent="0.25">
      <c r="A3116">
        <v>2</v>
      </c>
      <c r="B3116" t="s">
        <v>888</v>
      </c>
      <c r="D3116" t="s">
        <v>205</v>
      </c>
      <c r="E3116" t="s">
        <v>334</v>
      </c>
    </row>
    <row r="3117" spans="1:5" x14ac:dyDescent="0.25">
      <c r="A3117">
        <v>2</v>
      </c>
      <c r="B3117" t="s">
        <v>881</v>
      </c>
      <c r="D3117" t="s">
        <v>341</v>
      </c>
      <c r="E3117" t="s">
        <v>348</v>
      </c>
    </row>
    <row r="3118" spans="1:5" x14ac:dyDescent="0.25">
      <c r="A3118">
        <v>2</v>
      </c>
      <c r="B3118" t="s">
        <v>875</v>
      </c>
      <c r="D3118" t="s">
        <v>198</v>
      </c>
      <c r="E3118" t="s">
        <v>214</v>
      </c>
    </row>
    <row r="3119" spans="1:5" x14ac:dyDescent="0.25">
      <c r="A3119">
        <v>1</v>
      </c>
      <c r="B3119" t="s">
        <v>875</v>
      </c>
      <c r="D3119" t="s">
        <v>10</v>
      </c>
      <c r="E3119" t="s">
        <v>268</v>
      </c>
    </row>
    <row r="3120" spans="1:5" x14ac:dyDescent="0.25">
      <c r="A3120">
        <v>2</v>
      </c>
      <c r="B3120" t="s">
        <v>557</v>
      </c>
      <c r="D3120" t="s">
        <v>341</v>
      </c>
      <c r="E3120" t="s">
        <v>348</v>
      </c>
    </row>
    <row r="3121" spans="1:5" x14ac:dyDescent="0.25">
      <c r="A3121">
        <v>2</v>
      </c>
      <c r="B3121" t="s">
        <v>868</v>
      </c>
      <c r="D3121" t="s">
        <v>198</v>
      </c>
      <c r="E3121" t="s">
        <v>220</v>
      </c>
    </row>
    <row r="3122" spans="1:5" x14ac:dyDescent="0.25">
      <c r="A3122">
        <v>2</v>
      </c>
      <c r="B3122" t="s">
        <v>864</v>
      </c>
      <c r="D3122" t="s">
        <v>198</v>
      </c>
      <c r="E3122" t="s">
        <v>220</v>
      </c>
    </row>
    <row r="3123" spans="1:5" x14ac:dyDescent="0.25">
      <c r="A3123">
        <v>2</v>
      </c>
      <c r="B3123" t="s">
        <v>748</v>
      </c>
      <c r="D3123" t="s">
        <v>198</v>
      </c>
      <c r="E3123" t="s">
        <v>226</v>
      </c>
    </row>
    <row r="3124" spans="1:5" x14ac:dyDescent="0.25">
      <c r="A3124">
        <v>1</v>
      </c>
      <c r="B3124" t="s">
        <v>748</v>
      </c>
      <c r="D3124" t="s">
        <v>6</v>
      </c>
      <c r="E3124" t="s">
        <v>94</v>
      </c>
    </row>
    <row r="3125" spans="1:5" x14ac:dyDescent="0.25">
      <c r="A3125">
        <v>2</v>
      </c>
      <c r="B3125" t="s">
        <v>522</v>
      </c>
      <c r="D3125" t="s">
        <v>198</v>
      </c>
      <c r="E3125" t="s">
        <v>226</v>
      </c>
    </row>
    <row r="3126" spans="1:5" x14ac:dyDescent="0.25">
      <c r="A3126">
        <v>1</v>
      </c>
      <c r="B3126" t="s">
        <v>522</v>
      </c>
      <c r="D3126" t="s">
        <v>6</v>
      </c>
      <c r="E3126" t="s">
        <v>94</v>
      </c>
    </row>
    <row r="3127" spans="1:5" x14ac:dyDescent="0.25">
      <c r="A3127">
        <v>2</v>
      </c>
      <c r="B3127" t="s">
        <v>634</v>
      </c>
      <c r="D3127" t="s">
        <v>198</v>
      </c>
      <c r="E3127" t="s">
        <v>236</v>
      </c>
    </row>
    <row r="3128" spans="1:5" x14ac:dyDescent="0.25">
      <c r="A3128">
        <v>1</v>
      </c>
      <c r="B3128" t="s">
        <v>634</v>
      </c>
      <c r="D3128" t="s">
        <v>119</v>
      </c>
      <c r="E3128" t="s">
        <v>342</v>
      </c>
    </row>
    <row r="3129" spans="1:5" x14ac:dyDescent="0.25">
      <c r="A3129">
        <v>1</v>
      </c>
      <c r="B3129" t="s">
        <v>614</v>
      </c>
      <c r="D3129" t="s">
        <v>119</v>
      </c>
      <c r="E3129" t="s">
        <v>342</v>
      </c>
    </row>
    <row r="3130" spans="1:5" x14ac:dyDescent="0.25">
      <c r="A3130">
        <v>2</v>
      </c>
      <c r="B3130" t="s">
        <v>639</v>
      </c>
      <c r="D3130" t="s">
        <v>198</v>
      </c>
      <c r="E3130" t="s">
        <v>236</v>
      </c>
    </row>
    <row r="3131" spans="1:5" x14ac:dyDescent="0.25">
      <c r="A3131">
        <v>1</v>
      </c>
      <c r="B3131" t="s">
        <v>639</v>
      </c>
      <c r="D3131" t="s">
        <v>119</v>
      </c>
      <c r="E3131" t="s">
        <v>342</v>
      </c>
    </row>
    <row r="3132" spans="1:5" x14ac:dyDescent="0.25">
      <c r="A3132">
        <v>2</v>
      </c>
      <c r="B3132" t="s">
        <v>529</v>
      </c>
      <c r="D3132" t="s">
        <v>198</v>
      </c>
      <c r="E3132" t="s">
        <v>206</v>
      </c>
    </row>
    <row r="3133" spans="1:5" x14ac:dyDescent="0.25">
      <c r="A3133">
        <v>1</v>
      </c>
      <c r="B3133" t="s">
        <v>529</v>
      </c>
      <c r="D3133" t="s">
        <v>119</v>
      </c>
      <c r="E3133" t="s">
        <v>342</v>
      </c>
    </row>
    <row r="3134" spans="1:5" x14ac:dyDescent="0.25">
      <c r="A3134">
        <v>2</v>
      </c>
      <c r="B3134" t="s">
        <v>714</v>
      </c>
      <c r="D3134" t="s">
        <v>205</v>
      </c>
      <c r="E3134" t="s">
        <v>334</v>
      </c>
    </row>
    <row r="3135" spans="1:5" x14ac:dyDescent="0.25">
      <c r="A3135">
        <v>1</v>
      </c>
      <c r="B3135" t="s">
        <v>579</v>
      </c>
      <c r="D3135" t="s">
        <v>107</v>
      </c>
      <c r="E3135" t="s">
        <v>342</v>
      </c>
    </row>
    <row r="3136" spans="1:5" x14ac:dyDescent="0.25">
      <c r="A3136">
        <v>1</v>
      </c>
      <c r="B3136" t="s">
        <v>649</v>
      </c>
      <c r="D3136" t="s">
        <v>115</v>
      </c>
      <c r="E3136" t="s">
        <v>116</v>
      </c>
    </row>
    <row r="3137" spans="1:5" x14ac:dyDescent="0.25">
      <c r="A3137">
        <v>2</v>
      </c>
      <c r="B3137" t="s">
        <v>780</v>
      </c>
      <c r="D3137" t="s">
        <v>254</v>
      </c>
      <c r="E3137" t="s">
        <v>351</v>
      </c>
    </row>
    <row r="3138" spans="1:5" x14ac:dyDescent="0.25">
      <c r="A3138">
        <v>1</v>
      </c>
      <c r="B3138" t="s">
        <v>780</v>
      </c>
      <c r="D3138" t="s">
        <v>115</v>
      </c>
      <c r="E3138" t="s">
        <v>116</v>
      </c>
    </row>
    <row r="3139" spans="1:5" x14ac:dyDescent="0.25">
      <c r="A3139">
        <v>2</v>
      </c>
      <c r="B3139" t="s">
        <v>644</v>
      </c>
      <c r="D3139" t="s">
        <v>198</v>
      </c>
      <c r="E3139" t="s">
        <v>206</v>
      </c>
    </row>
    <row r="3140" spans="1:5" x14ac:dyDescent="0.25">
      <c r="A3140">
        <v>1</v>
      </c>
      <c r="B3140" t="s">
        <v>644</v>
      </c>
      <c r="D3140" t="s">
        <v>119</v>
      </c>
      <c r="E3140" t="s">
        <v>342</v>
      </c>
    </row>
    <row r="3141" spans="1:5" x14ac:dyDescent="0.25">
      <c r="A3141">
        <v>1</v>
      </c>
      <c r="B3141" t="s">
        <v>767</v>
      </c>
      <c r="D3141" t="s">
        <v>6</v>
      </c>
      <c r="E3141" t="s">
        <v>259</v>
      </c>
    </row>
    <row r="3142" spans="1:5" x14ac:dyDescent="0.25">
      <c r="A3142">
        <v>1</v>
      </c>
      <c r="B3142" t="s">
        <v>753</v>
      </c>
      <c r="D3142" t="s">
        <v>10</v>
      </c>
      <c r="E3142" t="s">
        <v>268</v>
      </c>
    </row>
    <row r="3143" spans="1:5" x14ac:dyDescent="0.25">
      <c r="A3143">
        <v>1</v>
      </c>
      <c r="B3143" t="s">
        <v>542</v>
      </c>
      <c r="D3143" t="s">
        <v>10</v>
      </c>
      <c r="E3143" t="s">
        <v>268</v>
      </c>
    </row>
    <row r="3144" spans="1:5" x14ac:dyDescent="0.25">
      <c r="A3144">
        <v>1</v>
      </c>
      <c r="B3144" t="s">
        <v>745</v>
      </c>
      <c r="D3144" t="s">
        <v>6</v>
      </c>
      <c r="E3144" t="s">
        <v>268</v>
      </c>
    </row>
    <row r="3145" spans="1:5" x14ac:dyDescent="0.25">
      <c r="A3145">
        <v>1</v>
      </c>
      <c r="B3145" t="s">
        <v>741</v>
      </c>
      <c r="D3145" t="s">
        <v>6</v>
      </c>
      <c r="E3145" t="s">
        <v>268</v>
      </c>
    </row>
    <row r="3146" spans="1:5" x14ac:dyDescent="0.25">
      <c r="A3146">
        <v>1</v>
      </c>
      <c r="B3146" t="s">
        <v>737</v>
      </c>
      <c r="D3146" t="s">
        <v>6</v>
      </c>
      <c r="E3146" t="s">
        <v>268</v>
      </c>
    </row>
    <row r="3147" spans="1:5" x14ac:dyDescent="0.25">
      <c r="A3147">
        <v>1</v>
      </c>
      <c r="B3147" t="s">
        <v>731</v>
      </c>
      <c r="D3147" t="s">
        <v>6</v>
      </c>
      <c r="E3147" t="s">
        <v>127</v>
      </c>
    </row>
    <row r="3148" spans="1:5" x14ac:dyDescent="0.25">
      <c r="A3148">
        <v>2</v>
      </c>
      <c r="B3148" t="s">
        <v>724</v>
      </c>
      <c r="D3148" t="s">
        <v>198</v>
      </c>
      <c r="E3148" t="s">
        <v>277</v>
      </c>
    </row>
    <row r="3149" spans="1:5" x14ac:dyDescent="0.25">
      <c r="A3149">
        <v>1</v>
      </c>
      <c r="B3149" t="s">
        <v>724</v>
      </c>
      <c r="D3149" t="s">
        <v>6</v>
      </c>
      <c r="E3149" t="s">
        <v>127</v>
      </c>
    </row>
    <row r="3150" spans="1:5" x14ac:dyDescent="0.25">
      <c r="A3150">
        <v>1</v>
      </c>
      <c r="B3150" t="s">
        <v>720</v>
      </c>
      <c r="D3150" t="s">
        <v>119</v>
      </c>
      <c r="E3150" t="s">
        <v>342</v>
      </c>
    </row>
    <row r="3151" spans="1:5" x14ac:dyDescent="0.25">
      <c r="A3151">
        <v>1</v>
      </c>
      <c r="B3151" t="s">
        <v>716</v>
      </c>
      <c r="D3151" t="s">
        <v>119</v>
      </c>
      <c r="E3151" t="s">
        <v>342</v>
      </c>
    </row>
    <row r="3152" spans="1:5" x14ac:dyDescent="0.25">
      <c r="A3152">
        <v>1</v>
      </c>
      <c r="B3152" t="s">
        <v>711</v>
      </c>
      <c r="D3152" t="s">
        <v>119</v>
      </c>
      <c r="E3152" t="s">
        <v>342</v>
      </c>
    </row>
    <row r="3153" spans="1:5" x14ac:dyDescent="0.25">
      <c r="A3153">
        <v>1</v>
      </c>
      <c r="B3153" t="s">
        <v>707</v>
      </c>
      <c r="D3153" t="s">
        <v>127</v>
      </c>
      <c r="E3153" t="s">
        <v>352</v>
      </c>
    </row>
    <row r="3154" spans="1:5" x14ac:dyDescent="0.25">
      <c r="A3154">
        <v>1</v>
      </c>
      <c r="B3154" t="s">
        <v>703</v>
      </c>
      <c r="D3154" t="s">
        <v>127</v>
      </c>
      <c r="E3154" t="s">
        <v>352</v>
      </c>
    </row>
    <row r="3155" spans="1:5" x14ac:dyDescent="0.25">
      <c r="A3155">
        <v>1</v>
      </c>
      <c r="B3155" t="s">
        <v>698</v>
      </c>
      <c r="D3155" t="s">
        <v>127</v>
      </c>
      <c r="E3155" t="s">
        <v>352</v>
      </c>
    </row>
    <row r="3156" spans="1:5" x14ac:dyDescent="0.25">
      <c r="A3156">
        <v>1</v>
      </c>
      <c r="B3156" t="s">
        <v>693</v>
      </c>
      <c r="D3156" t="s">
        <v>467</v>
      </c>
      <c r="E3156" t="s">
        <v>295</v>
      </c>
    </row>
    <row r="3157" spans="1:5" x14ac:dyDescent="0.25">
      <c r="A3157">
        <v>1</v>
      </c>
      <c r="B3157" t="s">
        <v>689</v>
      </c>
      <c r="D3157" t="s">
        <v>467</v>
      </c>
      <c r="E3157" t="s">
        <v>295</v>
      </c>
    </row>
    <row r="3158" spans="1:5" x14ac:dyDescent="0.25">
      <c r="A3158">
        <v>1</v>
      </c>
      <c r="B3158" t="s">
        <v>684</v>
      </c>
      <c r="D3158" t="s">
        <v>467</v>
      </c>
      <c r="E3158" t="s">
        <v>295</v>
      </c>
    </row>
    <row r="3159" spans="1:5" x14ac:dyDescent="0.25">
      <c r="A3159">
        <v>1</v>
      </c>
      <c r="B3159" t="s">
        <v>680</v>
      </c>
      <c r="D3159" t="s">
        <v>467</v>
      </c>
      <c r="E3159" t="s">
        <v>295</v>
      </c>
    </row>
    <row r="3160" spans="1:5" x14ac:dyDescent="0.25">
      <c r="A3160">
        <v>1</v>
      </c>
      <c r="B3160" t="s">
        <v>536</v>
      </c>
      <c r="D3160" t="s">
        <v>107</v>
      </c>
      <c r="E3160" t="s">
        <v>342</v>
      </c>
    </row>
    <row r="3161" spans="1:5" x14ac:dyDescent="0.25">
      <c r="A3161">
        <v>1</v>
      </c>
      <c r="B3161" t="s">
        <v>672</v>
      </c>
      <c r="D3161" t="s">
        <v>6</v>
      </c>
      <c r="E3161" t="s">
        <v>134</v>
      </c>
    </row>
    <row r="3162" spans="1:5" x14ac:dyDescent="0.25">
      <c r="A3162">
        <v>1</v>
      </c>
      <c r="B3162" t="s">
        <v>658</v>
      </c>
      <c r="D3162" t="s">
        <v>115</v>
      </c>
      <c r="E3162" t="s">
        <v>116</v>
      </c>
    </row>
    <row r="3163" spans="1:5" x14ac:dyDescent="0.25">
      <c r="A3163">
        <v>1</v>
      </c>
      <c r="B3163" t="s">
        <v>651</v>
      </c>
      <c r="D3163" t="s">
        <v>115</v>
      </c>
      <c r="E3163" t="s">
        <v>116</v>
      </c>
    </row>
    <row r="3164" spans="1:5" x14ac:dyDescent="0.25">
      <c r="A3164">
        <v>1</v>
      </c>
      <c r="B3164" t="s">
        <v>641</v>
      </c>
      <c r="D3164" t="s">
        <v>6</v>
      </c>
      <c r="E3164" t="s">
        <v>107</v>
      </c>
    </row>
    <row r="3165" spans="1:5" x14ac:dyDescent="0.25">
      <c r="A3165">
        <v>1</v>
      </c>
      <c r="B3165" t="s">
        <v>636</v>
      </c>
      <c r="D3165" t="s">
        <v>6</v>
      </c>
      <c r="E3165" t="s">
        <v>107</v>
      </c>
    </row>
    <row r="3166" spans="1:5" x14ac:dyDescent="0.25">
      <c r="A3166">
        <v>1</v>
      </c>
      <c r="B3166" t="s">
        <v>631</v>
      </c>
      <c r="D3166" t="s">
        <v>6</v>
      </c>
      <c r="E3166" t="s">
        <v>107</v>
      </c>
    </row>
    <row r="3167" spans="1:5" x14ac:dyDescent="0.25">
      <c r="A3167">
        <v>1</v>
      </c>
      <c r="B3167" t="s">
        <v>619</v>
      </c>
      <c r="D3167" t="s">
        <v>107</v>
      </c>
      <c r="E3167" t="s">
        <v>342</v>
      </c>
    </row>
    <row r="3168" spans="1:5" x14ac:dyDescent="0.25">
      <c r="A3168">
        <v>2</v>
      </c>
      <c r="B3168" t="s">
        <v>611</v>
      </c>
      <c r="D3168" t="s">
        <v>198</v>
      </c>
      <c r="E3168" t="s">
        <v>214</v>
      </c>
    </row>
    <row r="3169" spans="1:5" x14ac:dyDescent="0.25">
      <c r="A3169">
        <v>1</v>
      </c>
      <c r="B3169" t="s">
        <v>611</v>
      </c>
      <c r="D3169" t="s">
        <v>10</v>
      </c>
      <c r="E3169" t="s">
        <v>268</v>
      </c>
    </row>
    <row r="3170" spans="1:5" x14ac:dyDescent="0.25">
      <c r="A3170">
        <v>2</v>
      </c>
      <c r="B3170" t="s">
        <v>601</v>
      </c>
      <c r="D3170" t="s">
        <v>205</v>
      </c>
      <c r="E3170" t="s">
        <v>334</v>
      </c>
    </row>
    <row r="3171" spans="1:5" x14ac:dyDescent="0.25">
      <c r="A3171">
        <v>2</v>
      </c>
      <c r="B3171" t="s">
        <v>596</v>
      </c>
      <c r="D3171" t="s">
        <v>198</v>
      </c>
      <c r="E3171" t="s">
        <v>322</v>
      </c>
    </row>
    <row r="3172" spans="1:5" x14ac:dyDescent="0.25">
      <c r="A3172">
        <v>1</v>
      </c>
      <c r="B3172" t="s">
        <v>582</v>
      </c>
      <c r="D3172" t="s">
        <v>372</v>
      </c>
      <c r="E3172" t="s">
        <v>373</v>
      </c>
    </row>
    <row r="3173" spans="1:5" x14ac:dyDescent="0.25">
      <c r="A3173">
        <v>2</v>
      </c>
      <c r="B3173" t="s">
        <v>579</v>
      </c>
      <c r="D3173" t="s">
        <v>205</v>
      </c>
      <c r="E3173" t="s">
        <v>334</v>
      </c>
    </row>
    <row r="3174" spans="1:5" x14ac:dyDescent="0.25">
      <c r="A3174">
        <v>2</v>
      </c>
      <c r="B3174" t="s">
        <v>888</v>
      </c>
      <c r="D3174" t="s">
        <v>205</v>
      </c>
      <c r="E3174" t="s">
        <v>334</v>
      </c>
    </row>
    <row r="3175" spans="1:5" x14ac:dyDescent="0.25">
      <c r="A3175">
        <v>2</v>
      </c>
      <c r="B3175" t="s">
        <v>714</v>
      </c>
      <c r="D3175" t="s">
        <v>205</v>
      </c>
      <c r="E3175" t="s">
        <v>334</v>
      </c>
    </row>
    <row r="3176" spans="1:5" x14ac:dyDescent="0.25">
      <c r="A3176">
        <v>2</v>
      </c>
      <c r="B3176" t="s">
        <v>864</v>
      </c>
      <c r="D3176" t="s">
        <v>198</v>
      </c>
      <c r="E3176" t="s">
        <v>220</v>
      </c>
    </row>
    <row r="3177" spans="1:5" x14ac:dyDescent="0.25">
      <c r="A3177">
        <v>2</v>
      </c>
      <c r="B3177" t="s">
        <v>557</v>
      </c>
      <c r="D3177" t="s">
        <v>341</v>
      </c>
      <c r="E3177" t="s">
        <v>348</v>
      </c>
    </row>
    <row r="3178" spans="1:5" x14ac:dyDescent="0.25">
      <c r="A3178">
        <v>2</v>
      </c>
      <c r="B3178" t="s">
        <v>875</v>
      </c>
      <c r="D3178" t="s">
        <v>198</v>
      </c>
      <c r="E3178" t="s">
        <v>214</v>
      </c>
    </row>
    <row r="3179" spans="1:5" x14ac:dyDescent="0.25">
      <c r="A3179">
        <v>2</v>
      </c>
      <c r="B3179" t="s">
        <v>601</v>
      </c>
      <c r="D3179" t="s">
        <v>205</v>
      </c>
      <c r="E3179" t="s">
        <v>334</v>
      </c>
    </row>
    <row r="3180" spans="1:5" x14ac:dyDescent="0.25">
      <c r="A3180">
        <v>2</v>
      </c>
      <c r="B3180" t="s">
        <v>771</v>
      </c>
      <c r="D3180" t="s">
        <v>205</v>
      </c>
      <c r="E3180" t="s">
        <v>334</v>
      </c>
    </row>
    <row r="3181" spans="1:5" x14ac:dyDescent="0.25">
      <c r="A3181">
        <v>2</v>
      </c>
      <c r="B3181" t="s">
        <v>780</v>
      </c>
      <c r="D3181" t="s">
        <v>254</v>
      </c>
      <c r="E3181" t="s">
        <v>351</v>
      </c>
    </row>
    <row r="3182" spans="1:5" x14ac:dyDescent="0.25">
      <c r="A3182">
        <v>2</v>
      </c>
      <c r="B3182" t="s">
        <v>529</v>
      </c>
      <c r="D3182" t="s">
        <v>198</v>
      </c>
      <c r="E3182" t="s">
        <v>206</v>
      </c>
    </row>
    <row r="3183" spans="1:5" x14ac:dyDescent="0.25">
      <c r="A3183">
        <v>2</v>
      </c>
      <c r="B3183" t="s">
        <v>639</v>
      </c>
      <c r="D3183" t="s">
        <v>198</v>
      </c>
      <c r="E3183" t="s">
        <v>236</v>
      </c>
    </row>
    <row r="3184" spans="1:5" x14ac:dyDescent="0.25">
      <c r="A3184">
        <v>2</v>
      </c>
      <c r="B3184" t="s">
        <v>644</v>
      </c>
      <c r="D3184" t="s">
        <v>198</v>
      </c>
      <c r="E3184" t="s">
        <v>206</v>
      </c>
    </row>
    <row r="3185" spans="1:5" x14ac:dyDescent="0.25">
      <c r="A3185">
        <v>2</v>
      </c>
      <c r="B3185" t="s">
        <v>634</v>
      </c>
      <c r="D3185" t="s">
        <v>198</v>
      </c>
      <c r="E3185" t="s">
        <v>236</v>
      </c>
    </row>
    <row r="3186" spans="1:5" x14ac:dyDescent="0.25">
      <c r="A3186">
        <v>2</v>
      </c>
      <c r="B3186" t="s">
        <v>596</v>
      </c>
      <c r="D3186" t="s">
        <v>198</v>
      </c>
      <c r="E3186" t="s">
        <v>322</v>
      </c>
    </row>
    <row r="3187" spans="1:5" x14ac:dyDescent="0.25">
      <c r="A3187">
        <v>2</v>
      </c>
      <c r="B3187" t="s">
        <v>522</v>
      </c>
      <c r="D3187" t="s">
        <v>198</v>
      </c>
      <c r="E3187" t="s">
        <v>226</v>
      </c>
    </row>
    <row r="3188" spans="1:5" x14ac:dyDescent="0.25">
      <c r="A3188">
        <v>2</v>
      </c>
      <c r="B3188" t="s">
        <v>748</v>
      </c>
      <c r="D3188" t="s">
        <v>198</v>
      </c>
      <c r="E3188" t="s">
        <v>226</v>
      </c>
    </row>
    <row r="3189" spans="1:5" x14ac:dyDescent="0.25">
      <c r="A3189">
        <v>2</v>
      </c>
      <c r="B3189" t="s">
        <v>868</v>
      </c>
      <c r="D3189" t="s">
        <v>198</v>
      </c>
      <c r="E3189" t="s">
        <v>220</v>
      </c>
    </row>
    <row r="3190" spans="1:5" x14ac:dyDescent="0.25">
      <c r="A3190">
        <v>2</v>
      </c>
      <c r="B3190" t="s">
        <v>611</v>
      </c>
      <c r="D3190" t="s">
        <v>198</v>
      </c>
      <c r="E3190" t="s">
        <v>214</v>
      </c>
    </row>
    <row r="3191" spans="1:5" x14ac:dyDescent="0.25">
      <c r="A3191">
        <v>2</v>
      </c>
      <c r="B3191" t="s">
        <v>724</v>
      </c>
      <c r="D3191" t="s">
        <v>198</v>
      </c>
      <c r="E3191" t="s">
        <v>277</v>
      </c>
    </row>
    <row r="3192" spans="1:5" x14ac:dyDescent="0.25">
      <c r="A3192">
        <v>2</v>
      </c>
      <c r="B3192" t="s">
        <v>881</v>
      </c>
      <c r="D3192" t="s">
        <v>341</v>
      </c>
      <c r="E3192" t="s">
        <v>348</v>
      </c>
    </row>
    <row r="3193" spans="1:5" x14ac:dyDescent="0.25">
      <c r="A3193">
        <v>2</v>
      </c>
      <c r="B3193" t="s">
        <v>895</v>
      </c>
      <c r="D3193" t="s">
        <v>205</v>
      </c>
      <c r="E3193" t="s">
        <v>334</v>
      </c>
    </row>
    <row r="3194" spans="1:5" x14ac:dyDescent="0.25">
      <c r="A3194">
        <v>1</v>
      </c>
      <c r="B3194" t="s">
        <v>536</v>
      </c>
      <c r="D3194" t="s">
        <v>107</v>
      </c>
      <c r="E3194" t="s">
        <v>342</v>
      </c>
    </row>
    <row r="3195" spans="1:5" x14ac:dyDescent="0.25">
      <c r="A3195">
        <v>1</v>
      </c>
      <c r="B3195" t="s">
        <v>582</v>
      </c>
      <c r="D3195" t="s">
        <v>372</v>
      </c>
      <c r="E3195" t="s">
        <v>373</v>
      </c>
    </row>
    <row r="3196" spans="1:5" x14ac:dyDescent="0.25">
      <c r="A3196">
        <v>1</v>
      </c>
      <c r="B3196" t="s">
        <v>529</v>
      </c>
      <c r="D3196" t="s">
        <v>119</v>
      </c>
      <c r="E3196" t="s">
        <v>342</v>
      </c>
    </row>
    <row r="3197" spans="1:5" x14ac:dyDescent="0.25">
      <c r="A3197">
        <v>1</v>
      </c>
      <c r="B3197" t="s">
        <v>526</v>
      </c>
      <c r="D3197" t="s">
        <v>6</v>
      </c>
      <c r="E3197" t="s">
        <v>127</v>
      </c>
    </row>
    <row r="3198" spans="1:5" x14ac:dyDescent="0.25">
      <c r="A3198">
        <v>1</v>
      </c>
      <c r="B3198" t="s">
        <v>651</v>
      </c>
      <c r="D3198" t="s">
        <v>115</v>
      </c>
      <c r="E3198" t="s">
        <v>116</v>
      </c>
    </row>
    <row r="3199" spans="1:5" x14ac:dyDescent="0.25">
      <c r="A3199">
        <v>1</v>
      </c>
      <c r="B3199" t="s">
        <v>564</v>
      </c>
      <c r="D3199" t="s">
        <v>6</v>
      </c>
      <c r="E3199" t="s">
        <v>10</v>
      </c>
    </row>
    <row r="3200" spans="1:5" x14ac:dyDescent="0.25">
      <c r="A3200">
        <v>1</v>
      </c>
      <c r="B3200" t="s">
        <v>684</v>
      </c>
      <c r="D3200" t="s">
        <v>467</v>
      </c>
      <c r="E3200" t="s">
        <v>295</v>
      </c>
    </row>
    <row r="3201" spans="1:5" x14ac:dyDescent="0.25">
      <c r="A3201">
        <v>1</v>
      </c>
      <c r="B3201" t="s">
        <v>689</v>
      </c>
      <c r="D3201" t="s">
        <v>467</v>
      </c>
      <c r="E3201" t="s">
        <v>295</v>
      </c>
    </row>
    <row r="3202" spans="1:5" x14ac:dyDescent="0.25">
      <c r="A3202">
        <v>1</v>
      </c>
      <c r="B3202" t="s">
        <v>614</v>
      </c>
      <c r="D3202" t="s">
        <v>119</v>
      </c>
      <c r="E3202" t="s">
        <v>342</v>
      </c>
    </row>
    <row r="3203" spans="1:5" x14ac:dyDescent="0.25">
      <c r="A3203">
        <v>1</v>
      </c>
      <c r="B3203" t="s">
        <v>716</v>
      </c>
      <c r="D3203" t="s">
        <v>119</v>
      </c>
      <c r="E3203" t="s">
        <v>342</v>
      </c>
    </row>
    <row r="3204" spans="1:5" x14ac:dyDescent="0.25">
      <c r="A3204">
        <v>1</v>
      </c>
      <c r="B3204" t="s">
        <v>619</v>
      </c>
      <c r="D3204" t="s">
        <v>107</v>
      </c>
      <c r="E3204" t="s">
        <v>342</v>
      </c>
    </row>
    <row r="3205" spans="1:5" x14ac:dyDescent="0.25">
      <c r="A3205">
        <v>1</v>
      </c>
      <c r="B3205" t="s">
        <v>644</v>
      </c>
      <c r="D3205" t="s">
        <v>119</v>
      </c>
      <c r="E3205" t="s">
        <v>342</v>
      </c>
    </row>
    <row r="3206" spans="1:5" x14ac:dyDescent="0.25">
      <c r="A3206">
        <v>1</v>
      </c>
      <c r="B3206" t="s">
        <v>780</v>
      </c>
      <c r="D3206" t="s">
        <v>115</v>
      </c>
      <c r="E3206" t="s">
        <v>116</v>
      </c>
    </row>
    <row r="3207" spans="1:5" x14ac:dyDescent="0.25">
      <c r="A3207">
        <v>1</v>
      </c>
      <c r="B3207" t="s">
        <v>649</v>
      </c>
      <c r="D3207" t="s">
        <v>115</v>
      </c>
      <c r="E3207" t="s">
        <v>116</v>
      </c>
    </row>
    <row r="3208" spans="1:5" x14ac:dyDescent="0.25">
      <c r="A3208">
        <v>1</v>
      </c>
      <c r="B3208" t="s">
        <v>522</v>
      </c>
      <c r="D3208" t="s">
        <v>6</v>
      </c>
      <c r="E3208" t="s">
        <v>94</v>
      </c>
    </row>
    <row r="3209" spans="1:5" x14ac:dyDescent="0.25">
      <c r="A3209">
        <v>1</v>
      </c>
      <c r="B3209" t="s">
        <v>639</v>
      </c>
      <c r="D3209" t="s">
        <v>119</v>
      </c>
      <c r="E3209" t="s">
        <v>342</v>
      </c>
    </row>
    <row r="3210" spans="1:5" x14ac:dyDescent="0.25">
      <c r="A3210">
        <v>1</v>
      </c>
      <c r="B3210" t="s">
        <v>631</v>
      </c>
      <c r="D3210" t="s">
        <v>6</v>
      </c>
      <c r="E3210" t="s">
        <v>107</v>
      </c>
    </row>
    <row r="3211" spans="1:5" x14ac:dyDescent="0.25">
      <c r="A3211">
        <v>1</v>
      </c>
      <c r="B3211" t="s">
        <v>636</v>
      </c>
      <c r="D3211" t="s">
        <v>6</v>
      </c>
      <c r="E3211" t="s">
        <v>107</v>
      </c>
    </row>
    <row r="3212" spans="1:5" x14ac:dyDescent="0.25">
      <c r="A3212">
        <v>1</v>
      </c>
      <c r="B3212" t="s">
        <v>641</v>
      </c>
      <c r="D3212" t="s">
        <v>6</v>
      </c>
      <c r="E3212" t="s">
        <v>107</v>
      </c>
    </row>
    <row r="3213" spans="1:5" x14ac:dyDescent="0.25">
      <c r="A3213">
        <v>1</v>
      </c>
      <c r="B3213" t="s">
        <v>914</v>
      </c>
      <c r="D3213" t="s">
        <v>6</v>
      </c>
      <c r="E3213" t="s">
        <v>89</v>
      </c>
    </row>
    <row r="3214" spans="1:5" x14ac:dyDescent="0.25">
      <c r="A3214">
        <v>1</v>
      </c>
      <c r="B3214" t="s">
        <v>918</v>
      </c>
      <c r="D3214" t="s">
        <v>6</v>
      </c>
      <c r="E3214" t="s">
        <v>94</v>
      </c>
    </row>
    <row r="3215" spans="1:5" x14ac:dyDescent="0.25">
      <c r="A3215">
        <v>1</v>
      </c>
      <c r="B3215" t="s">
        <v>922</v>
      </c>
      <c r="D3215" t="s">
        <v>6</v>
      </c>
      <c r="E3215" t="s">
        <v>94</v>
      </c>
    </row>
    <row r="3216" spans="1:5" x14ac:dyDescent="0.25">
      <c r="A3216">
        <v>1</v>
      </c>
      <c r="B3216" t="s">
        <v>519</v>
      </c>
      <c r="D3216" t="s">
        <v>89</v>
      </c>
      <c r="E3216" t="s">
        <v>90</v>
      </c>
    </row>
    <row r="3217" spans="1:5" x14ac:dyDescent="0.25">
      <c r="A3217">
        <v>1</v>
      </c>
      <c r="B3217" t="s">
        <v>580</v>
      </c>
      <c r="D3217" t="s">
        <v>6</v>
      </c>
      <c r="E3217" t="s">
        <v>134</v>
      </c>
    </row>
    <row r="3218" spans="1:5" x14ac:dyDescent="0.25">
      <c r="A3218">
        <v>1</v>
      </c>
      <c r="B3218" t="s">
        <v>658</v>
      </c>
      <c r="D3218" t="s">
        <v>115</v>
      </c>
      <c r="E3218" t="s">
        <v>116</v>
      </c>
    </row>
    <row r="3219" spans="1:5" x14ac:dyDescent="0.25">
      <c r="A3219">
        <v>1</v>
      </c>
      <c r="B3219" t="s">
        <v>672</v>
      </c>
      <c r="D3219" t="s">
        <v>6</v>
      </c>
      <c r="E3219" t="s">
        <v>134</v>
      </c>
    </row>
    <row r="3220" spans="1:5" x14ac:dyDescent="0.25">
      <c r="A3220">
        <v>1</v>
      </c>
      <c r="B3220" t="s">
        <v>579</v>
      </c>
      <c r="D3220" t="s">
        <v>107</v>
      </c>
      <c r="E3220" t="s">
        <v>342</v>
      </c>
    </row>
    <row r="3221" spans="1:5" x14ac:dyDescent="0.25">
      <c r="A3221">
        <v>1</v>
      </c>
      <c r="B3221" t="s">
        <v>698</v>
      </c>
      <c r="D3221" t="s">
        <v>127</v>
      </c>
      <c r="E3221" t="s">
        <v>352</v>
      </c>
    </row>
    <row r="3222" spans="1:5" x14ac:dyDescent="0.25">
      <c r="A3222">
        <v>1</v>
      </c>
      <c r="B3222" t="s">
        <v>703</v>
      </c>
      <c r="D3222" t="s">
        <v>127</v>
      </c>
      <c r="E3222" t="s">
        <v>352</v>
      </c>
    </row>
    <row r="3223" spans="1:5" x14ac:dyDescent="0.25">
      <c r="A3223">
        <v>1</v>
      </c>
      <c r="B3223" t="s">
        <v>707</v>
      </c>
      <c r="D3223" t="s">
        <v>127</v>
      </c>
      <c r="E3223" t="s">
        <v>352</v>
      </c>
    </row>
    <row r="3224" spans="1:5" x14ac:dyDescent="0.25">
      <c r="A3224">
        <v>1</v>
      </c>
      <c r="B3224" t="s">
        <v>748</v>
      </c>
      <c r="D3224" t="s">
        <v>6</v>
      </c>
      <c r="E3224" t="s">
        <v>94</v>
      </c>
    </row>
    <row r="3225" spans="1:5" x14ac:dyDescent="0.25">
      <c r="A3225">
        <v>1</v>
      </c>
      <c r="B3225" t="s">
        <v>737</v>
      </c>
      <c r="D3225" t="s">
        <v>6</v>
      </c>
      <c r="E3225" t="s">
        <v>268</v>
      </c>
    </row>
    <row r="3226" spans="1:5" x14ac:dyDescent="0.25">
      <c r="A3226">
        <v>1</v>
      </c>
      <c r="B3226" t="s">
        <v>741</v>
      </c>
      <c r="D3226" t="s">
        <v>6</v>
      </c>
      <c r="E3226" t="s">
        <v>268</v>
      </c>
    </row>
    <row r="3227" spans="1:5" x14ac:dyDescent="0.25">
      <c r="A3227">
        <v>1</v>
      </c>
      <c r="B3227" t="s">
        <v>745</v>
      </c>
      <c r="D3227" t="s">
        <v>6</v>
      </c>
      <c r="E3227" t="s">
        <v>268</v>
      </c>
    </row>
    <row r="3228" spans="1:5" x14ac:dyDescent="0.25">
      <c r="A3228">
        <v>1</v>
      </c>
      <c r="B3228" t="s">
        <v>701</v>
      </c>
      <c r="D3228" t="s">
        <v>6</v>
      </c>
      <c r="E3228" t="s">
        <v>108</v>
      </c>
    </row>
    <row r="3229" spans="1:5" x14ac:dyDescent="0.25">
      <c r="A3229">
        <v>1</v>
      </c>
      <c r="B3229" t="s">
        <v>586</v>
      </c>
      <c r="D3229" t="s">
        <v>6</v>
      </c>
      <c r="E3229" t="s">
        <v>108</v>
      </c>
    </row>
    <row r="3230" spans="1:5" x14ac:dyDescent="0.25">
      <c r="A3230">
        <v>1</v>
      </c>
      <c r="B3230" t="s">
        <v>609</v>
      </c>
      <c r="D3230" t="s">
        <v>6</v>
      </c>
      <c r="E3230" t="s">
        <v>108</v>
      </c>
    </row>
    <row r="3231" spans="1:5" x14ac:dyDescent="0.25">
      <c r="A3231">
        <v>1</v>
      </c>
      <c r="B3231" t="s">
        <v>680</v>
      </c>
      <c r="D3231" t="s">
        <v>467</v>
      </c>
      <c r="E3231" t="s">
        <v>295</v>
      </c>
    </row>
    <row r="3232" spans="1:5" x14ac:dyDescent="0.25">
      <c r="A3232">
        <v>1</v>
      </c>
      <c r="B3232" t="s">
        <v>693</v>
      </c>
      <c r="D3232" t="s">
        <v>467</v>
      </c>
      <c r="E3232" t="s">
        <v>295</v>
      </c>
    </row>
    <row r="3233" spans="1:5" x14ac:dyDescent="0.25">
      <c r="A3233">
        <v>1</v>
      </c>
      <c r="B3233" t="s">
        <v>767</v>
      </c>
      <c r="D3233" t="s">
        <v>6</v>
      </c>
      <c r="E3233" t="s">
        <v>259</v>
      </c>
    </row>
    <row r="3234" spans="1:5" x14ac:dyDescent="0.25">
      <c r="A3234">
        <v>1</v>
      </c>
      <c r="B3234" t="s">
        <v>711</v>
      </c>
      <c r="D3234" t="s">
        <v>119</v>
      </c>
      <c r="E3234" t="s">
        <v>342</v>
      </c>
    </row>
    <row r="3235" spans="1:5" x14ac:dyDescent="0.25">
      <c r="A3235">
        <v>1</v>
      </c>
      <c r="B3235" t="s">
        <v>634</v>
      </c>
      <c r="D3235" t="s">
        <v>119</v>
      </c>
      <c r="E3235" t="s">
        <v>342</v>
      </c>
    </row>
    <row r="3236" spans="1:5" x14ac:dyDescent="0.25">
      <c r="A3236">
        <v>1</v>
      </c>
      <c r="B3236" t="s">
        <v>720</v>
      </c>
      <c r="D3236" t="s">
        <v>119</v>
      </c>
      <c r="E3236" t="s">
        <v>342</v>
      </c>
    </row>
    <row r="3237" spans="1:5" x14ac:dyDescent="0.25">
      <c r="A3237">
        <v>1</v>
      </c>
      <c r="B3237" t="s">
        <v>875</v>
      </c>
      <c r="D3237" t="s">
        <v>10</v>
      </c>
      <c r="E3237" t="s">
        <v>268</v>
      </c>
    </row>
    <row r="3238" spans="1:5" x14ac:dyDescent="0.25">
      <c r="A3238">
        <v>1</v>
      </c>
      <c r="B3238" t="s">
        <v>542</v>
      </c>
      <c r="D3238" t="s">
        <v>10</v>
      </c>
      <c r="E3238" t="s">
        <v>268</v>
      </c>
    </row>
    <row r="3239" spans="1:5" x14ac:dyDescent="0.25">
      <c r="A3239">
        <v>1</v>
      </c>
      <c r="B3239" t="s">
        <v>753</v>
      </c>
      <c r="D3239" t="s">
        <v>10</v>
      </c>
      <c r="E3239" t="s">
        <v>268</v>
      </c>
    </row>
    <row r="3240" spans="1:5" x14ac:dyDescent="0.25">
      <c r="A3240">
        <v>1</v>
      </c>
      <c r="B3240" t="s">
        <v>611</v>
      </c>
      <c r="D3240" t="s">
        <v>10</v>
      </c>
      <c r="E3240" t="s">
        <v>268</v>
      </c>
    </row>
    <row r="3241" spans="1:5" x14ac:dyDescent="0.25">
      <c r="A3241">
        <v>1</v>
      </c>
      <c r="B3241" t="s">
        <v>724</v>
      </c>
      <c r="D3241" t="s">
        <v>6</v>
      </c>
      <c r="E3241" t="s">
        <v>127</v>
      </c>
    </row>
    <row r="3242" spans="1:5" x14ac:dyDescent="0.25">
      <c r="A3242">
        <v>1</v>
      </c>
      <c r="B3242" t="s">
        <v>731</v>
      </c>
      <c r="D3242" t="s">
        <v>6</v>
      </c>
      <c r="E3242" t="s">
        <v>127</v>
      </c>
    </row>
    <row r="3243" spans="1:5" x14ac:dyDescent="0.25">
      <c r="A3243">
        <v>1</v>
      </c>
      <c r="B3243" t="s">
        <v>665</v>
      </c>
      <c r="D3243" t="s">
        <v>142</v>
      </c>
      <c r="E3243" t="s">
        <v>143</v>
      </c>
    </row>
    <row r="3244" spans="1:5" x14ac:dyDescent="0.25">
      <c r="A3244">
        <v>2</v>
      </c>
      <c r="B3244" t="s">
        <v>888</v>
      </c>
      <c r="D3244" t="s">
        <v>205</v>
      </c>
      <c r="E3244" t="s">
        <v>334</v>
      </c>
    </row>
    <row r="3245" spans="1:5" x14ac:dyDescent="0.25">
      <c r="A3245">
        <v>2</v>
      </c>
      <c r="B3245" t="s">
        <v>714</v>
      </c>
      <c r="D3245" t="s">
        <v>205</v>
      </c>
      <c r="E3245" t="s">
        <v>334</v>
      </c>
    </row>
    <row r="3246" spans="1:5" x14ac:dyDescent="0.25">
      <c r="A3246">
        <v>2</v>
      </c>
      <c r="B3246" t="s">
        <v>864</v>
      </c>
      <c r="D3246" t="s">
        <v>198</v>
      </c>
      <c r="E3246" t="s">
        <v>220</v>
      </c>
    </row>
    <row r="3247" spans="1:5" x14ac:dyDescent="0.25">
      <c r="A3247">
        <v>2</v>
      </c>
      <c r="B3247" t="s">
        <v>557</v>
      </c>
      <c r="D3247" t="s">
        <v>341</v>
      </c>
      <c r="E3247" t="s">
        <v>348</v>
      </c>
    </row>
    <row r="3248" spans="1:5" x14ac:dyDescent="0.25">
      <c r="A3248">
        <v>2</v>
      </c>
      <c r="B3248" t="s">
        <v>875</v>
      </c>
      <c r="D3248" t="s">
        <v>198</v>
      </c>
      <c r="E3248" t="s">
        <v>214</v>
      </c>
    </row>
    <row r="3249" spans="1:5" x14ac:dyDescent="0.25">
      <c r="A3249">
        <v>2</v>
      </c>
      <c r="B3249" t="s">
        <v>601</v>
      </c>
      <c r="D3249" t="s">
        <v>205</v>
      </c>
      <c r="E3249" t="s">
        <v>334</v>
      </c>
    </row>
    <row r="3250" spans="1:5" x14ac:dyDescent="0.25">
      <c r="A3250">
        <v>2</v>
      </c>
      <c r="B3250" t="s">
        <v>771</v>
      </c>
      <c r="D3250" t="s">
        <v>205</v>
      </c>
      <c r="E3250" t="s">
        <v>334</v>
      </c>
    </row>
    <row r="3251" spans="1:5" x14ac:dyDescent="0.25">
      <c r="A3251">
        <v>2</v>
      </c>
      <c r="B3251" t="s">
        <v>780</v>
      </c>
      <c r="D3251" t="s">
        <v>254</v>
      </c>
      <c r="E3251" t="s">
        <v>351</v>
      </c>
    </row>
    <row r="3252" spans="1:5" x14ac:dyDescent="0.25">
      <c r="A3252">
        <v>2</v>
      </c>
      <c r="B3252" t="s">
        <v>529</v>
      </c>
      <c r="D3252" t="s">
        <v>198</v>
      </c>
      <c r="E3252" t="s">
        <v>206</v>
      </c>
    </row>
    <row r="3253" spans="1:5" x14ac:dyDescent="0.25">
      <c r="A3253">
        <v>2</v>
      </c>
      <c r="B3253" t="s">
        <v>639</v>
      </c>
      <c r="D3253" t="s">
        <v>198</v>
      </c>
      <c r="E3253" t="s">
        <v>236</v>
      </c>
    </row>
    <row r="3254" spans="1:5" x14ac:dyDescent="0.25">
      <c r="A3254">
        <v>2</v>
      </c>
      <c r="B3254" t="s">
        <v>644</v>
      </c>
      <c r="D3254" t="s">
        <v>198</v>
      </c>
      <c r="E3254" t="s">
        <v>206</v>
      </c>
    </row>
    <row r="3255" spans="1:5" x14ac:dyDescent="0.25">
      <c r="A3255">
        <v>2</v>
      </c>
      <c r="B3255" t="s">
        <v>634</v>
      </c>
      <c r="D3255" t="s">
        <v>198</v>
      </c>
      <c r="E3255" t="s">
        <v>236</v>
      </c>
    </row>
    <row r="3256" spans="1:5" x14ac:dyDescent="0.25">
      <c r="A3256">
        <v>2</v>
      </c>
      <c r="B3256" t="s">
        <v>596</v>
      </c>
      <c r="D3256" t="s">
        <v>198</v>
      </c>
      <c r="E3256" t="s">
        <v>322</v>
      </c>
    </row>
    <row r="3257" spans="1:5" x14ac:dyDescent="0.25">
      <c r="A3257">
        <v>2</v>
      </c>
      <c r="B3257" t="s">
        <v>522</v>
      </c>
      <c r="D3257" t="s">
        <v>198</v>
      </c>
      <c r="E3257" t="s">
        <v>226</v>
      </c>
    </row>
    <row r="3258" spans="1:5" x14ac:dyDescent="0.25">
      <c r="A3258">
        <v>2</v>
      </c>
      <c r="B3258" t="s">
        <v>748</v>
      </c>
      <c r="D3258" t="s">
        <v>198</v>
      </c>
      <c r="E3258" t="s">
        <v>226</v>
      </c>
    </row>
    <row r="3259" spans="1:5" x14ac:dyDescent="0.25">
      <c r="A3259">
        <v>2</v>
      </c>
      <c r="B3259" t="s">
        <v>868</v>
      </c>
      <c r="D3259" t="s">
        <v>198</v>
      </c>
      <c r="E3259" t="s">
        <v>220</v>
      </c>
    </row>
    <row r="3260" spans="1:5" x14ac:dyDescent="0.25">
      <c r="A3260">
        <v>2</v>
      </c>
      <c r="B3260" t="s">
        <v>611</v>
      </c>
      <c r="D3260" t="s">
        <v>198</v>
      </c>
      <c r="E3260" t="s">
        <v>214</v>
      </c>
    </row>
    <row r="3261" spans="1:5" x14ac:dyDescent="0.25">
      <c r="A3261">
        <v>2</v>
      </c>
      <c r="B3261" t="s">
        <v>724</v>
      </c>
      <c r="D3261" t="s">
        <v>198</v>
      </c>
      <c r="E3261" t="s">
        <v>277</v>
      </c>
    </row>
    <row r="3262" spans="1:5" x14ac:dyDescent="0.25">
      <c r="A3262">
        <v>2</v>
      </c>
      <c r="B3262" t="s">
        <v>881</v>
      </c>
      <c r="D3262" t="s">
        <v>341</v>
      </c>
      <c r="E3262" t="s">
        <v>348</v>
      </c>
    </row>
    <row r="3263" spans="1:5" x14ac:dyDescent="0.25">
      <c r="A3263">
        <v>2</v>
      </c>
      <c r="B3263" t="s">
        <v>895</v>
      </c>
      <c r="D3263" t="s">
        <v>205</v>
      </c>
      <c r="E3263" t="s">
        <v>334</v>
      </c>
    </row>
    <row r="3264" spans="1:5" x14ac:dyDescent="0.25">
      <c r="A3264">
        <v>2</v>
      </c>
      <c r="B3264" t="s">
        <v>901</v>
      </c>
      <c r="D3264" t="s">
        <v>205</v>
      </c>
      <c r="E3264" t="s">
        <v>334</v>
      </c>
    </row>
    <row r="3265" spans="1:5" x14ac:dyDescent="0.25">
      <c r="A3265">
        <v>1</v>
      </c>
      <c r="B3265" t="s">
        <v>716</v>
      </c>
      <c r="D3265" t="s">
        <v>119</v>
      </c>
      <c r="E3265" t="s">
        <v>342</v>
      </c>
    </row>
    <row r="3266" spans="1:5" x14ac:dyDescent="0.25">
      <c r="A3266">
        <v>1</v>
      </c>
      <c r="B3266" t="s">
        <v>582</v>
      </c>
      <c r="D3266" t="s">
        <v>372</v>
      </c>
      <c r="E3266" t="s">
        <v>373</v>
      </c>
    </row>
    <row r="3267" spans="1:5" x14ac:dyDescent="0.25">
      <c r="A3267">
        <v>1</v>
      </c>
      <c r="B3267" t="s">
        <v>529</v>
      </c>
      <c r="D3267" t="s">
        <v>119</v>
      </c>
      <c r="E3267" t="s">
        <v>342</v>
      </c>
    </row>
    <row r="3268" spans="1:5" x14ac:dyDescent="0.25">
      <c r="A3268">
        <v>1</v>
      </c>
      <c r="B3268" t="s">
        <v>526</v>
      </c>
      <c r="D3268" t="s">
        <v>6</v>
      </c>
      <c r="E3268" t="s">
        <v>127</v>
      </c>
    </row>
    <row r="3269" spans="1:5" x14ac:dyDescent="0.25">
      <c r="A3269">
        <v>1</v>
      </c>
      <c r="B3269" t="s">
        <v>564</v>
      </c>
      <c r="D3269" t="s">
        <v>6</v>
      </c>
      <c r="E3269" t="s">
        <v>10</v>
      </c>
    </row>
    <row r="3270" spans="1:5" x14ac:dyDescent="0.25">
      <c r="A3270">
        <v>1</v>
      </c>
      <c r="B3270" t="s">
        <v>684</v>
      </c>
      <c r="D3270" t="s">
        <v>467</v>
      </c>
      <c r="E3270" t="s">
        <v>332</v>
      </c>
    </row>
    <row r="3271" spans="1:5" x14ac:dyDescent="0.25">
      <c r="A3271">
        <v>1</v>
      </c>
      <c r="B3271" t="s">
        <v>689</v>
      </c>
      <c r="D3271" t="s">
        <v>467</v>
      </c>
      <c r="E3271" t="s">
        <v>332</v>
      </c>
    </row>
    <row r="3272" spans="1:5" x14ac:dyDescent="0.25">
      <c r="A3272">
        <v>1</v>
      </c>
      <c r="B3272" t="s">
        <v>614</v>
      </c>
      <c r="D3272" t="s">
        <v>119</v>
      </c>
      <c r="E3272" t="s">
        <v>342</v>
      </c>
    </row>
    <row r="3273" spans="1:5" x14ac:dyDescent="0.25">
      <c r="A3273">
        <v>1</v>
      </c>
      <c r="B3273" t="s">
        <v>619</v>
      </c>
      <c r="D3273" t="s">
        <v>107</v>
      </c>
      <c r="E3273" t="s">
        <v>342</v>
      </c>
    </row>
    <row r="3274" spans="1:5" x14ac:dyDescent="0.25">
      <c r="A3274">
        <v>1</v>
      </c>
      <c r="B3274" t="s">
        <v>644</v>
      </c>
      <c r="D3274" t="s">
        <v>119</v>
      </c>
      <c r="E3274" t="s">
        <v>342</v>
      </c>
    </row>
    <row r="3275" spans="1:5" x14ac:dyDescent="0.25">
      <c r="A3275">
        <v>1</v>
      </c>
      <c r="B3275" t="s">
        <v>780</v>
      </c>
      <c r="D3275" t="s">
        <v>115</v>
      </c>
      <c r="E3275" t="s">
        <v>116</v>
      </c>
    </row>
    <row r="3276" spans="1:5" x14ac:dyDescent="0.25">
      <c r="A3276">
        <v>1</v>
      </c>
      <c r="B3276" t="s">
        <v>651</v>
      </c>
      <c r="D3276" t="s">
        <v>115</v>
      </c>
      <c r="E3276" t="s">
        <v>116</v>
      </c>
    </row>
    <row r="3277" spans="1:5" x14ac:dyDescent="0.25">
      <c r="A3277">
        <v>1</v>
      </c>
      <c r="B3277" t="s">
        <v>522</v>
      </c>
      <c r="D3277" t="s">
        <v>6</v>
      </c>
      <c r="E3277" t="s">
        <v>94</v>
      </c>
    </row>
    <row r="3278" spans="1:5" x14ac:dyDescent="0.25">
      <c r="A3278">
        <v>1</v>
      </c>
      <c r="B3278" t="s">
        <v>639</v>
      </c>
      <c r="D3278" t="s">
        <v>119</v>
      </c>
      <c r="E3278" t="s">
        <v>342</v>
      </c>
    </row>
    <row r="3279" spans="1:5" x14ac:dyDescent="0.25">
      <c r="A3279">
        <v>1</v>
      </c>
      <c r="B3279" t="s">
        <v>631</v>
      </c>
      <c r="D3279" t="s">
        <v>6</v>
      </c>
      <c r="E3279" t="s">
        <v>107</v>
      </c>
    </row>
    <row r="3280" spans="1:5" x14ac:dyDescent="0.25">
      <c r="A3280">
        <v>1</v>
      </c>
      <c r="B3280" t="s">
        <v>636</v>
      </c>
      <c r="D3280" t="s">
        <v>6</v>
      </c>
      <c r="E3280" t="s">
        <v>107</v>
      </c>
    </row>
    <row r="3281" spans="1:5" x14ac:dyDescent="0.25">
      <c r="A3281">
        <v>1</v>
      </c>
      <c r="B3281" t="s">
        <v>641</v>
      </c>
      <c r="D3281" t="s">
        <v>6</v>
      </c>
      <c r="E3281" t="s">
        <v>107</v>
      </c>
    </row>
    <row r="3282" spans="1:5" x14ac:dyDescent="0.25">
      <c r="A3282">
        <v>1</v>
      </c>
      <c r="B3282" t="s">
        <v>914</v>
      </c>
      <c r="D3282" t="s">
        <v>6</v>
      </c>
      <c r="E3282" t="s">
        <v>89</v>
      </c>
    </row>
    <row r="3283" spans="1:5" x14ac:dyDescent="0.25">
      <c r="A3283">
        <v>1</v>
      </c>
      <c r="B3283" t="s">
        <v>918</v>
      </c>
      <c r="D3283" t="s">
        <v>6</v>
      </c>
      <c r="E3283" t="s">
        <v>94</v>
      </c>
    </row>
    <row r="3284" spans="1:5" x14ac:dyDescent="0.25">
      <c r="A3284">
        <v>1</v>
      </c>
      <c r="B3284" t="s">
        <v>922</v>
      </c>
      <c r="D3284" t="s">
        <v>6</v>
      </c>
      <c r="E3284" t="s">
        <v>94</v>
      </c>
    </row>
    <row r="3285" spans="1:5" x14ac:dyDescent="0.25">
      <c r="A3285">
        <v>1</v>
      </c>
      <c r="B3285" t="s">
        <v>519</v>
      </c>
      <c r="D3285" t="s">
        <v>89</v>
      </c>
      <c r="E3285" t="s">
        <v>90</v>
      </c>
    </row>
    <row r="3286" spans="1:5" x14ac:dyDescent="0.25">
      <c r="A3286">
        <v>1</v>
      </c>
      <c r="B3286" t="s">
        <v>580</v>
      </c>
      <c r="D3286" t="s">
        <v>6</v>
      </c>
      <c r="E3286" t="s">
        <v>134</v>
      </c>
    </row>
    <row r="3287" spans="1:5" x14ac:dyDescent="0.25">
      <c r="A3287">
        <v>1</v>
      </c>
      <c r="B3287" t="s">
        <v>658</v>
      </c>
      <c r="D3287" t="s">
        <v>115</v>
      </c>
      <c r="E3287" t="s">
        <v>116</v>
      </c>
    </row>
    <row r="3288" spans="1:5" x14ac:dyDescent="0.25">
      <c r="A3288">
        <v>1</v>
      </c>
      <c r="B3288" t="s">
        <v>649</v>
      </c>
      <c r="D3288" t="s">
        <v>115</v>
      </c>
      <c r="E3288" t="s">
        <v>116</v>
      </c>
    </row>
    <row r="3289" spans="1:5" x14ac:dyDescent="0.25">
      <c r="A3289">
        <v>1</v>
      </c>
      <c r="B3289" t="s">
        <v>672</v>
      </c>
      <c r="D3289" t="s">
        <v>6</v>
      </c>
      <c r="E3289" t="s">
        <v>134</v>
      </c>
    </row>
    <row r="3290" spans="1:5" x14ac:dyDescent="0.25">
      <c r="A3290">
        <v>1</v>
      </c>
      <c r="B3290" t="s">
        <v>698</v>
      </c>
      <c r="D3290" t="s">
        <v>127</v>
      </c>
      <c r="E3290" t="s">
        <v>352</v>
      </c>
    </row>
    <row r="3291" spans="1:5" x14ac:dyDescent="0.25">
      <c r="A3291">
        <v>1</v>
      </c>
      <c r="B3291" t="s">
        <v>703</v>
      </c>
      <c r="D3291" t="s">
        <v>127</v>
      </c>
      <c r="E3291" t="s">
        <v>352</v>
      </c>
    </row>
    <row r="3292" spans="1:5" x14ac:dyDescent="0.25">
      <c r="A3292">
        <v>1</v>
      </c>
      <c r="B3292" t="s">
        <v>707</v>
      </c>
      <c r="D3292" t="s">
        <v>127</v>
      </c>
      <c r="E3292" t="s">
        <v>352</v>
      </c>
    </row>
    <row r="3293" spans="1:5" x14ac:dyDescent="0.25">
      <c r="A3293">
        <v>1</v>
      </c>
      <c r="B3293" t="s">
        <v>748</v>
      </c>
      <c r="D3293" t="s">
        <v>6</v>
      </c>
      <c r="E3293" t="s">
        <v>94</v>
      </c>
    </row>
    <row r="3294" spans="1:5" x14ac:dyDescent="0.25">
      <c r="A3294">
        <v>1</v>
      </c>
      <c r="B3294" t="s">
        <v>737</v>
      </c>
      <c r="D3294" t="s">
        <v>6</v>
      </c>
      <c r="E3294" t="s">
        <v>268</v>
      </c>
    </row>
    <row r="3295" spans="1:5" x14ac:dyDescent="0.25">
      <c r="A3295">
        <v>1</v>
      </c>
      <c r="B3295" t="s">
        <v>741</v>
      </c>
      <c r="D3295" t="s">
        <v>6</v>
      </c>
      <c r="E3295" t="s">
        <v>268</v>
      </c>
    </row>
    <row r="3296" spans="1:5" x14ac:dyDescent="0.25">
      <c r="A3296">
        <v>1</v>
      </c>
      <c r="B3296" t="s">
        <v>745</v>
      </c>
      <c r="D3296" t="s">
        <v>6</v>
      </c>
      <c r="E3296" t="s">
        <v>268</v>
      </c>
    </row>
    <row r="3297" spans="1:5" x14ac:dyDescent="0.25">
      <c r="A3297">
        <v>1</v>
      </c>
      <c r="B3297" t="s">
        <v>701</v>
      </c>
      <c r="D3297" t="s">
        <v>6</v>
      </c>
      <c r="E3297" t="s">
        <v>108</v>
      </c>
    </row>
    <row r="3298" spans="1:5" x14ac:dyDescent="0.25">
      <c r="A3298">
        <v>1</v>
      </c>
      <c r="B3298" t="s">
        <v>586</v>
      </c>
      <c r="D3298" t="s">
        <v>6</v>
      </c>
      <c r="E3298" t="s">
        <v>108</v>
      </c>
    </row>
    <row r="3299" spans="1:5" x14ac:dyDescent="0.25">
      <c r="A3299">
        <v>1</v>
      </c>
      <c r="B3299" t="s">
        <v>609</v>
      </c>
      <c r="D3299" t="s">
        <v>6</v>
      </c>
      <c r="E3299" t="s">
        <v>108</v>
      </c>
    </row>
    <row r="3300" spans="1:5" x14ac:dyDescent="0.25">
      <c r="A3300">
        <v>1</v>
      </c>
      <c r="B3300" t="s">
        <v>680</v>
      </c>
      <c r="D3300" t="s">
        <v>467</v>
      </c>
      <c r="E3300" t="s">
        <v>332</v>
      </c>
    </row>
    <row r="3301" spans="1:5" x14ac:dyDescent="0.25">
      <c r="A3301">
        <v>1</v>
      </c>
      <c r="B3301" t="s">
        <v>693</v>
      </c>
      <c r="D3301" t="s">
        <v>467</v>
      </c>
      <c r="E3301" t="s">
        <v>332</v>
      </c>
    </row>
    <row r="3302" spans="1:5" x14ac:dyDescent="0.25">
      <c r="A3302">
        <v>1</v>
      </c>
      <c r="B3302" t="s">
        <v>767</v>
      </c>
      <c r="D3302" t="s">
        <v>6</v>
      </c>
      <c r="E3302" t="s">
        <v>259</v>
      </c>
    </row>
    <row r="3303" spans="1:5" x14ac:dyDescent="0.25">
      <c r="A3303">
        <v>1</v>
      </c>
      <c r="B3303" t="s">
        <v>711</v>
      </c>
      <c r="D3303" t="s">
        <v>119</v>
      </c>
      <c r="E3303" t="s">
        <v>342</v>
      </c>
    </row>
    <row r="3304" spans="1:5" x14ac:dyDescent="0.25">
      <c r="A3304">
        <v>1</v>
      </c>
      <c r="B3304" t="s">
        <v>634</v>
      </c>
      <c r="D3304" t="s">
        <v>119</v>
      </c>
      <c r="E3304" t="s">
        <v>342</v>
      </c>
    </row>
    <row r="3305" spans="1:5" x14ac:dyDescent="0.25">
      <c r="A3305">
        <v>1</v>
      </c>
      <c r="B3305" t="s">
        <v>720</v>
      </c>
      <c r="D3305" t="s">
        <v>119</v>
      </c>
      <c r="E3305" t="s">
        <v>342</v>
      </c>
    </row>
    <row r="3306" spans="1:5" x14ac:dyDescent="0.25">
      <c r="A3306">
        <v>1</v>
      </c>
      <c r="B3306" t="s">
        <v>875</v>
      </c>
      <c r="D3306" t="s">
        <v>10</v>
      </c>
      <c r="E3306" t="s">
        <v>268</v>
      </c>
    </row>
    <row r="3307" spans="1:5" x14ac:dyDescent="0.25">
      <c r="A3307">
        <v>1</v>
      </c>
      <c r="B3307" t="s">
        <v>542</v>
      </c>
      <c r="D3307" t="s">
        <v>10</v>
      </c>
      <c r="E3307" t="s">
        <v>268</v>
      </c>
    </row>
    <row r="3308" spans="1:5" x14ac:dyDescent="0.25">
      <c r="A3308">
        <v>1</v>
      </c>
      <c r="B3308" t="s">
        <v>753</v>
      </c>
      <c r="D3308" t="s">
        <v>10</v>
      </c>
      <c r="E3308" t="s">
        <v>268</v>
      </c>
    </row>
    <row r="3309" spans="1:5" x14ac:dyDescent="0.25">
      <c r="A3309">
        <v>1</v>
      </c>
      <c r="B3309" t="s">
        <v>611</v>
      </c>
      <c r="D3309" t="s">
        <v>10</v>
      </c>
      <c r="E3309" t="s">
        <v>268</v>
      </c>
    </row>
    <row r="3310" spans="1:5" x14ac:dyDescent="0.25">
      <c r="A3310">
        <v>1</v>
      </c>
      <c r="B3310" t="s">
        <v>724</v>
      </c>
      <c r="D3310" t="s">
        <v>6</v>
      </c>
      <c r="E3310" t="s">
        <v>127</v>
      </c>
    </row>
    <row r="3311" spans="1:5" x14ac:dyDescent="0.25">
      <c r="A3311">
        <v>1</v>
      </c>
      <c r="B3311" t="s">
        <v>731</v>
      </c>
      <c r="D3311" t="s">
        <v>6</v>
      </c>
      <c r="E3311" t="s">
        <v>127</v>
      </c>
    </row>
    <row r="3312" spans="1:5" x14ac:dyDescent="0.25">
      <c r="A3312">
        <v>1</v>
      </c>
      <c r="B3312" t="s">
        <v>665</v>
      </c>
      <c r="D3312" t="s">
        <v>142</v>
      </c>
      <c r="E3312" t="s">
        <v>143</v>
      </c>
    </row>
    <row r="3313" spans="1:5" x14ac:dyDescent="0.25">
      <c r="A3313">
        <v>1</v>
      </c>
      <c r="B3313" t="s">
        <v>543</v>
      </c>
      <c r="D3313" t="s">
        <v>6</v>
      </c>
      <c r="E3313" t="s">
        <v>127</v>
      </c>
    </row>
    <row r="3314" spans="1:5" x14ac:dyDescent="0.25">
      <c r="A3314">
        <v>1</v>
      </c>
      <c r="B3314" t="s">
        <v>574</v>
      </c>
      <c r="D3314" t="s">
        <v>7</v>
      </c>
      <c r="E3314" t="s">
        <v>8</v>
      </c>
    </row>
    <row r="3315" spans="1:5" x14ac:dyDescent="0.25">
      <c r="A3315">
        <v>2</v>
      </c>
      <c r="B3315" t="s">
        <v>888</v>
      </c>
      <c r="D3315" t="s">
        <v>205</v>
      </c>
      <c r="E3315" t="s">
        <v>334</v>
      </c>
    </row>
    <row r="3316" spans="1:5" x14ac:dyDescent="0.25">
      <c r="A3316">
        <v>2</v>
      </c>
      <c r="B3316" t="s">
        <v>714</v>
      </c>
      <c r="D3316" t="s">
        <v>205</v>
      </c>
      <c r="E3316" t="s">
        <v>334</v>
      </c>
    </row>
    <row r="3317" spans="1:5" x14ac:dyDescent="0.25">
      <c r="A3317">
        <v>2</v>
      </c>
      <c r="B3317" t="s">
        <v>864</v>
      </c>
      <c r="D3317" t="s">
        <v>198</v>
      </c>
      <c r="E3317" t="s">
        <v>220</v>
      </c>
    </row>
    <row r="3318" spans="1:5" x14ac:dyDescent="0.25">
      <c r="A3318">
        <v>2</v>
      </c>
      <c r="B3318" t="s">
        <v>557</v>
      </c>
      <c r="D3318" t="s">
        <v>341</v>
      </c>
      <c r="E3318" t="s">
        <v>348</v>
      </c>
    </row>
    <row r="3319" spans="1:5" x14ac:dyDescent="0.25">
      <c r="A3319">
        <v>2</v>
      </c>
      <c r="B3319" t="s">
        <v>875</v>
      </c>
      <c r="D3319" t="s">
        <v>198</v>
      </c>
      <c r="E3319" t="s">
        <v>214</v>
      </c>
    </row>
    <row r="3320" spans="1:5" x14ac:dyDescent="0.25">
      <c r="A3320">
        <v>2</v>
      </c>
      <c r="B3320" t="s">
        <v>771</v>
      </c>
      <c r="D3320" t="s">
        <v>205</v>
      </c>
      <c r="E3320" t="s">
        <v>334</v>
      </c>
    </row>
    <row r="3321" spans="1:5" x14ac:dyDescent="0.25">
      <c r="A3321">
        <v>2</v>
      </c>
      <c r="B3321" t="s">
        <v>780</v>
      </c>
      <c r="D3321" t="s">
        <v>254</v>
      </c>
      <c r="E3321" t="s">
        <v>439</v>
      </c>
    </row>
    <row r="3322" spans="1:5" x14ac:dyDescent="0.25">
      <c r="A3322">
        <v>2</v>
      </c>
      <c r="B3322" t="s">
        <v>529</v>
      </c>
      <c r="D3322" t="s">
        <v>206</v>
      </c>
      <c r="E3322" t="s">
        <v>334</v>
      </c>
    </row>
    <row r="3323" spans="1:5" x14ac:dyDescent="0.25">
      <c r="A3323">
        <v>2</v>
      </c>
      <c r="B3323" t="s">
        <v>639</v>
      </c>
      <c r="D3323" t="s">
        <v>236</v>
      </c>
      <c r="E3323" t="s">
        <v>334</v>
      </c>
    </row>
    <row r="3324" spans="1:5" x14ac:dyDescent="0.25">
      <c r="A3324">
        <v>2</v>
      </c>
      <c r="B3324" t="s">
        <v>644</v>
      </c>
      <c r="D3324" t="s">
        <v>206</v>
      </c>
      <c r="E3324" t="s">
        <v>334</v>
      </c>
    </row>
    <row r="3325" spans="1:5" x14ac:dyDescent="0.25">
      <c r="A3325">
        <v>2</v>
      </c>
      <c r="B3325" t="s">
        <v>634</v>
      </c>
      <c r="D3325" t="s">
        <v>236</v>
      </c>
      <c r="E3325" t="s">
        <v>334</v>
      </c>
    </row>
    <row r="3326" spans="1:5" x14ac:dyDescent="0.25">
      <c r="A3326">
        <v>2</v>
      </c>
      <c r="B3326" t="s">
        <v>596</v>
      </c>
      <c r="D3326" t="s">
        <v>322</v>
      </c>
      <c r="E3326" t="s">
        <v>334</v>
      </c>
    </row>
    <row r="3327" spans="1:5" x14ac:dyDescent="0.25">
      <c r="A3327">
        <v>2</v>
      </c>
      <c r="B3327" t="s">
        <v>522</v>
      </c>
      <c r="D3327" t="s">
        <v>226</v>
      </c>
      <c r="E3327" t="s">
        <v>449</v>
      </c>
    </row>
    <row r="3328" spans="1:5" x14ac:dyDescent="0.25">
      <c r="A3328">
        <v>2</v>
      </c>
      <c r="B3328" t="s">
        <v>748</v>
      </c>
      <c r="D3328" t="s">
        <v>226</v>
      </c>
      <c r="E3328" t="s">
        <v>449</v>
      </c>
    </row>
    <row r="3329" spans="1:5" x14ac:dyDescent="0.25">
      <c r="A3329">
        <v>2</v>
      </c>
      <c r="B3329" t="s">
        <v>868</v>
      </c>
      <c r="D3329" t="s">
        <v>198</v>
      </c>
      <c r="E3329" t="s">
        <v>220</v>
      </c>
    </row>
    <row r="3330" spans="1:5" x14ac:dyDescent="0.25">
      <c r="A3330">
        <v>2</v>
      </c>
      <c r="B3330" t="s">
        <v>611</v>
      </c>
      <c r="D3330" t="s">
        <v>198</v>
      </c>
      <c r="E3330" t="s">
        <v>214</v>
      </c>
    </row>
    <row r="3331" spans="1:5" x14ac:dyDescent="0.25">
      <c r="A3331">
        <v>2</v>
      </c>
      <c r="B3331" t="s">
        <v>881</v>
      </c>
      <c r="D3331" t="s">
        <v>341</v>
      </c>
      <c r="E3331" t="s">
        <v>348</v>
      </c>
    </row>
    <row r="3332" spans="1:5" x14ac:dyDescent="0.25">
      <c r="A3332">
        <v>2</v>
      </c>
      <c r="B3332" t="s">
        <v>895</v>
      </c>
      <c r="D3332" t="s">
        <v>205</v>
      </c>
      <c r="E3332" t="s">
        <v>334</v>
      </c>
    </row>
    <row r="3333" spans="1:5" x14ac:dyDescent="0.25">
      <c r="A3333">
        <v>2</v>
      </c>
      <c r="B3333" t="s">
        <v>601</v>
      </c>
      <c r="D3333" t="s">
        <v>205</v>
      </c>
      <c r="E3333" t="s">
        <v>334</v>
      </c>
    </row>
    <row r="3334" spans="1:5" x14ac:dyDescent="0.25">
      <c r="A3334">
        <v>2</v>
      </c>
      <c r="B3334" t="s">
        <v>901</v>
      </c>
      <c r="D3334" t="s">
        <v>205</v>
      </c>
      <c r="E3334" t="s">
        <v>334</v>
      </c>
    </row>
    <row r="3335" spans="1:5" x14ac:dyDescent="0.25">
      <c r="A3335">
        <v>1</v>
      </c>
      <c r="B3335" t="s">
        <v>716</v>
      </c>
      <c r="D3335" t="s">
        <v>119</v>
      </c>
      <c r="E3335" t="s">
        <v>342</v>
      </c>
    </row>
    <row r="3336" spans="1:5" x14ac:dyDescent="0.25">
      <c r="A3336">
        <v>1</v>
      </c>
      <c r="B3336" t="s">
        <v>582</v>
      </c>
      <c r="D3336" t="s">
        <v>372</v>
      </c>
      <c r="E3336" t="s">
        <v>373</v>
      </c>
    </row>
    <row r="3337" spans="1:5" x14ac:dyDescent="0.25">
      <c r="A3337">
        <v>1</v>
      </c>
      <c r="B3337" t="s">
        <v>529</v>
      </c>
      <c r="D3337" t="s">
        <v>119</v>
      </c>
      <c r="E3337" t="s">
        <v>342</v>
      </c>
    </row>
    <row r="3338" spans="1:5" x14ac:dyDescent="0.25">
      <c r="A3338">
        <v>1</v>
      </c>
      <c r="B3338" t="s">
        <v>526</v>
      </c>
      <c r="D3338" t="s">
        <v>6</v>
      </c>
      <c r="E3338" t="s">
        <v>127</v>
      </c>
    </row>
    <row r="3339" spans="1:5" x14ac:dyDescent="0.25">
      <c r="A3339">
        <v>1</v>
      </c>
      <c r="B3339" t="s">
        <v>564</v>
      </c>
      <c r="D3339" t="s">
        <v>6</v>
      </c>
      <c r="E3339" t="s">
        <v>10</v>
      </c>
    </row>
    <row r="3340" spans="1:5" x14ac:dyDescent="0.25">
      <c r="A3340">
        <v>1</v>
      </c>
      <c r="B3340" t="s">
        <v>684</v>
      </c>
      <c r="D3340" t="s">
        <v>467</v>
      </c>
      <c r="E3340" t="s">
        <v>332</v>
      </c>
    </row>
    <row r="3341" spans="1:5" x14ac:dyDescent="0.25">
      <c r="A3341">
        <v>1</v>
      </c>
      <c r="B3341" t="s">
        <v>689</v>
      </c>
      <c r="D3341" t="s">
        <v>467</v>
      </c>
      <c r="E3341" t="s">
        <v>332</v>
      </c>
    </row>
    <row r="3342" spans="1:5" x14ac:dyDescent="0.25">
      <c r="A3342">
        <v>1</v>
      </c>
      <c r="B3342" t="s">
        <v>614</v>
      </c>
      <c r="D3342" t="s">
        <v>119</v>
      </c>
      <c r="E3342" t="s">
        <v>342</v>
      </c>
    </row>
    <row r="3343" spans="1:5" x14ac:dyDescent="0.25">
      <c r="A3343">
        <v>1</v>
      </c>
      <c r="B3343" t="s">
        <v>619</v>
      </c>
      <c r="D3343" t="s">
        <v>107</v>
      </c>
      <c r="E3343" t="s">
        <v>342</v>
      </c>
    </row>
    <row r="3344" spans="1:5" x14ac:dyDescent="0.25">
      <c r="A3344">
        <v>1</v>
      </c>
      <c r="B3344" t="s">
        <v>644</v>
      </c>
      <c r="D3344" t="s">
        <v>119</v>
      </c>
      <c r="E3344" t="s">
        <v>342</v>
      </c>
    </row>
    <row r="3345" spans="1:5" x14ac:dyDescent="0.25">
      <c r="A3345">
        <v>1</v>
      </c>
      <c r="B3345" t="s">
        <v>780</v>
      </c>
      <c r="D3345" t="s">
        <v>115</v>
      </c>
      <c r="E3345" t="s">
        <v>116</v>
      </c>
    </row>
    <row r="3346" spans="1:5" x14ac:dyDescent="0.25">
      <c r="A3346">
        <v>1</v>
      </c>
      <c r="B3346" t="s">
        <v>651</v>
      </c>
      <c r="D3346" t="s">
        <v>115</v>
      </c>
      <c r="E3346" t="s">
        <v>116</v>
      </c>
    </row>
    <row r="3347" spans="1:5" x14ac:dyDescent="0.25">
      <c r="A3347">
        <v>1</v>
      </c>
      <c r="B3347" t="s">
        <v>639</v>
      </c>
      <c r="D3347" t="s">
        <v>119</v>
      </c>
      <c r="E3347" t="s">
        <v>342</v>
      </c>
    </row>
    <row r="3348" spans="1:5" x14ac:dyDescent="0.25">
      <c r="A3348">
        <v>1</v>
      </c>
      <c r="B3348" t="s">
        <v>631</v>
      </c>
      <c r="D3348" t="s">
        <v>6</v>
      </c>
      <c r="E3348" t="s">
        <v>107</v>
      </c>
    </row>
    <row r="3349" spans="1:5" x14ac:dyDescent="0.25">
      <c r="A3349">
        <v>1</v>
      </c>
      <c r="B3349" t="s">
        <v>641</v>
      </c>
      <c r="D3349" t="s">
        <v>6</v>
      </c>
      <c r="E3349" t="s">
        <v>107</v>
      </c>
    </row>
    <row r="3350" spans="1:5" x14ac:dyDescent="0.25">
      <c r="A3350">
        <v>1</v>
      </c>
      <c r="B3350" t="s">
        <v>914</v>
      </c>
      <c r="D3350" t="s">
        <v>6</v>
      </c>
      <c r="E3350" t="s">
        <v>89</v>
      </c>
    </row>
    <row r="3351" spans="1:5" x14ac:dyDescent="0.25">
      <c r="A3351">
        <v>1</v>
      </c>
      <c r="B3351" t="s">
        <v>918</v>
      </c>
      <c r="D3351" t="s">
        <v>6</v>
      </c>
      <c r="E3351" t="s">
        <v>94</v>
      </c>
    </row>
    <row r="3352" spans="1:5" x14ac:dyDescent="0.25">
      <c r="A3352">
        <v>1</v>
      </c>
      <c r="B3352" t="s">
        <v>922</v>
      </c>
      <c r="D3352" t="s">
        <v>6</v>
      </c>
      <c r="E3352" t="s">
        <v>94</v>
      </c>
    </row>
    <row r="3353" spans="1:5" x14ac:dyDescent="0.25">
      <c r="A3353">
        <v>1</v>
      </c>
      <c r="B3353" t="s">
        <v>519</v>
      </c>
      <c r="D3353" t="s">
        <v>89</v>
      </c>
      <c r="E3353" t="s">
        <v>90</v>
      </c>
    </row>
    <row r="3354" spans="1:5" x14ac:dyDescent="0.25">
      <c r="A3354">
        <v>1</v>
      </c>
      <c r="B3354" t="s">
        <v>580</v>
      </c>
      <c r="D3354" t="s">
        <v>6</v>
      </c>
      <c r="E3354" t="s">
        <v>134</v>
      </c>
    </row>
    <row r="3355" spans="1:5" x14ac:dyDescent="0.25">
      <c r="A3355">
        <v>1</v>
      </c>
      <c r="B3355" t="s">
        <v>658</v>
      </c>
      <c r="D3355" t="s">
        <v>115</v>
      </c>
      <c r="E3355" t="s">
        <v>116</v>
      </c>
    </row>
    <row r="3356" spans="1:5" x14ac:dyDescent="0.25">
      <c r="A3356">
        <v>1</v>
      </c>
      <c r="B3356" t="s">
        <v>649</v>
      </c>
      <c r="D3356" t="s">
        <v>115</v>
      </c>
      <c r="E3356" t="s">
        <v>116</v>
      </c>
    </row>
    <row r="3357" spans="1:5" x14ac:dyDescent="0.25">
      <c r="A3357">
        <v>1</v>
      </c>
      <c r="B3357" t="s">
        <v>672</v>
      </c>
      <c r="D3357" t="s">
        <v>6</v>
      </c>
      <c r="E3357" t="s">
        <v>134</v>
      </c>
    </row>
    <row r="3358" spans="1:5" x14ac:dyDescent="0.25">
      <c r="A3358">
        <v>1</v>
      </c>
      <c r="B3358" t="s">
        <v>698</v>
      </c>
      <c r="D3358" t="s">
        <v>127</v>
      </c>
      <c r="E3358" t="s">
        <v>352</v>
      </c>
    </row>
    <row r="3359" spans="1:5" x14ac:dyDescent="0.25">
      <c r="A3359">
        <v>1</v>
      </c>
      <c r="B3359" t="s">
        <v>703</v>
      </c>
      <c r="D3359" t="s">
        <v>127</v>
      </c>
      <c r="E3359" t="s">
        <v>352</v>
      </c>
    </row>
    <row r="3360" spans="1:5" x14ac:dyDescent="0.25">
      <c r="A3360">
        <v>1</v>
      </c>
      <c r="B3360" t="s">
        <v>707</v>
      </c>
      <c r="D3360" t="s">
        <v>127</v>
      </c>
      <c r="E3360" t="s">
        <v>352</v>
      </c>
    </row>
    <row r="3361" spans="1:5" x14ac:dyDescent="0.25">
      <c r="A3361">
        <v>1</v>
      </c>
      <c r="B3361" t="s">
        <v>522</v>
      </c>
      <c r="D3361" t="s">
        <v>6</v>
      </c>
      <c r="E3361" t="s">
        <v>94</v>
      </c>
    </row>
    <row r="3362" spans="1:5" x14ac:dyDescent="0.25">
      <c r="A3362">
        <v>1</v>
      </c>
      <c r="B3362" t="s">
        <v>748</v>
      </c>
      <c r="D3362" t="s">
        <v>6</v>
      </c>
      <c r="E3362" t="s">
        <v>94</v>
      </c>
    </row>
    <row r="3363" spans="1:5" x14ac:dyDescent="0.25">
      <c r="A3363">
        <v>1</v>
      </c>
      <c r="B3363" t="s">
        <v>737</v>
      </c>
      <c r="D3363" t="s">
        <v>6</v>
      </c>
      <c r="E3363" t="s">
        <v>268</v>
      </c>
    </row>
    <row r="3364" spans="1:5" x14ac:dyDescent="0.25">
      <c r="A3364">
        <v>1</v>
      </c>
      <c r="B3364" t="s">
        <v>741</v>
      </c>
      <c r="D3364" t="s">
        <v>6</v>
      </c>
      <c r="E3364" t="s">
        <v>268</v>
      </c>
    </row>
    <row r="3365" spans="1:5" x14ac:dyDescent="0.25">
      <c r="A3365">
        <v>1</v>
      </c>
      <c r="B3365" t="s">
        <v>745</v>
      </c>
      <c r="D3365" t="s">
        <v>6</v>
      </c>
      <c r="E3365" t="s">
        <v>268</v>
      </c>
    </row>
    <row r="3366" spans="1:5" x14ac:dyDescent="0.25">
      <c r="A3366">
        <v>1</v>
      </c>
      <c r="B3366" t="s">
        <v>701</v>
      </c>
      <c r="D3366" t="s">
        <v>6</v>
      </c>
      <c r="E3366" t="s">
        <v>108</v>
      </c>
    </row>
    <row r="3367" spans="1:5" x14ac:dyDescent="0.25">
      <c r="A3367">
        <v>1</v>
      </c>
      <c r="B3367" t="s">
        <v>586</v>
      </c>
      <c r="D3367" t="s">
        <v>6</v>
      </c>
      <c r="E3367" t="s">
        <v>108</v>
      </c>
    </row>
    <row r="3368" spans="1:5" x14ac:dyDescent="0.25">
      <c r="A3368">
        <v>1</v>
      </c>
      <c r="B3368" t="s">
        <v>609</v>
      </c>
      <c r="D3368" t="s">
        <v>6</v>
      </c>
      <c r="E3368" t="s">
        <v>108</v>
      </c>
    </row>
    <row r="3369" spans="1:5" x14ac:dyDescent="0.25">
      <c r="A3369">
        <v>1</v>
      </c>
      <c r="B3369" t="s">
        <v>680</v>
      </c>
      <c r="D3369" t="s">
        <v>467</v>
      </c>
      <c r="E3369" t="s">
        <v>332</v>
      </c>
    </row>
    <row r="3370" spans="1:5" x14ac:dyDescent="0.25">
      <c r="A3370">
        <v>1</v>
      </c>
      <c r="B3370" t="s">
        <v>693</v>
      </c>
      <c r="D3370" t="s">
        <v>467</v>
      </c>
      <c r="E3370" t="s">
        <v>332</v>
      </c>
    </row>
    <row r="3371" spans="1:5" x14ac:dyDescent="0.25">
      <c r="A3371">
        <v>1</v>
      </c>
      <c r="B3371" t="s">
        <v>767</v>
      </c>
      <c r="D3371" t="s">
        <v>6</v>
      </c>
      <c r="E3371" t="s">
        <v>259</v>
      </c>
    </row>
    <row r="3372" spans="1:5" x14ac:dyDescent="0.25">
      <c r="A3372">
        <v>1</v>
      </c>
      <c r="B3372" t="s">
        <v>711</v>
      </c>
      <c r="D3372" t="s">
        <v>119</v>
      </c>
      <c r="E3372" t="s">
        <v>342</v>
      </c>
    </row>
    <row r="3373" spans="1:5" x14ac:dyDescent="0.25">
      <c r="A3373">
        <v>1</v>
      </c>
      <c r="B3373" t="s">
        <v>634</v>
      </c>
      <c r="D3373" t="s">
        <v>119</v>
      </c>
      <c r="E3373" t="s">
        <v>342</v>
      </c>
    </row>
    <row r="3374" spans="1:5" x14ac:dyDescent="0.25">
      <c r="A3374">
        <v>1</v>
      </c>
      <c r="B3374" t="s">
        <v>720</v>
      </c>
      <c r="D3374" t="s">
        <v>119</v>
      </c>
      <c r="E3374" t="s">
        <v>342</v>
      </c>
    </row>
    <row r="3375" spans="1:5" x14ac:dyDescent="0.25">
      <c r="A3375">
        <v>1</v>
      </c>
      <c r="B3375" t="s">
        <v>875</v>
      </c>
      <c r="D3375" t="s">
        <v>10</v>
      </c>
      <c r="E3375" t="s">
        <v>268</v>
      </c>
    </row>
    <row r="3376" spans="1:5" x14ac:dyDescent="0.25">
      <c r="A3376">
        <v>1</v>
      </c>
      <c r="B3376" t="s">
        <v>542</v>
      </c>
      <c r="D3376" t="s">
        <v>10</v>
      </c>
      <c r="E3376" t="s">
        <v>268</v>
      </c>
    </row>
    <row r="3377" spans="1:5" x14ac:dyDescent="0.25">
      <c r="A3377">
        <v>1</v>
      </c>
      <c r="B3377" t="s">
        <v>753</v>
      </c>
      <c r="D3377" t="s">
        <v>10</v>
      </c>
      <c r="E3377" t="s">
        <v>268</v>
      </c>
    </row>
    <row r="3378" spans="1:5" x14ac:dyDescent="0.25">
      <c r="A3378">
        <v>1</v>
      </c>
      <c r="B3378" t="s">
        <v>611</v>
      </c>
      <c r="D3378" t="s">
        <v>10</v>
      </c>
      <c r="E3378" t="s">
        <v>268</v>
      </c>
    </row>
    <row r="3379" spans="1:5" x14ac:dyDescent="0.25">
      <c r="A3379">
        <v>1</v>
      </c>
      <c r="B3379" t="s">
        <v>724</v>
      </c>
      <c r="D3379" t="s">
        <v>6</v>
      </c>
      <c r="E3379" t="s">
        <v>127</v>
      </c>
    </row>
    <row r="3380" spans="1:5" x14ac:dyDescent="0.25">
      <c r="A3380">
        <v>1</v>
      </c>
      <c r="B3380" t="s">
        <v>731</v>
      </c>
      <c r="D3380" t="s">
        <v>6</v>
      </c>
      <c r="E3380" t="s">
        <v>127</v>
      </c>
    </row>
    <row r="3381" spans="1:5" x14ac:dyDescent="0.25">
      <c r="A3381">
        <v>1</v>
      </c>
      <c r="B3381" t="s">
        <v>665</v>
      </c>
      <c r="D3381" t="s">
        <v>142</v>
      </c>
      <c r="E3381" t="s">
        <v>143</v>
      </c>
    </row>
    <row r="3382" spans="1:5" x14ac:dyDescent="0.25">
      <c r="A3382">
        <v>1</v>
      </c>
      <c r="B3382" t="s">
        <v>543</v>
      </c>
      <c r="D3382" t="s">
        <v>6</v>
      </c>
      <c r="E3382" t="s">
        <v>127</v>
      </c>
    </row>
    <row r="3383" spans="1:5" x14ac:dyDescent="0.25">
      <c r="A3383">
        <v>1</v>
      </c>
      <c r="B3383" t="s">
        <v>574</v>
      </c>
      <c r="D3383" t="s">
        <v>7</v>
      </c>
      <c r="E3383" t="s">
        <v>8</v>
      </c>
    </row>
    <row r="3384" spans="1:5" x14ac:dyDescent="0.25">
      <c r="A3384">
        <v>1</v>
      </c>
      <c r="B3384" t="s">
        <v>592</v>
      </c>
      <c r="D3384" t="s">
        <v>6</v>
      </c>
      <c r="E3384" t="s">
        <v>325</v>
      </c>
    </row>
    <row r="3385" spans="1:5" x14ac:dyDescent="0.25">
      <c r="A3385">
        <v>2</v>
      </c>
      <c r="B3385" t="s">
        <v>888</v>
      </c>
      <c r="D3385" t="s">
        <v>205</v>
      </c>
      <c r="E3385" t="s">
        <v>334</v>
      </c>
    </row>
    <row r="3386" spans="1:5" x14ac:dyDescent="0.25">
      <c r="A3386">
        <v>2</v>
      </c>
      <c r="B3386" t="s">
        <v>714</v>
      </c>
      <c r="D3386" t="s">
        <v>205</v>
      </c>
      <c r="E3386" t="s">
        <v>334</v>
      </c>
    </row>
    <row r="3387" spans="1:5" x14ac:dyDescent="0.25">
      <c r="A3387">
        <v>2</v>
      </c>
      <c r="B3387" t="s">
        <v>864</v>
      </c>
      <c r="D3387" t="s">
        <v>220</v>
      </c>
      <c r="E3387" t="s">
        <v>358</v>
      </c>
    </row>
    <row r="3388" spans="1:5" x14ac:dyDescent="0.25">
      <c r="A3388">
        <v>2</v>
      </c>
      <c r="B3388" t="s">
        <v>557</v>
      </c>
      <c r="D3388" t="s">
        <v>341</v>
      </c>
      <c r="E3388" t="s">
        <v>348</v>
      </c>
    </row>
    <row r="3389" spans="1:5" x14ac:dyDescent="0.25">
      <c r="A3389">
        <v>2</v>
      </c>
      <c r="B3389" t="s">
        <v>771</v>
      </c>
      <c r="D3389" t="s">
        <v>205</v>
      </c>
      <c r="E3389" t="s">
        <v>334</v>
      </c>
    </row>
    <row r="3390" spans="1:5" x14ac:dyDescent="0.25">
      <c r="A3390">
        <v>2</v>
      </c>
      <c r="B3390" t="s">
        <v>780</v>
      </c>
      <c r="D3390" t="s">
        <v>254</v>
      </c>
      <c r="E3390" t="s">
        <v>439</v>
      </c>
    </row>
    <row r="3391" spans="1:5" x14ac:dyDescent="0.25">
      <c r="A3391">
        <v>2</v>
      </c>
      <c r="B3391" t="s">
        <v>529</v>
      </c>
      <c r="D3391" t="s">
        <v>206</v>
      </c>
      <c r="E3391" t="s">
        <v>361</v>
      </c>
    </row>
    <row r="3392" spans="1:5" x14ac:dyDescent="0.25">
      <c r="A3392">
        <v>2</v>
      </c>
      <c r="B3392" t="s">
        <v>639</v>
      </c>
      <c r="D3392" t="s">
        <v>236</v>
      </c>
      <c r="E3392" t="s">
        <v>361</v>
      </c>
    </row>
    <row r="3393" spans="1:5" x14ac:dyDescent="0.25">
      <c r="A3393">
        <v>2</v>
      </c>
      <c r="B3393" t="s">
        <v>644</v>
      </c>
      <c r="D3393" t="s">
        <v>206</v>
      </c>
      <c r="E3393" t="s">
        <v>361</v>
      </c>
    </row>
    <row r="3394" spans="1:5" x14ac:dyDescent="0.25">
      <c r="A3394">
        <v>2</v>
      </c>
      <c r="B3394" t="s">
        <v>634</v>
      </c>
      <c r="D3394" t="s">
        <v>236</v>
      </c>
      <c r="E3394" t="s">
        <v>361</v>
      </c>
    </row>
    <row r="3395" spans="1:5" x14ac:dyDescent="0.25">
      <c r="A3395">
        <v>2</v>
      </c>
      <c r="B3395" t="s">
        <v>596</v>
      </c>
      <c r="D3395" t="s">
        <v>322</v>
      </c>
      <c r="E3395" t="s">
        <v>361</v>
      </c>
    </row>
    <row r="3396" spans="1:5" x14ac:dyDescent="0.25">
      <c r="A3396">
        <v>2</v>
      </c>
      <c r="B3396" t="s">
        <v>522</v>
      </c>
      <c r="D3396" t="s">
        <v>226</v>
      </c>
      <c r="E3396" t="s">
        <v>359</v>
      </c>
    </row>
    <row r="3397" spans="1:5" x14ac:dyDescent="0.25">
      <c r="A3397">
        <v>2</v>
      </c>
      <c r="B3397" t="s">
        <v>748</v>
      </c>
      <c r="D3397" t="s">
        <v>226</v>
      </c>
      <c r="E3397" t="s">
        <v>359</v>
      </c>
    </row>
    <row r="3398" spans="1:5" x14ac:dyDescent="0.25">
      <c r="A3398">
        <v>2</v>
      </c>
      <c r="B3398" t="s">
        <v>868</v>
      </c>
      <c r="D3398" t="s">
        <v>220</v>
      </c>
      <c r="E3398" t="s">
        <v>358</v>
      </c>
    </row>
    <row r="3399" spans="1:5" x14ac:dyDescent="0.25">
      <c r="A3399">
        <v>2</v>
      </c>
      <c r="B3399" t="s">
        <v>611</v>
      </c>
      <c r="D3399" t="s">
        <v>198</v>
      </c>
      <c r="E3399" t="s">
        <v>214</v>
      </c>
    </row>
    <row r="3400" spans="1:5" x14ac:dyDescent="0.25">
      <c r="A3400">
        <v>2</v>
      </c>
      <c r="B3400" t="s">
        <v>875</v>
      </c>
      <c r="D3400" t="s">
        <v>198</v>
      </c>
      <c r="E3400" t="s">
        <v>214</v>
      </c>
    </row>
    <row r="3401" spans="1:5" x14ac:dyDescent="0.25">
      <c r="A3401">
        <v>2</v>
      </c>
      <c r="B3401" t="s">
        <v>895</v>
      </c>
      <c r="D3401" t="s">
        <v>205</v>
      </c>
      <c r="E3401" t="s">
        <v>334</v>
      </c>
    </row>
    <row r="3402" spans="1:5" x14ac:dyDescent="0.25">
      <c r="A3402">
        <v>2</v>
      </c>
      <c r="B3402" t="s">
        <v>601</v>
      </c>
      <c r="D3402" t="s">
        <v>205</v>
      </c>
      <c r="E3402" t="s">
        <v>334</v>
      </c>
    </row>
    <row r="3403" spans="1:5" x14ac:dyDescent="0.25">
      <c r="A3403">
        <v>2</v>
      </c>
      <c r="B3403" t="s">
        <v>901</v>
      </c>
      <c r="D3403" t="s">
        <v>205</v>
      </c>
      <c r="E3403" t="s">
        <v>334</v>
      </c>
    </row>
    <row r="3404" spans="1:5" x14ac:dyDescent="0.25">
      <c r="A3404">
        <v>1</v>
      </c>
      <c r="B3404" t="s">
        <v>716</v>
      </c>
      <c r="D3404" t="s">
        <v>119</v>
      </c>
      <c r="E3404" t="s">
        <v>360</v>
      </c>
    </row>
    <row r="3405" spans="1:5" x14ac:dyDescent="0.25">
      <c r="A3405">
        <v>1</v>
      </c>
      <c r="B3405" t="s">
        <v>582</v>
      </c>
      <c r="D3405" t="s">
        <v>372</v>
      </c>
      <c r="E3405" t="s">
        <v>373</v>
      </c>
    </row>
    <row r="3406" spans="1:5" x14ac:dyDescent="0.25">
      <c r="A3406">
        <v>1</v>
      </c>
      <c r="B3406" t="s">
        <v>529</v>
      </c>
      <c r="D3406" t="s">
        <v>119</v>
      </c>
      <c r="E3406" t="s">
        <v>360</v>
      </c>
    </row>
    <row r="3407" spans="1:5" x14ac:dyDescent="0.25">
      <c r="A3407">
        <v>1</v>
      </c>
      <c r="B3407" t="s">
        <v>526</v>
      </c>
      <c r="D3407" t="s">
        <v>127</v>
      </c>
      <c r="E3407" t="s">
        <v>233</v>
      </c>
    </row>
    <row r="3408" spans="1:5" x14ac:dyDescent="0.25">
      <c r="A3408">
        <v>1</v>
      </c>
      <c r="B3408" t="s">
        <v>564</v>
      </c>
      <c r="D3408" t="s">
        <v>6</v>
      </c>
      <c r="E3408" t="s">
        <v>10</v>
      </c>
    </row>
    <row r="3409" spans="1:5" x14ac:dyDescent="0.25">
      <c r="A3409">
        <v>1</v>
      </c>
      <c r="B3409" t="s">
        <v>684</v>
      </c>
      <c r="D3409" t="s">
        <v>467</v>
      </c>
      <c r="E3409" t="s">
        <v>107</v>
      </c>
    </row>
    <row r="3410" spans="1:5" x14ac:dyDescent="0.25">
      <c r="A3410">
        <v>1</v>
      </c>
      <c r="B3410" t="s">
        <v>689</v>
      </c>
      <c r="D3410" t="s">
        <v>467</v>
      </c>
      <c r="E3410" t="s">
        <v>107</v>
      </c>
    </row>
    <row r="3411" spans="1:5" x14ac:dyDescent="0.25">
      <c r="A3411">
        <v>1</v>
      </c>
      <c r="B3411" t="s">
        <v>614</v>
      </c>
      <c r="D3411" t="s">
        <v>119</v>
      </c>
      <c r="E3411" t="s">
        <v>360</v>
      </c>
    </row>
    <row r="3412" spans="1:5" x14ac:dyDescent="0.25">
      <c r="A3412">
        <v>1</v>
      </c>
      <c r="B3412" t="s">
        <v>619</v>
      </c>
      <c r="D3412" t="s">
        <v>107</v>
      </c>
      <c r="E3412" t="s">
        <v>342</v>
      </c>
    </row>
    <row r="3413" spans="1:5" x14ac:dyDescent="0.25">
      <c r="A3413">
        <v>1</v>
      </c>
      <c r="B3413" t="s">
        <v>644</v>
      </c>
      <c r="D3413" t="s">
        <v>119</v>
      </c>
      <c r="E3413" t="s">
        <v>360</v>
      </c>
    </row>
    <row r="3414" spans="1:5" x14ac:dyDescent="0.25">
      <c r="A3414">
        <v>1</v>
      </c>
      <c r="B3414" t="s">
        <v>780</v>
      </c>
      <c r="D3414" t="s">
        <v>115</v>
      </c>
      <c r="E3414" t="s">
        <v>116</v>
      </c>
    </row>
    <row r="3415" spans="1:5" x14ac:dyDescent="0.25">
      <c r="A3415">
        <v>1</v>
      </c>
      <c r="B3415" t="s">
        <v>651</v>
      </c>
      <c r="D3415" t="s">
        <v>115</v>
      </c>
      <c r="E3415" t="s">
        <v>116</v>
      </c>
    </row>
    <row r="3416" spans="1:5" x14ac:dyDescent="0.25">
      <c r="A3416">
        <v>1</v>
      </c>
      <c r="B3416" t="s">
        <v>639</v>
      </c>
      <c r="D3416" t="s">
        <v>119</v>
      </c>
      <c r="E3416" t="s">
        <v>360</v>
      </c>
    </row>
    <row r="3417" spans="1:5" x14ac:dyDescent="0.25">
      <c r="A3417">
        <v>1</v>
      </c>
      <c r="B3417" t="s">
        <v>631</v>
      </c>
      <c r="D3417" t="s">
        <v>6</v>
      </c>
      <c r="E3417" t="s">
        <v>107</v>
      </c>
    </row>
    <row r="3418" spans="1:5" x14ac:dyDescent="0.25">
      <c r="A3418">
        <v>1</v>
      </c>
      <c r="B3418" t="s">
        <v>636</v>
      </c>
      <c r="D3418" t="s">
        <v>6</v>
      </c>
      <c r="E3418" t="s">
        <v>107</v>
      </c>
    </row>
    <row r="3419" spans="1:5" x14ac:dyDescent="0.25">
      <c r="A3419">
        <v>1</v>
      </c>
      <c r="B3419" t="s">
        <v>641</v>
      </c>
      <c r="D3419" t="s">
        <v>6</v>
      </c>
      <c r="E3419" t="s">
        <v>107</v>
      </c>
    </row>
    <row r="3420" spans="1:5" x14ac:dyDescent="0.25">
      <c r="A3420">
        <v>1</v>
      </c>
      <c r="B3420" t="s">
        <v>914</v>
      </c>
      <c r="D3420" t="s">
        <v>89</v>
      </c>
      <c r="E3420" t="s">
        <v>475</v>
      </c>
    </row>
    <row r="3421" spans="1:5" x14ac:dyDescent="0.25">
      <c r="A3421">
        <v>1</v>
      </c>
      <c r="B3421" t="s">
        <v>918</v>
      </c>
      <c r="D3421" t="s">
        <v>6</v>
      </c>
      <c r="E3421" t="s">
        <v>94</v>
      </c>
    </row>
    <row r="3422" spans="1:5" x14ac:dyDescent="0.25">
      <c r="A3422">
        <v>1</v>
      </c>
      <c r="B3422" t="s">
        <v>922</v>
      </c>
      <c r="D3422" t="s">
        <v>6</v>
      </c>
      <c r="E3422" t="s">
        <v>94</v>
      </c>
    </row>
    <row r="3423" spans="1:5" x14ac:dyDescent="0.25">
      <c r="A3423">
        <v>1</v>
      </c>
      <c r="B3423" t="s">
        <v>519</v>
      </c>
      <c r="D3423" t="s">
        <v>89</v>
      </c>
      <c r="E3423" t="s">
        <v>476</v>
      </c>
    </row>
    <row r="3424" spans="1:5" x14ac:dyDescent="0.25">
      <c r="A3424">
        <v>1</v>
      </c>
      <c r="B3424" t="s">
        <v>580</v>
      </c>
      <c r="D3424" t="s">
        <v>6</v>
      </c>
      <c r="E3424" t="s">
        <v>134</v>
      </c>
    </row>
    <row r="3425" spans="1:5" x14ac:dyDescent="0.25">
      <c r="A3425">
        <v>1</v>
      </c>
      <c r="B3425" t="s">
        <v>658</v>
      </c>
      <c r="D3425" t="s">
        <v>115</v>
      </c>
      <c r="E3425" t="s">
        <v>116</v>
      </c>
    </row>
    <row r="3426" spans="1:5" x14ac:dyDescent="0.25">
      <c r="A3426">
        <v>1</v>
      </c>
      <c r="B3426" t="s">
        <v>649</v>
      </c>
      <c r="D3426" t="s">
        <v>115</v>
      </c>
      <c r="E3426" t="s">
        <v>116</v>
      </c>
    </row>
    <row r="3427" spans="1:5" x14ac:dyDescent="0.25">
      <c r="A3427">
        <v>1</v>
      </c>
      <c r="B3427" t="s">
        <v>672</v>
      </c>
      <c r="D3427" t="s">
        <v>6</v>
      </c>
      <c r="E3427" t="s">
        <v>134</v>
      </c>
    </row>
    <row r="3428" spans="1:5" x14ac:dyDescent="0.25">
      <c r="A3428">
        <v>1</v>
      </c>
      <c r="B3428" t="s">
        <v>698</v>
      </c>
      <c r="D3428" t="s">
        <v>127</v>
      </c>
      <c r="E3428" t="s">
        <v>352</v>
      </c>
    </row>
    <row r="3429" spans="1:5" x14ac:dyDescent="0.25">
      <c r="A3429">
        <v>1</v>
      </c>
      <c r="B3429" t="s">
        <v>703</v>
      </c>
      <c r="D3429" t="s">
        <v>127</v>
      </c>
      <c r="E3429" t="s">
        <v>352</v>
      </c>
    </row>
    <row r="3430" spans="1:5" x14ac:dyDescent="0.25">
      <c r="A3430">
        <v>1</v>
      </c>
      <c r="B3430" t="s">
        <v>707</v>
      </c>
      <c r="D3430" t="s">
        <v>127</v>
      </c>
      <c r="E3430" t="s">
        <v>352</v>
      </c>
    </row>
    <row r="3431" spans="1:5" x14ac:dyDescent="0.25">
      <c r="A3431">
        <v>1</v>
      </c>
      <c r="B3431" t="s">
        <v>522</v>
      </c>
      <c r="D3431" t="s">
        <v>94</v>
      </c>
      <c r="E3431" t="s">
        <v>477</v>
      </c>
    </row>
    <row r="3432" spans="1:5" x14ac:dyDescent="0.25">
      <c r="A3432">
        <v>1</v>
      </c>
      <c r="B3432" t="s">
        <v>748</v>
      </c>
      <c r="D3432" t="s">
        <v>6</v>
      </c>
      <c r="E3432" t="s">
        <v>94</v>
      </c>
    </row>
    <row r="3433" spans="1:5" x14ac:dyDescent="0.25">
      <c r="A3433">
        <v>1</v>
      </c>
      <c r="B3433" t="s">
        <v>737</v>
      </c>
      <c r="D3433" t="s">
        <v>6</v>
      </c>
      <c r="E3433" t="s">
        <v>268</v>
      </c>
    </row>
    <row r="3434" spans="1:5" x14ac:dyDescent="0.25">
      <c r="A3434">
        <v>1</v>
      </c>
      <c r="B3434" t="s">
        <v>741</v>
      </c>
      <c r="D3434" t="s">
        <v>6</v>
      </c>
      <c r="E3434" t="s">
        <v>268</v>
      </c>
    </row>
    <row r="3435" spans="1:5" x14ac:dyDescent="0.25">
      <c r="A3435">
        <v>1</v>
      </c>
      <c r="B3435" t="s">
        <v>745</v>
      </c>
      <c r="D3435" t="s">
        <v>6</v>
      </c>
      <c r="E3435" t="s">
        <v>268</v>
      </c>
    </row>
    <row r="3436" spans="1:5" x14ac:dyDescent="0.25">
      <c r="A3436">
        <v>1</v>
      </c>
      <c r="B3436" t="s">
        <v>701</v>
      </c>
      <c r="D3436" t="s">
        <v>6</v>
      </c>
      <c r="E3436" t="s">
        <v>108</v>
      </c>
    </row>
    <row r="3437" spans="1:5" x14ac:dyDescent="0.25">
      <c r="A3437">
        <v>1</v>
      </c>
      <c r="B3437" t="s">
        <v>586</v>
      </c>
      <c r="D3437" t="s">
        <v>6</v>
      </c>
      <c r="E3437" t="s">
        <v>108</v>
      </c>
    </row>
    <row r="3438" spans="1:5" x14ac:dyDescent="0.25">
      <c r="A3438">
        <v>1</v>
      </c>
      <c r="B3438" t="s">
        <v>609</v>
      </c>
      <c r="D3438" t="s">
        <v>6</v>
      </c>
      <c r="E3438" t="s">
        <v>108</v>
      </c>
    </row>
    <row r="3439" spans="1:5" x14ac:dyDescent="0.25">
      <c r="A3439">
        <v>1</v>
      </c>
      <c r="B3439" t="s">
        <v>680</v>
      </c>
      <c r="D3439" t="s">
        <v>467</v>
      </c>
      <c r="E3439" t="s">
        <v>107</v>
      </c>
    </row>
    <row r="3440" spans="1:5" x14ac:dyDescent="0.25">
      <c r="A3440">
        <v>1</v>
      </c>
      <c r="B3440" t="s">
        <v>693</v>
      </c>
      <c r="D3440" t="s">
        <v>467</v>
      </c>
      <c r="E3440" t="s">
        <v>107</v>
      </c>
    </row>
    <row r="3441" spans="1:5" x14ac:dyDescent="0.25">
      <c r="A3441">
        <v>1</v>
      </c>
      <c r="B3441" t="s">
        <v>767</v>
      </c>
      <c r="D3441" t="s">
        <v>6</v>
      </c>
      <c r="E3441" t="s">
        <v>259</v>
      </c>
    </row>
    <row r="3442" spans="1:5" x14ac:dyDescent="0.25">
      <c r="A3442">
        <v>1</v>
      </c>
      <c r="B3442" t="s">
        <v>711</v>
      </c>
      <c r="D3442" t="s">
        <v>119</v>
      </c>
      <c r="E3442" t="s">
        <v>360</v>
      </c>
    </row>
    <row r="3443" spans="1:5" x14ac:dyDescent="0.25">
      <c r="A3443">
        <v>1</v>
      </c>
      <c r="B3443" t="s">
        <v>634</v>
      </c>
      <c r="D3443" t="s">
        <v>119</v>
      </c>
      <c r="E3443" t="s">
        <v>360</v>
      </c>
    </row>
    <row r="3444" spans="1:5" x14ac:dyDescent="0.25">
      <c r="A3444">
        <v>1</v>
      </c>
      <c r="B3444" t="s">
        <v>720</v>
      </c>
      <c r="D3444" t="s">
        <v>119</v>
      </c>
      <c r="E3444" t="s">
        <v>360</v>
      </c>
    </row>
    <row r="3445" spans="1:5" x14ac:dyDescent="0.25">
      <c r="A3445">
        <v>1</v>
      </c>
      <c r="B3445" t="s">
        <v>875</v>
      </c>
      <c r="D3445" t="s">
        <v>10</v>
      </c>
      <c r="E3445" t="s">
        <v>9</v>
      </c>
    </row>
    <row r="3446" spans="1:5" x14ac:dyDescent="0.25">
      <c r="A3446">
        <v>1</v>
      </c>
      <c r="B3446" t="s">
        <v>542</v>
      </c>
      <c r="D3446" t="s">
        <v>10</v>
      </c>
      <c r="E3446" t="s">
        <v>9</v>
      </c>
    </row>
    <row r="3447" spans="1:5" x14ac:dyDescent="0.25">
      <c r="A3447">
        <v>1</v>
      </c>
      <c r="B3447" t="s">
        <v>753</v>
      </c>
      <c r="D3447" t="s">
        <v>10</v>
      </c>
      <c r="E3447" t="s">
        <v>9</v>
      </c>
    </row>
    <row r="3448" spans="1:5" x14ac:dyDescent="0.25">
      <c r="A3448">
        <v>1</v>
      </c>
      <c r="B3448" t="s">
        <v>611</v>
      </c>
      <c r="D3448" t="s">
        <v>10</v>
      </c>
      <c r="E3448" t="s">
        <v>9</v>
      </c>
    </row>
    <row r="3449" spans="1:5" x14ac:dyDescent="0.25">
      <c r="A3449">
        <v>1</v>
      </c>
      <c r="B3449" t="s">
        <v>724</v>
      </c>
      <c r="D3449" t="s">
        <v>127</v>
      </c>
      <c r="E3449" t="s">
        <v>233</v>
      </c>
    </row>
    <row r="3450" spans="1:5" x14ac:dyDescent="0.25">
      <c r="A3450">
        <v>1</v>
      </c>
      <c r="B3450" t="s">
        <v>731</v>
      </c>
      <c r="D3450" t="s">
        <v>127</v>
      </c>
      <c r="E3450" t="s">
        <v>233</v>
      </c>
    </row>
    <row r="3451" spans="1:5" x14ac:dyDescent="0.25">
      <c r="A3451">
        <v>1</v>
      </c>
      <c r="B3451" t="s">
        <v>665</v>
      </c>
      <c r="D3451" t="s">
        <v>142</v>
      </c>
      <c r="E3451" t="s">
        <v>356</v>
      </c>
    </row>
    <row r="3452" spans="1:5" x14ac:dyDescent="0.25">
      <c r="A3452">
        <v>1</v>
      </c>
      <c r="B3452" t="s">
        <v>543</v>
      </c>
      <c r="D3452" t="s">
        <v>127</v>
      </c>
      <c r="E3452" t="s">
        <v>233</v>
      </c>
    </row>
    <row r="3453" spans="1:5" x14ac:dyDescent="0.25">
      <c r="A3453">
        <v>1</v>
      </c>
      <c r="B3453" t="s">
        <v>574</v>
      </c>
      <c r="D3453" t="s">
        <v>7</v>
      </c>
      <c r="E3453" t="s">
        <v>8</v>
      </c>
    </row>
    <row r="3454" spans="1:5" x14ac:dyDescent="0.25">
      <c r="A3454">
        <v>2</v>
      </c>
      <c r="B3454" t="s">
        <v>888</v>
      </c>
      <c r="D3454" t="s">
        <v>205</v>
      </c>
      <c r="E3454" t="s">
        <v>334</v>
      </c>
    </row>
    <row r="3455" spans="1:5" x14ac:dyDescent="0.25">
      <c r="A3455">
        <v>2</v>
      </c>
      <c r="B3455" t="s">
        <v>714</v>
      </c>
      <c r="D3455" t="s">
        <v>205</v>
      </c>
      <c r="E3455" t="s">
        <v>334</v>
      </c>
    </row>
    <row r="3456" spans="1:5" x14ac:dyDescent="0.25">
      <c r="A3456">
        <v>2</v>
      </c>
      <c r="B3456" t="s">
        <v>864</v>
      </c>
      <c r="D3456" t="s">
        <v>220</v>
      </c>
      <c r="E3456" t="s">
        <v>358</v>
      </c>
    </row>
    <row r="3457" spans="1:5" x14ac:dyDescent="0.25">
      <c r="A3457">
        <v>2</v>
      </c>
      <c r="B3457" t="s">
        <v>557</v>
      </c>
      <c r="D3457" t="s">
        <v>341</v>
      </c>
      <c r="E3457" t="s">
        <v>348</v>
      </c>
    </row>
    <row r="3458" spans="1:5" x14ac:dyDescent="0.25">
      <c r="A3458">
        <v>2</v>
      </c>
      <c r="B3458" t="s">
        <v>601</v>
      </c>
      <c r="D3458" t="s">
        <v>205</v>
      </c>
      <c r="E3458" t="s">
        <v>334</v>
      </c>
    </row>
    <row r="3459" spans="1:5" x14ac:dyDescent="0.25">
      <c r="A3459">
        <v>2</v>
      </c>
      <c r="B3459" t="s">
        <v>771</v>
      </c>
      <c r="D3459" t="s">
        <v>205</v>
      </c>
      <c r="E3459" t="s">
        <v>334</v>
      </c>
    </row>
    <row r="3460" spans="1:5" x14ac:dyDescent="0.25">
      <c r="A3460">
        <v>2</v>
      </c>
      <c r="B3460" t="s">
        <v>780</v>
      </c>
      <c r="D3460" t="s">
        <v>254</v>
      </c>
      <c r="E3460" t="s">
        <v>439</v>
      </c>
    </row>
    <row r="3461" spans="1:5" x14ac:dyDescent="0.25">
      <c r="A3461">
        <v>2</v>
      </c>
      <c r="B3461" t="s">
        <v>529</v>
      </c>
      <c r="D3461" t="s">
        <v>206</v>
      </c>
      <c r="E3461" t="s">
        <v>361</v>
      </c>
    </row>
    <row r="3462" spans="1:5" x14ac:dyDescent="0.25">
      <c r="A3462">
        <v>2</v>
      </c>
      <c r="B3462" t="s">
        <v>644</v>
      </c>
      <c r="D3462" t="s">
        <v>206</v>
      </c>
      <c r="E3462" t="s">
        <v>361</v>
      </c>
    </row>
    <row r="3463" spans="1:5" x14ac:dyDescent="0.25">
      <c r="A3463">
        <v>2</v>
      </c>
      <c r="B3463" t="s">
        <v>634</v>
      </c>
      <c r="D3463" t="s">
        <v>236</v>
      </c>
      <c r="E3463" t="s">
        <v>361</v>
      </c>
    </row>
    <row r="3464" spans="1:5" x14ac:dyDescent="0.25">
      <c r="A3464">
        <v>2</v>
      </c>
      <c r="B3464" t="s">
        <v>522</v>
      </c>
      <c r="D3464" t="s">
        <v>226</v>
      </c>
      <c r="E3464" t="s">
        <v>359</v>
      </c>
    </row>
    <row r="3465" spans="1:5" x14ac:dyDescent="0.25">
      <c r="A3465">
        <v>2</v>
      </c>
      <c r="B3465" t="s">
        <v>748</v>
      </c>
      <c r="D3465" t="s">
        <v>226</v>
      </c>
      <c r="E3465" t="s">
        <v>359</v>
      </c>
    </row>
    <row r="3466" spans="1:5" x14ac:dyDescent="0.25">
      <c r="A3466">
        <v>2</v>
      </c>
      <c r="B3466" t="s">
        <v>868</v>
      </c>
      <c r="D3466" t="s">
        <v>220</v>
      </c>
      <c r="E3466" t="s">
        <v>358</v>
      </c>
    </row>
    <row r="3467" spans="1:5" x14ac:dyDescent="0.25">
      <c r="A3467">
        <v>2</v>
      </c>
      <c r="B3467" t="s">
        <v>566</v>
      </c>
      <c r="D3467" t="s">
        <v>220</v>
      </c>
      <c r="E3467" t="s">
        <v>358</v>
      </c>
    </row>
    <row r="3468" spans="1:5" x14ac:dyDescent="0.25">
      <c r="A3468">
        <v>2</v>
      </c>
      <c r="B3468" t="s">
        <v>611</v>
      </c>
      <c r="D3468" t="s">
        <v>198</v>
      </c>
      <c r="E3468" t="s">
        <v>214</v>
      </c>
    </row>
    <row r="3469" spans="1:5" x14ac:dyDescent="0.25">
      <c r="A3469">
        <v>2</v>
      </c>
      <c r="B3469" t="s">
        <v>875</v>
      </c>
      <c r="D3469" t="s">
        <v>198</v>
      </c>
      <c r="E3469" t="s">
        <v>214</v>
      </c>
    </row>
    <row r="3470" spans="1:5" x14ac:dyDescent="0.25">
      <c r="A3470">
        <v>2</v>
      </c>
      <c r="B3470" t="s">
        <v>895</v>
      </c>
      <c r="D3470" t="s">
        <v>205</v>
      </c>
      <c r="E3470" t="s">
        <v>334</v>
      </c>
    </row>
    <row r="3471" spans="1:5" x14ac:dyDescent="0.25">
      <c r="A3471">
        <v>2</v>
      </c>
      <c r="B3471" t="s">
        <v>901</v>
      </c>
      <c r="D3471" t="s">
        <v>205</v>
      </c>
      <c r="E3471" t="s">
        <v>334</v>
      </c>
    </row>
    <row r="3472" spans="1:5" x14ac:dyDescent="0.25">
      <c r="A3472">
        <v>1</v>
      </c>
      <c r="B3472" t="s">
        <v>582</v>
      </c>
      <c r="D3472" t="s">
        <v>372</v>
      </c>
      <c r="E3472" t="s">
        <v>373</v>
      </c>
    </row>
    <row r="3473" spans="1:5" x14ac:dyDescent="0.25">
      <c r="A3473">
        <v>1</v>
      </c>
      <c r="B3473" t="s">
        <v>529</v>
      </c>
      <c r="D3473" t="s">
        <v>119</v>
      </c>
      <c r="E3473" t="s">
        <v>360</v>
      </c>
    </row>
    <row r="3474" spans="1:5" x14ac:dyDescent="0.25">
      <c r="A3474">
        <v>1</v>
      </c>
      <c r="B3474" t="s">
        <v>526</v>
      </c>
      <c r="D3474" t="s">
        <v>127</v>
      </c>
      <c r="E3474" t="s">
        <v>233</v>
      </c>
    </row>
    <row r="3475" spans="1:5" x14ac:dyDescent="0.25">
      <c r="A3475">
        <v>1</v>
      </c>
      <c r="B3475" t="s">
        <v>564</v>
      </c>
      <c r="D3475" t="s">
        <v>6</v>
      </c>
      <c r="E3475" t="s">
        <v>10</v>
      </c>
    </row>
    <row r="3476" spans="1:5" x14ac:dyDescent="0.25">
      <c r="A3476">
        <v>1</v>
      </c>
      <c r="B3476" t="s">
        <v>522</v>
      </c>
      <c r="D3476" t="s">
        <v>94</v>
      </c>
      <c r="E3476" t="s">
        <v>477</v>
      </c>
    </row>
    <row r="3477" spans="1:5" x14ac:dyDescent="0.25">
      <c r="A3477">
        <v>1</v>
      </c>
      <c r="B3477" t="s">
        <v>684</v>
      </c>
      <c r="D3477" t="s">
        <v>467</v>
      </c>
      <c r="E3477" t="s">
        <v>107</v>
      </c>
    </row>
    <row r="3478" spans="1:5" x14ac:dyDescent="0.25">
      <c r="A3478">
        <v>1</v>
      </c>
      <c r="B3478" t="s">
        <v>689</v>
      </c>
      <c r="D3478" t="s">
        <v>467</v>
      </c>
      <c r="E3478" t="s">
        <v>107</v>
      </c>
    </row>
    <row r="3479" spans="1:5" x14ac:dyDescent="0.25">
      <c r="A3479">
        <v>1</v>
      </c>
      <c r="B3479" t="s">
        <v>614</v>
      </c>
      <c r="D3479" t="s">
        <v>119</v>
      </c>
      <c r="E3479" t="s">
        <v>360</v>
      </c>
    </row>
    <row r="3480" spans="1:5" x14ac:dyDescent="0.25">
      <c r="A3480">
        <v>1</v>
      </c>
      <c r="B3480" t="s">
        <v>716</v>
      </c>
      <c r="D3480" t="s">
        <v>119</v>
      </c>
      <c r="E3480" t="s">
        <v>360</v>
      </c>
    </row>
    <row r="3481" spans="1:5" x14ac:dyDescent="0.25">
      <c r="A3481">
        <v>1</v>
      </c>
      <c r="B3481" t="s">
        <v>619</v>
      </c>
      <c r="D3481" t="s">
        <v>107</v>
      </c>
      <c r="E3481" t="s">
        <v>342</v>
      </c>
    </row>
    <row r="3482" spans="1:5" x14ac:dyDescent="0.25">
      <c r="A3482">
        <v>1</v>
      </c>
      <c r="B3482" t="s">
        <v>644</v>
      </c>
      <c r="D3482" t="s">
        <v>119</v>
      </c>
      <c r="E3482" t="s">
        <v>360</v>
      </c>
    </row>
    <row r="3483" spans="1:5" x14ac:dyDescent="0.25">
      <c r="A3483">
        <v>1</v>
      </c>
      <c r="B3483" t="s">
        <v>780</v>
      </c>
      <c r="D3483" t="s">
        <v>115</v>
      </c>
      <c r="E3483" t="s">
        <v>116</v>
      </c>
    </row>
    <row r="3484" spans="1:5" x14ac:dyDescent="0.25">
      <c r="A3484">
        <v>1</v>
      </c>
      <c r="B3484" t="s">
        <v>651</v>
      </c>
      <c r="D3484" t="s">
        <v>115</v>
      </c>
      <c r="E3484" t="s">
        <v>116</v>
      </c>
    </row>
    <row r="3485" spans="1:5" x14ac:dyDescent="0.25">
      <c r="A3485">
        <v>1</v>
      </c>
      <c r="B3485" t="s">
        <v>771</v>
      </c>
      <c r="D3485" t="s">
        <v>6</v>
      </c>
      <c r="E3485" t="s">
        <v>107</v>
      </c>
    </row>
    <row r="3486" spans="1:5" x14ac:dyDescent="0.25">
      <c r="A3486">
        <v>1</v>
      </c>
      <c r="B3486" t="s">
        <v>631</v>
      </c>
      <c r="D3486" t="s">
        <v>6</v>
      </c>
      <c r="E3486" t="s">
        <v>107</v>
      </c>
    </row>
    <row r="3487" spans="1:5" x14ac:dyDescent="0.25">
      <c r="A3487">
        <v>1</v>
      </c>
      <c r="B3487" t="s">
        <v>636</v>
      </c>
      <c r="D3487" t="s">
        <v>6</v>
      </c>
      <c r="E3487" t="s">
        <v>107</v>
      </c>
    </row>
    <row r="3488" spans="1:5" x14ac:dyDescent="0.25">
      <c r="A3488">
        <v>1</v>
      </c>
      <c r="B3488" t="s">
        <v>641</v>
      </c>
      <c r="D3488" t="s">
        <v>6</v>
      </c>
      <c r="E3488" t="s">
        <v>107</v>
      </c>
    </row>
    <row r="3489" spans="1:5" x14ac:dyDescent="0.25">
      <c r="A3489">
        <v>1</v>
      </c>
      <c r="B3489" t="s">
        <v>914</v>
      </c>
      <c r="D3489" t="s">
        <v>89</v>
      </c>
      <c r="E3489" t="s">
        <v>475</v>
      </c>
    </row>
    <row r="3490" spans="1:5" x14ac:dyDescent="0.25">
      <c r="A3490">
        <v>1</v>
      </c>
      <c r="B3490" t="s">
        <v>918</v>
      </c>
      <c r="D3490" t="s">
        <v>6</v>
      </c>
      <c r="E3490" t="s">
        <v>94</v>
      </c>
    </row>
    <row r="3491" spans="1:5" x14ac:dyDescent="0.25">
      <c r="A3491">
        <v>1</v>
      </c>
      <c r="B3491" t="s">
        <v>922</v>
      </c>
      <c r="D3491" t="s">
        <v>6</v>
      </c>
      <c r="E3491" t="s">
        <v>94</v>
      </c>
    </row>
    <row r="3492" spans="1:5" x14ac:dyDescent="0.25">
      <c r="A3492">
        <v>1</v>
      </c>
      <c r="B3492" t="s">
        <v>519</v>
      </c>
      <c r="D3492" t="s">
        <v>89</v>
      </c>
      <c r="E3492" t="s">
        <v>476</v>
      </c>
    </row>
    <row r="3493" spans="1:5" x14ac:dyDescent="0.25">
      <c r="A3493">
        <v>1</v>
      </c>
      <c r="B3493" t="s">
        <v>580</v>
      </c>
      <c r="D3493" t="s">
        <v>6</v>
      </c>
      <c r="E3493" t="s">
        <v>134</v>
      </c>
    </row>
    <row r="3494" spans="1:5" x14ac:dyDescent="0.25">
      <c r="A3494">
        <v>1</v>
      </c>
      <c r="B3494" t="s">
        <v>658</v>
      </c>
      <c r="D3494" t="s">
        <v>115</v>
      </c>
      <c r="E3494" t="s">
        <v>116</v>
      </c>
    </row>
    <row r="3495" spans="1:5" x14ac:dyDescent="0.25">
      <c r="A3495">
        <v>1</v>
      </c>
      <c r="B3495" t="s">
        <v>649</v>
      </c>
      <c r="D3495" t="s">
        <v>115</v>
      </c>
      <c r="E3495" t="s">
        <v>116</v>
      </c>
    </row>
    <row r="3496" spans="1:5" x14ac:dyDescent="0.25">
      <c r="A3496">
        <v>1</v>
      </c>
      <c r="B3496" t="s">
        <v>672</v>
      </c>
      <c r="D3496" t="s">
        <v>6</v>
      </c>
      <c r="E3496" t="s">
        <v>134</v>
      </c>
    </row>
    <row r="3497" spans="1:5" x14ac:dyDescent="0.25">
      <c r="A3497">
        <v>1</v>
      </c>
      <c r="B3497" t="s">
        <v>698</v>
      </c>
      <c r="D3497" t="s">
        <v>127</v>
      </c>
      <c r="E3497" t="s">
        <v>352</v>
      </c>
    </row>
    <row r="3498" spans="1:5" x14ac:dyDescent="0.25">
      <c r="A3498">
        <v>1</v>
      </c>
      <c r="B3498" t="s">
        <v>703</v>
      </c>
      <c r="D3498" t="s">
        <v>127</v>
      </c>
      <c r="E3498" t="s">
        <v>352</v>
      </c>
    </row>
    <row r="3499" spans="1:5" x14ac:dyDescent="0.25">
      <c r="A3499">
        <v>1</v>
      </c>
      <c r="B3499" t="s">
        <v>707</v>
      </c>
      <c r="D3499" t="s">
        <v>127</v>
      </c>
      <c r="E3499" t="s">
        <v>352</v>
      </c>
    </row>
    <row r="3500" spans="1:5" x14ac:dyDescent="0.25">
      <c r="A3500">
        <v>1</v>
      </c>
      <c r="B3500" t="s">
        <v>748</v>
      </c>
      <c r="D3500" t="s">
        <v>6</v>
      </c>
      <c r="E3500" t="s">
        <v>94</v>
      </c>
    </row>
    <row r="3501" spans="1:5" x14ac:dyDescent="0.25">
      <c r="A3501">
        <v>1</v>
      </c>
      <c r="B3501" t="s">
        <v>737</v>
      </c>
      <c r="D3501" t="s">
        <v>6</v>
      </c>
      <c r="E3501" t="s">
        <v>268</v>
      </c>
    </row>
    <row r="3502" spans="1:5" x14ac:dyDescent="0.25">
      <c r="A3502">
        <v>1</v>
      </c>
      <c r="B3502" t="s">
        <v>741</v>
      </c>
      <c r="D3502" t="s">
        <v>6</v>
      </c>
      <c r="E3502" t="s">
        <v>268</v>
      </c>
    </row>
    <row r="3503" spans="1:5" x14ac:dyDescent="0.25">
      <c r="A3503">
        <v>1</v>
      </c>
      <c r="B3503" t="s">
        <v>745</v>
      </c>
      <c r="D3503" t="s">
        <v>6</v>
      </c>
      <c r="E3503" t="s">
        <v>268</v>
      </c>
    </row>
    <row r="3504" spans="1:5" x14ac:dyDescent="0.25">
      <c r="A3504">
        <v>1</v>
      </c>
      <c r="B3504" t="s">
        <v>701</v>
      </c>
      <c r="D3504" t="s">
        <v>6</v>
      </c>
      <c r="E3504" t="s">
        <v>108</v>
      </c>
    </row>
    <row r="3505" spans="1:5" x14ac:dyDescent="0.25">
      <c r="A3505">
        <v>1</v>
      </c>
      <c r="B3505" t="s">
        <v>586</v>
      </c>
      <c r="D3505" t="s">
        <v>6</v>
      </c>
      <c r="E3505" t="s">
        <v>108</v>
      </c>
    </row>
    <row r="3506" spans="1:5" x14ac:dyDescent="0.25">
      <c r="A3506">
        <v>1</v>
      </c>
      <c r="B3506" t="s">
        <v>609</v>
      </c>
      <c r="D3506" t="s">
        <v>6</v>
      </c>
      <c r="E3506" t="s">
        <v>108</v>
      </c>
    </row>
    <row r="3507" spans="1:5" x14ac:dyDescent="0.25">
      <c r="A3507">
        <v>1</v>
      </c>
      <c r="B3507" t="s">
        <v>680</v>
      </c>
      <c r="D3507" t="s">
        <v>467</v>
      </c>
      <c r="E3507" t="s">
        <v>107</v>
      </c>
    </row>
    <row r="3508" spans="1:5" x14ac:dyDescent="0.25">
      <c r="A3508">
        <v>1</v>
      </c>
      <c r="B3508" t="s">
        <v>693</v>
      </c>
      <c r="D3508" t="s">
        <v>467</v>
      </c>
      <c r="E3508" t="s">
        <v>107</v>
      </c>
    </row>
    <row r="3509" spans="1:5" x14ac:dyDescent="0.25">
      <c r="A3509">
        <v>1</v>
      </c>
      <c r="B3509" t="s">
        <v>767</v>
      </c>
      <c r="D3509" t="s">
        <v>6</v>
      </c>
      <c r="E3509" t="s">
        <v>259</v>
      </c>
    </row>
    <row r="3510" spans="1:5" x14ac:dyDescent="0.25">
      <c r="A3510">
        <v>1</v>
      </c>
      <c r="B3510" t="s">
        <v>711</v>
      </c>
      <c r="D3510" t="s">
        <v>119</v>
      </c>
      <c r="E3510" t="s">
        <v>360</v>
      </c>
    </row>
    <row r="3511" spans="1:5" x14ac:dyDescent="0.25">
      <c r="A3511">
        <v>1</v>
      </c>
      <c r="B3511" t="s">
        <v>634</v>
      </c>
      <c r="D3511" t="s">
        <v>119</v>
      </c>
      <c r="E3511" t="s">
        <v>360</v>
      </c>
    </row>
    <row r="3512" spans="1:5" x14ac:dyDescent="0.25">
      <c r="A3512">
        <v>1</v>
      </c>
      <c r="B3512" t="s">
        <v>720</v>
      </c>
      <c r="D3512" t="s">
        <v>119</v>
      </c>
      <c r="E3512" t="s">
        <v>360</v>
      </c>
    </row>
    <row r="3513" spans="1:5" x14ac:dyDescent="0.25">
      <c r="A3513">
        <v>1</v>
      </c>
      <c r="B3513" t="s">
        <v>875</v>
      </c>
      <c r="D3513" t="s">
        <v>10</v>
      </c>
      <c r="E3513" t="s">
        <v>9</v>
      </c>
    </row>
    <row r="3514" spans="1:5" x14ac:dyDescent="0.25">
      <c r="A3514">
        <v>1</v>
      </c>
      <c r="B3514" t="s">
        <v>542</v>
      </c>
      <c r="D3514" t="s">
        <v>10</v>
      </c>
      <c r="E3514" t="s">
        <v>9</v>
      </c>
    </row>
    <row r="3515" spans="1:5" x14ac:dyDescent="0.25">
      <c r="A3515">
        <v>1</v>
      </c>
      <c r="B3515" t="s">
        <v>753</v>
      </c>
      <c r="D3515" t="s">
        <v>10</v>
      </c>
      <c r="E3515" t="s">
        <v>9</v>
      </c>
    </row>
    <row r="3516" spans="1:5" x14ac:dyDescent="0.25">
      <c r="A3516">
        <v>1</v>
      </c>
      <c r="B3516" t="s">
        <v>611</v>
      </c>
      <c r="D3516" t="s">
        <v>10</v>
      </c>
      <c r="E3516" t="s">
        <v>9</v>
      </c>
    </row>
    <row r="3517" spans="1:5" x14ac:dyDescent="0.25">
      <c r="A3517">
        <v>1</v>
      </c>
      <c r="B3517" t="s">
        <v>724</v>
      </c>
      <c r="D3517" t="s">
        <v>127</v>
      </c>
      <c r="E3517" t="s">
        <v>233</v>
      </c>
    </row>
    <row r="3518" spans="1:5" x14ac:dyDescent="0.25">
      <c r="A3518">
        <v>1</v>
      </c>
      <c r="B3518" t="s">
        <v>731</v>
      </c>
      <c r="D3518" t="s">
        <v>127</v>
      </c>
      <c r="E3518" t="s">
        <v>233</v>
      </c>
    </row>
    <row r="3519" spans="1:5" x14ac:dyDescent="0.25">
      <c r="A3519">
        <v>1</v>
      </c>
      <c r="B3519" t="s">
        <v>665</v>
      </c>
      <c r="D3519" t="s">
        <v>142</v>
      </c>
      <c r="E3519" t="s">
        <v>356</v>
      </c>
    </row>
    <row r="3520" spans="1:5" x14ac:dyDescent="0.25">
      <c r="A3520">
        <v>1</v>
      </c>
      <c r="B3520" t="s">
        <v>543</v>
      </c>
      <c r="D3520" t="s">
        <v>127</v>
      </c>
      <c r="E3520" t="s">
        <v>233</v>
      </c>
    </row>
    <row r="3521" spans="1:5" x14ac:dyDescent="0.25">
      <c r="A3521">
        <v>1</v>
      </c>
      <c r="B3521" t="s">
        <v>574</v>
      </c>
      <c r="D3521" t="s">
        <v>7</v>
      </c>
      <c r="E3521" t="s">
        <v>8</v>
      </c>
    </row>
    <row r="3522" spans="1:5" x14ac:dyDescent="0.25">
      <c r="A3522">
        <v>2</v>
      </c>
      <c r="B3522" t="s">
        <v>888</v>
      </c>
      <c r="D3522" t="s">
        <v>198</v>
      </c>
      <c r="E3522" t="s">
        <v>205</v>
      </c>
    </row>
    <row r="3523" spans="1:5" x14ac:dyDescent="0.25">
      <c r="A3523">
        <v>2</v>
      </c>
      <c r="B3523" t="s">
        <v>714</v>
      </c>
      <c r="D3523" t="s">
        <v>198</v>
      </c>
      <c r="E3523" t="s">
        <v>205</v>
      </c>
    </row>
    <row r="3524" spans="1:5" x14ac:dyDescent="0.25">
      <c r="A3524">
        <v>2</v>
      </c>
      <c r="B3524" t="s">
        <v>522</v>
      </c>
      <c r="D3524" t="s">
        <v>198</v>
      </c>
      <c r="E3524" t="s">
        <v>226</v>
      </c>
    </row>
    <row r="3525" spans="1:5" x14ac:dyDescent="0.25">
      <c r="A3525">
        <v>2</v>
      </c>
      <c r="B3525" t="s">
        <v>864</v>
      </c>
      <c r="D3525" t="s">
        <v>198</v>
      </c>
      <c r="E3525" t="s">
        <v>220</v>
      </c>
    </row>
    <row r="3526" spans="1:5" x14ac:dyDescent="0.25">
      <c r="A3526">
        <v>2</v>
      </c>
      <c r="B3526" t="s">
        <v>557</v>
      </c>
      <c r="D3526" t="s">
        <v>341</v>
      </c>
      <c r="E3526" t="s">
        <v>348</v>
      </c>
    </row>
    <row r="3527" spans="1:5" x14ac:dyDescent="0.25">
      <c r="A3527">
        <v>2</v>
      </c>
      <c r="B3527" t="s">
        <v>771</v>
      </c>
      <c r="D3527" t="s">
        <v>198</v>
      </c>
      <c r="E3527" t="s">
        <v>205</v>
      </c>
    </row>
    <row r="3528" spans="1:5" x14ac:dyDescent="0.25">
      <c r="A3528">
        <v>2</v>
      </c>
      <c r="B3528" t="s">
        <v>901</v>
      </c>
      <c r="D3528" t="s">
        <v>198</v>
      </c>
      <c r="E3528" t="s">
        <v>205</v>
      </c>
    </row>
    <row r="3529" spans="1:5" x14ac:dyDescent="0.25">
      <c r="A3529">
        <v>2</v>
      </c>
      <c r="B3529" t="s">
        <v>780</v>
      </c>
      <c r="D3529" t="s">
        <v>254</v>
      </c>
      <c r="E3529" t="s">
        <v>351</v>
      </c>
    </row>
    <row r="3530" spans="1:5" x14ac:dyDescent="0.25">
      <c r="A3530">
        <v>2</v>
      </c>
      <c r="B3530" t="s">
        <v>529</v>
      </c>
      <c r="D3530" t="s">
        <v>198</v>
      </c>
      <c r="E3530" t="s">
        <v>206</v>
      </c>
    </row>
    <row r="3531" spans="1:5" x14ac:dyDescent="0.25">
      <c r="A3531">
        <v>2</v>
      </c>
      <c r="B3531" t="s">
        <v>748</v>
      </c>
      <c r="D3531" t="s">
        <v>198</v>
      </c>
      <c r="E3531" t="s">
        <v>226</v>
      </c>
    </row>
    <row r="3532" spans="1:5" x14ac:dyDescent="0.25">
      <c r="A3532">
        <v>2</v>
      </c>
      <c r="B3532" t="s">
        <v>868</v>
      </c>
      <c r="D3532" t="s">
        <v>198</v>
      </c>
      <c r="E3532" t="s">
        <v>220</v>
      </c>
    </row>
    <row r="3533" spans="1:5" x14ac:dyDescent="0.25">
      <c r="A3533">
        <v>2</v>
      </c>
      <c r="B3533" t="s">
        <v>566</v>
      </c>
      <c r="D3533" t="s">
        <v>198</v>
      </c>
      <c r="E3533" t="s">
        <v>220</v>
      </c>
    </row>
    <row r="3534" spans="1:5" x14ac:dyDescent="0.25">
      <c r="A3534">
        <v>2</v>
      </c>
      <c r="B3534" t="s">
        <v>875</v>
      </c>
      <c r="D3534" t="s">
        <v>198</v>
      </c>
      <c r="E3534" t="s">
        <v>214</v>
      </c>
    </row>
    <row r="3535" spans="1:5" x14ac:dyDescent="0.25">
      <c r="A3535">
        <v>2</v>
      </c>
      <c r="B3535" t="s">
        <v>895</v>
      </c>
      <c r="D3535" t="s">
        <v>198</v>
      </c>
      <c r="E3535" t="s">
        <v>205</v>
      </c>
    </row>
    <row r="3536" spans="1:5" x14ac:dyDescent="0.25">
      <c r="A3536">
        <v>2</v>
      </c>
      <c r="B3536" t="s">
        <v>601</v>
      </c>
      <c r="D3536" t="s">
        <v>198</v>
      </c>
      <c r="E3536" t="s">
        <v>205</v>
      </c>
    </row>
    <row r="3537" spans="1:5" x14ac:dyDescent="0.25">
      <c r="A3537">
        <v>2</v>
      </c>
      <c r="B3537" t="s">
        <v>560</v>
      </c>
      <c r="D3537" t="s">
        <v>198</v>
      </c>
      <c r="E3537" t="s">
        <v>214</v>
      </c>
    </row>
    <row r="3538" spans="1:5" x14ac:dyDescent="0.25">
      <c r="A3538">
        <v>2</v>
      </c>
      <c r="B3538" t="s">
        <v>795</v>
      </c>
      <c r="D3538" t="s">
        <v>198</v>
      </c>
      <c r="E3538" t="s">
        <v>214</v>
      </c>
    </row>
    <row r="3539" spans="1:5" x14ac:dyDescent="0.25">
      <c r="A3539">
        <v>2</v>
      </c>
      <c r="B3539" t="s">
        <v>599</v>
      </c>
      <c r="D3539" t="s">
        <v>198</v>
      </c>
      <c r="E3539" t="s">
        <v>355</v>
      </c>
    </row>
    <row r="3540" spans="1:5" x14ac:dyDescent="0.25">
      <c r="A3540">
        <v>2</v>
      </c>
      <c r="B3540" t="s">
        <v>554</v>
      </c>
      <c r="D3540" t="s">
        <v>198</v>
      </c>
      <c r="E3540" t="s">
        <v>214</v>
      </c>
    </row>
    <row r="3541" spans="1:5" x14ac:dyDescent="0.25">
      <c r="A3541">
        <v>1</v>
      </c>
      <c r="B3541" t="s">
        <v>526</v>
      </c>
      <c r="D3541" t="s">
        <v>6</v>
      </c>
      <c r="E3541" t="s">
        <v>127</v>
      </c>
    </row>
    <row r="3542" spans="1:5" x14ac:dyDescent="0.25">
      <c r="A3542">
        <v>1</v>
      </c>
      <c r="B3542" t="s">
        <v>522</v>
      </c>
      <c r="D3542" t="s">
        <v>6</v>
      </c>
      <c r="E3542" t="s">
        <v>94</v>
      </c>
    </row>
    <row r="3543" spans="1:5" x14ac:dyDescent="0.25">
      <c r="A3543">
        <v>1</v>
      </c>
      <c r="B3543" t="s">
        <v>582</v>
      </c>
      <c r="D3543" t="s">
        <v>372</v>
      </c>
      <c r="E3543" t="s">
        <v>373</v>
      </c>
    </row>
    <row r="3544" spans="1:5" x14ac:dyDescent="0.25">
      <c r="A3544">
        <v>1</v>
      </c>
      <c r="B3544" t="s">
        <v>529</v>
      </c>
      <c r="D3544" t="s">
        <v>119</v>
      </c>
      <c r="E3544" t="s">
        <v>108</v>
      </c>
    </row>
    <row r="3545" spans="1:5" x14ac:dyDescent="0.25">
      <c r="A3545">
        <v>1</v>
      </c>
      <c r="B3545" t="s">
        <v>780</v>
      </c>
      <c r="D3545" t="s">
        <v>115</v>
      </c>
      <c r="E3545" t="s">
        <v>116</v>
      </c>
    </row>
    <row r="3546" spans="1:5" x14ac:dyDescent="0.25">
      <c r="A3546">
        <v>1</v>
      </c>
      <c r="B3546" t="s">
        <v>651</v>
      </c>
      <c r="D3546" t="s">
        <v>115</v>
      </c>
      <c r="E3546" t="s">
        <v>116</v>
      </c>
    </row>
    <row r="3547" spans="1:5" x14ac:dyDescent="0.25">
      <c r="A3547">
        <v>1</v>
      </c>
      <c r="B3547" t="s">
        <v>684</v>
      </c>
      <c r="D3547" t="s">
        <v>467</v>
      </c>
      <c r="E3547" t="s">
        <v>352</v>
      </c>
    </row>
    <row r="3548" spans="1:5" x14ac:dyDescent="0.25">
      <c r="A3548">
        <v>1</v>
      </c>
      <c r="B3548" t="s">
        <v>689</v>
      </c>
      <c r="D3548" t="s">
        <v>467</v>
      </c>
      <c r="E3548" t="s">
        <v>352</v>
      </c>
    </row>
    <row r="3549" spans="1:5" x14ac:dyDescent="0.25">
      <c r="A3549">
        <v>1</v>
      </c>
      <c r="B3549" t="s">
        <v>716</v>
      </c>
      <c r="D3549" t="s">
        <v>119</v>
      </c>
      <c r="E3549" t="s">
        <v>108</v>
      </c>
    </row>
    <row r="3550" spans="1:5" x14ac:dyDescent="0.25">
      <c r="A3550">
        <v>1</v>
      </c>
      <c r="B3550" t="s">
        <v>619</v>
      </c>
      <c r="D3550" t="s">
        <v>107</v>
      </c>
      <c r="E3550" t="s">
        <v>352</v>
      </c>
    </row>
    <row r="3551" spans="1:5" x14ac:dyDescent="0.25">
      <c r="A3551">
        <v>1</v>
      </c>
      <c r="B3551" t="s">
        <v>644</v>
      </c>
      <c r="D3551" t="s">
        <v>119</v>
      </c>
      <c r="E3551" t="s">
        <v>108</v>
      </c>
    </row>
    <row r="3552" spans="1:5" x14ac:dyDescent="0.25">
      <c r="A3552">
        <v>1</v>
      </c>
      <c r="B3552" t="s">
        <v>564</v>
      </c>
      <c r="D3552" t="s">
        <v>6</v>
      </c>
      <c r="E3552" t="s">
        <v>10</v>
      </c>
    </row>
    <row r="3553" spans="1:5" x14ac:dyDescent="0.25">
      <c r="A3553">
        <v>1</v>
      </c>
      <c r="B3553" t="s">
        <v>614</v>
      </c>
      <c r="D3553" t="s">
        <v>119</v>
      </c>
      <c r="E3553" t="s">
        <v>108</v>
      </c>
    </row>
    <row r="3554" spans="1:5" x14ac:dyDescent="0.25">
      <c r="A3554">
        <v>1</v>
      </c>
      <c r="B3554" t="s">
        <v>543</v>
      </c>
      <c r="D3554" t="s">
        <v>6</v>
      </c>
      <c r="E3554" t="s">
        <v>127</v>
      </c>
    </row>
    <row r="3555" spans="1:5" x14ac:dyDescent="0.25">
      <c r="A3555">
        <v>1</v>
      </c>
      <c r="B3555" t="s">
        <v>771</v>
      </c>
      <c r="D3555" t="s">
        <v>467</v>
      </c>
      <c r="E3555" t="s">
        <v>352</v>
      </c>
    </row>
    <row r="3556" spans="1:5" x14ac:dyDescent="0.25">
      <c r="A3556">
        <v>1</v>
      </c>
      <c r="B3556" t="s">
        <v>631</v>
      </c>
      <c r="D3556" t="s">
        <v>467</v>
      </c>
      <c r="E3556" t="s">
        <v>352</v>
      </c>
    </row>
    <row r="3557" spans="1:5" x14ac:dyDescent="0.25">
      <c r="A3557">
        <v>1</v>
      </c>
      <c r="B3557" t="s">
        <v>636</v>
      </c>
      <c r="D3557" t="s">
        <v>467</v>
      </c>
      <c r="E3557" t="s">
        <v>352</v>
      </c>
    </row>
    <row r="3558" spans="1:5" x14ac:dyDescent="0.25">
      <c r="A3558">
        <v>1</v>
      </c>
      <c r="B3558" t="s">
        <v>641</v>
      </c>
      <c r="D3558" t="s">
        <v>467</v>
      </c>
      <c r="E3558" t="s">
        <v>352</v>
      </c>
    </row>
    <row r="3559" spans="1:5" x14ac:dyDescent="0.25">
      <c r="A3559">
        <v>1</v>
      </c>
      <c r="B3559" t="s">
        <v>914</v>
      </c>
      <c r="D3559" t="s">
        <v>6</v>
      </c>
      <c r="E3559" t="s">
        <v>89</v>
      </c>
    </row>
    <row r="3560" spans="1:5" x14ac:dyDescent="0.25">
      <c r="A3560">
        <v>1</v>
      </c>
      <c r="B3560" t="s">
        <v>918</v>
      </c>
      <c r="D3560" t="s">
        <v>6</v>
      </c>
      <c r="E3560" t="s">
        <v>94</v>
      </c>
    </row>
    <row r="3561" spans="1:5" x14ac:dyDescent="0.25">
      <c r="A3561">
        <v>1</v>
      </c>
      <c r="B3561" t="s">
        <v>922</v>
      </c>
      <c r="D3561" t="s">
        <v>6</v>
      </c>
      <c r="E3561" t="s">
        <v>94</v>
      </c>
    </row>
    <row r="3562" spans="1:5" x14ac:dyDescent="0.25">
      <c r="A3562">
        <v>1</v>
      </c>
      <c r="B3562" t="s">
        <v>519</v>
      </c>
      <c r="D3562" t="s">
        <v>6</v>
      </c>
      <c r="E3562" t="s">
        <v>89</v>
      </c>
    </row>
    <row r="3563" spans="1:5" x14ac:dyDescent="0.25">
      <c r="A3563">
        <v>1</v>
      </c>
      <c r="B3563" t="s">
        <v>580</v>
      </c>
      <c r="D3563" t="s">
        <v>6</v>
      </c>
      <c r="E3563" t="s">
        <v>134</v>
      </c>
    </row>
    <row r="3564" spans="1:5" x14ac:dyDescent="0.25">
      <c r="A3564">
        <v>1</v>
      </c>
      <c r="B3564" t="s">
        <v>658</v>
      </c>
      <c r="D3564" t="s">
        <v>6</v>
      </c>
      <c r="E3564" t="s">
        <v>115</v>
      </c>
    </row>
    <row r="3565" spans="1:5" x14ac:dyDescent="0.25">
      <c r="A3565">
        <v>1</v>
      </c>
      <c r="B3565" t="s">
        <v>649</v>
      </c>
      <c r="D3565" t="s">
        <v>115</v>
      </c>
      <c r="E3565" t="s">
        <v>116</v>
      </c>
    </row>
    <row r="3566" spans="1:5" x14ac:dyDescent="0.25">
      <c r="A3566">
        <v>1</v>
      </c>
      <c r="B3566" t="s">
        <v>672</v>
      </c>
      <c r="D3566" t="s">
        <v>6</v>
      </c>
      <c r="E3566" t="s">
        <v>134</v>
      </c>
    </row>
    <row r="3567" spans="1:5" x14ac:dyDescent="0.25">
      <c r="A3567">
        <v>1</v>
      </c>
      <c r="B3567" t="s">
        <v>698</v>
      </c>
      <c r="D3567" t="s">
        <v>127</v>
      </c>
      <c r="E3567" t="s">
        <v>352</v>
      </c>
    </row>
    <row r="3568" spans="1:5" x14ac:dyDescent="0.25">
      <c r="A3568">
        <v>1</v>
      </c>
      <c r="B3568" t="s">
        <v>703</v>
      </c>
      <c r="D3568" t="s">
        <v>127</v>
      </c>
      <c r="E3568" t="s">
        <v>352</v>
      </c>
    </row>
    <row r="3569" spans="1:5" x14ac:dyDescent="0.25">
      <c r="A3569">
        <v>1</v>
      </c>
      <c r="B3569" t="s">
        <v>707</v>
      </c>
      <c r="D3569" t="s">
        <v>127</v>
      </c>
      <c r="E3569" t="s">
        <v>352</v>
      </c>
    </row>
    <row r="3570" spans="1:5" x14ac:dyDescent="0.25">
      <c r="A3570">
        <v>1</v>
      </c>
      <c r="B3570" t="s">
        <v>748</v>
      </c>
      <c r="D3570" t="s">
        <v>6</v>
      </c>
      <c r="E3570" t="s">
        <v>94</v>
      </c>
    </row>
    <row r="3571" spans="1:5" x14ac:dyDescent="0.25">
      <c r="A3571">
        <v>1</v>
      </c>
      <c r="B3571" t="s">
        <v>737</v>
      </c>
      <c r="D3571" t="s">
        <v>6</v>
      </c>
      <c r="E3571" t="s">
        <v>268</v>
      </c>
    </row>
    <row r="3572" spans="1:5" x14ac:dyDescent="0.25">
      <c r="A3572">
        <v>1</v>
      </c>
      <c r="B3572" t="s">
        <v>741</v>
      </c>
      <c r="D3572" t="s">
        <v>6</v>
      </c>
      <c r="E3572" t="s">
        <v>268</v>
      </c>
    </row>
    <row r="3573" spans="1:5" x14ac:dyDescent="0.25">
      <c r="A3573">
        <v>1</v>
      </c>
      <c r="B3573" t="s">
        <v>745</v>
      </c>
      <c r="D3573" t="s">
        <v>6</v>
      </c>
      <c r="E3573" t="s">
        <v>268</v>
      </c>
    </row>
    <row r="3574" spans="1:5" x14ac:dyDescent="0.25">
      <c r="A3574">
        <v>1</v>
      </c>
      <c r="B3574" t="s">
        <v>701</v>
      </c>
      <c r="D3574" t="s">
        <v>6</v>
      </c>
      <c r="E3574" t="s">
        <v>108</v>
      </c>
    </row>
    <row r="3575" spans="1:5" x14ac:dyDescent="0.25">
      <c r="A3575">
        <v>1</v>
      </c>
      <c r="B3575" t="s">
        <v>586</v>
      </c>
      <c r="D3575" t="s">
        <v>6</v>
      </c>
      <c r="E3575" t="s">
        <v>108</v>
      </c>
    </row>
    <row r="3576" spans="1:5" x14ac:dyDescent="0.25">
      <c r="A3576">
        <v>1</v>
      </c>
      <c r="B3576" t="s">
        <v>609</v>
      </c>
      <c r="D3576" t="s">
        <v>6</v>
      </c>
      <c r="E3576" t="s">
        <v>108</v>
      </c>
    </row>
    <row r="3577" spans="1:5" x14ac:dyDescent="0.25">
      <c r="A3577">
        <v>1</v>
      </c>
      <c r="B3577" t="s">
        <v>680</v>
      </c>
      <c r="D3577" t="s">
        <v>467</v>
      </c>
      <c r="E3577" t="s">
        <v>352</v>
      </c>
    </row>
    <row r="3578" spans="1:5" x14ac:dyDescent="0.25">
      <c r="A3578">
        <v>1</v>
      </c>
      <c r="B3578" t="s">
        <v>693</v>
      </c>
      <c r="D3578" t="s">
        <v>467</v>
      </c>
      <c r="E3578" t="s">
        <v>352</v>
      </c>
    </row>
    <row r="3579" spans="1:5" x14ac:dyDescent="0.25">
      <c r="A3579">
        <v>1</v>
      </c>
      <c r="B3579" t="s">
        <v>767</v>
      </c>
      <c r="D3579" t="s">
        <v>6</v>
      </c>
      <c r="E3579" t="s">
        <v>259</v>
      </c>
    </row>
    <row r="3580" spans="1:5" x14ac:dyDescent="0.25">
      <c r="A3580">
        <v>1</v>
      </c>
      <c r="B3580" t="s">
        <v>711</v>
      </c>
      <c r="D3580" t="s">
        <v>119</v>
      </c>
      <c r="E3580" t="s">
        <v>108</v>
      </c>
    </row>
    <row r="3581" spans="1:5" x14ac:dyDescent="0.25">
      <c r="A3581">
        <v>1</v>
      </c>
      <c r="B3581" t="s">
        <v>634</v>
      </c>
      <c r="D3581" t="s">
        <v>119</v>
      </c>
      <c r="E3581" t="s">
        <v>108</v>
      </c>
    </row>
    <row r="3582" spans="1:5" x14ac:dyDescent="0.25">
      <c r="A3582">
        <v>1</v>
      </c>
      <c r="B3582" t="s">
        <v>720</v>
      </c>
      <c r="D3582" t="s">
        <v>119</v>
      </c>
      <c r="E3582" t="s">
        <v>108</v>
      </c>
    </row>
    <row r="3583" spans="1:5" x14ac:dyDescent="0.25">
      <c r="A3583">
        <v>1</v>
      </c>
      <c r="B3583" t="s">
        <v>875</v>
      </c>
      <c r="D3583" t="s">
        <v>6</v>
      </c>
      <c r="E3583" t="s">
        <v>10</v>
      </c>
    </row>
    <row r="3584" spans="1:5" x14ac:dyDescent="0.25">
      <c r="A3584">
        <v>1</v>
      </c>
      <c r="B3584" t="s">
        <v>542</v>
      </c>
      <c r="D3584" t="s">
        <v>6</v>
      </c>
      <c r="E3584" t="s">
        <v>10</v>
      </c>
    </row>
    <row r="3585" spans="1:5" x14ac:dyDescent="0.25">
      <c r="A3585">
        <v>1</v>
      </c>
      <c r="B3585" t="s">
        <v>753</v>
      </c>
      <c r="D3585" t="s">
        <v>6</v>
      </c>
      <c r="E3585" t="s">
        <v>10</v>
      </c>
    </row>
    <row r="3586" spans="1:5" x14ac:dyDescent="0.25">
      <c r="A3586">
        <v>1</v>
      </c>
      <c r="B3586" t="s">
        <v>611</v>
      </c>
      <c r="D3586" t="s">
        <v>6</v>
      </c>
      <c r="E3586" t="s">
        <v>10</v>
      </c>
    </row>
    <row r="3587" spans="1:5" x14ac:dyDescent="0.25">
      <c r="A3587">
        <v>1</v>
      </c>
      <c r="B3587" t="s">
        <v>724</v>
      </c>
      <c r="D3587" t="s">
        <v>6</v>
      </c>
      <c r="E3587" t="s">
        <v>127</v>
      </c>
    </row>
    <row r="3588" spans="1:5" x14ac:dyDescent="0.25">
      <c r="A3588">
        <v>1</v>
      </c>
      <c r="B3588" t="s">
        <v>731</v>
      </c>
      <c r="D3588" t="s">
        <v>6</v>
      </c>
      <c r="E3588" t="s">
        <v>127</v>
      </c>
    </row>
    <row r="3589" spans="1:5" x14ac:dyDescent="0.25">
      <c r="A3589">
        <v>1</v>
      </c>
      <c r="B3589" t="s">
        <v>665</v>
      </c>
      <c r="D3589" t="s">
        <v>6</v>
      </c>
      <c r="E3589" t="s">
        <v>142</v>
      </c>
    </row>
    <row r="3590" spans="1:5" x14ac:dyDescent="0.25">
      <c r="A3590">
        <v>1</v>
      </c>
      <c r="B3590" t="s">
        <v>574</v>
      </c>
      <c r="D3590" t="s">
        <v>6</v>
      </c>
      <c r="E3590" t="s">
        <v>7</v>
      </c>
    </row>
    <row r="3591" spans="1:5" x14ac:dyDescent="0.25">
      <c r="A3591">
        <v>2</v>
      </c>
      <c r="B3591" t="s">
        <v>888</v>
      </c>
      <c r="D3591" t="s">
        <v>198</v>
      </c>
      <c r="E3591" t="s">
        <v>205</v>
      </c>
    </row>
    <row r="3592" spans="1:5" x14ac:dyDescent="0.25">
      <c r="A3592">
        <v>2</v>
      </c>
      <c r="B3592" t="s">
        <v>522</v>
      </c>
      <c r="D3592" t="s">
        <v>226</v>
      </c>
      <c r="E3592" t="s">
        <v>449</v>
      </c>
    </row>
    <row r="3593" spans="1:5" x14ac:dyDescent="0.25">
      <c r="A3593">
        <v>2</v>
      </c>
      <c r="B3593" t="s">
        <v>864</v>
      </c>
      <c r="D3593" t="s">
        <v>198</v>
      </c>
      <c r="E3593" t="s">
        <v>220</v>
      </c>
    </row>
    <row r="3594" spans="1:5" x14ac:dyDescent="0.25">
      <c r="A3594">
        <v>2</v>
      </c>
      <c r="B3594" t="s">
        <v>557</v>
      </c>
      <c r="D3594" t="s">
        <v>341</v>
      </c>
      <c r="E3594" t="s">
        <v>348</v>
      </c>
    </row>
    <row r="3595" spans="1:5" x14ac:dyDescent="0.25">
      <c r="A3595">
        <v>2</v>
      </c>
      <c r="B3595" t="s">
        <v>771</v>
      </c>
      <c r="D3595" t="s">
        <v>198</v>
      </c>
      <c r="E3595" t="s">
        <v>205</v>
      </c>
    </row>
    <row r="3596" spans="1:5" x14ac:dyDescent="0.25">
      <c r="A3596">
        <v>2</v>
      </c>
      <c r="B3596" t="s">
        <v>901</v>
      </c>
      <c r="D3596" t="s">
        <v>198</v>
      </c>
      <c r="E3596" t="s">
        <v>205</v>
      </c>
    </row>
    <row r="3597" spans="1:5" x14ac:dyDescent="0.25">
      <c r="A3597">
        <v>2</v>
      </c>
      <c r="B3597" t="s">
        <v>554</v>
      </c>
      <c r="D3597" t="s">
        <v>198</v>
      </c>
      <c r="E3597" t="s">
        <v>214</v>
      </c>
    </row>
    <row r="3598" spans="1:5" x14ac:dyDescent="0.25">
      <c r="A3598">
        <v>2</v>
      </c>
      <c r="B3598" t="s">
        <v>780</v>
      </c>
      <c r="D3598" t="s">
        <v>254</v>
      </c>
      <c r="E3598" t="s">
        <v>351</v>
      </c>
    </row>
    <row r="3599" spans="1:5" x14ac:dyDescent="0.25">
      <c r="A3599">
        <v>2</v>
      </c>
      <c r="B3599" t="s">
        <v>529</v>
      </c>
      <c r="D3599" t="s">
        <v>206</v>
      </c>
      <c r="E3599" t="s">
        <v>334</v>
      </c>
    </row>
    <row r="3600" spans="1:5" x14ac:dyDescent="0.25">
      <c r="A3600">
        <v>2</v>
      </c>
      <c r="B3600" t="s">
        <v>614</v>
      </c>
      <c r="D3600" t="s">
        <v>241</v>
      </c>
      <c r="E3600" t="s">
        <v>334</v>
      </c>
    </row>
    <row r="3601" spans="1:5" x14ac:dyDescent="0.25">
      <c r="A3601">
        <v>2</v>
      </c>
      <c r="B3601" t="s">
        <v>748</v>
      </c>
      <c r="D3601" t="s">
        <v>226</v>
      </c>
      <c r="E3601" t="s">
        <v>449</v>
      </c>
    </row>
    <row r="3602" spans="1:5" x14ac:dyDescent="0.25">
      <c r="A3602">
        <v>2</v>
      </c>
      <c r="B3602" t="s">
        <v>868</v>
      </c>
      <c r="D3602" t="s">
        <v>198</v>
      </c>
      <c r="E3602" t="s">
        <v>220</v>
      </c>
    </row>
    <row r="3603" spans="1:5" x14ac:dyDescent="0.25">
      <c r="A3603">
        <v>2</v>
      </c>
      <c r="B3603" t="s">
        <v>566</v>
      </c>
      <c r="D3603" t="s">
        <v>198</v>
      </c>
      <c r="E3603" t="s">
        <v>220</v>
      </c>
    </row>
    <row r="3604" spans="1:5" x14ac:dyDescent="0.25">
      <c r="A3604">
        <v>2</v>
      </c>
      <c r="B3604" t="s">
        <v>875</v>
      </c>
      <c r="D3604" t="s">
        <v>198</v>
      </c>
      <c r="E3604" t="s">
        <v>214</v>
      </c>
    </row>
    <row r="3605" spans="1:5" x14ac:dyDescent="0.25">
      <c r="A3605">
        <v>2</v>
      </c>
      <c r="B3605" t="s">
        <v>895</v>
      </c>
      <c r="D3605" t="s">
        <v>198</v>
      </c>
      <c r="E3605" t="s">
        <v>205</v>
      </c>
    </row>
    <row r="3606" spans="1:5" x14ac:dyDescent="0.25">
      <c r="A3606">
        <v>2</v>
      </c>
      <c r="B3606" t="s">
        <v>601</v>
      </c>
      <c r="D3606" t="s">
        <v>198</v>
      </c>
      <c r="E3606" t="s">
        <v>205</v>
      </c>
    </row>
    <row r="3607" spans="1:5" x14ac:dyDescent="0.25">
      <c r="A3607">
        <v>2</v>
      </c>
      <c r="B3607" t="s">
        <v>549</v>
      </c>
      <c r="D3607" t="s">
        <v>226</v>
      </c>
      <c r="E3607" t="s">
        <v>449</v>
      </c>
    </row>
    <row r="3608" spans="1:5" x14ac:dyDescent="0.25">
      <c r="A3608">
        <v>2</v>
      </c>
      <c r="B3608" t="s">
        <v>560</v>
      </c>
      <c r="D3608" t="s">
        <v>198</v>
      </c>
      <c r="E3608" t="s">
        <v>214</v>
      </c>
    </row>
    <row r="3609" spans="1:5" x14ac:dyDescent="0.25">
      <c r="A3609">
        <v>1</v>
      </c>
      <c r="B3609" t="s">
        <v>526</v>
      </c>
      <c r="D3609" t="s">
        <v>6</v>
      </c>
      <c r="E3609" t="s">
        <v>127</v>
      </c>
    </row>
    <row r="3610" spans="1:5" x14ac:dyDescent="0.25">
      <c r="A3610">
        <v>1</v>
      </c>
      <c r="B3610" t="s">
        <v>522</v>
      </c>
      <c r="D3610" t="s">
        <v>6</v>
      </c>
      <c r="E3610" t="s">
        <v>94</v>
      </c>
    </row>
    <row r="3611" spans="1:5" x14ac:dyDescent="0.25">
      <c r="A3611">
        <v>1</v>
      </c>
      <c r="B3611" t="s">
        <v>582</v>
      </c>
      <c r="D3611" t="s">
        <v>372</v>
      </c>
      <c r="E3611" t="s">
        <v>373</v>
      </c>
    </row>
    <row r="3612" spans="1:5" x14ac:dyDescent="0.25">
      <c r="A3612">
        <v>1</v>
      </c>
      <c r="B3612" t="s">
        <v>529</v>
      </c>
      <c r="D3612" t="s">
        <v>119</v>
      </c>
      <c r="E3612" t="s">
        <v>342</v>
      </c>
    </row>
    <row r="3613" spans="1:5" x14ac:dyDescent="0.25">
      <c r="A3613">
        <v>1</v>
      </c>
      <c r="B3613" t="s">
        <v>780</v>
      </c>
      <c r="D3613" t="s">
        <v>6</v>
      </c>
      <c r="E3613" t="s">
        <v>115</v>
      </c>
    </row>
    <row r="3614" spans="1:5" x14ac:dyDescent="0.25">
      <c r="A3614">
        <v>1</v>
      </c>
      <c r="B3614" t="s">
        <v>651</v>
      </c>
      <c r="D3614" t="s">
        <v>6</v>
      </c>
      <c r="E3614" t="s">
        <v>115</v>
      </c>
    </row>
    <row r="3615" spans="1:5" x14ac:dyDescent="0.25">
      <c r="A3615">
        <v>1</v>
      </c>
      <c r="B3615" t="s">
        <v>564</v>
      </c>
      <c r="D3615" t="s">
        <v>6</v>
      </c>
      <c r="E3615" t="s">
        <v>10</v>
      </c>
    </row>
    <row r="3616" spans="1:5" x14ac:dyDescent="0.25">
      <c r="A3616">
        <v>1</v>
      </c>
      <c r="B3616" t="s">
        <v>684</v>
      </c>
      <c r="D3616" t="s">
        <v>6</v>
      </c>
      <c r="E3616" t="s">
        <v>467</v>
      </c>
    </row>
    <row r="3617" spans="1:5" x14ac:dyDescent="0.25">
      <c r="A3617">
        <v>1</v>
      </c>
      <c r="B3617" t="s">
        <v>689</v>
      </c>
      <c r="D3617" t="s">
        <v>6</v>
      </c>
      <c r="E3617" t="s">
        <v>467</v>
      </c>
    </row>
    <row r="3618" spans="1:5" x14ac:dyDescent="0.25">
      <c r="A3618">
        <v>1</v>
      </c>
      <c r="B3618" t="s">
        <v>716</v>
      </c>
      <c r="D3618" t="s">
        <v>119</v>
      </c>
      <c r="E3618" t="s">
        <v>342</v>
      </c>
    </row>
    <row r="3619" spans="1:5" x14ac:dyDescent="0.25">
      <c r="A3619">
        <v>1</v>
      </c>
      <c r="B3619" t="s">
        <v>619</v>
      </c>
      <c r="D3619" t="s">
        <v>6</v>
      </c>
      <c r="E3619" t="s">
        <v>107</v>
      </c>
    </row>
    <row r="3620" spans="1:5" x14ac:dyDescent="0.25">
      <c r="A3620">
        <v>1</v>
      </c>
      <c r="B3620" t="s">
        <v>644</v>
      </c>
      <c r="D3620" t="s">
        <v>119</v>
      </c>
      <c r="E3620" t="s">
        <v>342</v>
      </c>
    </row>
    <row r="3621" spans="1:5" x14ac:dyDescent="0.25">
      <c r="A3621">
        <v>1</v>
      </c>
      <c r="B3621" t="s">
        <v>636</v>
      </c>
      <c r="D3621" t="s">
        <v>6</v>
      </c>
      <c r="E3621" t="s">
        <v>467</v>
      </c>
    </row>
    <row r="3622" spans="1:5" x14ac:dyDescent="0.25">
      <c r="A3622">
        <v>1</v>
      </c>
      <c r="B3622" t="s">
        <v>614</v>
      </c>
      <c r="D3622" t="s">
        <v>119</v>
      </c>
      <c r="E3622" t="s">
        <v>342</v>
      </c>
    </row>
    <row r="3623" spans="1:5" x14ac:dyDescent="0.25">
      <c r="A3623">
        <v>1</v>
      </c>
      <c r="B3623" t="s">
        <v>543</v>
      </c>
      <c r="D3623" t="s">
        <v>6</v>
      </c>
      <c r="E3623" t="s">
        <v>127</v>
      </c>
    </row>
    <row r="3624" spans="1:5" x14ac:dyDescent="0.25">
      <c r="A3624">
        <v>1</v>
      </c>
      <c r="B3624" t="s">
        <v>771</v>
      </c>
      <c r="D3624" t="s">
        <v>6</v>
      </c>
      <c r="E3624" t="s">
        <v>467</v>
      </c>
    </row>
    <row r="3625" spans="1:5" x14ac:dyDescent="0.25">
      <c r="A3625">
        <v>1</v>
      </c>
      <c r="B3625" t="s">
        <v>631</v>
      </c>
      <c r="D3625" t="s">
        <v>6</v>
      </c>
      <c r="E3625" t="s">
        <v>467</v>
      </c>
    </row>
    <row r="3626" spans="1:5" x14ac:dyDescent="0.25">
      <c r="A3626">
        <v>1</v>
      </c>
      <c r="B3626" t="s">
        <v>641</v>
      </c>
      <c r="D3626" t="s">
        <v>6</v>
      </c>
      <c r="E3626" t="s">
        <v>467</v>
      </c>
    </row>
    <row r="3627" spans="1:5" x14ac:dyDescent="0.25">
      <c r="A3627">
        <v>1</v>
      </c>
      <c r="B3627" t="s">
        <v>914</v>
      </c>
      <c r="D3627" t="s">
        <v>6</v>
      </c>
      <c r="E3627" t="s">
        <v>89</v>
      </c>
    </row>
    <row r="3628" spans="1:5" x14ac:dyDescent="0.25">
      <c r="A3628">
        <v>1</v>
      </c>
      <c r="B3628" t="s">
        <v>918</v>
      </c>
      <c r="D3628" t="s">
        <v>6</v>
      </c>
      <c r="E3628" t="s">
        <v>94</v>
      </c>
    </row>
    <row r="3629" spans="1:5" x14ac:dyDescent="0.25">
      <c r="A3629">
        <v>1</v>
      </c>
      <c r="B3629" t="s">
        <v>922</v>
      </c>
      <c r="D3629" t="s">
        <v>6</v>
      </c>
      <c r="E3629" t="s">
        <v>94</v>
      </c>
    </row>
    <row r="3630" spans="1:5" x14ac:dyDescent="0.25">
      <c r="A3630">
        <v>1</v>
      </c>
      <c r="B3630" t="s">
        <v>519</v>
      </c>
      <c r="D3630" t="s">
        <v>6</v>
      </c>
      <c r="E3630" t="s">
        <v>89</v>
      </c>
    </row>
    <row r="3631" spans="1:5" x14ac:dyDescent="0.25">
      <c r="A3631">
        <v>1</v>
      </c>
      <c r="B3631" t="s">
        <v>580</v>
      </c>
      <c r="D3631" t="s">
        <v>6</v>
      </c>
      <c r="E3631" t="s">
        <v>134</v>
      </c>
    </row>
    <row r="3632" spans="1:5" x14ac:dyDescent="0.25">
      <c r="A3632">
        <v>1</v>
      </c>
      <c r="B3632" t="s">
        <v>658</v>
      </c>
      <c r="D3632" t="s">
        <v>6</v>
      </c>
      <c r="E3632" t="s">
        <v>115</v>
      </c>
    </row>
    <row r="3633" spans="1:5" x14ac:dyDescent="0.25">
      <c r="A3633">
        <v>1</v>
      </c>
      <c r="B3633" t="s">
        <v>649</v>
      </c>
      <c r="D3633" t="s">
        <v>6</v>
      </c>
      <c r="E3633" t="s">
        <v>115</v>
      </c>
    </row>
    <row r="3634" spans="1:5" x14ac:dyDescent="0.25">
      <c r="A3634">
        <v>1</v>
      </c>
      <c r="B3634" t="s">
        <v>672</v>
      </c>
      <c r="D3634" t="s">
        <v>6</v>
      </c>
      <c r="E3634" t="s">
        <v>134</v>
      </c>
    </row>
    <row r="3635" spans="1:5" x14ac:dyDescent="0.25">
      <c r="A3635">
        <v>1</v>
      </c>
      <c r="B3635" t="s">
        <v>698</v>
      </c>
      <c r="D3635" t="s">
        <v>127</v>
      </c>
      <c r="E3635" t="s">
        <v>352</v>
      </c>
    </row>
    <row r="3636" spans="1:5" x14ac:dyDescent="0.25">
      <c r="A3636">
        <v>1</v>
      </c>
      <c r="B3636" t="s">
        <v>703</v>
      </c>
      <c r="D3636" t="s">
        <v>127</v>
      </c>
      <c r="E3636" t="s">
        <v>352</v>
      </c>
    </row>
    <row r="3637" spans="1:5" x14ac:dyDescent="0.25">
      <c r="A3637">
        <v>1</v>
      </c>
      <c r="B3637" t="s">
        <v>707</v>
      </c>
      <c r="D3637" t="s">
        <v>127</v>
      </c>
      <c r="E3637" t="s">
        <v>352</v>
      </c>
    </row>
    <row r="3638" spans="1:5" x14ac:dyDescent="0.25">
      <c r="A3638">
        <v>1</v>
      </c>
      <c r="B3638" t="s">
        <v>748</v>
      </c>
      <c r="D3638" t="s">
        <v>6</v>
      </c>
      <c r="E3638" t="s">
        <v>94</v>
      </c>
    </row>
    <row r="3639" spans="1:5" x14ac:dyDescent="0.25">
      <c r="A3639">
        <v>1</v>
      </c>
      <c r="B3639" t="s">
        <v>737</v>
      </c>
      <c r="D3639" t="s">
        <v>6</v>
      </c>
      <c r="E3639" t="s">
        <v>268</v>
      </c>
    </row>
    <row r="3640" spans="1:5" x14ac:dyDescent="0.25">
      <c r="A3640">
        <v>1</v>
      </c>
      <c r="B3640" t="s">
        <v>741</v>
      </c>
      <c r="D3640" t="s">
        <v>6</v>
      </c>
      <c r="E3640" t="s">
        <v>268</v>
      </c>
    </row>
    <row r="3641" spans="1:5" x14ac:dyDescent="0.25">
      <c r="A3641">
        <v>1</v>
      </c>
      <c r="B3641" t="s">
        <v>745</v>
      </c>
      <c r="D3641" t="s">
        <v>6</v>
      </c>
      <c r="E3641" t="s">
        <v>268</v>
      </c>
    </row>
    <row r="3642" spans="1:5" x14ac:dyDescent="0.25">
      <c r="A3642">
        <v>1</v>
      </c>
      <c r="B3642" t="s">
        <v>701</v>
      </c>
      <c r="D3642" t="s">
        <v>6</v>
      </c>
      <c r="E3642" t="s">
        <v>108</v>
      </c>
    </row>
    <row r="3643" spans="1:5" x14ac:dyDescent="0.25">
      <c r="A3643">
        <v>1</v>
      </c>
      <c r="B3643" t="s">
        <v>586</v>
      </c>
      <c r="D3643" t="s">
        <v>6</v>
      </c>
      <c r="E3643" t="s">
        <v>108</v>
      </c>
    </row>
    <row r="3644" spans="1:5" x14ac:dyDescent="0.25">
      <c r="A3644">
        <v>1</v>
      </c>
      <c r="B3644" t="s">
        <v>609</v>
      </c>
      <c r="D3644" t="s">
        <v>6</v>
      </c>
      <c r="E3644" t="s">
        <v>108</v>
      </c>
    </row>
    <row r="3645" spans="1:5" x14ac:dyDescent="0.25">
      <c r="A3645">
        <v>1</v>
      </c>
      <c r="B3645" t="s">
        <v>680</v>
      </c>
      <c r="D3645" t="s">
        <v>6</v>
      </c>
      <c r="E3645" t="s">
        <v>467</v>
      </c>
    </row>
    <row r="3646" spans="1:5" x14ac:dyDescent="0.25">
      <c r="A3646">
        <v>1</v>
      </c>
      <c r="B3646" t="s">
        <v>693</v>
      </c>
      <c r="D3646" t="s">
        <v>6</v>
      </c>
      <c r="E3646" t="s">
        <v>467</v>
      </c>
    </row>
    <row r="3647" spans="1:5" x14ac:dyDescent="0.25">
      <c r="A3647">
        <v>1</v>
      </c>
      <c r="B3647" t="s">
        <v>767</v>
      </c>
      <c r="D3647" t="s">
        <v>6</v>
      </c>
      <c r="E3647" t="s">
        <v>259</v>
      </c>
    </row>
    <row r="3648" spans="1:5" x14ac:dyDescent="0.25">
      <c r="A3648">
        <v>1</v>
      </c>
      <c r="B3648" t="s">
        <v>711</v>
      </c>
      <c r="D3648" t="s">
        <v>119</v>
      </c>
      <c r="E3648" t="s">
        <v>342</v>
      </c>
    </row>
    <row r="3649" spans="1:5" x14ac:dyDescent="0.25">
      <c r="A3649">
        <v>1</v>
      </c>
      <c r="B3649" t="s">
        <v>634</v>
      </c>
      <c r="D3649" t="s">
        <v>119</v>
      </c>
      <c r="E3649" t="s">
        <v>342</v>
      </c>
    </row>
    <row r="3650" spans="1:5" x14ac:dyDescent="0.25">
      <c r="A3650">
        <v>1</v>
      </c>
      <c r="B3650" t="s">
        <v>720</v>
      </c>
      <c r="D3650" t="s">
        <v>119</v>
      </c>
      <c r="E3650" t="s">
        <v>342</v>
      </c>
    </row>
    <row r="3651" spans="1:5" x14ac:dyDescent="0.25">
      <c r="A3651">
        <v>1</v>
      </c>
      <c r="B3651" t="s">
        <v>875</v>
      </c>
      <c r="D3651" t="s">
        <v>6</v>
      </c>
      <c r="E3651" t="s">
        <v>10</v>
      </c>
    </row>
    <row r="3652" spans="1:5" x14ac:dyDescent="0.25">
      <c r="A3652">
        <v>1</v>
      </c>
      <c r="B3652" t="s">
        <v>542</v>
      </c>
      <c r="D3652" t="s">
        <v>6</v>
      </c>
      <c r="E3652" t="s">
        <v>10</v>
      </c>
    </row>
    <row r="3653" spans="1:5" x14ac:dyDescent="0.25">
      <c r="A3653">
        <v>1</v>
      </c>
      <c r="B3653" t="s">
        <v>753</v>
      </c>
      <c r="D3653" t="s">
        <v>6</v>
      </c>
      <c r="E3653" t="s">
        <v>10</v>
      </c>
    </row>
    <row r="3654" spans="1:5" x14ac:dyDescent="0.25">
      <c r="A3654">
        <v>1</v>
      </c>
      <c r="B3654" t="s">
        <v>611</v>
      </c>
      <c r="D3654" t="s">
        <v>6</v>
      </c>
      <c r="E3654" t="s">
        <v>10</v>
      </c>
    </row>
    <row r="3655" spans="1:5" x14ac:dyDescent="0.25">
      <c r="A3655">
        <v>1</v>
      </c>
      <c r="B3655" t="s">
        <v>724</v>
      </c>
      <c r="D3655" t="s">
        <v>6</v>
      </c>
      <c r="E3655" t="s">
        <v>127</v>
      </c>
    </row>
    <row r="3656" spans="1:5" x14ac:dyDescent="0.25">
      <c r="A3656">
        <v>1</v>
      </c>
      <c r="B3656" t="s">
        <v>731</v>
      </c>
      <c r="D3656" t="s">
        <v>6</v>
      </c>
      <c r="E3656" t="s">
        <v>127</v>
      </c>
    </row>
    <row r="3657" spans="1:5" x14ac:dyDescent="0.25">
      <c r="A3657">
        <v>1</v>
      </c>
      <c r="B3657" t="s">
        <v>665</v>
      </c>
      <c r="D3657" t="s">
        <v>6</v>
      </c>
      <c r="E3657" t="s">
        <v>142</v>
      </c>
    </row>
    <row r="3658" spans="1:5" x14ac:dyDescent="0.25">
      <c r="A3658">
        <v>1</v>
      </c>
      <c r="B3658" t="s">
        <v>574</v>
      </c>
      <c r="D3658" t="s">
        <v>6</v>
      </c>
      <c r="E3658" t="s">
        <v>7</v>
      </c>
    </row>
    <row r="3659" spans="1:5" x14ac:dyDescent="0.25">
      <c r="A3659">
        <v>2</v>
      </c>
      <c r="B3659" t="s">
        <v>888</v>
      </c>
      <c r="D3659" t="s">
        <v>198</v>
      </c>
      <c r="E3659" t="s">
        <v>205</v>
      </c>
    </row>
    <row r="3660" spans="1:5" x14ac:dyDescent="0.25">
      <c r="A3660">
        <v>2</v>
      </c>
      <c r="B3660" t="s">
        <v>522</v>
      </c>
      <c r="D3660" t="s">
        <v>226</v>
      </c>
      <c r="E3660" t="s">
        <v>449</v>
      </c>
    </row>
    <row r="3661" spans="1:5" x14ac:dyDescent="0.25">
      <c r="A3661">
        <v>2</v>
      </c>
      <c r="B3661" t="s">
        <v>864</v>
      </c>
      <c r="D3661" t="s">
        <v>198</v>
      </c>
      <c r="E3661" t="s">
        <v>220</v>
      </c>
    </row>
    <row r="3662" spans="1:5" x14ac:dyDescent="0.25">
      <c r="A3662">
        <v>2</v>
      </c>
      <c r="B3662" t="s">
        <v>557</v>
      </c>
      <c r="D3662" t="s">
        <v>341</v>
      </c>
      <c r="E3662" t="s">
        <v>348</v>
      </c>
    </row>
    <row r="3663" spans="1:5" x14ac:dyDescent="0.25">
      <c r="A3663">
        <v>2</v>
      </c>
      <c r="B3663" t="s">
        <v>771</v>
      </c>
      <c r="D3663" t="s">
        <v>198</v>
      </c>
      <c r="E3663" t="s">
        <v>205</v>
      </c>
    </row>
    <row r="3664" spans="1:5" x14ac:dyDescent="0.25">
      <c r="A3664">
        <v>2</v>
      </c>
      <c r="B3664" t="s">
        <v>901</v>
      </c>
      <c r="D3664" t="s">
        <v>198</v>
      </c>
      <c r="E3664" t="s">
        <v>205</v>
      </c>
    </row>
    <row r="3665" spans="1:5" x14ac:dyDescent="0.25">
      <c r="A3665">
        <v>2</v>
      </c>
      <c r="B3665" t="s">
        <v>554</v>
      </c>
      <c r="D3665" t="s">
        <v>198</v>
      </c>
      <c r="E3665" t="s">
        <v>214</v>
      </c>
    </row>
    <row r="3666" spans="1:5" x14ac:dyDescent="0.25">
      <c r="A3666">
        <v>2</v>
      </c>
      <c r="B3666" t="s">
        <v>780</v>
      </c>
      <c r="D3666" t="s">
        <v>254</v>
      </c>
      <c r="E3666" t="s">
        <v>351</v>
      </c>
    </row>
    <row r="3667" spans="1:5" x14ac:dyDescent="0.25">
      <c r="A3667">
        <v>2</v>
      </c>
      <c r="B3667" t="s">
        <v>529</v>
      </c>
      <c r="D3667" t="s">
        <v>206</v>
      </c>
      <c r="E3667" t="s">
        <v>334</v>
      </c>
    </row>
    <row r="3668" spans="1:5" x14ac:dyDescent="0.25">
      <c r="A3668">
        <v>2</v>
      </c>
      <c r="B3668" t="s">
        <v>614</v>
      </c>
      <c r="D3668" t="s">
        <v>241</v>
      </c>
      <c r="E3668" t="s">
        <v>334</v>
      </c>
    </row>
    <row r="3669" spans="1:5" x14ac:dyDescent="0.25">
      <c r="A3669">
        <v>2</v>
      </c>
      <c r="B3669" t="s">
        <v>748</v>
      </c>
      <c r="D3669" t="s">
        <v>226</v>
      </c>
      <c r="E3669" t="s">
        <v>449</v>
      </c>
    </row>
    <row r="3670" spans="1:5" x14ac:dyDescent="0.25">
      <c r="A3670">
        <v>2</v>
      </c>
      <c r="B3670" t="s">
        <v>868</v>
      </c>
      <c r="D3670" t="s">
        <v>198</v>
      </c>
      <c r="E3670" t="s">
        <v>220</v>
      </c>
    </row>
    <row r="3671" spans="1:5" x14ac:dyDescent="0.25">
      <c r="A3671">
        <v>2</v>
      </c>
      <c r="B3671" t="s">
        <v>566</v>
      </c>
      <c r="D3671" t="s">
        <v>198</v>
      </c>
      <c r="E3671" t="s">
        <v>220</v>
      </c>
    </row>
    <row r="3672" spans="1:5" x14ac:dyDescent="0.25">
      <c r="A3672">
        <v>2</v>
      </c>
      <c r="B3672" t="s">
        <v>724</v>
      </c>
      <c r="D3672" t="s">
        <v>277</v>
      </c>
      <c r="E3672" t="s">
        <v>486</v>
      </c>
    </row>
    <row r="3673" spans="1:5" x14ac:dyDescent="0.25">
      <c r="A3673">
        <v>2</v>
      </c>
      <c r="B3673" t="s">
        <v>875</v>
      </c>
      <c r="D3673" t="s">
        <v>198</v>
      </c>
      <c r="E3673" t="s">
        <v>214</v>
      </c>
    </row>
    <row r="3674" spans="1:5" x14ac:dyDescent="0.25">
      <c r="A3674">
        <v>2</v>
      </c>
      <c r="B3674" t="s">
        <v>601</v>
      </c>
      <c r="D3674" t="s">
        <v>198</v>
      </c>
      <c r="E3674" t="s">
        <v>205</v>
      </c>
    </row>
    <row r="3675" spans="1:5" x14ac:dyDescent="0.25">
      <c r="A3675">
        <v>2</v>
      </c>
      <c r="B3675" t="s">
        <v>549</v>
      </c>
      <c r="D3675" t="s">
        <v>226</v>
      </c>
      <c r="E3675" t="s">
        <v>449</v>
      </c>
    </row>
    <row r="3676" spans="1:5" x14ac:dyDescent="0.25">
      <c r="A3676">
        <v>2</v>
      </c>
      <c r="B3676" t="s">
        <v>560</v>
      </c>
      <c r="D3676" t="s">
        <v>198</v>
      </c>
      <c r="E3676" t="s">
        <v>214</v>
      </c>
    </row>
    <row r="3677" spans="1:5" x14ac:dyDescent="0.25">
      <c r="A3677">
        <v>1</v>
      </c>
      <c r="B3677" t="s">
        <v>522</v>
      </c>
      <c r="D3677" t="s">
        <v>6</v>
      </c>
      <c r="E3677" t="s">
        <v>94</v>
      </c>
    </row>
    <row r="3678" spans="1:5" x14ac:dyDescent="0.25">
      <c r="A3678">
        <v>1</v>
      </c>
      <c r="B3678" t="s">
        <v>582</v>
      </c>
      <c r="D3678" t="s">
        <v>372</v>
      </c>
      <c r="E3678" t="s">
        <v>373</v>
      </c>
    </row>
    <row r="3679" spans="1:5" x14ac:dyDescent="0.25">
      <c r="A3679">
        <v>1</v>
      </c>
      <c r="B3679" t="s">
        <v>529</v>
      </c>
      <c r="D3679" t="s">
        <v>119</v>
      </c>
      <c r="E3679" t="s">
        <v>342</v>
      </c>
    </row>
    <row r="3680" spans="1:5" x14ac:dyDescent="0.25">
      <c r="A3680">
        <v>1</v>
      </c>
      <c r="B3680" t="s">
        <v>526</v>
      </c>
      <c r="D3680" t="s">
        <v>6</v>
      </c>
      <c r="E3680" t="s">
        <v>127</v>
      </c>
    </row>
    <row r="3681" spans="1:5" x14ac:dyDescent="0.25">
      <c r="A3681">
        <v>1</v>
      </c>
      <c r="B3681" t="s">
        <v>780</v>
      </c>
      <c r="D3681" t="s">
        <v>115</v>
      </c>
      <c r="E3681" t="s">
        <v>463</v>
      </c>
    </row>
    <row r="3682" spans="1:5" x14ac:dyDescent="0.25">
      <c r="A3682">
        <v>1</v>
      </c>
      <c r="B3682" t="s">
        <v>651</v>
      </c>
      <c r="D3682" t="s">
        <v>115</v>
      </c>
      <c r="E3682" t="s">
        <v>463</v>
      </c>
    </row>
    <row r="3683" spans="1:5" x14ac:dyDescent="0.25">
      <c r="A3683">
        <v>1</v>
      </c>
      <c r="B3683" t="s">
        <v>564</v>
      </c>
      <c r="D3683" t="s">
        <v>6</v>
      </c>
      <c r="E3683" t="s">
        <v>10</v>
      </c>
    </row>
    <row r="3684" spans="1:5" x14ac:dyDescent="0.25">
      <c r="A3684">
        <v>1</v>
      </c>
      <c r="B3684" t="s">
        <v>684</v>
      </c>
      <c r="D3684" t="s">
        <v>6</v>
      </c>
      <c r="E3684" t="s">
        <v>467</v>
      </c>
    </row>
    <row r="3685" spans="1:5" x14ac:dyDescent="0.25">
      <c r="A3685">
        <v>1</v>
      </c>
      <c r="B3685" t="s">
        <v>689</v>
      </c>
      <c r="D3685" t="s">
        <v>6</v>
      </c>
      <c r="E3685" t="s">
        <v>467</v>
      </c>
    </row>
    <row r="3686" spans="1:5" x14ac:dyDescent="0.25">
      <c r="A3686">
        <v>1</v>
      </c>
      <c r="B3686" t="s">
        <v>716</v>
      </c>
      <c r="D3686" t="s">
        <v>119</v>
      </c>
      <c r="E3686" t="s">
        <v>342</v>
      </c>
    </row>
    <row r="3687" spans="1:5" x14ac:dyDescent="0.25">
      <c r="A3687">
        <v>1</v>
      </c>
      <c r="B3687" t="s">
        <v>619</v>
      </c>
      <c r="D3687" t="s">
        <v>107</v>
      </c>
      <c r="E3687" t="s">
        <v>332</v>
      </c>
    </row>
    <row r="3688" spans="1:5" x14ac:dyDescent="0.25">
      <c r="A3688">
        <v>1</v>
      </c>
      <c r="B3688" t="s">
        <v>644</v>
      </c>
      <c r="D3688" t="s">
        <v>119</v>
      </c>
      <c r="E3688" t="s">
        <v>342</v>
      </c>
    </row>
    <row r="3689" spans="1:5" x14ac:dyDescent="0.25">
      <c r="A3689">
        <v>1</v>
      </c>
      <c r="B3689" t="s">
        <v>543</v>
      </c>
      <c r="D3689" t="s">
        <v>6</v>
      </c>
      <c r="E3689" t="s">
        <v>127</v>
      </c>
    </row>
    <row r="3690" spans="1:5" x14ac:dyDescent="0.25">
      <c r="A3690">
        <v>1</v>
      </c>
      <c r="B3690" t="s">
        <v>771</v>
      </c>
      <c r="D3690" t="s">
        <v>6</v>
      </c>
      <c r="E3690" t="s">
        <v>467</v>
      </c>
    </row>
    <row r="3691" spans="1:5" x14ac:dyDescent="0.25">
      <c r="A3691">
        <v>1</v>
      </c>
      <c r="B3691" t="s">
        <v>631</v>
      </c>
      <c r="D3691" t="s">
        <v>6</v>
      </c>
      <c r="E3691" t="s">
        <v>467</v>
      </c>
    </row>
    <row r="3692" spans="1:5" x14ac:dyDescent="0.25">
      <c r="A3692">
        <v>1</v>
      </c>
      <c r="B3692" t="s">
        <v>641</v>
      </c>
      <c r="D3692" t="s">
        <v>6</v>
      </c>
      <c r="E3692" t="s">
        <v>467</v>
      </c>
    </row>
    <row r="3693" spans="1:5" x14ac:dyDescent="0.25">
      <c r="A3693">
        <v>1</v>
      </c>
      <c r="B3693" t="s">
        <v>914</v>
      </c>
      <c r="D3693" t="s">
        <v>6</v>
      </c>
      <c r="E3693" t="s">
        <v>89</v>
      </c>
    </row>
    <row r="3694" spans="1:5" x14ac:dyDescent="0.25">
      <c r="A3694">
        <v>1</v>
      </c>
      <c r="B3694" t="s">
        <v>918</v>
      </c>
      <c r="D3694" t="s">
        <v>6</v>
      </c>
      <c r="E3694" t="s">
        <v>94</v>
      </c>
    </row>
    <row r="3695" spans="1:5" x14ac:dyDescent="0.25">
      <c r="A3695">
        <v>1</v>
      </c>
      <c r="B3695" t="s">
        <v>922</v>
      </c>
      <c r="D3695" t="s">
        <v>6</v>
      </c>
      <c r="E3695" t="s">
        <v>94</v>
      </c>
    </row>
    <row r="3696" spans="1:5" x14ac:dyDescent="0.25">
      <c r="A3696">
        <v>1</v>
      </c>
      <c r="B3696" t="s">
        <v>519</v>
      </c>
      <c r="D3696" t="s">
        <v>6</v>
      </c>
      <c r="E3696" t="s">
        <v>89</v>
      </c>
    </row>
    <row r="3697" spans="1:5" x14ac:dyDescent="0.25">
      <c r="A3697">
        <v>1</v>
      </c>
      <c r="B3697" t="s">
        <v>580</v>
      </c>
      <c r="D3697" t="s">
        <v>6</v>
      </c>
      <c r="E3697" t="s">
        <v>134</v>
      </c>
    </row>
    <row r="3698" spans="1:5" x14ac:dyDescent="0.25">
      <c r="A3698">
        <v>1</v>
      </c>
      <c r="B3698" t="s">
        <v>658</v>
      </c>
      <c r="D3698" t="s">
        <v>115</v>
      </c>
      <c r="E3698" t="s">
        <v>463</v>
      </c>
    </row>
    <row r="3699" spans="1:5" x14ac:dyDescent="0.25">
      <c r="A3699">
        <v>1</v>
      </c>
      <c r="B3699" t="s">
        <v>649</v>
      </c>
      <c r="D3699" t="s">
        <v>115</v>
      </c>
      <c r="E3699" t="s">
        <v>463</v>
      </c>
    </row>
    <row r="3700" spans="1:5" x14ac:dyDescent="0.25">
      <c r="A3700">
        <v>1</v>
      </c>
      <c r="B3700" t="s">
        <v>672</v>
      </c>
      <c r="D3700" t="s">
        <v>6</v>
      </c>
      <c r="E3700" t="s">
        <v>134</v>
      </c>
    </row>
    <row r="3701" spans="1:5" x14ac:dyDescent="0.25">
      <c r="A3701">
        <v>1</v>
      </c>
      <c r="B3701" t="s">
        <v>698</v>
      </c>
      <c r="D3701" t="s">
        <v>127</v>
      </c>
      <c r="E3701" t="s">
        <v>352</v>
      </c>
    </row>
    <row r="3702" spans="1:5" x14ac:dyDescent="0.25">
      <c r="A3702">
        <v>1</v>
      </c>
      <c r="B3702" t="s">
        <v>703</v>
      </c>
      <c r="D3702" t="s">
        <v>127</v>
      </c>
      <c r="E3702" t="s">
        <v>352</v>
      </c>
    </row>
    <row r="3703" spans="1:5" x14ac:dyDescent="0.25">
      <c r="A3703">
        <v>1</v>
      </c>
      <c r="B3703" t="s">
        <v>707</v>
      </c>
      <c r="D3703" t="s">
        <v>127</v>
      </c>
      <c r="E3703" t="s">
        <v>352</v>
      </c>
    </row>
    <row r="3704" spans="1:5" x14ac:dyDescent="0.25">
      <c r="A3704">
        <v>1</v>
      </c>
      <c r="B3704" t="s">
        <v>748</v>
      </c>
      <c r="D3704" t="s">
        <v>6</v>
      </c>
      <c r="E3704" t="s">
        <v>94</v>
      </c>
    </row>
    <row r="3705" spans="1:5" x14ac:dyDescent="0.25">
      <c r="A3705">
        <v>1</v>
      </c>
      <c r="B3705" t="s">
        <v>737</v>
      </c>
      <c r="D3705" t="s">
        <v>6</v>
      </c>
      <c r="E3705" t="s">
        <v>268</v>
      </c>
    </row>
    <row r="3706" spans="1:5" x14ac:dyDescent="0.25">
      <c r="A3706">
        <v>1</v>
      </c>
      <c r="B3706" t="s">
        <v>741</v>
      </c>
      <c r="D3706" t="s">
        <v>6</v>
      </c>
      <c r="E3706" t="s">
        <v>268</v>
      </c>
    </row>
    <row r="3707" spans="1:5" x14ac:dyDescent="0.25">
      <c r="A3707">
        <v>1</v>
      </c>
      <c r="B3707" t="s">
        <v>745</v>
      </c>
      <c r="D3707" t="s">
        <v>6</v>
      </c>
      <c r="E3707" t="s">
        <v>268</v>
      </c>
    </row>
    <row r="3708" spans="1:5" x14ac:dyDescent="0.25">
      <c r="A3708">
        <v>1</v>
      </c>
      <c r="B3708" t="s">
        <v>701</v>
      </c>
      <c r="D3708" t="s">
        <v>6</v>
      </c>
      <c r="E3708" t="s">
        <v>108</v>
      </c>
    </row>
    <row r="3709" spans="1:5" x14ac:dyDescent="0.25">
      <c r="A3709">
        <v>1</v>
      </c>
      <c r="B3709" t="s">
        <v>586</v>
      </c>
      <c r="D3709" t="s">
        <v>6</v>
      </c>
      <c r="E3709" t="s">
        <v>108</v>
      </c>
    </row>
    <row r="3710" spans="1:5" x14ac:dyDescent="0.25">
      <c r="A3710">
        <v>1</v>
      </c>
      <c r="B3710" t="s">
        <v>609</v>
      </c>
      <c r="D3710" t="s">
        <v>6</v>
      </c>
      <c r="E3710" t="s">
        <v>108</v>
      </c>
    </row>
    <row r="3711" spans="1:5" x14ac:dyDescent="0.25">
      <c r="A3711">
        <v>1</v>
      </c>
      <c r="B3711" t="s">
        <v>680</v>
      </c>
      <c r="D3711" t="s">
        <v>6</v>
      </c>
      <c r="E3711" t="s">
        <v>467</v>
      </c>
    </row>
    <row r="3712" spans="1:5" x14ac:dyDescent="0.25">
      <c r="A3712">
        <v>1</v>
      </c>
      <c r="B3712" t="s">
        <v>693</v>
      </c>
      <c r="D3712" t="s">
        <v>6</v>
      </c>
      <c r="E3712" t="s">
        <v>467</v>
      </c>
    </row>
    <row r="3713" spans="1:5" x14ac:dyDescent="0.25">
      <c r="A3713">
        <v>1</v>
      </c>
      <c r="B3713" t="s">
        <v>767</v>
      </c>
      <c r="D3713" t="s">
        <v>6</v>
      </c>
      <c r="E3713" t="s">
        <v>259</v>
      </c>
    </row>
    <row r="3714" spans="1:5" x14ac:dyDescent="0.25">
      <c r="A3714">
        <v>1</v>
      </c>
      <c r="B3714" t="s">
        <v>614</v>
      </c>
      <c r="D3714" t="s">
        <v>119</v>
      </c>
      <c r="E3714" t="s">
        <v>342</v>
      </c>
    </row>
    <row r="3715" spans="1:5" x14ac:dyDescent="0.25">
      <c r="A3715">
        <v>1</v>
      </c>
      <c r="B3715" t="s">
        <v>711</v>
      </c>
      <c r="D3715" t="s">
        <v>119</v>
      </c>
      <c r="E3715" t="s">
        <v>342</v>
      </c>
    </row>
    <row r="3716" spans="1:5" x14ac:dyDescent="0.25">
      <c r="A3716">
        <v>1</v>
      </c>
      <c r="B3716" t="s">
        <v>634</v>
      </c>
      <c r="D3716" t="s">
        <v>119</v>
      </c>
      <c r="E3716" t="s">
        <v>342</v>
      </c>
    </row>
    <row r="3717" spans="1:5" x14ac:dyDescent="0.25">
      <c r="A3717">
        <v>1</v>
      </c>
      <c r="B3717" t="s">
        <v>720</v>
      </c>
      <c r="D3717" t="s">
        <v>119</v>
      </c>
      <c r="E3717" t="s">
        <v>342</v>
      </c>
    </row>
    <row r="3718" spans="1:5" x14ac:dyDescent="0.25">
      <c r="A3718">
        <v>1</v>
      </c>
      <c r="B3718" t="s">
        <v>875</v>
      </c>
      <c r="D3718" t="s">
        <v>6</v>
      </c>
      <c r="E3718" t="s">
        <v>10</v>
      </c>
    </row>
    <row r="3719" spans="1:5" x14ac:dyDescent="0.25">
      <c r="A3719">
        <v>1</v>
      </c>
      <c r="B3719" t="s">
        <v>542</v>
      </c>
      <c r="D3719" t="s">
        <v>6</v>
      </c>
      <c r="E3719" t="s">
        <v>10</v>
      </c>
    </row>
    <row r="3720" spans="1:5" x14ac:dyDescent="0.25">
      <c r="A3720">
        <v>1</v>
      </c>
      <c r="B3720" t="s">
        <v>753</v>
      </c>
      <c r="D3720" t="s">
        <v>6</v>
      </c>
      <c r="E3720" t="s">
        <v>10</v>
      </c>
    </row>
    <row r="3721" spans="1:5" x14ac:dyDescent="0.25">
      <c r="A3721">
        <v>1</v>
      </c>
      <c r="B3721" t="s">
        <v>611</v>
      </c>
      <c r="D3721" t="s">
        <v>6</v>
      </c>
      <c r="E3721" t="s">
        <v>10</v>
      </c>
    </row>
    <row r="3722" spans="1:5" x14ac:dyDescent="0.25">
      <c r="A3722">
        <v>1</v>
      </c>
      <c r="B3722" t="s">
        <v>724</v>
      </c>
      <c r="D3722" t="s">
        <v>6</v>
      </c>
      <c r="E3722" t="s">
        <v>127</v>
      </c>
    </row>
    <row r="3723" spans="1:5" x14ac:dyDescent="0.25">
      <c r="A3723">
        <v>1</v>
      </c>
      <c r="B3723" t="s">
        <v>731</v>
      </c>
      <c r="D3723" t="s">
        <v>6</v>
      </c>
      <c r="E3723" t="s">
        <v>127</v>
      </c>
    </row>
    <row r="3724" spans="1:5" x14ac:dyDescent="0.25">
      <c r="A3724">
        <v>1</v>
      </c>
      <c r="B3724" t="s">
        <v>665</v>
      </c>
      <c r="D3724" t="s">
        <v>6</v>
      </c>
      <c r="E3724" t="s">
        <v>142</v>
      </c>
    </row>
    <row r="3725" spans="1:5" x14ac:dyDescent="0.25">
      <c r="A3725">
        <v>1</v>
      </c>
      <c r="B3725" t="s">
        <v>574</v>
      </c>
      <c r="D3725" t="s">
        <v>6</v>
      </c>
      <c r="E3725" t="s">
        <v>7</v>
      </c>
    </row>
    <row r="3726" spans="1:5" x14ac:dyDescent="0.25">
      <c r="A3726">
        <v>1</v>
      </c>
      <c r="B3726" t="s">
        <v>592</v>
      </c>
      <c r="D3726" t="s">
        <v>6</v>
      </c>
      <c r="E3726" t="s">
        <v>325</v>
      </c>
    </row>
    <row r="3727" spans="1:5" x14ac:dyDescent="0.25">
      <c r="A3727">
        <v>2</v>
      </c>
      <c r="B3727" t="s">
        <v>888</v>
      </c>
      <c r="D3727" t="s">
        <v>198</v>
      </c>
      <c r="E3727" t="s">
        <v>205</v>
      </c>
    </row>
    <row r="3728" spans="1:5" x14ac:dyDescent="0.25">
      <c r="A3728">
        <v>2</v>
      </c>
      <c r="B3728" t="s">
        <v>522</v>
      </c>
      <c r="D3728" t="s">
        <v>226</v>
      </c>
      <c r="E3728" t="s">
        <v>449</v>
      </c>
    </row>
    <row r="3729" spans="1:5" x14ac:dyDescent="0.25">
      <c r="A3729">
        <v>2</v>
      </c>
      <c r="B3729" t="s">
        <v>566</v>
      </c>
      <c r="D3729" t="s">
        <v>198</v>
      </c>
      <c r="E3729" t="s">
        <v>220</v>
      </c>
    </row>
    <row r="3730" spans="1:5" x14ac:dyDescent="0.25">
      <c r="A3730">
        <v>2</v>
      </c>
      <c r="B3730" t="s">
        <v>864</v>
      </c>
      <c r="D3730" t="s">
        <v>198</v>
      </c>
      <c r="E3730" t="s">
        <v>220</v>
      </c>
    </row>
    <row r="3731" spans="1:5" x14ac:dyDescent="0.25">
      <c r="A3731">
        <v>2</v>
      </c>
      <c r="B3731" t="s">
        <v>557</v>
      </c>
      <c r="D3731" t="s">
        <v>341</v>
      </c>
      <c r="E3731" t="s">
        <v>348</v>
      </c>
    </row>
    <row r="3732" spans="1:5" x14ac:dyDescent="0.25">
      <c r="A3732">
        <v>2</v>
      </c>
      <c r="B3732" t="s">
        <v>771</v>
      </c>
      <c r="D3732" t="s">
        <v>198</v>
      </c>
      <c r="E3732" t="s">
        <v>205</v>
      </c>
    </row>
    <row r="3733" spans="1:5" x14ac:dyDescent="0.25">
      <c r="A3733">
        <v>2</v>
      </c>
      <c r="B3733" t="s">
        <v>901</v>
      </c>
      <c r="D3733" t="s">
        <v>198</v>
      </c>
      <c r="E3733" t="s">
        <v>205</v>
      </c>
    </row>
    <row r="3734" spans="1:5" x14ac:dyDescent="0.25">
      <c r="A3734">
        <v>2</v>
      </c>
      <c r="B3734" t="s">
        <v>554</v>
      </c>
      <c r="D3734" t="s">
        <v>198</v>
      </c>
      <c r="E3734" t="s">
        <v>214</v>
      </c>
    </row>
    <row r="3735" spans="1:5" x14ac:dyDescent="0.25">
      <c r="A3735">
        <v>2</v>
      </c>
      <c r="B3735" t="s">
        <v>780</v>
      </c>
      <c r="D3735" t="s">
        <v>254</v>
      </c>
      <c r="E3735" t="s">
        <v>351</v>
      </c>
    </row>
    <row r="3736" spans="1:5" x14ac:dyDescent="0.25">
      <c r="A3736">
        <v>2</v>
      </c>
      <c r="B3736" t="s">
        <v>529</v>
      </c>
      <c r="D3736" t="s">
        <v>206</v>
      </c>
      <c r="E3736" t="s">
        <v>334</v>
      </c>
    </row>
    <row r="3737" spans="1:5" x14ac:dyDescent="0.25">
      <c r="A3737">
        <v>2</v>
      </c>
      <c r="B3737" t="s">
        <v>614</v>
      </c>
      <c r="D3737" t="s">
        <v>241</v>
      </c>
      <c r="E3737" t="s">
        <v>334</v>
      </c>
    </row>
    <row r="3738" spans="1:5" x14ac:dyDescent="0.25">
      <c r="A3738">
        <v>2</v>
      </c>
      <c r="B3738" t="s">
        <v>748</v>
      </c>
      <c r="D3738" t="s">
        <v>226</v>
      </c>
      <c r="E3738" t="s">
        <v>449</v>
      </c>
    </row>
    <row r="3739" spans="1:5" x14ac:dyDescent="0.25">
      <c r="A3739">
        <v>2</v>
      </c>
      <c r="B3739" t="s">
        <v>868</v>
      </c>
      <c r="D3739" t="s">
        <v>198</v>
      </c>
      <c r="E3739" t="s">
        <v>220</v>
      </c>
    </row>
    <row r="3740" spans="1:5" x14ac:dyDescent="0.25">
      <c r="A3740">
        <v>2</v>
      </c>
      <c r="B3740" t="s">
        <v>724</v>
      </c>
      <c r="D3740" t="s">
        <v>277</v>
      </c>
      <c r="E3740" t="s">
        <v>486</v>
      </c>
    </row>
    <row r="3741" spans="1:5" x14ac:dyDescent="0.25">
      <c r="A3741">
        <v>2</v>
      </c>
      <c r="B3741" t="s">
        <v>875</v>
      </c>
      <c r="D3741" t="s">
        <v>198</v>
      </c>
      <c r="E3741" t="s">
        <v>214</v>
      </c>
    </row>
    <row r="3742" spans="1:5" x14ac:dyDescent="0.25">
      <c r="A3742">
        <v>2</v>
      </c>
      <c r="B3742" t="s">
        <v>601</v>
      </c>
      <c r="D3742" t="s">
        <v>198</v>
      </c>
      <c r="E3742" t="s">
        <v>205</v>
      </c>
    </row>
    <row r="3743" spans="1:5" x14ac:dyDescent="0.25">
      <c r="A3743">
        <v>2</v>
      </c>
      <c r="B3743" t="s">
        <v>560</v>
      </c>
      <c r="D3743" t="s">
        <v>198</v>
      </c>
      <c r="E3743" t="s">
        <v>214</v>
      </c>
    </row>
    <row r="3744" spans="1:5" x14ac:dyDescent="0.25">
      <c r="A3744">
        <v>2</v>
      </c>
      <c r="B3744" t="s">
        <v>795</v>
      </c>
      <c r="D3744" t="s">
        <v>198</v>
      </c>
      <c r="E3744" t="s">
        <v>214</v>
      </c>
    </row>
    <row r="3745" spans="1:5" x14ac:dyDescent="0.25">
      <c r="A3745">
        <v>1</v>
      </c>
      <c r="B3745" t="s">
        <v>522</v>
      </c>
      <c r="D3745" t="s">
        <v>94</v>
      </c>
      <c r="E3745" t="s">
        <v>487</v>
      </c>
    </row>
    <row r="3746" spans="1:5" x14ac:dyDescent="0.25">
      <c r="A3746">
        <v>1</v>
      </c>
      <c r="B3746" t="s">
        <v>582</v>
      </c>
      <c r="D3746" t="s">
        <v>372</v>
      </c>
      <c r="E3746" t="s">
        <v>373</v>
      </c>
    </row>
    <row r="3747" spans="1:5" x14ac:dyDescent="0.25">
      <c r="A3747">
        <v>1</v>
      </c>
      <c r="B3747" t="s">
        <v>529</v>
      </c>
      <c r="D3747" t="s">
        <v>119</v>
      </c>
      <c r="E3747" t="s">
        <v>342</v>
      </c>
    </row>
    <row r="3748" spans="1:5" x14ac:dyDescent="0.25">
      <c r="A3748">
        <v>1</v>
      </c>
      <c r="B3748" t="s">
        <v>526</v>
      </c>
      <c r="D3748" t="s">
        <v>6</v>
      </c>
      <c r="E3748" t="s">
        <v>127</v>
      </c>
    </row>
    <row r="3749" spans="1:5" x14ac:dyDescent="0.25">
      <c r="A3749">
        <v>1</v>
      </c>
      <c r="B3749" t="s">
        <v>780</v>
      </c>
      <c r="D3749" t="s">
        <v>115</v>
      </c>
      <c r="E3749" t="s">
        <v>463</v>
      </c>
    </row>
    <row r="3750" spans="1:5" x14ac:dyDescent="0.25">
      <c r="A3750">
        <v>1</v>
      </c>
      <c r="B3750" t="s">
        <v>651</v>
      </c>
      <c r="D3750" t="s">
        <v>115</v>
      </c>
      <c r="E3750" t="s">
        <v>463</v>
      </c>
    </row>
    <row r="3751" spans="1:5" x14ac:dyDescent="0.25">
      <c r="A3751">
        <v>1</v>
      </c>
      <c r="B3751" t="s">
        <v>564</v>
      </c>
      <c r="D3751" t="s">
        <v>6</v>
      </c>
      <c r="E3751" t="s">
        <v>10</v>
      </c>
    </row>
    <row r="3752" spans="1:5" x14ac:dyDescent="0.25">
      <c r="A3752">
        <v>1</v>
      </c>
      <c r="B3752" t="s">
        <v>684</v>
      </c>
      <c r="D3752" t="s">
        <v>6</v>
      </c>
      <c r="E3752" t="s">
        <v>467</v>
      </c>
    </row>
    <row r="3753" spans="1:5" x14ac:dyDescent="0.25">
      <c r="A3753">
        <v>1</v>
      </c>
      <c r="B3753" t="s">
        <v>689</v>
      </c>
      <c r="D3753" t="s">
        <v>6</v>
      </c>
      <c r="E3753" t="s">
        <v>467</v>
      </c>
    </row>
    <row r="3754" spans="1:5" x14ac:dyDescent="0.25">
      <c r="A3754">
        <v>1</v>
      </c>
      <c r="B3754" t="s">
        <v>716</v>
      </c>
      <c r="D3754" t="s">
        <v>119</v>
      </c>
      <c r="E3754" t="s">
        <v>342</v>
      </c>
    </row>
    <row r="3755" spans="1:5" x14ac:dyDescent="0.25">
      <c r="A3755">
        <v>1</v>
      </c>
      <c r="B3755" t="s">
        <v>888</v>
      </c>
      <c r="D3755" t="s">
        <v>6</v>
      </c>
      <c r="E3755" t="s">
        <v>467</v>
      </c>
    </row>
    <row r="3756" spans="1:5" x14ac:dyDescent="0.25">
      <c r="A3756">
        <v>1</v>
      </c>
      <c r="B3756" t="s">
        <v>619</v>
      </c>
      <c r="D3756" t="s">
        <v>107</v>
      </c>
      <c r="E3756" t="s">
        <v>332</v>
      </c>
    </row>
    <row r="3757" spans="1:5" x14ac:dyDescent="0.25">
      <c r="A3757">
        <v>1</v>
      </c>
      <c r="B3757" t="s">
        <v>644</v>
      </c>
      <c r="D3757" t="s">
        <v>119</v>
      </c>
      <c r="E3757" t="s">
        <v>342</v>
      </c>
    </row>
    <row r="3758" spans="1:5" x14ac:dyDescent="0.25">
      <c r="A3758">
        <v>1</v>
      </c>
      <c r="B3758" t="s">
        <v>636</v>
      </c>
      <c r="D3758" t="s">
        <v>6</v>
      </c>
      <c r="E3758" t="s">
        <v>467</v>
      </c>
    </row>
    <row r="3759" spans="1:5" x14ac:dyDescent="0.25">
      <c r="A3759">
        <v>1</v>
      </c>
      <c r="B3759" t="s">
        <v>543</v>
      </c>
      <c r="D3759" t="s">
        <v>6</v>
      </c>
      <c r="E3759" t="s">
        <v>127</v>
      </c>
    </row>
    <row r="3760" spans="1:5" x14ac:dyDescent="0.25">
      <c r="A3760">
        <v>1</v>
      </c>
      <c r="B3760" t="s">
        <v>771</v>
      </c>
      <c r="D3760" t="s">
        <v>6</v>
      </c>
      <c r="E3760" t="s">
        <v>467</v>
      </c>
    </row>
    <row r="3761" spans="1:5" x14ac:dyDescent="0.25">
      <c r="A3761">
        <v>1</v>
      </c>
      <c r="B3761" t="s">
        <v>545</v>
      </c>
      <c r="D3761" t="s">
        <v>6</v>
      </c>
      <c r="E3761" t="s">
        <v>490</v>
      </c>
    </row>
    <row r="3762" spans="1:5" x14ac:dyDescent="0.25">
      <c r="A3762">
        <v>1</v>
      </c>
      <c r="B3762" t="s">
        <v>539</v>
      </c>
      <c r="D3762" t="s">
        <v>6</v>
      </c>
      <c r="E3762" t="s">
        <v>490</v>
      </c>
    </row>
    <row r="3763" spans="1:5" x14ac:dyDescent="0.25">
      <c r="A3763">
        <v>1</v>
      </c>
      <c r="B3763" t="s">
        <v>533</v>
      </c>
      <c r="D3763" t="s">
        <v>6</v>
      </c>
      <c r="E3763" t="s">
        <v>490</v>
      </c>
    </row>
    <row r="3764" spans="1:5" x14ac:dyDescent="0.25">
      <c r="A3764">
        <v>1</v>
      </c>
      <c r="B3764" t="s">
        <v>631</v>
      </c>
      <c r="D3764" t="s">
        <v>6</v>
      </c>
      <c r="E3764" t="s">
        <v>467</v>
      </c>
    </row>
    <row r="3765" spans="1:5" x14ac:dyDescent="0.25">
      <c r="A3765">
        <v>1</v>
      </c>
      <c r="B3765" t="s">
        <v>641</v>
      </c>
      <c r="D3765" t="s">
        <v>6</v>
      </c>
      <c r="E3765" t="s">
        <v>467</v>
      </c>
    </row>
    <row r="3766" spans="1:5" x14ac:dyDescent="0.25">
      <c r="A3766">
        <v>1</v>
      </c>
      <c r="B3766" t="s">
        <v>646</v>
      </c>
      <c r="D3766" t="s">
        <v>6</v>
      </c>
      <c r="E3766" t="s">
        <v>467</v>
      </c>
    </row>
    <row r="3767" spans="1:5" x14ac:dyDescent="0.25">
      <c r="A3767">
        <v>1</v>
      </c>
      <c r="B3767" t="s">
        <v>914</v>
      </c>
      <c r="D3767" t="s">
        <v>6</v>
      </c>
      <c r="E3767" t="s">
        <v>89</v>
      </c>
    </row>
    <row r="3768" spans="1:5" x14ac:dyDescent="0.25">
      <c r="A3768">
        <v>1</v>
      </c>
      <c r="B3768" t="s">
        <v>918</v>
      </c>
      <c r="D3768" t="s">
        <v>94</v>
      </c>
      <c r="E3768" t="s">
        <v>487</v>
      </c>
    </row>
    <row r="3769" spans="1:5" x14ac:dyDescent="0.25">
      <c r="A3769">
        <v>1</v>
      </c>
      <c r="B3769" t="s">
        <v>922</v>
      </c>
      <c r="D3769" t="s">
        <v>94</v>
      </c>
      <c r="E3769" t="s">
        <v>487</v>
      </c>
    </row>
    <row r="3770" spans="1:5" x14ac:dyDescent="0.25">
      <c r="A3770">
        <v>1</v>
      </c>
      <c r="B3770" t="s">
        <v>658</v>
      </c>
      <c r="D3770" t="s">
        <v>115</v>
      </c>
      <c r="E3770" t="s">
        <v>463</v>
      </c>
    </row>
    <row r="3771" spans="1:5" x14ac:dyDescent="0.25">
      <c r="A3771">
        <v>1</v>
      </c>
      <c r="B3771" t="s">
        <v>649</v>
      </c>
      <c r="D3771" t="s">
        <v>115</v>
      </c>
      <c r="E3771" t="s">
        <v>463</v>
      </c>
    </row>
    <row r="3772" spans="1:5" x14ac:dyDescent="0.25">
      <c r="A3772">
        <v>1</v>
      </c>
      <c r="B3772" t="s">
        <v>667</v>
      </c>
      <c r="D3772" t="s">
        <v>6</v>
      </c>
      <c r="E3772" t="s">
        <v>134</v>
      </c>
    </row>
    <row r="3773" spans="1:5" x14ac:dyDescent="0.25">
      <c r="A3773">
        <v>1</v>
      </c>
      <c r="B3773" t="s">
        <v>672</v>
      </c>
      <c r="D3773" t="s">
        <v>6</v>
      </c>
      <c r="E3773" t="s">
        <v>134</v>
      </c>
    </row>
    <row r="3774" spans="1:5" x14ac:dyDescent="0.25">
      <c r="A3774">
        <v>1</v>
      </c>
      <c r="B3774" t="s">
        <v>698</v>
      </c>
      <c r="D3774" t="s">
        <v>127</v>
      </c>
      <c r="E3774" t="s">
        <v>352</v>
      </c>
    </row>
    <row r="3775" spans="1:5" x14ac:dyDescent="0.25">
      <c r="A3775">
        <v>1</v>
      </c>
      <c r="B3775" t="s">
        <v>703</v>
      </c>
      <c r="D3775" t="s">
        <v>127</v>
      </c>
      <c r="E3775" t="s">
        <v>352</v>
      </c>
    </row>
    <row r="3776" spans="1:5" x14ac:dyDescent="0.25">
      <c r="A3776">
        <v>1</v>
      </c>
      <c r="B3776" t="s">
        <v>707</v>
      </c>
      <c r="D3776" t="s">
        <v>127</v>
      </c>
      <c r="E3776" t="s">
        <v>352</v>
      </c>
    </row>
    <row r="3777" spans="1:5" x14ac:dyDescent="0.25">
      <c r="A3777">
        <v>1</v>
      </c>
      <c r="B3777" t="s">
        <v>748</v>
      </c>
      <c r="D3777" t="s">
        <v>94</v>
      </c>
      <c r="E3777" t="s">
        <v>487</v>
      </c>
    </row>
    <row r="3778" spans="1:5" x14ac:dyDescent="0.25">
      <c r="A3778">
        <v>1</v>
      </c>
      <c r="B3778" t="s">
        <v>737</v>
      </c>
      <c r="D3778" t="s">
        <v>6</v>
      </c>
      <c r="E3778" t="s">
        <v>268</v>
      </c>
    </row>
    <row r="3779" spans="1:5" x14ac:dyDescent="0.25">
      <c r="A3779">
        <v>1</v>
      </c>
      <c r="B3779" t="s">
        <v>741</v>
      </c>
      <c r="D3779" t="s">
        <v>6</v>
      </c>
      <c r="E3779" t="s">
        <v>268</v>
      </c>
    </row>
    <row r="3780" spans="1:5" x14ac:dyDescent="0.25">
      <c r="A3780">
        <v>1</v>
      </c>
      <c r="B3780" t="s">
        <v>745</v>
      </c>
      <c r="D3780" t="s">
        <v>6</v>
      </c>
      <c r="E3780" t="s">
        <v>268</v>
      </c>
    </row>
    <row r="3781" spans="1:5" x14ac:dyDescent="0.25">
      <c r="A3781">
        <v>1</v>
      </c>
      <c r="B3781" t="s">
        <v>701</v>
      </c>
      <c r="D3781" t="s">
        <v>6</v>
      </c>
      <c r="E3781" t="s">
        <v>108</v>
      </c>
    </row>
    <row r="3782" spans="1:5" x14ac:dyDescent="0.25">
      <c r="A3782">
        <v>1</v>
      </c>
      <c r="B3782" t="s">
        <v>586</v>
      </c>
      <c r="D3782" t="s">
        <v>6</v>
      </c>
      <c r="E3782" t="s">
        <v>108</v>
      </c>
    </row>
    <row r="3783" spans="1:5" x14ac:dyDescent="0.25">
      <c r="A3783">
        <v>1</v>
      </c>
      <c r="B3783" t="s">
        <v>609</v>
      </c>
      <c r="D3783" t="s">
        <v>6</v>
      </c>
      <c r="E3783" t="s">
        <v>108</v>
      </c>
    </row>
    <row r="3784" spans="1:5" x14ac:dyDescent="0.25">
      <c r="A3784">
        <v>1</v>
      </c>
      <c r="B3784" t="s">
        <v>680</v>
      </c>
      <c r="D3784" t="s">
        <v>6</v>
      </c>
      <c r="E3784" t="s">
        <v>467</v>
      </c>
    </row>
    <row r="3785" spans="1:5" x14ac:dyDescent="0.25">
      <c r="A3785">
        <v>1</v>
      </c>
      <c r="B3785" t="s">
        <v>693</v>
      </c>
      <c r="D3785" t="s">
        <v>6</v>
      </c>
      <c r="E3785" t="s">
        <v>467</v>
      </c>
    </row>
    <row r="3786" spans="1:5" x14ac:dyDescent="0.25">
      <c r="A3786">
        <v>1</v>
      </c>
      <c r="B3786" t="s">
        <v>767</v>
      </c>
      <c r="D3786" t="s">
        <v>6</v>
      </c>
      <c r="E3786" t="s">
        <v>259</v>
      </c>
    </row>
    <row r="3787" spans="1:5" x14ac:dyDescent="0.25">
      <c r="A3787">
        <v>1</v>
      </c>
      <c r="B3787" t="s">
        <v>614</v>
      </c>
      <c r="D3787" t="s">
        <v>119</v>
      </c>
      <c r="E3787" t="s">
        <v>342</v>
      </c>
    </row>
    <row r="3788" spans="1:5" x14ac:dyDescent="0.25">
      <c r="A3788">
        <v>1</v>
      </c>
      <c r="B3788" t="s">
        <v>711</v>
      </c>
      <c r="D3788" t="s">
        <v>119</v>
      </c>
      <c r="E3788" t="s">
        <v>342</v>
      </c>
    </row>
    <row r="3789" spans="1:5" x14ac:dyDescent="0.25">
      <c r="A3789">
        <v>1</v>
      </c>
      <c r="B3789" t="s">
        <v>634</v>
      </c>
      <c r="D3789" t="s">
        <v>119</v>
      </c>
      <c r="E3789" t="s">
        <v>342</v>
      </c>
    </row>
    <row r="3790" spans="1:5" x14ac:dyDescent="0.25">
      <c r="A3790">
        <v>1</v>
      </c>
      <c r="B3790" t="s">
        <v>720</v>
      </c>
      <c r="D3790" t="s">
        <v>119</v>
      </c>
      <c r="E3790" t="s">
        <v>342</v>
      </c>
    </row>
    <row r="3791" spans="1:5" x14ac:dyDescent="0.25">
      <c r="A3791">
        <v>1</v>
      </c>
      <c r="B3791" t="s">
        <v>875</v>
      </c>
      <c r="D3791" t="s">
        <v>6</v>
      </c>
      <c r="E3791" t="s">
        <v>10</v>
      </c>
    </row>
    <row r="3792" spans="1:5" x14ac:dyDescent="0.25">
      <c r="A3792">
        <v>1</v>
      </c>
      <c r="B3792" t="s">
        <v>542</v>
      </c>
      <c r="D3792" t="s">
        <v>6</v>
      </c>
      <c r="E3792" t="s">
        <v>10</v>
      </c>
    </row>
    <row r="3793" spans="1:5" x14ac:dyDescent="0.25">
      <c r="A3793">
        <v>1</v>
      </c>
      <c r="B3793" t="s">
        <v>753</v>
      </c>
      <c r="D3793" t="s">
        <v>6</v>
      </c>
      <c r="E3793" t="s">
        <v>10</v>
      </c>
    </row>
    <row r="3794" spans="1:5" x14ac:dyDescent="0.25">
      <c r="A3794">
        <v>1</v>
      </c>
      <c r="B3794" t="s">
        <v>611</v>
      </c>
      <c r="D3794" t="s">
        <v>6</v>
      </c>
      <c r="E3794" t="s">
        <v>10</v>
      </c>
    </row>
    <row r="3795" spans="1:5" x14ac:dyDescent="0.25">
      <c r="A3795">
        <v>2</v>
      </c>
      <c r="B3795" t="s">
        <v>888</v>
      </c>
      <c r="D3795" t="s">
        <v>198</v>
      </c>
      <c r="E3795" t="s">
        <v>205</v>
      </c>
    </row>
    <row r="3796" spans="1:5" x14ac:dyDescent="0.25">
      <c r="A3796">
        <v>2</v>
      </c>
      <c r="B3796" t="s">
        <v>522</v>
      </c>
      <c r="D3796" t="s">
        <v>226</v>
      </c>
      <c r="E3796" t="s">
        <v>449</v>
      </c>
    </row>
    <row r="3797" spans="1:5" x14ac:dyDescent="0.25">
      <c r="A3797">
        <v>2</v>
      </c>
      <c r="B3797" t="s">
        <v>566</v>
      </c>
      <c r="D3797" t="s">
        <v>198</v>
      </c>
      <c r="E3797" t="s">
        <v>220</v>
      </c>
    </row>
    <row r="3798" spans="1:5" x14ac:dyDescent="0.25">
      <c r="A3798">
        <v>2</v>
      </c>
      <c r="B3798" t="s">
        <v>864</v>
      </c>
      <c r="D3798" t="s">
        <v>198</v>
      </c>
      <c r="E3798" t="s">
        <v>220</v>
      </c>
    </row>
    <row r="3799" spans="1:5" x14ac:dyDescent="0.25">
      <c r="A3799">
        <v>2</v>
      </c>
      <c r="B3799" t="s">
        <v>557</v>
      </c>
      <c r="D3799" t="s">
        <v>341</v>
      </c>
      <c r="E3799" t="s">
        <v>348</v>
      </c>
    </row>
    <row r="3800" spans="1:5" x14ac:dyDescent="0.25">
      <c r="A3800">
        <v>2</v>
      </c>
      <c r="B3800" t="s">
        <v>601</v>
      </c>
      <c r="D3800" t="s">
        <v>198</v>
      </c>
      <c r="E3800" t="s">
        <v>205</v>
      </c>
    </row>
    <row r="3801" spans="1:5" x14ac:dyDescent="0.25">
      <c r="A3801">
        <v>2</v>
      </c>
      <c r="B3801" t="s">
        <v>771</v>
      </c>
      <c r="D3801" t="s">
        <v>198</v>
      </c>
      <c r="E3801" t="s">
        <v>205</v>
      </c>
    </row>
    <row r="3802" spans="1:5" x14ac:dyDescent="0.25">
      <c r="A3802">
        <v>2</v>
      </c>
      <c r="B3802" t="s">
        <v>901</v>
      </c>
      <c r="D3802" t="s">
        <v>198</v>
      </c>
      <c r="E3802" t="s">
        <v>205</v>
      </c>
    </row>
    <row r="3803" spans="1:5" x14ac:dyDescent="0.25">
      <c r="A3803">
        <v>2</v>
      </c>
      <c r="B3803" t="s">
        <v>554</v>
      </c>
      <c r="D3803" t="s">
        <v>198</v>
      </c>
      <c r="E3803" t="s">
        <v>214</v>
      </c>
    </row>
    <row r="3804" spans="1:5" x14ac:dyDescent="0.25">
      <c r="A3804">
        <v>2</v>
      </c>
      <c r="B3804" t="s">
        <v>780</v>
      </c>
      <c r="D3804" t="s">
        <v>254</v>
      </c>
      <c r="E3804" t="s">
        <v>351</v>
      </c>
    </row>
    <row r="3805" spans="1:5" x14ac:dyDescent="0.25">
      <c r="A3805">
        <v>2</v>
      </c>
      <c r="B3805" t="s">
        <v>529</v>
      </c>
      <c r="D3805" t="s">
        <v>206</v>
      </c>
      <c r="E3805" t="s">
        <v>334</v>
      </c>
    </row>
    <row r="3806" spans="1:5" x14ac:dyDescent="0.25">
      <c r="A3806">
        <v>2</v>
      </c>
      <c r="B3806" t="s">
        <v>614</v>
      </c>
      <c r="D3806" t="s">
        <v>241</v>
      </c>
      <c r="E3806" t="s">
        <v>334</v>
      </c>
    </row>
    <row r="3807" spans="1:5" x14ac:dyDescent="0.25">
      <c r="A3807">
        <v>2</v>
      </c>
      <c r="B3807" t="s">
        <v>748</v>
      </c>
      <c r="D3807" t="s">
        <v>226</v>
      </c>
      <c r="E3807" t="s">
        <v>449</v>
      </c>
    </row>
    <row r="3808" spans="1:5" x14ac:dyDescent="0.25">
      <c r="A3808">
        <v>2</v>
      </c>
      <c r="B3808" t="s">
        <v>724</v>
      </c>
      <c r="D3808" t="s">
        <v>277</v>
      </c>
      <c r="E3808" t="s">
        <v>486</v>
      </c>
    </row>
    <row r="3809" spans="1:5" x14ac:dyDescent="0.25">
      <c r="A3809">
        <v>2</v>
      </c>
      <c r="B3809" t="s">
        <v>875</v>
      </c>
      <c r="D3809" t="s">
        <v>198</v>
      </c>
      <c r="E3809" t="s">
        <v>214</v>
      </c>
    </row>
    <row r="3810" spans="1:5" x14ac:dyDescent="0.25">
      <c r="A3810">
        <v>2</v>
      </c>
      <c r="B3810" t="s">
        <v>560</v>
      </c>
      <c r="D3810" t="s">
        <v>198</v>
      </c>
      <c r="E3810" t="s">
        <v>214</v>
      </c>
    </row>
    <row r="3811" spans="1:5" x14ac:dyDescent="0.25">
      <c r="A3811">
        <v>2</v>
      </c>
      <c r="B3811" t="s">
        <v>795</v>
      </c>
      <c r="D3811" t="s">
        <v>198</v>
      </c>
      <c r="E3811" t="s">
        <v>214</v>
      </c>
    </row>
    <row r="3812" spans="1:5" x14ac:dyDescent="0.25">
      <c r="A3812">
        <v>2</v>
      </c>
      <c r="B3812" t="s">
        <v>599</v>
      </c>
      <c r="D3812" t="s">
        <v>198</v>
      </c>
      <c r="E3812" t="s">
        <v>355</v>
      </c>
    </row>
    <row r="3813" spans="1:5" x14ac:dyDescent="0.25">
      <c r="A3813">
        <v>1</v>
      </c>
      <c r="B3813" t="s">
        <v>522</v>
      </c>
      <c r="D3813" t="s">
        <v>94</v>
      </c>
      <c r="E3813" t="s">
        <v>487</v>
      </c>
    </row>
    <row r="3814" spans="1:5" x14ac:dyDescent="0.25">
      <c r="A3814">
        <v>1</v>
      </c>
      <c r="B3814" t="s">
        <v>582</v>
      </c>
      <c r="D3814" t="s">
        <v>372</v>
      </c>
      <c r="E3814" t="s">
        <v>373</v>
      </c>
    </row>
    <row r="3815" spans="1:5" x14ac:dyDescent="0.25">
      <c r="A3815">
        <v>1</v>
      </c>
      <c r="B3815" t="s">
        <v>529</v>
      </c>
      <c r="D3815" t="s">
        <v>119</v>
      </c>
      <c r="E3815" t="s">
        <v>108</v>
      </c>
    </row>
    <row r="3816" spans="1:5" x14ac:dyDescent="0.25">
      <c r="A3816">
        <v>1</v>
      </c>
      <c r="B3816" t="s">
        <v>636</v>
      </c>
      <c r="D3816" t="s">
        <v>6</v>
      </c>
      <c r="E3816" t="s">
        <v>467</v>
      </c>
    </row>
    <row r="3817" spans="1:5" x14ac:dyDescent="0.25">
      <c r="A3817">
        <v>1</v>
      </c>
      <c r="B3817" t="s">
        <v>526</v>
      </c>
      <c r="D3817" t="s">
        <v>6</v>
      </c>
      <c r="E3817" t="s">
        <v>127</v>
      </c>
    </row>
    <row r="3818" spans="1:5" x14ac:dyDescent="0.25">
      <c r="A3818">
        <v>1</v>
      </c>
      <c r="B3818" t="s">
        <v>780</v>
      </c>
      <c r="D3818" t="s">
        <v>115</v>
      </c>
      <c r="E3818" t="s">
        <v>463</v>
      </c>
    </row>
    <row r="3819" spans="1:5" x14ac:dyDescent="0.25">
      <c r="A3819">
        <v>1</v>
      </c>
      <c r="B3819" t="s">
        <v>651</v>
      </c>
      <c r="D3819" t="s">
        <v>115</v>
      </c>
      <c r="E3819" t="s">
        <v>463</v>
      </c>
    </row>
    <row r="3820" spans="1:5" x14ac:dyDescent="0.25">
      <c r="A3820">
        <v>1</v>
      </c>
      <c r="B3820" t="s">
        <v>564</v>
      </c>
      <c r="D3820" t="s">
        <v>6</v>
      </c>
      <c r="E3820" t="s">
        <v>10</v>
      </c>
    </row>
    <row r="3821" spans="1:5" x14ac:dyDescent="0.25">
      <c r="A3821">
        <v>1</v>
      </c>
      <c r="B3821" t="s">
        <v>684</v>
      </c>
      <c r="D3821" t="s">
        <v>6</v>
      </c>
      <c r="E3821" t="s">
        <v>467</v>
      </c>
    </row>
    <row r="3822" spans="1:5" x14ac:dyDescent="0.25">
      <c r="A3822">
        <v>1</v>
      </c>
      <c r="B3822" t="s">
        <v>689</v>
      </c>
      <c r="D3822" t="s">
        <v>6</v>
      </c>
      <c r="E3822" t="s">
        <v>467</v>
      </c>
    </row>
    <row r="3823" spans="1:5" x14ac:dyDescent="0.25">
      <c r="A3823">
        <v>1</v>
      </c>
      <c r="B3823" t="s">
        <v>716</v>
      </c>
      <c r="D3823" t="s">
        <v>119</v>
      </c>
      <c r="E3823" t="s">
        <v>108</v>
      </c>
    </row>
    <row r="3824" spans="1:5" x14ac:dyDescent="0.25">
      <c r="A3824">
        <v>1</v>
      </c>
      <c r="B3824" t="s">
        <v>888</v>
      </c>
      <c r="D3824" t="s">
        <v>6</v>
      </c>
      <c r="E3824" t="s">
        <v>467</v>
      </c>
    </row>
    <row r="3825" spans="1:5" x14ac:dyDescent="0.25">
      <c r="A3825">
        <v>1</v>
      </c>
      <c r="B3825" t="s">
        <v>619</v>
      </c>
      <c r="D3825" t="s">
        <v>107</v>
      </c>
      <c r="E3825" t="s">
        <v>332</v>
      </c>
    </row>
    <row r="3826" spans="1:5" x14ac:dyDescent="0.25">
      <c r="A3826">
        <v>1</v>
      </c>
      <c r="B3826" t="s">
        <v>644</v>
      </c>
      <c r="D3826" t="s">
        <v>119</v>
      </c>
      <c r="E3826" t="s">
        <v>108</v>
      </c>
    </row>
    <row r="3827" spans="1:5" x14ac:dyDescent="0.25">
      <c r="A3827">
        <v>1</v>
      </c>
      <c r="B3827" t="s">
        <v>543</v>
      </c>
      <c r="D3827" t="s">
        <v>6</v>
      </c>
      <c r="E3827" t="s">
        <v>127</v>
      </c>
    </row>
    <row r="3828" spans="1:5" x14ac:dyDescent="0.25">
      <c r="A3828">
        <v>1</v>
      </c>
      <c r="B3828" t="s">
        <v>771</v>
      </c>
      <c r="D3828" t="s">
        <v>6</v>
      </c>
      <c r="E3828" t="s">
        <v>467</v>
      </c>
    </row>
    <row r="3829" spans="1:5" x14ac:dyDescent="0.25">
      <c r="A3829">
        <v>1</v>
      </c>
      <c r="B3829" t="s">
        <v>545</v>
      </c>
      <c r="D3829" t="s">
        <v>6</v>
      </c>
      <c r="E3829" t="s">
        <v>490</v>
      </c>
    </row>
    <row r="3830" spans="1:5" x14ac:dyDescent="0.25">
      <c r="A3830">
        <v>1</v>
      </c>
      <c r="B3830" t="s">
        <v>539</v>
      </c>
      <c r="D3830" t="s">
        <v>6</v>
      </c>
      <c r="E3830" t="s">
        <v>490</v>
      </c>
    </row>
    <row r="3831" spans="1:5" x14ac:dyDescent="0.25">
      <c r="A3831">
        <v>1</v>
      </c>
      <c r="B3831" t="s">
        <v>533</v>
      </c>
      <c r="D3831" t="s">
        <v>6</v>
      </c>
      <c r="E3831" t="s">
        <v>490</v>
      </c>
    </row>
    <row r="3832" spans="1:5" x14ac:dyDescent="0.25">
      <c r="A3832">
        <v>1</v>
      </c>
      <c r="B3832" t="s">
        <v>631</v>
      </c>
      <c r="D3832" t="s">
        <v>6</v>
      </c>
      <c r="E3832" t="s">
        <v>467</v>
      </c>
    </row>
    <row r="3833" spans="1:5" x14ac:dyDescent="0.25">
      <c r="A3833">
        <v>1</v>
      </c>
      <c r="B3833" t="s">
        <v>641</v>
      </c>
      <c r="D3833" t="s">
        <v>6</v>
      </c>
      <c r="E3833" t="s">
        <v>467</v>
      </c>
    </row>
    <row r="3834" spans="1:5" x14ac:dyDescent="0.25">
      <c r="A3834">
        <v>1</v>
      </c>
      <c r="B3834" t="s">
        <v>646</v>
      </c>
      <c r="D3834" t="s">
        <v>6</v>
      </c>
      <c r="E3834" t="s">
        <v>467</v>
      </c>
    </row>
    <row r="3835" spans="1:5" x14ac:dyDescent="0.25">
      <c r="A3835">
        <v>1</v>
      </c>
      <c r="B3835" t="s">
        <v>914</v>
      </c>
      <c r="D3835" t="s">
        <v>6</v>
      </c>
      <c r="E3835" t="s">
        <v>89</v>
      </c>
    </row>
    <row r="3836" spans="1:5" x14ac:dyDescent="0.25">
      <c r="A3836">
        <v>1</v>
      </c>
      <c r="B3836" t="s">
        <v>918</v>
      </c>
      <c r="D3836" t="s">
        <v>94</v>
      </c>
      <c r="E3836" t="s">
        <v>487</v>
      </c>
    </row>
    <row r="3837" spans="1:5" x14ac:dyDescent="0.25">
      <c r="A3837">
        <v>1</v>
      </c>
      <c r="B3837" t="s">
        <v>922</v>
      </c>
      <c r="D3837" t="s">
        <v>94</v>
      </c>
      <c r="E3837" t="s">
        <v>487</v>
      </c>
    </row>
    <row r="3838" spans="1:5" x14ac:dyDescent="0.25">
      <c r="A3838">
        <v>1</v>
      </c>
      <c r="B3838" t="s">
        <v>658</v>
      </c>
      <c r="D3838" t="s">
        <v>115</v>
      </c>
      <c r="E3838" t="s">
        <v>463</v>
      </c>
    </row>
    <row r="3839" spans="1:5" x14ac:dyDescent="0.25">
      <c r="A3839">
        <v>1</v>
      </c>
      <c r="B3839" t="s">
        <v>649</v>
      </c>
      <c r="D3839" t="s">
        <v>115</v>
      </c>
      <c r="E3839" t="s">
        <v>463</v>
      </c>
    </row>
    <row r="3840" spans="1:5" x14ac:dyDescent="0.25">
      <c r="A3840">
        <v>1</v>
      </c>
      <c r="B3840" t="s">
        <v>667</v>
      </c>
      <c r="D3840" t="s">
        <v>6</v>
      </c>
      <c r="E3840" t="s">
        <v>134</v>
      </c>
    </row>
    <row r="3841" spans="1:5" x14ac:dyDescent="0.25">
      <c r="A3841">
        <v>1</v>
      </c>
      <c r="B3841" t="s">
        <v>672</v>
      </c>
      <c r="D3841" t="s">
        <v>6</v>
      </c>
      <c r="E3841" t="s">
        <v>134</v>
      </c>
    </row>
    <row r="3842" spans="1:5" x14ac:dyDescent="0.25">
      <c r="A3842">
        <v>1</v>
      </c>
      <c r="B3842" t="s">
        <v>698</v>
      </c>
      <c r="D3842" t="s">
        <v>127</v>
      </c>
      <c r="E3842" t="s">
        <v>352</v>
      </c>
    </row>
    <row r="3843" spans="1:5" x14ac:dyDescent="0.25">
      <c r="A3843">
        <v>1</v>
      </c>
      <c r="B3843" t="s">
        <v>703</v>
      </c>
      <c r="D3843" t="s">
        <v>127</v>
      </c>
      <c r="E3843" t="s">
        <v>352</v>
      </c>
    </row>
    <row r="3844" spans="1:5" x14ac:dyDescent="0.25">
      <c r="A3844">
        <v>1</v>
      </c>
      <c r="B3844" t="s">
        <v>707</v>
      </c>
      <c r="D3844" t="s">
        <v>127</v>
      </c>
      <c r="E3844" t="s">
        <v>352</v>
      </c>
    </row>
    <row r="3845" spans="1:5" x14ac:dyDescent="0.25">
      <c r="A3845">
        <v>1</v>
      </c>
      <c r="B3845" t="s">
        <v>748</v>
      </c>
      <c r="D3845" t="s">
        <v>94</v>
      </c>
      <c r="E3845" t="s">
        <v>487</v>
      </c>
    </row>
    <row r="3846" spans="1:5" x14ac:dyDescent="0.25">
      <c r="A3846">
        <v>1</v>
      </c>
      <c r="B3846" t="s">
        <v>737</v>
      </c>
      <c r="D3846" t="s">
        <v>6</v>
      </c>
      <c r="E3846" t="s">
        <v>268</v>
      </c>
    </row>
    <row r="3847" spans="1:5" x14ac:dyDescent="0.25">
      <c r="A3847">
        <v>1</v>
      </c>
      <c r="B3847" t="s">
        <v>741</v>
      </c>
      <c r="D3847" t="s">
        <v>6</v>
      </c>
      <c r="E3847" t="s">
        <v>268</v>
      </c>
    </row>
    <row r="3848" spans="1:5" x14ac:dyDescent="0.25">
      <c r="A3848">
        <v>1</v>
      </c>
      <c r="B3848" t="s">
        <v>745</v>
      </c>
      <c r="D3848" t="s">
        <v>6</v>
      </c>
      <c r="E3848" t="s">
        <v>268</v>
      </c>
    </row>
    <row r="3849" spans="1:5" x14ac:dyDescent="0.25">
      <c r="A3849">
        <v>1</v>
      </c>
      <c r="B3849" t="s">
        <v>701</v>
      </c>
      <c r="D3849" t="s">
        <v>6</v>
      </c>
      <c r="E3849" t="s">
        <v>108</v>
      </c>
    </row>
    <row r="3850" spans="1:5" x14ac:dyDescent="0.25">
      <c r="A3850">
        <v>1</v>
      </c>
      <c r="B3850" t="s">
        <v>586</v>
      </c>
      <c r="D3850" t="s">
        <v>6</v>
      </c>
      <c r="E3850" t="s">
        <v>108</v>
      </c>
    </row>
    <row r="3851" spans="1:5" x14ac:dyDescent="0.25">
      <c r="A3851">
        <v>1</v>
      </c>
      <c r="B3851" t="s">
        <v>609</v>
      </c>
      <c r="D3851" t="s">
        <v>6</v>
      </c>
      <c r="E3851" t="s">
        <v>108</v>
      </c>
    </row>
    <row r="3852" spans="1:5" x14ac:dyDescent="0.25">
      <c r="A3852">
        <v>1</v>
      </c>
      <c r="B3852" t="s">
        <v>680</v>
      </c>
      <c r="D3852" t="s">
        <v>6</v>
      </c>
      <c r="E3852" t="s">
        <v>467</v>
      </c>
    </row>
    <row r="3853" spans="1:5" x14ac:dyDescent="0.25">
      <c r="A3853">
        <v>1</v>
      </c>
      <c r="B3853" t="s">
        <v>693</v>
      </c>
      <c r="D3853" t="s">
        <v>6</v>
      </c>
      <c r="E3853" t="s">
        <v>467</v>
      </c>
    </row>
    <row r="3854" spans="1:5" x14ac:dyDescent="0.25">
      <c r="A3854">
        <v>1</v>
      </c>
      <c r="B3854" t="s">
        <v>767</v>
      </c>
      <c r="D3854" t="s">
        <v>6</v>
      </c>
      <c r="E3854" t="s">
        <v>259</v>
      </c>
    </row>
    <row r="3855" spans="1:5" x14ac:dyDescent="0.25">
      <c r="A3855">
        <v>1</v>
      </c>
      <c r="B3855" t="s">
        <v>614</v>
      </c>
      <c r="D3855" t="s">
        <v>119</v>
      </c>
      <c r="E3855" t="s">
        <v>108</v>
      </c>
    </row>
    <row r="3856" spans="1:5" x14ac:dyDescent="0.25">
      <c r="A3856">
        <v>1</v>
      </c>
      <c r="B3856" t="s">
        <v>711</v>
      </c>
      <c r="D3856" t="s">
        <v>119</v>
      </c>
      <c r="E3856" t="s">
        <v>108</v>
      </c>
    </row>
    <row r="3857" spans="1:5" x14ac:dyDescent="0.25">
      <c r="A3857">
        <v>1</v>
      </c>
      <c r="B3857" t="s">
        <v>634</v>
      </c>
      <c r="D3857" t="s">
        <v>119</v>
      </c>
      <c r="E3857" t="s">
        <v>108</v>
      </c>
    </row>
    <row r="3858" spans="1:5" x14ac:dyDescent="0.25">
      <c r="A3858">
        <v>1</v>
      </c>
      <c r="B3858" t="s">
        <v>720</v>
      </c>
      <c r="D3858" t="s">
        <v>119</v>
      </c>
      <c r="E3858" t="s">
        <v>108</v>
      </c>
    </row>
    <row r="3859" spans="1:5" x14ac:dyDescent="0.25">
      <c r="A3859">
        <v>1</v>
      </c>
      <c r="B3859" t="s">
        <v>875</v>
      </c>
      <c r="D3859" t="s">
        <v>6</v>
      </c>
      <c r="E3859" t="s">
        <v>10</v>
      </c>
    </row>
    <row r="3860" spans="1:5" x14ac:dyDescent="0.25">
      <c r="A3860">
        <v>1</v>
      </c>
      <c r="B3860" t="s">
        <v>542</v>
      </c>
      <c r="D3860" t="s">
        <v>6</v>
      </c>
      <c r="E3860" t="s">
        <v>10</v>
      </c>
    </row>
    <row r="3861" spans="1:5" x14ac:dyDescent="0.25">
      <c r="A3861">
        <v>1</v>
      </c>
      <c r="B3861" t="s">
        <v>753</v>
      </c>
      <c r="D3861" t="s">
        <v>6</v>
      </c>
      <c r="E3861" t="s">
        <v>10</v>
      </c>
    </row>
    <row r="3862" spans="1:5" x14ac:dyDescent="0.25">
      <c r="A3862">
        <v>1</v>
      </c>
      <c r="B3862" t="s">
        <v>611</v>
      </c>
      <c r="D3862" t="s">
        <v>6</v>
      </c>
      <c r="E3862" t="s">
        <v>10</v>
      </c>
    </row>
    <row r="3863" spans="1:5" x14ac:dyDescent="0.25">
      <c r="A3863">
        <v>2</v>
      </c>
      <c r="B3863" t="s">
        <v>888</v>
      </c>
      <c r="D3863" t="s">
        <v>198</v>
      </c>
      <c r="E3863" t="s">
        <v>205</v>
      </c>
    </row>
    <row r="3864" spans="1:5" x14ac:dyDescent="0.25">
      <c r="A3864">
        <v>2</v>
      </c>
      <c r="B3864" t="s">
        <v>522</v>
      </c>
      <c r="D3864" t="s">
        <v>226</v>
      </c>
      <c r="E3864" t="s">
        <v>449</v>
      </c>
    </row>
    <row r="3865" spans="1:5" x14ac:dyDescent="0.25">
      <c r="A3865">
        <v>2</v>
      </c>
      <c r="B3865" t="s">
        <v>566</v>
      </c>
      <c r="D3865" t="s">
        <v>198</v>
      </c>
      <c r="E3865" t="s">
        <v>220</v>
      </c>
    </row>
    <row r="3866" spans="1:5" x14ac:dyDescent="0.25">
      <c r="A3866">
        <v>2</v>
      </c>
      <c r="B3866" t="s">
        <v>864</v>
      </c>
      <c r="D3866" t="s">
        <v>198</v>
      </c>
      <c r="E3866" t="s">
        <v>220</v>
      </c>
    </row>
    <row r="3867" spans="1:5" x14ac:dyDescent="0.25">
      <c r="A3867">
        <v>2</v>
      </c>
      <c r="B3867" t="s">
        <v>601</v>
      </c>
      <c r="D3867" t="s">
        <v>198</v>
      </c>
      <c r="E3867" t="s">
        <v>205</v>
      </c>
    </row>
    <row r="3868" spans="1:5" x14ac:dyDescent="0.25">
      <c r="A3868">
        <v>2</v>
      </c>
      <c r="B3868" t="s">
        <v>771</v>
      </c>
      <c r="D3868" t="s">
        <v>198</v>
      </c>
      <c r="E3868" t="s">
        <v>205</v>
      </c>
    </row>
    <row r="3869" spans="1:5" x14ac:dyDescent="0.25">
      <c r="A3869">
        <v>2</v>
      </c>
      <c r="B3869" t="s">
        <v>901</v>
      </c>
      <c r="D3869" t="s">
        <v>198</v>
      </c>
      <c r="E3869" t="s">
        <v>205</v>
      </c>
    </row>
    <row r="3870" spans="1:5" x14ac:dyDescent="0.25">
      <c r="A3870">
        <v>2</v>
      </c>
      <c r="B3870" t="s">
        <v>795</v>
      </c>
      <c r="D3870" t="s">
        <v>198</v>
      </c>
      <c r="E3870" t="s">
        <v>214</v>
      </c>
    </row>
    <row r="3871" spans="1:5" x14ac:dyDescent="0.25">
      <c r="A3871">
        <v>2</v>
      </c>
      <c r="B3871" t="s">
        <v>554</v>
      </c>
      <c r="D3871" t="s">
        <v>198</v>
      </c>
      <c r="E3871" t="s">
        <v>214</v>
      </c>
    </row>
    <row r="3872" spans="1:5" x14ac:dyDescent="0.25">
      <c r="A3872">
        <v>2</v>
      </c>
      <c r="B3872" t="s">
        <v>780</v>
      </c>
      <c r="D3872" t="s">
        <v>254</v>
      </c>
      <c r="E3872" t="s">
        <v>351</v>
      </c>
    </row>
    <row r="3873" spans="1:5" x14ac:dyDescent="0.25">
      <c r="A3873">
        <v>2</v>
      </c>
      <c r="B3873" t="s">
        <v>529</v>
      </c>
      <c r="D3873" t="s">
        <v>206</v>
      </c>
      <c r="E3873" t="s">
        <v>334</v>
      </c>
    </row>
    <row r="3874" spans="1:5" x14ac:dyDescent="0.25">
      <c r="A3874">
        <v>2</v>
      </c>
      <c r="B3874" t="s">
        <v>614</v>
      </c>
      <c r="D3874" t="s">
        <v>322</v>
      </c>
      <c r="E3874" t="s">
        <v>334</v>
      </c>
    </row>
    <row r="3875" spans="1:5" x14ac:dyDescent="0.25">
      <c r="A3875">
        <v>2</v>
      </c>
      <c r="B3875" t="s">
        <v>748</v>
      </c>
      <c r="D3875" t="s">
        <v>226</v>
      </c>
      <c r="E3875" t="s">
        <v>449</v>
      </c>
    </row>
    <row r="3876" spans="1:5" x14ac:dyDescent="0.25">
      <c r="A3876">
        <v>2</v>
      </c>
      <c r="B3876" t="s">
        <v>724</v>
      </c>
      <c r="D3876" t="s">
        <v>277</v>
      </c>
      <c r="E3876" t="s">
        <v>486</v>
      </c>
    </row>
    <row r="3877" spans="1:5" x14ac:dyDescent="0.25">
      <c r="A3877">
        <v>2</v>
      </c>
      <c r="B3877" t="s">
        <v>875</v>
      </c>
      <c r="D3877" t="s">
        <v>198</v>
      </c>
      <c r="E3877" t="s">
        <v>214</v>
      </c>
    </row>
    <row r="3878" spans="1:5" x14ac:dyDescent="0.25">
      <c r="A3878">
        <v>2</v>
      </c>
      <c r="B3878" t="s">
        <v>549</v>
      </c>
      <c r="D3878" t="s">
        <v>226</v>
      </c>
      <c r="E3878" t="s">
        <v>449</v>
      </c>
    </row>
    <row r="3879" spans="1:5" x14ac:dyDescent="0.25">
      <c r="A3879">
        <v>2</v>
      </c>
      <c r="B3879" t="s">
        <v>560</v>
      </c>
      <c r="D3879" t="s">
        <v>198</v>
      </c>
      <c r="E3879" t="s">
        <v>214</v>
      </c>
    </row>
    <row r="3880" spans="1:5" x14ac:dyDescent="0.25">
      <c r="A3880">
        <v>1</v>
      </c>
      <c r="B3880" t="s">
        <v>522</v>
      </c>
      <c r="D3880" t="s">
        <v>94</v>
      </c>
      <c r="E3880" t="s">
        <v>487</v>
      </c>
    </row>
    <row r="3881" spans="1:5" x14ac:dyDescent="0.25">
      <c r="A3881">
        <v>1</v>
      </c>
      <c r="B3881" t="s">
        <v>582</v>
      </c>
      <c r="D3881" t="s">
        <v>372</v>
      </c>
      <c r="E3881" t="s">
        <v>373</v>
      </c>
    </row>
    <row r="3882" spans="1:5" x14ac:dyDescent="0.25">
      <c r="A3882">
        <v>1</v>
      </c>
      <c r="B3882" t="s">
        <v>529</v>
      </c>
      <c r="D3882" t="s">
        <v>119</v>
      </c>
      <c r="E3882" t="s">
        <v>108</v>
      </c>
    </row>
    <row r="3883" spans="1:5" x14ac:dyDescent="0.25">
      <c r="A3883">
        <v>1</v>
      </c>
      <c r="B3883" t="s">
        <v>636</v>
      </c>
      <c r="D3883" t="s">
        <v>467</v>
      </c>
      <c r="E3883" t="s">
        <v>295</v>
      </c>
    </row>
    <row r="3884" spans="1:5" x14ac:dyDescent="0.25">
      <c r="A3884">
        <v>1</v>
      </c>
      <c r="B3884" t="s">
        <v>526</v>
      </c>
      <c r="D3884" t="s">
        <v>6</v>
      </c>
      <c r="E3884" t="s">
        <v>127</v>
      </c>
    </row>
    <row r="3885" spans="1:5" x14ac:dyDescent="0.25">
      <c r="A3885">
        <v>1</v>
      </c>
      <c r="B3885" t="s">
        <v>780</v>
      </c>
      <c r="D3885" t="s">
        <v>115</v>
      </c>
      <c r="E3885" t="s">
        <v>463</v>
      </c>
    </row>
    <row r="3886" spans="1:5" x14ac:dyDescent="0.25">
      <c r="A3886">
        <v>1</v>
      </c>
      <c r="B3886" t="s">
        <v>651</v>
      </c>
      <c r="D3886" t="s">
        <v>115</v>
      </c>
      <c r="E3886" t="s">
        <v>463</v>
      </c>
    </row>
    <row r="3887" spans="1:5" x14ac:dyDescent="0.25">
      <c r="A3887">
        <v>1</v>
      </c>
      <c r="B3887" t="s">
        <v>564</v>
      </c>
      <c r="D3887" t="s">
        <v>6</v>
      </c>
      <c r="E3887" t="s">
        <v>10</v>
      </c>
    </row>
    <row r="3888" spans="1:5" x14ac:dyDescent="0.25">
      <c r="A3888">
        <v>1</v>
      </c>
      <c r="B3888" t="s">
        <v>684</v>
      </c>
      <c r="D3888" t="s">
        <v>467</v>
      </c>
      <c r="E3888" t="s">
        <v>295</v>
      </c>
    </row>
    <row r="3889" spans="1:5" x14ac:dyDescent="0.25">
      <c r="A3889">
        <v>1</v>
      </c>
      <c r="B3889" t="s">
        <v>689</v>
      </c>
      <c r="D3889" t="s">
        <v>467</v>
      </c>
      <c r="E3889" t="s">
        <v>295</v>
      </c>
    </row>
    <row r="3890" spans="1:5" x14ac:dyDescent="0.25">
      <c r="A3890">
        <v>1</v>
      </c>
      <c r="B3890" t="s">
        <v>716</v>
      </c>
      <c r="D3890" t="s">
        <v>119</v>
      </c>
      <c r="E3890" t="s">
        <v>108</v>
      </c>
    </row>
    <row r="3891" spans="1:5" x14ac:dyDescent="0.25">
      <c r="A3891">
        <v>1</v>
      </c>
      <c r="B3891" t="s">
        <v>888</v>
      </c>
      <c r="D3891" t="s">
        <v>467</v>
      </c>
      <c r="E3891" t="s">
        <v>295</v>
      </c>
    </row>
    <row r="3892" spans="1:5" x14ac:dyDescent="0.25">
      <c r="A3892">
        <v>1</v>
      </c>
      <c r="B3892" t="s">
        <v>619</v>
      </c>
      <c r="D3892" t="s">
        <v>107</v>
      </c>
      <c r="E3892" t="s">
        <v>342</v>
      </c>
    </row>
    <row r="3893" spans="1:5" x14ac:dyDescent="0.25">
      <c r="A3893">
        <v>1</v>
      </c>
      <c r="B3893" t="s">
        <v>644</v>
      </c>
      <c r="D3893" t="s">
        <v>119</v>
      </c>
      <c r="E3893" t="s">
        <v>108</v>
      </c>
    </row>
    <row r="3894" spans="1:5" x14ac:dyDescent="0.25">
      <c r="A3894">
        <v>1</v>
      </c>
      <c r="B3894" t="s">
        <v>543</v>
      </c>
      <c r="D3894" t="s">
        <v>6</v>
      </c>
      <c r="E3894" t="s">
        <v>127</v>
      </c>
    </row>
    <row r="3895" spans="1:5" x14ac:dyDescent="0.25">
      <c r="A3895">
        <v>1</v>
      </c>
      <c r="B3895" t="s">
        <v>771</v>
      </c>
      <c r="D3895" t="s">
        <v>467</v>
      </c>
      <c r="E3895" t="s">
        <v>295</v>
      </c>
    </row>
    <row r="3896" spans="1:5" x14ac:dyDescent="0.25">
      <c r="A3896">
        <v>1</v>
      </c>
      <c r="B3896" t="s">
        <v>545</v>
      </c>
      <c r="D3896" t="s">
        <v>6</v>
      </c>
      <c r="E3896" t="s">
        <v>490</v>
      </c>
    </row>
    <row r="3897" spans="1:5" x14ac:dyDescent="0.25">
      <c r="A3897">
        <v>1</v>
      </c>
      <c r="B3897" t="s">
        <v>539</v>
      </c>
      <c r="D3897" t="s">
        <v>6</v>
      </c>
      <c r="E3897" t="s">
        <v>490</v>
      </c>
    </row>
    <row r="3898" spans="1:5" x14ac:dyDescent="0.25">
      <c r="A3898">
        <v>1</v>
      </c>
      <c r="B3898" t="s">
        <v>533</v>
      </c>
      <c r="D3898" t="s">
        <v>6</v>
      </c>
      <c r="E3898" t="s">
        <v>490</v>
      </c>
    </row>
    <row r="3899" spans="1:5" x14ac:dyDescent="0.25">
      <c r="A3899">
        <v>1</v>
      </c>
      <c r="B3899" t="s">
        <v>631</v>
      </c>
      <c r="D3899" t="s">
        <v>467</v>
      </c>
      <c r="E3899" t="s">
        <v>295</v>
      </c>
    </row>
    <row r="3900" spans="1:5" x14ac:dyDescent="0.25">
      <c r="A3900">
        <v>1</v>
      </c>
      <c r="B3900" t="s">
        <v>641</v>
      </c>
      <c r="D3900" t="s">
        <v>467</v>
      </c>
      <c r="E3900" t="s">
        <v>295</v>
      </c>
    </row>
    <row r="3901" spans="1:5" x14ac:dyDescent="0.25">
      <c r="A3901">
        <v>1</v>
      </c>
      <c r="B3901" t="s">
        <v>646</v>
      </c>
      <c r="D3901" t="s">
        <v>467</v>
      </c>
      <c r="E3901" t="s">
        <v>295</v>
      </c>
    </row>
    <row r="3902" spans="1:5" x14ac:dyDescent="0.25">
      <c r="A3902">
        <v>1</v>
      </c>
      <c r="B3902" t="s">
        <v>914</v>
      </c>
      <c r="D3902" t="s">
        <v>6</v>
      </c>
      <c r="E3902" t="s">
        <v>89</v>
      </c>
    </row>
    <row r="3903" spans="1:5" x14ac:dyDescent="0.25">
      <c r="A3903">
        <v>1</v>
      </c>
      <c r="B3903" t="s">
        <v>918</v>
      </c>
      <c r="D3903" t="s">
        <v>94</v>
      </c>
      <c r="E3903" t="s">
        <v>487</v>
      </c>
    </row>
    <row r="3904" spans="1:5" x14ac:dyDescent="0.25">
      <c r="A3904">
        <v>1</v>
      </c>
      <c r="B3904" t="s">
        <v>922</v>
      </c>
      <c r="D3904" t="s">
        <v>94</v>
      </c>
      <c r="E3904" t="s">
        <v>487</v>
      </c>
    </row>
    <row r="3905" spans="1:5" x14ac:dyDescent="0.25">
      <c r="A3905">
        <v>1</v>
      </c>
      <c r="B3905" t="s">
        <v>658</v>
      </c>
      <c r="D3905" t="s">
        <v>115</v>
      </c>
      <c r="E3905" t="s">
        <v>463</v>
      </c>
    </row>
    <row r="3906" spans="1:5" x14ac:dyDescent="0.25">
      <c r="A3906">
        <v>1</v>
      </c>
      <c r="B3906" t="s">
        <v>649</v>
      </c>
      <c r="D3906" t="s">
        <v>115</v>
      </c>
      <c r="E3906" t="s">
        <v>463</v>
      </c>
    </row>
    <row r="3907" spans="1:5" x14ac:dyDescent="0.25">
      <c r="A3907">
        <v>1</v>
      </c>
      <c r="B3907" t="s">
        <v>667</v>
      </c>
      <c r="D3907" t="s">
        <v>6</v>
      </c>
      <c r="E3907" t="s">
        <v>134</v>
      </c>
    </row>
    <row r="3908" spans="1:5" x14ac:dyDescent="0.25">
      <c r="A3908">
        <v>1</v>
      </c>
      <c r="B3908" t="s">
        <v>672</v>
      </c>
      <c r="D3908" t="s">
        <v>6</v>
      </c>
      <c r="E3908" t="s">
        <v>134</v>
      </c>
    </row>
    <row r="3909" spans="1:5" x14ac:dyDescent="0.25">
      <c r="A3909">
        <v>1</v>
      </c>
      <c r="B3909" t="s">
        <v>698</v>
      </c>
      <c r="D3909" t="s">
        <v>127</v>
      </c>
      <c r="E3909" t="s">
        <v>352</v>
      </c>
    </row>
    <row r="3910" spans="1:5" x14ac:dyDescent="0.25">
      <c r="A3910">
        <v>1</v>
      </c>
      <c r="B3910" t="s">
        <v>703</v>
      </c>
      <c r="D3910" t="s">
        <v>127</v>
      </c>
      <c r="E3910" t="s">
        <v>352</v>
      </c>
    </row>
    <row r="3911" spans="1:5" x14ac:dyDescent="0.25">
      <c r="A3911">
        <v>1</v>
      </c>
      <c r="B3911" t="s">
        <v>707</v>
      </c>
      <c r="D3911" t="s">
        <v>127</v>
      </c>
      <c r="E3911" t="s">
        <v>352</v>
      </c>
    </row>
    <row r="3912" spans="1:5" x14ac:dyDescent="0.25">
      <c r="A3912">
        <v>1</v>
      </c>
      <c r="B3912" t="s">
        <v>748</v>
      </c>
      <c r="D3912" t="s">
        <v>94</v>
      </c>
      <c r="E3912" t="s">
        <v>487</v>
      </c>
    </row>
    <row r="3913" spans="1:5" x14ac:dyDescent="0.25">
      <c r="A3913">
        <v>1</v>
      </c>
      <c r="B3913" t="s">
        <v>737</v>
      </c>
      <c r="D3913" t="s">
        <v>6</v>
      </c>
      <c r="E3913" t="s">
        <v>268</v>
      </c>
    </row>
    <row r="3914" spans="1:5" x14ac:dyDescent="0.25">
      <c r="A3914">
        <v>1</v>
      </c>
      <c r="B3914" t="s">
        <v>741</v>
      </c>
      <c r="D3914" t="s">
        <v>6</v>
      </c>
      <c r="E3914" t="s">
        <v>268</v>
      </c>
    </row>
    <row r="3915" spans="1:5" x14ac:dyDescent="0.25">
      <c r="A3915">
        <v>1</v>
      </c>
      <c r="B3915" t="s">
        <v>745</v>
      </c>
      <c r="D3915" t="s">
        <v>6</v>
      </c>
      <c r="E3915" t="s">
        <v>268</v>
      </c>
    </row>
    <row r="3916" spans="1:5" x14ac:dyDescent="0.25">
      <c r="A3916">
        <v>1</v>
      </c>
      <c r="B3916" t="s">
        <v>701</v>
      </c>
      <c r="D3916" t="s">
        <v>6</v>
      </c>
      <c r="E3916" t="s">
        <v>108</v>
      </c>
    </row>
    <row r="3917" spans="1:5" x14ac:dyDescent="0.25">
      <c r="A3917">
        <v>1</v>
      </c>
      <c r="B3917" t="s">
        <v>586</v>
      </c>
      <c r="D3917" t="s">
        <v>6</v>
      </c>
      <c r="E3917" t="s">
        <v>108</v>
      </c>
    </row>
    <row r="3918" spans="1:5" x14ac:dyDescent="0.25">
      <c r="A3918">
        <v>1</v>
      </c>
      <c r="B3918" t="s">
        <v>609</v>
      </c>
      <c r="D3918" t="s">
        <v>6</v>
      </c>
      <c r="E3918" t="s">
        <v>108</v>
      </c>
    </row>
    <row r="3919" spans="1:5" x14ac:dyDescent="0.25">
      <c r="A3919">
        <v>1</v>
      </c>
      <c r="B3919" t="s">
        <v>680</v>
      </c>
      <c r="D3919" t="s">
        <v>467</v>
      </c>
      <c r="E3919" t="s">
        <v>295</v>
      </c>
    </row>
    <row r="3920" spans="1:5" x14ac:dyDescent="0.25">
      <c r="A3920">
        <v>1</v>
      </c>
      <c r="B3920" t="s">
        <v>693</v>
      </c>
      <c r="D3920" t="s">
        <v>467</v>
      </c>
      <c r="E3920" t="s">
        <v>295</v>
      </c>
    </row>
    <row r="3921" spans="1:5" x14ac:dyDescent="0.25">
      <c r="A3921">
        <v>1</v>
      </c>
      <c r="B3921" t="s">
        <v>767</v>
      </c>
      <c r="D3921" t="s">
        <v>6</v>
      </c>
      <c r="E3921" t="s">
        <v>259</v>
      </c>
    </row>
    <row r="3922" spans="1:5" x14ac:dyDescent="0.25">
      <c r="A3922">
        <v>1</v>
      </c>
      <c r="B3922" t="s">
        <v>614</v>
      </c>
      <c r="D3922" t="s">
        <v>119</v>
      </c>
      <c r="E3922" t="s">
        <v>108</v>
      </c>
    </row>
    <row r="3923" spans="1:5" x14ac:dyDescent="0.25">
      <c r="A3923">
        <v>1</v>
      </c>
      <c r="B3923" t="s">
        <v>711</v>
      </c>
      <c r="D3923" t="s">
        <v>119</v>
      </c>
      <c r="E3923" t="s">
        <v>108</v>
      </c>
    </row>
    <row r="3924" spans="1:5" x14ac:dyDescent="0.25">
      <c r="A3924">
        <v>1</v>
      </c>
      <c r="B3924" t="s">
        <v>634</v>
      </c>
      <c r="D3924" t="s">
        <v>119</v>
      </c>
      <c r="E3924" t="s">
        <v>108</v>
      </c>
    </row>
    <row r="3925" spans="1:5" x14ac:dyDescent="0.25">
      <c r="A3925">
        <v>1</v>
      </c>
      <c r="B3925" t="s">
        <v>720</v>
      </c>
      <c r="D3925" t="s">
        <v>119</v>
      </c>
      <c r="E3925" t="s">
        <v>108</v>
      </c>
    </row>
    <row r="3926" spans="1:5" x14ac:dyDescent="0.25">
      <c r="A3926">
        <v>1</v>
      </c>
      <c r="B3926" t="s">
        <v>875</v>
      </c>
      <c r="D3926" t="s">
        <v>6</v>
      </c>
      <c r="E3926" t="s">
        <v>10</v>
      </c>
    </row>
    <row r="3927" spans="1:5" x14ac:dyDescent="0.25">
      <c r="A3927">
        <v>1</v>
      </c>
      <c r="B3927" t="s">
        <v>542</v>
      </c>
      <c r="D3927" t="s">
        <v>6</v>
      </c>
      <c r="E3927" t="s">
        <v>10</v>
      </c>
    </row>
    <row r="3928" spans="1:5" x14ac:dyDescent="0.25">
      <c r="A3928">
        <v>1</v>
      </c>
      <c r="B3928" t="s">
        <v>753</v>
      </c>
      <c r="D3928" t="s">
        <v>6</v>
      </c>
      <c r="E3928" t="s">
        <v>10</v>
      </c>
    </row>
    <row r="3929" spans="1:5" x14ac:dyDescent="0.25">
      <c r="A3929">
        <v>1</v>
      </c>
      <c r="B3929" t="s">
        <v>611</v>
      </c>
      <c r="D3929" t="s">
        <v>6</v>
      </c>
      <c r="E3929" t="s">
        <v>10</v>
      </c>
    </row>
    <row r="3930" spans="1:5" x14ac:dyDescent="0.25">
      <c r="A3930">
        <v>2</v>
      </c>
      <c r="B3930" t="s">
        <v>888</v>
      </c>
      <c r="D3930" t="s">
        <v>205</v>
      </c>
      <c r="E3930" t="s">
        <v>206</v>
      </c>
    </row>
    <row r="3931" spans="1:5" x14ac:dyDescent="0.25">
      <c r="A3931">
        <v>2</v>
      </c>
      <c r="B3931" t="s">
        <v>522</v>
      </c>
      <c r="D3931" t="s">
        <v>226</v>
      </c>
      <c r="E3931" t="s">
        <v>495</v>
      </c>
    </row>
    <row r="3932" spans="1:5" x14ac:dyDescent="0.25">
      <c r="A3932">
        <v>2</v>
      </c>
      <c r="B3932" t="s">
        <v>864</v>
      </c>
      <c r="D3932" t="s">
        <v>220</v>
      </c>
      <c r="E3932" t="s">
        <v>496</v>
      </c>
    </row>
    <row r="3933" spans="1:5" x14ac:dyDescent="0.25">
      <c r="A3933">
        <v>2</v>
      </c>
      <c r="B3933" t="s">
        <v>724</v>
      </c>
      <c r="D3933" t="s">
        <v>198</v>
      </c>
      <c r="E3933" t="s">
        <v>277</v>
      </c>
    </row>
    <row r="3934" spans="1:5" x14ac:dyDescent="0.25">
      <c r="A3934">
        <v>2</v>
      </c>
      <c r="B3934" t="s">
        <v>601</v>
      </c>
      <c r="D3934" t="s">
        <v>205</v>
      </c>
      <c r="E3934" t="s">
        <v>206</v>
      </c>
    </row>
    <row r="3935" spans="1:5" x14ac:dyDescent="0.25">
      <c r="A3935">
        <v>2</v>
      </c>
      <c r="B3935" t="s">
        <v>771</v>
      </c>
      <c r="D3935" t="s">
        <v>205</v>
      </c>
      <c r="E3935" t="s">
        <v>206</v>
      </c>
    </row>
    <row r="3936" spans="1:5" x14ac:dyDescent="0.25">
      <c r="A3936">
        <v>2</v>
      </c>
      <c r="B3936" t="s">
        <v>901</v>
      </c>
      <c r="D3936" t="s">
        <v>205</v>
      </c>
      <c r="E3936" t="s">
        <v>206</v>
      </c>
    </row>
    <row r="3937" spans="1:5" x14ac:dyDescent="0.25">
      <c r="A3937">
        <v>2</v>
      </c>
      <c r="B3937" t="s">
        <v>795</v>
      </c>
      <c r="D3937" t="s">
        <v>198</v>
      </c>
      <c r="E3937" t="s">
        <v>214</v>
      </c>
    </row>
    <row r="3938" spans="1:5" x14ac:dyDescent="0.25">
      <c r="A3938">
        <v>2</v>
      </c>
      <c r="B3938" t="s">
        <v>554</v>
      </c>
      <c r="D3938" t="s">
        <v>198</v>
      </c>
      <c r="E3938" t="s">
        <v>214</v>
      </c>
    </row>
    <row r="3939" spans="1:5" x14ac:dyDescent="0.25">
      <c r="A3939">
        <v>2</v>
      </c>
      <c r="B3939" t="s">
        <v>780</v>
      </c>
      <c r="D3939" t="s">
        <v>254</v>
      </c>
      <c r="E3939" t="s">
        <v>351</v>
      </c>
    </row>
    <row r="3940" spans="1:5" x14ac:dyDescent="0.25">
      <c r="A3940">
        <v>2</v>
      </c>
      <c r="B3940" t="s">
        <v>529</v>
      </c>
      <c r="D3940" t="s">
        <v>206</v>
      </c>
      <c r="E3940" t="s">
        <v>497</v>
      </c>
    </row>
    <row r="3941" spans="1:5" x14ac:dyDescent="0.25">
      <c r="A3941">
        <v>2</v>
      </c>
      <c r="B3941" t="s">
        <v>614</v>
      </c>
      <c r="D3941" t="s">
        <v>322</v>
      </c>
      <c r="E3941" t="s">
        <v>334</v>
      </c>
    </row>
    <row r="3942" spans="1:5" x14ac:dyDescent="0.25">
      <c r="A3942">
        <v>2</v>
      </c>
      <c r="B3942" t="s">
        <v>748</v>
      </c>
      <c r="D3942" t="s">
        <v>226</v>
      </c>
      <c r="E3942" t="s">
        <v>495</v>
      </c>
    </row>
    <row r="3943" spans="1:5" x14ac:dyDescent="0.25">
      <c r="A3943">
        <v>2</v>
      </c>
      <c r="B3943" t="s">
        <v>868</v>
      </c>
      <c r="D3943" t="s">
        <v>220</v>
      </c>
      <c r="E3943" t="s">
        <v>496</v>
      </c>
    </row>
    <row r="3944" spans="1:5" x14ac:dyDescent="0.25">
      <c r="A3944">
        <v>2</v>
      </c>
      <c r="B3944" t="s">
        <v>566</v>
      </c>
      <c r="D3944" t="s">
        <v>220</v>
      </c>
      <c r="E3944" t="s">
        <v>496</v>
      </c>
    </row>
    <row r="3945" spans="1:5" x14ac:dyDescent="0.25">
      <c r="A3945">
        <v>2</v>
      </c>
      <c r="B3945" t="s">
        <v>875</v>
      </c>
      <c r="D3945" t="s">
        <v>198</v>
      </c>
      <c r="E3945" t="s">
        <v>214</v>
      </c>
    </row>
    <row r="3946" spans="1:5" x14ac:dyDescent="0.25">
      <c r="A3946">
        <v>2</v>
      </c>
      <c r="B3946" t="s">
        <v>549</v>
      </c>
      <c r="D3946" t="s">
        <v>226</v>
      </c>
      <c r="E3946" t="s">
        <v>449</v>
      </c>
    </row>
    <row r="3947" spans="1:5" x14ac:dyDescent="0.25">
      <c r="A3947">
        <v>1</v>
      </c>
      <c r="B3947" t="s">
        <v>522</v>
      </c>
      <c r="D3947" t="s">
        <v>94</v>
      </c>
      <c r="E3947" t="s">
        <v>487</v>
      </c>
    </row>
    <row r="3948" spans="1:5" x14ac:dyDescent="0.25">
      <c r="A3948">
        <v>1</v>
      </c>
      <c r="B3948" t="s">
        <v>582</v>
      </c>
      <c r="D3948" t="s">
        <v>372</v>
      </c>
      <c r="E3948" t="s">
        <v>373</v>
      </c>
    </row>
    <row r="3949" spans="1:5" x14ac:dyDescent="0.25">
      <c r="A3949">
        <v>1</v>
      </c>
      <c r="B3949" t="s">
        <v>529</v>
      </c>
      <c r="D3949" t="s">
        <v>119</v>
      </c>
      <c r="E3949" t="s">
        <v>108</v>
      </c>
    </row>
    <row r="3950" spans="1:5" x14ac:dyDescent="0.25">
      <c r="A3950">
        <v>1</v>
      </c>
      <c r="B3950" t="s">
        <v>636</v>
      </c>
      <c r="D3950" t="s">
        <v>467</v>
      </c>
      <c r="E3950" t="s">
        <v>295</v>
      </c>
    </row>
    <row r="3951" spans="1:5" x14ac:dyDescent="0.25">
      <c r="A3951">
        <v>1</v>
      </c>
      <c r="B3951" t="s">
        <v>526</v>
      </c>
      <c r="D3951" t="s">
        <v>6</v>
      </c>
      <c r="E3951" t="s">
        <v>127</v>
      </c>
    </row>
    <row r="3952" spans="1:5" x14ac:dyDescent="0.25">
      <c r="A3952">
        <v>1</v>
      </c>
      <c r="B3952" t="s">
        <v>780</v>
      </c>
      <c r="D3952" t="s">
        <v>115</v>
      </c>
      <c r="E3952" t="s">
        <v>463</v>
      </c>
    </row>
    <row r="3953" spans="1:5" x14ac:dyDescent="0.25">
      <c r="A3953">
        <v>1</v>
      </c>
      <c r="B3953" t="s">
        <v>651</v>
      </c>
      <c r="D3953" t="s">
        <v>115</v>
      </c>
      <c r="E3953" t="s">
        <v>463</v>
      </c>
    </row>
    <row r="3954" spans="1:5" x14ac:dyDescent="0.25">
      <c r="A3954">
        <v>1</v>
      </c>
      <c r="B3954" t="s">
        <v>564</v>
      </c>
      <c r="D3954" t="s">
        <v>6</v>
      </c>
      <c r="E3954" t="s">
        <v>10</v>
      </c>
    </row>
    <row r="3955" spans="1:5" x14ac:dyDescent="0.25">
      <c r="A3955">
        <v>1</v>
      </c>
      <c r="B3955" t="s">
        <v>684</v>
      </c>
      <c r="D3955" t="s">
        <v>467</v>
      </c>
      <c r="E3955" t="s">
        <v>295</v>
      </c>
    </row>
    <row r="3956" spans="1:5" x14ac:dyDescent="0.25">
      <c r="A3956">
        <v>1</v>
      </c>
      <c r="B3956" t="s">
        <v>689</v>
      </c>
      <c r="D3956" t="s">
        <v>467</v>
      </c>
      <c r="E3956" t="s">
        <v>295</v>
      </c>
    </row>
    <row r="3957" spans="1:5" x14ac:dyDescent="0.25">
      <c r="A3957">
        <v>1</v>
      </c>
      <c r="B3957" t="s">
        <v>716</v>
      </c>
      <c r="D3957" t="s">
        <v>119</v>
      </c>
      <c r="E3957" t="s">
        <v>108</v>
      </c>
    </row>
    <row r="3958" spans="1:5" x14ac:dyDescent="0.25">
      <c r="A3958">
        <v>1</v>
      </c>
      <c r="B3958" t="s">
        <v>888</v>
      </c>
      <c r="D3958" t="s">
        <v>467</v>
      </c>
      <c r="E3958" t="s">
        <v>295</v>
      </c>
    </row>
    <row r="3959" spans="1:5" x14ac:dyDescent="0.25">
      <c r="A3959">
        <v>1</v>
      </c>
      <c r="B3959" t="s">
        <v>619</v>
      </c>
      <c r="D3959" t="s">
        <v>107</v>
      </c>
      <c r="E3959" t="s">
        <v>342</v>
      </c>
    </row>
    <row r="3960" spans="1:5" x14ac:dyDescent="0.25">
      <c r="A3960">
        <v>1</v>
      </c>
      <c r="B3960" t="s">
        <v>644</v>
      </c>
      <c r="D3960" t="s">
        <v>119</v>
      </c>
      <c r="E3960" t="s">
        <v>108</v>
      </c>
    </row>
    <row r="3961" spans="1:5" x14ac:dyDescent="0.25">
      <c r="A3961">
        <v>1</v>
      </c>
      <c r="B3961" t="s">
        <v>543</v>
      </c>
      <c r="D3961" t="s">
        <v>6</v>
      </c>
      <c r="E3961" t="s">
        <v>127</v>
      </c>
    </row>
    <row r="3962" spans="1:5" x14ac:dyDescent="0.25">
      <c r="A3962">
        <v>1</v>
      </c>
      <c r="B3962" t="s">
        <v>771</v>
      </c>
      <c r="D3962" t="s">
        <v>467</v>
      </c>
      <c r="E3962" t="s">
        <v>295</v>
      </c>
    </row>
    <row r="3963" spans="1:5" x14ac:dyDescent="0.25">
      <c r="A3963">
        <v>1</v>
      </c>
      <c r="B3963" t="s">
        <v>545</v>
      </c>
      <c r="D3963" t="s">
        <v>6</v>
      </c>
      <c r="E3963" t="s">
        <v>490</v>
      </c>
    </row>
    <row r="3964" spans="1:5" x14ac:dyDescent="0.25">
      <c r="A3964">
        <v>1</v>
      </c>
      <c r="B3964" t="s">
        <v>539</v>
      </c>
      <c r="D3964" t="s">
        <v>6</v>
      </c>
      <c r="E3964" t="s">
        <v>490</v>
      </c>
    </row>
    <row r="3965" spans="1:5" x14ac:dyDescent="0.25">
      <c r="A3965">
        <v>1</v>
      </c>
      <c r="B3965" t="s">
        <v>533</v>
      </c>
      <c r="D3965" t="s">
        <v>6</v>
      </c>
      <c r="E3965" t="s">
        <v>490</v>
      </c>
    </row>
    <row r="3966" spans="1:5" x14ac:dyDescent="0.25">
      <c r="A3966">
        <v>1</v>
      </c>
      <c r="B3966" t="s">
        <v>631</v>
      </c>
      <c r="D3966" t="s">
        <v>467</v>
      </c>
      <c r="E3966" t="s">
        <v>295</v>
      </c>
    </row>
    <row r="3967" spans="1:5" x14ac:dyDescent="0.25">
      <c r="A3967">
        <v>1</v>
      </c>
      <c r="B3967" t="s">
        <v>641</v>
      </c>
      <c r="D3967" t="s">
        <v>467</v>
      </c>
      <c r="E3967" t="s">
        <v>295</v>
      </c>
    </row>
    <row r="3968" spans="1:5" x14ac:dyDescent="0.25">
      <c r="A3968">
        <v>1</v>
      </c>
      <c r="B3968" t="s">
        <v>646</v>
      </c>
      <c r="D3968" t="s">
        <v>467</v>
      </c>
      <c r="E3968" t="s">
        <v>295</v>
      </c>
    </row>
    <row r="3969" spans="1:5" x14ac:dyDescent="0.25">
      <c r="A3969">
        <v>1</v>
      </c>
      <c r="B3969" t="s">
        <v>914</v>
      </c>
      <c r="D3969" t="s">
        <v>6</v>
      </c>
      <c r="E3969" t="s">
        <v>89</v>
      </c>
    </row>
    <row r="3970" spans="1:5" x14ac:dyDescent="0.25">
      <c r="A3970">
        <v>1</v>
      </c>
      <c r="B3970" t="s">
        <v>918</v>
      </c>
      <c r="D3970" t="s">
        <v>94</v>
      </c>
      <c r="E3970" t="s">
        <v>487</v>
      </c>
    </row>
    <row r="3971" spans="1:5" x14ac:dyDescent="0.25">
      <c r="A3971">
        <v>1</v>
      </c>
      <c r="B3971" t="s">
        <v>922</v>
      </c>
      <c r="D3971" t="s">
        <v>94</v>
      </c>
      <c r="E3971" t="s">
        <v>487</v>
      </c>
    </row>
    <row r="3972" spans="1:5" x14ac:dyDescent="0.25">
      <c r="A3972">
        <v>1</v>
      </c>
      <c r="B3972" t="s">
        <v>658</v>
      </c>
      <c r="D3972" t="s">
        <v>115</v>
      </c>
      <c r="E3972" t="s">
        <v>463</v>
      </c>
    </row>
    <row r="3973" spans="1:5" x14ac:dyDescent="0.25">
      <c r="A3973">
        <v>1</v>
      </c>
      <c r="B3973" t="s">
        <v>649</v>
      </c>
      <c r="D3973" t="s">
        <v>115</v>
      </c>
      <c r="E3973" t="s">
        <v>463</v>
      </c>
    </row>
    <row r="3974" spans="1:5" x14ac:dyDescent="0.25">
      <c r="A3974">
        <v>1</v>
      </c>
      <c r="B3974" t="s">
        <v>667</v>
      </c>
      <c r="D3974" t="s">
        <v>6</v>
      </c>
      <c r="E3974" t="s">
        <v>134</v>
      </c>
    </row>
    <row r="3975" spans="1:5" x14ac:dyDescent="0.25">
      <c r="A3975">
        <v>1</v>
      </c>
      <c r="B3975" t="s">
        <v>672</v>
      </c>
      <c r="D3975" t="s">
        <v>6</v>
      </c>
      <c r="E3975" t="s">
        <v>134</v>
      </c>
    </row>
    <row r="3976" spans="1:5" x14ac:dyDescent="0.25">
      <c r="A3976">
        <v>1</v>
      </c>
      <c r="B3976" t="s">
        <v>698</v>
      </c>
      <c r="D3976" t="s">
        <v>127</v>
      </c>
      <c r="E3976" t="s">
        <v>352</v>
      </c>
    </row>
    <row r="3977" spans="1:5" x14ac:dyDescent="0.25">
      <c r="A3977">
        <v>1</v>
      </c>
      <c r="B3977" t="s">
        <v>703</v>
      </c>
      <c r="D3977" t="s">
        <v>127</v>
      </c>
      <c r="E3977" t="s">
        <v>352</v>
      </c>
    </row>
    <row r="3978" spans="1:5" x14ac:dyDescent="0.25">
      <c r="A3978">
        <v>1</v>
      </c>
      <c r="B3978" t="s">
        <v>707</v>
      </c>
      <c r="D3978" t="s">
        <v>127</v>
      </c>
      <c r="E3978" t="s">
        <v>352</v>
      </c>
    </row>
    <row r="3979" spans="1:5" x14ac:dyDescent="0.25">
      <c r="A3979">
        <v>1</v>
      </c>
      <c r="B3979" t="s">
        <v>748</v>
      </c>
      <c r="D3979" t="s">
        <v>94</v>
      </c>
      <c r="E3979" t="s">
        <v>487</v>
      </c>
    </row>
    <row r="3980" spans="1:5" x14ac:dyDescent="0.25">
      <c r="A3980">
        <v>1</v>
      </c>
      <c r="B3980" t="s">
        <v>737</v>
      </c>
      <c r="D3980" t="s">
        <v>6</v>
      </c>
      <c r="E3980" t="s">
        <v>268</v>
      </c>
    </row>
    <row r="3981" spans="1:5" x14ac:dyDescent="0.25">
      <c r="A3981">
        <v>1</v>
      </c>
      <c r="B3981" t="s">
        <v>741</v>
      </c>
      <c r="D3981" t="s">
        <v>6</v>
      </c>
      <c r="E3981" t="s">
        <v>268</v>
      </c>
    </row>
    <row r="3982" spans="1:5" x14ac:dyDescent="0.25">
      <c r="A3982">
        <v>1</v>
      </c>
      <c r="B3982" t="s">
        <v>745</v>
      </c>
      <c r="D3982" t="s">
        <v>6</v>
      </c>
      <c r="E3982" t="s">
        <v>268</v>
      </c>
    </row>
    <row r="3983" spans="1:5" x14ac:dyDescent="0.25">
      <c r="A3983">
        <v>1</v>
      </c>
      <c r="B3983" t="s">
        <v>701</v>
      </c>
      <c r="D3983" t="s">
        <v>6</v>
      </c>
      <c r="E3983" t="s">
        <v>108</v>
      </c>
    </row>
    <row r="3984" spans="1:5" x14ac:dyDescent="0.25">
      <c r="A3984">
        <v>1</v>
      </c>
      <c r="B3984" t="s">
        <v>586</v>
      </c>
      <c r="D3984" t="s">
        <v>6</v>
      </c>
      <c r="E3984" t="s">
        <v>108</v>
      </c>
    </row>
    <row r="3985" spans="1:5" x14ac:dyDescent="0.25">
      <c r="A3985">
        <v>1</v>
      </c>
      <c r="B3985" t="s">
        <v>609</v>
      </c>
      <c r="D3985" t="s">
        <v>6</v>
      </c>
      <c r="E3985" t="s">
        <v>108</v>
      </c>
    </row>
    <row r="3986" spans="1:5" x14ac:dyDescent="0.25">
      <c r="A3986">
        <v>1</v>
      </c>
      <c r="B3986" t="s">
        <v>680</v>
      </c>
      <c r="D3986" t="s">
        <v>467</v>
      </c>
      <c r="E3986" t="s">
        <v>295</v>
      </c>
    </row>
    <row r="3987" spans="1:5" x14ac:dyDescent="0.25">
      <c r="A3987">
        <v>1</v>
      </c>
      <c r="B3987" t="s">
        <v>693</v>
      </c>
      <c r="D3987" t="s">
        <v>467</v>
      </c>
      <c r="E3987" t="s">
        <v>295</v>
      </c>
    </row>
    <row r="3988" spans="1:5" x14ac:dyDescent="0.25">
      <c r="A3988">
        <v>1</v>
      </c>
      <c r="B3988" t="s">
        <v>767</v>
      </c>
      <c r="D3988" t="s">
        <v>6</v>
      </c>
      <c r="E3988" t="s">
        <v>259</v>
      </c>
    </row>
    <row r="3989" spans="1:5" x14ac:dyDescent="0.25">
      <c r="A3989">
        <v>1</v>
      </c>
      <c r="B3989" t="s">
        <v>614</v>
      </c>
      <c r="D3989" t="s">
        <v>119</v>
      </c>
      <c r="E3989" t="s">
        <v>108</v>
      </c>
    </row>
    <row r="3990" spans="1:5" x14ac:dyDescent="0.25">
      <c r="A3990">
        <v>1</v>
      </c>
      <c r="B3990" t="s">
        <v>711</v>
      </c>
      <c r="D3990" t="s">
        <v>119</v>
      </c>
      <c r="E3990" t="s">
        <v>108</v>
      </c>
    </row>
    <row r="3991" spans="1:5" x14ac:dyDescent="0.25">
      <c r="A3991">
        <v>1</v>
      </c>
      <c r="B3991" t="s">
        <v>634</v>
      </c>
      <c r="D3991" t="s">
        <v>119</v>
      </c>
      <c r="E3991" t="s">
        <v>108</v>
      </c>
    </row>
    <row r="3992" spans="1:5" x14ac:dyDescent="0.25">
      <c r="A3992">
        <v>1</v>
      </c>
      <c r="B3992" t="s">
        <v>720</v>
      </c>
      <c r="D3992" t="s">
        <v>119</v>
      </c>
      <c r="E3992" t="s">
        <v>108</v>
      </c>
    </row>
    <row r="3993" spans="1:5" x14ac:dyDescent="0.25">
      <c r="A3993">
        <v>1</v>
      </c>
      <c r="B3993" t="s">
        <v>875</v>
      </c>
      <c r="D3993" t="s">
        <v>6</v>
      </c>
      <c r="E3993" t="s">
        <v>10</v>
      </c>
    </row>
    <row r="3994" spans="1:5" x14ac:dyDescent="0.25">
      <c r="A3994">
        <v>1</v>
      </c>
      <c r="B3994" t="s">
        <v>542</v>
      </c>
      <c r="D3994" t="s">
        <v>6</v>
      </c>
      <c r="E3994" t="s">
        <v>10</v>
      </c>
    </row>
    <row r="3995" spans="1:5" x14ac:dyDescent="0.25">
      <c r="A3995">
        <v>1</v>
      </c>
      <c r="B3995" t="s">
        <v>753</v>
      </c>
      <c r="D3995" t="s">
        <v>6</v>
      </c>
      <c r="E3995" t="s">
        <v>10</v>
      </c>
    </row>
    <row r="3996" spans="1:5" x14ac:dyDescent="0.25">
      <c r="A3996">
        <v>1</v>
      </c>
      <c r="B3996" t="s">
        <v>611</v>
      </c>
      <c r="D3996" t="s">
        <v>6</v>
      </c>
      <c r="E3996" t="s">
        <v>10</v>
      </c>
    </row>
    <row r="3997" spans="1:5" x14ac:dyDescent="0.25">
      <c r="A3997">
        <v>2</v>
      </c>
      <c r="B3997" t="s">
        <v>888</v>
      </c>
      <c r="D3997" t="s">
        <v>205</v>
      </c>
      <c r="E3997" t="s">
        <v>206</v>
      </c>
    </row>
    <row r="3998" spans="1:5" x14ac:dyDescent="0.25">
      <c r="A3998">
        <v>2</v>
      </c>
      <c r="B3998" t="s">
        <v>614</v>
      </c>
      <c r="D3998" t="s">
        <v>322</v>
      </c>
      <c r="E3998" t="s">
        <v>334</v>
      </c>
    </row>
    <row r="3999" spans="1:5" x14ac:dyDescent="0.25">
      <c r="A3999">
        <v>2</v>
      </c>
      <c r="B3999" t="s">
        <v>522</v>
      </c>
      <c r="D3999" t="s">
        <v>226</v>
      </c>
      <c r="E3999" t="s">
        <v>495</v>
      </c>
    </row>
    <row r="4000" spans="1:5" x14ac:dyDescent="0.25">
      <c r="A4000">
        <v>2</v>
      </c>
      <c r="B4000" t="s">
        <v>566</v>
      </c>
      <c r="D4000" t="s">
        <v>220</v>
      </c>
      <c r="E4000" t="s">
        <v>496</v>
      </c>
    </row>
    <row r="4001" spans="1:5" x14ac:dyDescent="0.25">
      <c r="A4001">
        <v>2</v>
      </c>
      <c r="B4001" t="s">
        <v>864</v>
      </c>
      <c r="D4001" t="s">
        <v>220</v>
      </c>
      <c r="E4001" t="s">
        <v>496</v>
      </c>
    </row>
    <row r="4002" spans="1:5" x14ac:dyDescent="0.25">
      <c r="A4002">
        <v>2</v>
      </c>
      <c r="B4002" t="s">
        <v>724</v>
      </c>
      <c r="D4002" t="s">
        <v>198</v>
      </c>
      <c r="E4002" t="s">
        <v>277</v>
      </c>
    </row>
    <row r="4003" spans="1:5" x14ac:dyDescent="0.25">
      <c r="A4003">
        <v>2</v>
      </c>
      <c r="B4003" t="s">
        <v>771</v>
      </c>
      <c r="D4003" t="s">
        <v>205</v>
      </c>
      <c r="E4003" t="s">
        <v>206</v>
      </c>
    </row>
    <row r="4004" spans="1:5" x14ac:dyDescent="0.25">
      <c r="A4004">
        <v>2</v>
      </c>
      <c r="B4004" t="s">
        <v>901</v>
      </c>
      <c r="D4004" t="s">
        <v>205</v>
      </c>
      <c r="E4004" t="s">
        <v>206</v>
      </c>
    </row>
    <row r="4005" spans="1:5" x14ac:dyDescent="0.25">
      <c r="A4005">
        <v>2</v>
      </c>
      <c r="B4005" t="s">
        <v>795</v>
      </c>
      <c r="D4005" t="s">
        <v>198</v>
      </c>
      <c r="E4005" t="s">
        <v>214</v>
      </c>
    </row>
    <row r="4006" spans="1:5" x14ac:dyDescent="0.25">
      <c r="A4006">
        <v>2</v>
      </c>
      <c r="B4006" t="s">
        <v>554</v>
      </c>
      <c r="D4006" t="s">
        <v>198</v>
      </c>
      <c r="E4006" t="s">
        <v>214</v>
      </c>
    </row>
    <row r="4007" spans="1:5" x14ac:dyDescent="0.25">
      <c r="A4007">
        <v>2</v>
      </c>
      <c r="B4007" t="s">
        <v>780</v>
      </c>
      <c r="D4007" t="s">
        <v>254</v>
      </c>
      <c r="E4007" t="s">
        <v>351</v>
      </c>
    </row>
    <row r="4008" spans="1:5" x14ac:dyDescent="0.25">
      <c r="A4008">
        <v>2</v>
      </c>
      <c r="B4008" t="s">
        <v>651</v>
      </c>
      <c r="D4008" t="s">
        <v>254</v>
      </c>
      <c r="E4008" t="s">
        <v>351</v>
      </c>
    </row>
    <row r="4009" spans="1:5" x14ac:dyDescent="0.25">
      <c r="A4009">
        <v>2</v>
      </c>
      <c r="B4009" t="s">
        <v>748</v>
      </c>
      <c r="D4009" t="s">
        <v>226</v>
      </c>
      <c r="E4009" t="s">
        <v>495</v>
      </c>
    </row>
    <row r="4010" spans="1:5" x14ac:dyDescent="0.25">
      <c r="A4010">
        <v>2</v>
      </c>
      <c r="B4010" t="s">
        <v>868</v>
      </c>
      <c r="D4010" t="s">
        <v>220</v>
      </c>
      <c r="E4010" t="s">
        <v>496</v>
      </c>
    </row>
    <row r="4011" spans="1:5" x14ac:dyDescent="0.25">
      <c r="A4011">
        <v>2</v>
      </c>
      <c r="B4011" t="s">
        <v>875</v>
      </c>
      <c r="D4011" t="s">
        <v>198</v>
      </c>
      <c r="E4011" t="s">
        <v>214</v>
      </c>
    </row>
    <row r="4012" spans="1:5" x14ac:dyDescent="0.25">
      <c r="A4012">
        <v>2</v>
      </c>
      <c r="B4012" t="s">
        <v>601</v>
      </c>
      <c r="D4012" t="s">
        <v>205</v>
      </c>
      <c r="E4012" t="s">
        <v>206</v>
      </c>
    </row>
    <row r="4013" spans="1:5" x14ac:dyDescent="0.25">
      <c r="A4013">
        <v>2</v>
      </c>
      <c r="B4013" t="s">
        <v>549</v>
      </c>
      <c r="D4013" t="s">
        <v>226</v>
      </c>
      <c r="E4013" t="s">
        <v>449</v>
      </c>
    </row>
    <row r="4014" spans="1:5" x14ac:dyDescent="0.25">
      <c r="A4014">
        <v>1</v>
      </c>
      <c r="B4014" t="s">
        <v>636</v>
      </c>
      <c r="D4014" t="s">
        <v>467</v>
      </c>
      <c r="E4014" t="s">
        <v>295</v>
      </c>
    </row>
    <row r="4015" spans="1:5" x14ac:dyDescent="0.25">
      <c r="A4015">
        <v>1</v>
      </c>
      <c r="B4015" t="s">
        <v>526</v>
      </c>
      <c r="D4015" t="s">
        <v>6</v>
      </c>
      <c r="E4015" t="s">
        <v>127</v>
      </c>
    </row>
    <row r="4016" spans="1:5" x14ac:dyDescent="0.25">
      <c r="A4016">
        <v>1</v>
      </c>
      <c r="B4016" t="s">
        <v>780</v>
      </c>
      <c r="D4016" t="s">
        <v>115</v>
      </c>
      <c r="E4016" t="s">
        <v>116</v>
      </c>
    </row>
    <row r="4017" spans="1:5" x14ac:dyDescent="0.25">
      <c r="A4017">
        <v>1</v>
      </c>
      <c r="B4017" t="s">
        <v>651</v>
      </c>
      <c r="D4017" t="s">
        <v>115</v>
      </c>
      <c r="E4017" t="s">
        <v>116</v>
      </c>
    </row>
    <row r="4018" spans="1:5" x14ac:dyDescent="0.25">
      <c r="A4018">
        <v>1</v>
      </c>
      <c r="B4018" t="s">
        <v>564</v>
      </c>
      <c r="D4018" t="s">
        <v>6</v>
      </c>
      <c r="E4018" t="s">
        <v>10</v>
      </c>
    </row>
    <row r="4019" spans="1:5" x14ac:dyDescent="0.25">
      <c r="A4019">
        <v>1</v>
      </c>
      <c r="B4019" t="s">
        <v>522</v>
      </c>
      <c r="D4019" t="s">
        <v>94</v>
      </c>
      <c r="E4019" t="s">
        <v>487</v>
      </c>
    </row>
    <row r="4020" spans="1:5" x14ac:dyDescent="0.25">
      <c r="A4020">
        <v>1</v>
      </c>
      <c r="B4020" t="s">
        <v>684</v>
      </c>
      <c r="D4020" t="s">
        <v>467</v>
      </c>
      <c r="E4020" t="s">
        <v>295</v>
      </c>
    </row>
    <row r="4021" spans="1:5" x14ac:dyDescent="0.25">
      <c r="A4021">
        <v>1</v>
      </c>
      <c r="B4021" t="s">
        <v>689</v>
      </c>
      <c r="D4021" t="s">
        <v>467</v>
      </c>
      <c r="E4021" t="s">
        <v>295</v>
      </c>
    </row>
    <row r="4022" spans="1:5" x14ac:dyDescent="0.25">
      <c r="A4022">
        <v>1</v>
      </c>
      <c r="B4022" t="s">
        <v>524</v>
      </c>
      <c r="D4022" t="s">
        <v>9</v>
      </c>
      <c r="E4022" t="s">
        <v>8</v>
      </c>
    </row>
    <row r="4023" spans="1:5" x14ac:dyDescent="0.25">
      <c r="A4023">
        <v>1</v>
      </c>
      <c r="B4023" t="s">
        <v>582</v>
      </c>
      <c r="D4023" t="s">
        <v>372</v>
      </c>
      <c r="E4023" t="s">
        <v>373</v>
      </c>
    </row>
    <row r="4024" spans="1:5" x14ac:dyDescent="0.25">
      <c r="A4024">
        <v>1</v>
      </c>
      <c r="B4024" t="s">
        <v>888</v>
      </c>
      <c r="D4024" t="s">
        <v>467</v>
      </c>
      <c r="E4024" t="s">
        <v>295</v>
      </c>
    </row>
    <row r="4025" spans="1:5" x14ac:dyDescent="0.25">
      <c r="A4025">
        <v>1</v>
      </c>
      <c r="B4025" t="s">
        <v>619</v>
      </c>
      <c r="D4025" t="s">
        <v>107</v>
      </c>
      <c r="E4025" t="s">
        <v>342</v>
      </c>
    </row>
    <row r="4026" spans="1:5" x14ac:dyDescent="0.25">
      <c r="A4026">
        <v>1</v>
      </c>
      <c r="B4026" t="s">
        <v>644</v>
      </c>
      <c r="D4026" t="s">
        <v>119</v>
      </c>
      <c r="E4026" t="s">
        <v>108</v>
      </c>
    </row>
    <row r="4027" spans="1:5" x14ac:dyDescent="0.25">
      <c r="A4027">
        <v>1</v>
      </c>
      <c r="B4027" t="s">
        <v>667</v>
      </c>
      <c r="D4027" t="s">
        <v>6</v>
      </c>
      <c r="E4027" t="s">
        <v>134</v>
      </c>
    </row>
    <row r="4028" spans="1:5" x14ac:dyDescent="0.25">
      <c r="A4028">
        <v>1</v>
      </c>
      <c r="B4028" t="s">
        <v>543</v>
      </c>
      <c r="D4028" t="s">
        <v>6</v>
      </c>
      <c r="E4028" t="s">
        <v>127</v>
      </c>
    </row>
    <row r="4029" spans="1:5" x14ac:dyDescent="0.25">
      <c r="A4029">
        <v>1</v>
      </c>
      <c r="B4029" t="s">
        <v>639</v>
      </c>
      <c r="D4029" t="s">
        <v>119</v>
      </c>
      <c r="E4029" t="s">
        <v>108</v>
      </c>
    </row>
    <row r="4030" spans="1:5" x14ac:dyDescent="0.25">
      <c r="A4030">
        <v>1</v>
      </c>
      <c r="B4030" t="s">
        <v>771</v>
      </c>
      <c r="D4030" t="s">
        <v>467</v>
      </c>
      <c r="E4030" t="s">
        <v>295</v>
      </c>
    </row>
    <row r="4031" spans="1:5" x14ac:dyDescent="0.25">
      <c r="A4031">
        <v>1</v>
      </c>
      <c r="B4031" t="s">
        <v>529</v>
      </c>
      <c r="D4031" t="s">
        <v>119</v>
      </c>
      <c r="E4031" t="s">
        <v>108</v>
      </c>
    </row>
    <row r="4032" spans="1:5" x14ac:dyDescent="0.25">
      <c r="A4032">
        <v>1</v>
      </c>
      <c r="B4032" t="s">
        <v>545</v>
      </c>
      <c r="D4032" t="s">
        <v>6</v>
      </c>
      <c r="E4032" t="s">
        <v>490</v>
      </c>
    </row>
    <row r="4033" spans="1:5" x14ac:dyDescent="0.25">
      <c r="A4033">
        <v>1</v>
      </c>
      <c r="B4033" t="s">
        <v>539</v>
      </c>
      <c r="D4033" t="s">
        <v>6</v>
      </c>
      <c r="E4033" t="s">
        <v>490</v>
      </c>
    </row>
    <row r="4034" spans="1:5" x14ac:dyDescent="0.25">
      <c r="A4034">
        <v>1</v>
      </c>
      <c r="B4034" t="s">
        <v>533</v>
      </c>
      <c r="D4034" t="s">
        <v>6</v>
      </c>
      <c r="E4034" t="s">
        <v>490</v>
      </c>
    </row>
    <row r="4035" spans="1:5" x14ac:dyDescent="0.25">
      <c r="A4035">
        <v>1</v>
      </c>
      <c r="B4035" t="s">
        <v>631</v>
      </c>
      <c r="D4035" t="s">
        <v>467</v>
      </c>
      <c r="E4035" t="s">
        <v>295</v>
      </c>
    </row>
    <row r="4036" spans="1:5" x14ac:dyDescent="0.25">
      <c r="A4036">
        <v>1</v>
      </c>
      <c r="B4036" t="s">
        <v>641</v>
      </c>
      <c r="D4036" t="s">
        <v>467</v>
      </c>
      <c r="E4036" t="s">
        <v>295</v>
      </c>
    </row>
    <row r="4037" spans="1:5" x14ac:dyDescent="0.25">
      <c r="A4037">
        <v>1</v>
      </c>
      <c r="B4037" t="s">
        <v>646</v>
      </c>
      <c r="D4037" t="s">
        <v>467</v>
      </c>
      <c r="E4037" t="s">
        <v>295</v>
      </c>
    </row>
    <row r="4038" spans="1:5" x14ac:dyDescent="0.25">
      <c r="A4038">
        <v>1</v>
      </c>
      <c r="B4038" t="s">
        <v>914</v>
      </c>
      <c r="D4038" t="s">
        <v>6</v>
      </c>
      <c r="E4038" t="s">
        <v>89</v>
      </c>
    </row>
    <row r="4039" spans="1:5" x14ac:dyDescent="0.25">
      <c r="A4039">
        <v>1</v>
      </c>
      <c r="B4039" t="s">
        <v>918</v>
      </c>
      <c r="D4039" t="s">
        <v>94</v>
      </c>
      <c r="E4039" t="s">
        <v>487</v>
      </c>
    </row>
    <row r="4040" spans="1:5" x14ac:dyDescent="0.25">
      <c r="A4040">
        <v>1</v>
      </c>
      <c r="B4040" t="s">
        <v>922</v>
      </c>
      <c r="D4040" t="s">
        <v>94</v>
      </c>
      <c r="E4040" t="s">
        <v>487</v>
      </c>
    </row>
    <row r="4041" spans="1:5" x14ac:dyDescent="0.25">
      <c r="A4041">
        <v>1</v>
      </c>
      <c r="B4041" t="s">
        <v>658</v>
      </c>
      <c r="D4041" t="s">
        <v>115</v>
      </c>
      <c r="E4041" t="s">
        <v>116</v>
      </c>
    </row>
    <row r="4042" spans="1:5" x14ac:dyDescent="0.25">
      <c r="A4042">
        <v>1</v>
      </c>
      <c r="B4042" t="s">
        <v>649</v>
      </c>
      <c r="D4042" t="s">
        <v>115</v>
      </c>
      <c r="E4042" t="s">
        <v>116</v>
      </c>
    </row>
    <row r="4043" spans="1:5" x14ac:dyDescent="0.25">
      <c r="A4043">
        <v>1</v>
      </c>
      <c r="B4043" t="s">
        <v>672</v>
      </c>
      <c r="D4043" t="s">
        <v>6</v>
      </c>
      <c r="E4043" t="s">
        <v>134</v>
      </c>
    </row>
    <row r="4044" spans="1:5" x14ac:dyDescent="0.25">
      <c r="A4044">
        <v>1</v>
      </c>
      <c r="B4044" t="s">
        <v>698</v>
      </c>
      <c r="D4044" t="s">
        <v>127</v>
      </c>
      <c r="E4044" t="s">
        <v>352</v>
      </c>
    </row>
    <row r="4045" spans="1:5" x14ac:dyDescent="0.25">
      <c r="A4045">
        <v>1</v>
      </c>
      <c r="B4045" t="s">
        <v>703</v>
      </c>
      <c r="D4045" t="s">
        <v>127</v>
      </c>
      <c r="E4045" t="s">
        <v>352</v>
      </c>
    </row>
    <row r="4046" spans="1:5" x14ac:dyDescent="0.25">
      <c r="A4046">
        <v>1</v>
      </c>
      <c r="B4046" t="s">
        <v>707</v>
      </c>
      <c r="D4046" t="s">
        <v>127</v>
      </c>
      <c r="E4046" t="s">
        <v>352</v>
      </c>
    </row>
    <row r="4047" spans="1:5" x14ac:dyDescent="0.25">
      <c r="A4047">
        <v>1</v>
      </c>
      <c r="B4047" t="s">
        <v>748</v>
      </c>
      <c r="D4047" t="s">
        <v>94</v>
      </c>
      <c r="E4047" t="s">
        <v>487</v>
      </c>
    </row>
    <row r="4048" spans="1:5" x14ac:dyDescent="0.25">
      <c r="A4048">
        <v>1</v>
      </c>
      <c r="B4048" t="s">
        <v>737</v>
      </c>
      <c r="D4048" t="s">
        <v>6</v>
      </c>
      <c r="E4048" t="s">
        <v>268</v>
      </c>
    </row>
    <row r="4049" spans="1:5" x14ac:dyDescent="0.25">
      <c r="A4049">
        <v>1</v>
      </c>
      <c r="B4049" t="s">
        <v>741</v>
      </c>
      <c r="D4049" t="s">
        <v>6</v>
      </c>
      <c r="E4049" t="s">
        <v>268</v>
      </c>
    </row>
    <row r="4050" spans="1:5" x14ac:dyDescent="0.25">
      <c r="A4050">
        <v>1</v>
      </c>
      <c r="B4050" t="s">
        <v>745</v>
      </c>
      <c r="D4050" t="s">
        <v>6</v>
      </c>
      <c r="E4050" t="s">
        <v>268</v>
      </c>
    </row>
    <row r="4051" spans="1:5" x14ac:dyDescent="0.25">
      <c r="A4051">
        <v>1</v>
      </c>
      <c r="B4051" t="s">
        <v>701</v>
      </c>
      <c r="D4051" t="s">
        <v>6</v>
      </c>
      <c r="E4051" t="s">
        <v>108</v>
      </c>
    </row>
    <row r="4052" spans="1:5" x14ac:dyDescent="0.25">
      <c r="A4052">
        <v>1</v>
      </c>
      <c r="B4052" t="s">
        <v>586</v>
      </c>
      <c r="D4052" t="s">
        <v>6</v>
      </c>
      <c r="E4052" t="s">
        <v>108</v>
      </c>
    </row>
    <row r="4053" spans="1:5" x14ac:dyDescent="0.25">
      <c r="A4053">
        <v>1</v>
      </c>
      <c r="B4053" t="s">
        <v>609</v>
      </c>
      <c r="D4053" t="s">
        <v>6</v>
      </c>
      <c r="E4053" t="s">
        <v>108</v>
      </c>
    </row>
    <row r="4054" spans="1:5" x14ac:dyDescent="0.25">
      <c r="A4054">
        <v>1</v>
      </c>
      <c r="B4054" t="s">
        <v>680</v>
      </c>
      <c r="D4054" t="s">
        <v>467</v>
      </c>
      <c r="E4054" t="s">
        <v>295</v>
      </c>
    </row>
    <row r="4055" spans="1:5" x14ac:dyDescent="0.25">
      <c r="A4055">
        <v>1</v>
      </c>
      <c r="B4055" t="s">
        <v>693</v>
      </c>
      <c r="D4055" t="s">
        <v>467</v>
      </c>
      <c r="E4055" t="s">
        <v>295</v>
      </c>
    </row>
    <row r="4056" spans="1:5" x14ac:dyDescent="0.25">
      <c r="A4056">
        <v>1</v>
      </c>
      <c r="B4056" t="s">
        <v>767</v>
      </c>
      <c r="D4056" t="s">
        <v>6</v>
      </c>
      <c r="E4056" t="s">
        <v>259</v>
      </c>
    </row>
    <row r="4057" spans="1:5" x14ac:dyDescent="0.25">
      <c r="A4057">
        <v>1</v>
      </c>
      <c r="B4057" t="s">
        <v>614</v>
      </c>
      <c r="D4057" t="s">
        <v>119</v>
      </c>
      <c r="E4057" t="s">
        <v>108</v>
      </c>
    </row>
    <row r="4058" spans="1:5" x14ac:dyDescent="0.25">
      <c r="A4058">
        <v>1</v>
      </c>
      <c r="B4058" t="s">
        <v>711</v>
      </c>
      <c r="D4058" t="s">
        <v>119</v>
      </c>
      <c r="E4058" t="s">
        <v>108</v>
      </c>
    </row>
    <row r="4059" spans="1:5" x14ac:dyDescent="0.25">
      <c r="A4059">
        <v>1</v>
      </c>
      <c r="B4059" t="s">
        <v>716</v>
      </c>
      <c r="D4059" t="s">
        <v>119</v>
      </c>
      <c r="E4059" t="s">
        <v>108</v>
      </c>
    </row>
    <row r="4060" spans="1:5" x14ac:dyDescent="0.25">
      <c r="A4060">
        <v>1</v>
      </c>
      <c r="B4060" t="s">
        <v>634</v>
      </c>
      <c r="D4060" t="s">
        <v>119</v>
      </c>
      <c r="E4060" t="s">
        <v>108</v>
      </c>
    </row>
    <row r="4061" spans="1:5" x14ac:dyDescent="0.25">
      <c r="A4061">
        <v>1</v>
      </c>
      <c r="B4061" t="s">
        <v>720</v>
      </c>
      <c r="D4061" t="s">
        <v>119</v>
      </c>
      <c r="E4061" t="s">
        <v>108</v>
      </c>
    </row>
    <row r="4062" spans="1:5" x14ac:dyDescent="0.25">
      <c r="A4062">
        <v>1</v>
      </c>
      <c r="B4062" t="s">
        <v>875</v>
      </c>
      <c r="D4062" t="s">
        <v>6</v>
      </c>
      <c r="E4062" t="s">
        <v>10</v>
      </c>
    </row>
    <row r="4063" spans="1:5" x14ac:dyDescent="0.25">
      <c r="A4063">
        <v>1</v>
      </c>
      <c r="B4063" t="s">
        <v>542</v>
      </c>
      <c r="D4063" t="s">
        <v>6</v>
      </c>
      <c r="E4063" t="s">
        <v>10</v>
      </c>
    </row>
    <row r="4064" spans="1:5" x14ac:dyDescent="0.25">
      <c r="A4064">
        <v>2</v>
      </c>
      <c r="B4064" t="s">
        <v>888</v>
      </c>
      <c r="D4064" t="s">
        <v>205</v>
      </c>
      <c r="E4064" t="s">
        <v>206</v>
      </c>
    </row>
    <row r="4065" spans="1:5" x14ac:dyDescent="0.25">
      <c r="A4065">
        <v>2</v>
      </c>
      <c r="B4065" t="s">
        <v>614</v>
      </c>
      <c r="D4065" t="s">
        <v>322</v>
      </c>
      <c r="E4065" t="s">
        <v>334</v>
      </c>
    </row>
    <row r="4066" spans="1:5" x14ac:dyDescent="0.25">
      <c r="A4066">
        <v>2</v>
      </c>
      <c r="B4066" t="s">
        <v>522</v>
      </c>
      <c r="D4066" t="s">
        <v>226</v>
      </c>
      <c r="E4066" t="s">
        <v>495</v>
      </c>
    </row>
    <row r="4067" spans="1:5" x14ac:dyDescent="0.25">
      <c r="A4067">
        <v>2</v>
      </c>
      <c r="B4067" t="s">
        <v>566</v>
      </c>
      <c r="D4067" t="s">
        <v>220</v>
      </c>
      <c r="E4067" t="s">
        <v>496</v>
      </c>
    </row>
    <row r="4068" spans="1:5" x14ac:dyDescent="0.25">
      <c r="A4068">
        <v>2</v>
      </c>
      <c r="B4068" t="s">
        <v>864</v>
      </c>
      <c r="D4068" t="s">
        <v>220</v>
      </c>
      <c r="E4068" t="s">
        <v>496</v>
      </c>
    </row>
    <row r="4069" spans="1:5" x14ac:dyDescent="0.25">
      <c r="A4069">
        <v>2</v>
      </c>
      <c r="B4069" t="s">
        <v>771</v>
      </c>
      <c r="D4069" t="s">
        <v>205</v>
      </c>
      <c r="E4069" t="s">
        <v>206</v>
      </c>
    </row>
    <row r="4070" spans="1:5" x14ac:dyDescent="0.25">
      <c r="A4070">
        <v>2</v>
      </c>
      <c r="B4070" t="s">
        <v>901</v>
      </c>
      <c r="D4070" t="s">
        <v>205</v>
      </c>
      <c r="E4070" t="s">
        <v>206</v>
      </c>
    </row>
    <row r="4071" spans="1:5" x14ac:dyDescent="0.25">
      <c r="A4071">
        <v>2</v>
      </c>
      <c r="B4071" t="s">
        <v>795</v>
      </c>
      <c r="D4071" t="s">
        <v>198</v>
      </c>
      <c r="E4071" t="s">
        <v>214</v>
      </c>
    </row>
    <row r="4072" spans="1:5" x14ac:dyDescent="0.25">
      <c r="A4072">
        <v>2</v>
      </c>
      <c r="B4072" t="s">
        <v>554</v>
      </c>
      <c r="D4072" t="s">
        <v>198</v>
      </c>
      <c r="E4072" t="s">
        <v>214</v>
      </c>
    </row>
    <row r="4073" spans="1:5" x14ac:dyDescent="0.25">
      <c r="A4073">
        <v>2</v>
      </c>
      <c r="B4073" t="s">
        <v>780</v>
      </c>
      <c r="D4073" t="s">
        <v>254</v>
      </c>
      <c r="E4073" t="s">
        <v>351</v>
      </c>
    </row>
    <row r="4074" spans="1:5" x14ac:dyDescent="0.25">
      <c r="A4074">
        <v>2</v>
      </c>
      <c r="B4074" t="s">
        <v>651</v>
      </c>
      <c r="D4074" t="s">
        <v>254</v>
      </c>
      <c r="E4074" t="s">
        <v>351</v>
      </c>
    </row>
    <row r="4075" spans="1:5" x14ac:dyDescent="0.25">
      <c r="A4075">
        <v>2</v>
      </c>
      <c r="B4075" t="s">
        <v>529</v>
      </c>
      <c r="D4075" t="s">
        <v>206</v>
      </c>
      <c r="E4075" t="s">
        <v>497</v>
      </c>
    </row>
    <row r="4076" spans="1:5" x14ac:dyDescent="0.25">
      <c r="A4076">
        <v>2</v>
      </c>
      <c r="B4076" t="s">
        <v>748</v>
      </c>
      <c r="D4076" t="s">
        <v>226</v>
      </c>
      <c r="E4076" t="s">
        <v>495</v>
      </c>
    </row>
    <row r="4077" spans="1:5" x14ac:dyDescent="0.25">
      <c r="A4077">
        <v>2</v>
      </c>
      <c r="B4077" t="s">
        <v>868</v>
      </c>
      <c r="D4077" t="s">
        <v>220</v>
      </c>
      <c r="E4077" t="s">
        <v>496</v>
      </c>
    </row>
    <row r="4078" spans="1:5" x14ac:dyDescent="0.25">
      <c r="A4078">
        <v>2</v>
      </c>
      <c r="B4078" t="s">
        <v>724</v>
      </c>
      <c r="D4078" t="s">
        <v>198</v>
      </c>
      <c r="E4078" t="s">
        <v>277</v>
      </c>
    </row>
    <row r="4079" spans="1:5" x14ac:dyDescent="0.25">
      <c r="A4079">
        <v>2</v>
      </c>
      <c r="B4079" t="s">
        <v>875</v>
      </c>
      <c r="D4079" t="s">
        <v>198</v>
      </c>
      <c r="E4079" t="s">
        <v>214</v>
      </c>
    </row>
    <row r="4080" spans="1:5" x14ac:dyDescent="0.25">
      <c r="A4080">
        <v>2</v>
      </c>
      <c r="B4080" t="s">
        <v>601</v>
      </c>
      <c r="D4080" t="s">
        <v>205</v>
      </c>
      <c r="E4080" t="s">
        <v>206</v>
      </c>
    </row>
    <row r="4081" spans="1:5" x14ac:dyDescent="0.25">
      <c r="A4081">
        <v>1</v>
      </c>
      <c r="B4081" t="s">
        <v>522</v>
      </c>
      <c r="D4081" t="s">
        <v>94</v>
      </c>
      <c r="E4081" t="s">
        <v>487</v>
      </c>
    </row>
    <row r="4082" spans="1:5" x14ac:dyDescent="0.25">
      <c r="A4082">
        <v>1</v>
      </c>
      <c r="B4082" t="s">
        <v>684</v>
      </c>
      <c r="D4082" t="s">
        <v>467</v>
      </c>
      <c r="E4082" t="s">
        <v>295</v>
      </c>
    </row>
    <row r="4083" spans="1:5" x14ac:dyDescent="0.25">
      <c r="A4083">
        <v>1</v>
      </c>
      <c r="B4083" t="s">
        <v>636</v>
      </c>
      <c r="D4083" t="s">
        <v>467</v>
      </c>
      <c r="E4083" t="s">
        <v>295</v>
      </c>
    </row>
    <row r="4084" spans="1:5" x14ac:dyDescent="0.25">
      <c r="A4084">
        <v>1</v>
      </c>
      <c r="B4084" t="s">
        <v>711</v>
      </c>
      <c r="D4084" t="s">
        <v>119</v>
      </c>
      <c r="E4084" t="s">
        <v>108</v>
      </c>
    </row>
    <row r="4085" spans="1:5" x14ac:dyDescent="0.25">
      <c r="A4085">
        <v>1</v>
      </c>
      <c r="B4085" t="s">
        <v>582</v>
      </c>
      <c r="D4085" t="s">
        <v>372</v>
      </c>
      <c r="E4085" t="s">
        <v>373</v>
      </c>
    </row>
    <row r="4086" spans="1:5" x14ac:dyDescent="0.25">
      <c r="A4086">
        <v>1</v>
      </c>
      <c r="B4086" t="s">
        <v>641</v>
      </c>
      <c r="D4086" t="s">
        <v>467</v>
      </c>
      <c r="E4086" t="s">
        <v>295</v>
      </c>
    </row>
    <row r="4087" spans="1:5" x14ac:dyDescent="0.25">
      <c r="A4087">
        <v>1</v>
      </c>
      <c r="B4087" t="s">
        <v>658</v>
      </c>
      <c r="D4087" t="s">
        <v>115</v>
      </c>
      <c r="E4087" t="s">
        <v>116</v>
      </c>
    </row>
    <row r="4088" spans="1:5" x14ac:dyDescent="0.25">
      <c r="A4088">
        <v>1</v>
      </c>
      <c r="B4088" t="s">
        <v>680</v>
      </c>
      <c r="D4088" t="s">
        <v>467</v>
      </c>
      <c r="E4088" t="s">
        <v>295</v>
      </c>
    </row>
    <row r="4089" spans="1:5" x14ac:dyDescent="0.25">
      <c r="A4089">
        <v>1</v>
      </c>
      <c r="B4089" t="s">
        <v>614</v>
      </c>
      <c r="D4089" t="s">
        <v>119</v>
      </c>
      <c r="E4089" t="s">
        <v>108</v>
      </c>
    </row>
    <row r="4090" spans="1:5" x14ac:dyDescent="0.25">
      <c r="A4090">
        <v>1</v>
      </c>
      <c r="B4090" t="s">
        <v>716</v>
      </c>
      <c r="D4090" t="s">
        <v>119</v>
      </c>
      <c r="E4090" t="s">
        <v>108</v>
      </c>
    </row>
    <row r="4091" spans="1:5" x14ac:dyDescent="0.25">
      <c r="A4091">
        <v>1</v>
      </c>
      <c r="B4091" t="s">
        <v>720</v>
      </c>
      <c r="D4091" t="s">
        <v>119</v>
      </c>
      <c r="E4091" t="s">
        <v>108</v>
      </c>
    </row>
    <row r="4092" spans="1:5" x14ac:dyDescent="0.25">
      <c r="A4092">
        <v>1</v>
      </c>
      <c r="B4092" t="s">
        <v>731</v>
      </c>
      <c r="D4092" t="s">
        <v>127</v>
      </c>
      <c r="E4092" t="s">
        <v>332</v>
      </c>
    </row>
    <row r="4093" spans="1:5" x14ac:dyDescent="0.25">
      <c r="A4093">
        <v>1</v>
      </c>
      <c r="B4093" t="s">
        <v>639</v>
      </c>
      <c r="D4093" t="s">
        <v>119</v>
      </c>
      <c r="E4093" t="s">
        <v>108</v>
      </c>
    </row>
    <row r="4094" spans="1:5" x14ac:dyDescent="0.25">
      <c r="A4094">
        <v>1</v>
      </c>
      <c r="B4094" t="s">
        <v>545</v>
      </c>
      <c r="D4094" t="s">
        <v>490</v>
      </c>
      <c r="E4094" t="s">
        <v>500</v>
      </c>
    </row>
    <row r="4095" spans="1:5" x14ac:dyDescent="0.25">
      <c r="A4095">
        <v>1</v>
      </c>
      <c r="B4095" t="s">
        <v>539</v>
      </c>
      <c r="D4095" t="s">
        <v>490</v>
      </c>
      <c r="E4095" t="s">
        <v>500</v>
      </c>
    </row>
    <row r="4096" spans="1:5" x14ac:dyDescent="0.25">
      <c r="A4096">
        <v>1</v>
      </c>
      <c r="B4096" t="s">
        <v>533</v>
      </c>
      <c r="D4096" t="s">
        <v>490</v>
      </c>
      <c r="E4096" t="s">
        <v>500</v>
      </c>
    </row>
    <row r="4097" spans="1:5" x14ac:dyDescent="0.25">
      <c r="A4097">
        <v>1</v>
      </c>
      <c r="B4097" t="s">
        <v>631</v>
      </c>
      <c r="D4097" t="s">
        <v>467</v>
      </c>
      <c r="E4097" t="s">
        <v>295</v>
      </c>
    </row>
    <row r="4098" spans="1:5" x14ac:dyDescent="0.25">
      <c r="A4098">
        <v>1</v>
      </c>
      <c r="B4098" t="s">
        <v>646</v>
      </c>
      <c r="D4098" t="s">
        <v>467</v>
      </c>
      <c r="E4098" t="s">
        <v>295</v>
      </c>
    </row>
    <row r="4099" spans="1:5" x14ac:dyDescent="0.25">
      <c r="A4099">
        <v>1</v>
      </c>
      <c r="B4099" t="s">
        <v>914</v>
      </c>
      <c r="D4099" t="s">
        <v>6</v>
      </c>
      <c r="E4099" t="s">
        <v>89</v>
      </c>
    </row>
    <row r="4100" spans="1:5" x14ac:dyDescent="0.25">
      <c r="A4100">
        <v>1</v>
      </c>
      <c r="B4100" t="s">
        <v>918</v>
      </c>
      <c r="D4100" t="s">
        <v>94</v>
      </c>
      <c r="E4100" t="s">
        <v>487</v>
      </c>
    </row>
    <row r="4101" spans="1:5" x14ac:dyDescent="0.25">
      <c r="A4101">
        <v>1</v>
      </c>
      <c r="B4101" t="s">
        <v>922</v>
      </c>
      <c r="D4101" t="s">
        <v>94</v>
      </c>
      <c r="E4101" t="s">
        <v>487</v>
      </c>
    </row>
    <row r="4102" spans="1:5" x14ac:dyDescent="0.25">
      <c r="A4102">
        <v>1</v>
      </c>
      <c r="B4102" t="s">
        <v>571</v>
      </c>
      <c r="D4102" t="s">
        <v>6</v>
      </c>
      <c r="E4102" t="s">
        <v>471</v>
      </c>
    </row>
    <row r="4103" spans="1:5" x14ac:dyDescent="0.25">
      <c r="A4103">
        <v>1</v>
      </c>
      <c r="B4103" t="s">
        <v>526</v>
      </c>
      <c r="D4103" t="s">
        <v>127</v>
      </c>
      <c r="E4103" t="s">
        <v>332</v>
      </c>
    </row>
    <row r="4104" spans="1:5" x14ac:dyDescent="0.25">
      <c r="A4104">
        <v>1</v>
      </c>
      <c r="B4104" t="s">
        <v>519</v>
      </c>
      <c r="D4104" t="s">
        <v>89</v>
      </c>
      <c r="E4104" t="s">
        <v>90</v>
      </c>
    </row>
    <row r="4105" spans="1:5" x14ac:dyDescent="0.25">
      <c r="A4105">
        <v>1</v>
      </c>
      <c r="B4105" t="s">
        <v>780</v>
      </c>
      <c r="D4105" t="s">
        <v>115</v>
      </c>
      <c r="E4105" t="s">
        <v>116</v>
      </c>
    </row>
    <row r="4106" spans="1:5" x14ac:dyDescent="0.25">
      <c r="A4106">
        <v>1</v>
      </c>
      <c r="B4106" t="s">
        <v>651</v>
      </c>
      <c r="D4106" t="s">
        <v>115</v>
      </c>
      <c r="E4106" t="s">
        <v>116</v>
      </c>
    </row>
    <row r="4107" spans="1:5" x14ac:dyDescent="0.25">
      <c r="A4107">
        <v>1</v>
      </c>
      <c r="B4107" t="s">
        <v>649</v>
      </c>
      <c r="D4107" t="s">
        <v>115</v>
      </c>
      <c r="E4107" t="s">
        <v>116</v>
      </c>
    </row>
    <row r="4108" spans="1:5" x14ac:dyDescent="0.25">
      <c r="A4108">
        <v>1</v>
      </c>
      <c r="B4108" t="s">
        <v>564</v>
      </c>
      <c r="D4108" t="s">
        <v>6</v>
      </c>
      <c r="E4108" t="s">
        <v>10</v>
      </c>
    </row>
    <row r="4109" spans="1:5" x14ac:dyDescent="0.25">
      <c r="A4109">
        <v>1</v>
      </c>
      <c r="B4109" t="s">
        <v>667</v>
      </c>
      <c r="D4109" t="s">
        <v>6</v>
      </c>
      <c r="E4109" t="s">
        <v>134</v>
      </c>
    </row>
    <row r="4110" spans="1:5" x14ac:dyDescent="0.25">
      <c r="A4110">
        <v>1</v>
      </c>
      <c r="B4110" t="s">
        <v>672</v>
      </c>
      <c r="D4110" t="s">
        <v>6</v>
      </c>
      <c r="E4110" t="s">
        <v>134</v>
      </c>
    </row>
    <row r="4111" spans="1:5" x14ac:dyDescent="0.25">
      <c r="A4111">
        <v>1</v>
      </c>
      <c r="B4111" t="s">
        <v>698</v>
      </c>
      <c r="D4111" t="s">
        <v>127</v>
      </c>
      <c r="E4111" t="s">
        <v>352</v>
      </c>
    </row>
    <row r="4112" spans="1:5" x14ac:dyDescent="0.25">
      <c r="A4112">
        <v>1</v>
      </c>
      <c r="B4112" t="s">
        <v>703</v>
      </c>
      <c r="D4112" t="s">
        <v>127</v>
      </c>
      <c r="E4112" t="s">
        <v>352</v>
      </c>
    </row>
    <row r="4113" spans="1:5" x14ac:dyDescent="0.25">
      <c r="A4113">
        <v>1</v>
      </c>
      <c r="B4113" t="s">
        <v>707</v>
      </c>
      <c r="D4113" t="s">
        <v>127</v>
      </c>
      <c r="E4113" t="s">
        <v>352</v>
      </c>
    </row>
    <row r="4114" spans="1:5" x14ac:dyDescent="0.25">
      <c r="A4114">
        <v>1</v>
      </c>
      <c r="B4114" t="s">
        <v>748</v>
      </c>
      <c r="D4114" t="s">
        <v>94</v>
      </c>
      <c r="E4114" t="s">
        <v>487</v>
      </c>
    </row>
    <row r="4115" spans="1:5" x14ac:dyDescent="0.25">
      <c r="A4115">
        <v>1</v>
      </c>
      <c r="B4115" t="s">
        <v>737</v>
      </c>
      <c r="D4115" t="s">
        <v>6</v>
      </c>
      <c r="E4115" t="s">
        <v>268</v>
      </c>
    </row>
    <row r="4116" spans="1:5" x14ac:dyDescent="0.25">
      <c r="A4116">
        <v>1</v>
      </c>
      <c r="B4116" t="s">
        <v>741</v>
      </c>
      <c r="D4116" t="s">
        <v>6</v>
      </c>
      <c r="E4116" t="s">
        <v>268</v>
      </c>
    </row>
    <row r="4117" spans="1:5" x14ac:dyDescent="0.25">
      <c r="A4117">
        <v>1</v>
      </c>
      <c r="B4117" t="s">
        <v>745</v>
      </c>
      <c r="D4117" t="s">
        <v>6</v>
      </c>
      <c r="E4117" t="s">
        <v>268</v>
      </c>
    </row>
    <row r="4118" spans="1:5" x14ac:dyDescent="0.25">
      <c r="A4118">
        <v>1</v>
      </c>
      <c r="B4118" t="s">
        <v>604</v>
      </c>
      <c r="D4118" t="s">
        <v>6</v>
      </c>
      <c r="E4118" t="s">
        <v>108</v>
      </c>
    </row>
    <row r="4119" spans="1:5" x14ac:dyDescent="0.25">
      <c r="A4119">
        <v>1</v>
      </c>
      <c r="B4119" t="s">
        <v>701</v>
      </c>
      <c r="D4119" t="s">
        <v>6</v>
      </c>
      <c r="E4119" t="s">
        <v>108</v>
      </c>
    </row>
    <row r="4120" spans="1:5" x14ac:dyDescent="0.25">
      <c r="A4120">
        <v>1</v>
      </c>
      <c r="B4120" t="s">
        <v>586</v>
      </c>
      <c r="D4120" t="s">
        <v>6</v>
      </c>
      <c r="E4120" t="s">
        <v>108</v>
      </c>
    </row>
    <row r="4121" spans="1:5" x14ac:dyDescent="0.25">
      <c r="A4121">
        <v>1</v>
      </c>
      <c r="B4121" t="s">
        <v>609</v>
      </c>
      <c r="D4121" t="s">
        <v>6</v>
      </c>
      <c r="E4121" t="s">
        <v>108</v>
      </c>
    </row>
    <row r="4122" spans="1:5" x14ac:dyDescent="0.25">
      <c r="A4122">
        <v>1</v>
      </c>
      <c r="B4122" t="s">
        <v>760</v>
      </c>
      <c r="D4122" t="s">
        <v>6</v>
      </c>
      <c r="E4122" t="s">
        <v>139</v>
      </c>
    </row>
    <row r="4123" spans="1:5" x14ac:dyDescent="0.25">
      <c r="A4123">
        <v>1</v>
      </c>
      <c r="B4123" t="s">
        <v>696</v>
      </c>
      <c r="D4123" t="s">
        <v>6</v>
      </c>
      <c r="E4123" t="s">
        <v>139</v>
      </c>
    </row>
    <row r="4124" spans="1:5" x14ac:dyDescent="0.25">
      <c r="A4124">
        <v>1</v>
      </c>
      <c r="B4124" t="s">
        <v>634</v>
      </c>
      <c r="D4124" t="s">
        <v>119</v>
      </c>
      <c r="E4124" t="s">
        <v>108</v>
      </c>
    </row>
    <row r="4125" spans="1:5" x14ac:dyDescent="0.25">
      <c r="A4125">
        <v>1</v>
      </c>
      <c r="B4125" t="s">
        <v>875</v>
      </c>
      <c r="D4125" t="s">
        <v>6</v>
      </c>
      <c r="E4125" t="s">
        <v>10</v>
      </c>
    </row>
    <row r="4126" spans="1:5" x14ac:dyDescent="0.25">
      <c r="A4126">
        <v>1</v>
      </c>
      <c r="B4126" t="s">
        <v>542</v>
      </c>
      <c r="D4126" t="s">
        <v>6</v>
      </c>
      <c r="E4126" t="s">
        <v>10</v>
      </c>
    </row>
    <row r="4127" spans="1:5" x14ac:dyDescent="0.25">
      <c r="A4127">
        <v>1</v>
      </c>
      <c r="B4127" t="s">
        <v>753</v>
      </c>
      <c r="D4127" t="s">
        <v>6</v>
      </c>
      <c r="E4127" t="s">
        <v>10</v>
      </c>
    </row>
    <row r="4128" spans="1:5" x14ac:dyDescent="0.25">
      <c r="A4128">
        <v>1</v>
      </c>
      <c r="B4128" t="s">
        <v>611</v>
      </c>
      <c r="D4128" t="s">
        <v>6</v>
      </c>
      <c r="E4128" t="s">
        <v>10</v>
      </c>
    </row>
    <row r="4129" spans="1:5" x14ac:dyDescent="0.25">
      <c r="A4129">
        <v>1</v>
      </c>
      <c r="B4129" t="s">
        <v>724</v>
      </c>
      <c r="D4129" t="s">
        <v>127</v>
      </c>
      <c r="E4129" t="s">
        <v>332</v>
      </c>
    </row>
    <row r="4130" spans="1:5" x14ac:dyDescent="0.25">
      <c r="A4130">
        <v>1</v>
      </c>
      <c r="B4130" t="s">
        <v>665</v>
      </c>
      <c r="D4130" t="s">
        <v>142</v>
      </c>
      <c r="E4130" t="s">
        <v>143</v>
      </c>
    </row>
    <row r="4131" spans="1:5" x14ac:dyDescent="0.25">
      <c r="A4131">
        <v>2</v>
      </c>
      <c r="B4131" t="s">
        <v>888</v>
      </c>
      <c r="D4131" t="s">
        <v>205</v>
      </c>
      <c r="E4131" t="s">
        <v>206</v>
      </c>
    </row>
    <row r="4132" spans="1:5" x14ac:dyDescent="0.25">
      <c r="A4132">
        <v>2</v>
      </c>
      <c r="B4132" t="s">
        <v>614</v>
      </c>
      <c r="D4132" t="s">
        <v>322</v>
      </c>
      <c r="E4132" t="s">
        <v>334</v>
      </c>
    </row>
    <row r="4133" spans="1:5" x14ac:dyDescent="0.25">
      <c r="A4133">
        <v>2</v>
      </c>
      <c r="B4133" t="s">
        <v>522</v>
      </c>
      <c r="D4133" t="s">
        <v>226</v>
      </c>
      <c r="E4133" t="s">
        <v>495</v>
      </c>
    </row>
    <row r="4134" spans="1:5" x14ac:dyDescent="0.25">
      <c r="A4134">
        <v>2</v>
      </c>
      <c r="B4134" t="s">
        <v>566</v>
      </c>
      <c r="D4134" t="s">
        <v>220</v>
      </c>
      <c r="E4134" t="s">
        <v>496</v>
      </c>
    </row>
    <row r="4135" spans="1:5" x14ac:dyDescent="0.25">
      <c r="A4135">
        <v>2</v>
      </c>
      <c r="B4135" t="s">
        <v>864</v>
      </c>
      <c r="D4135" t="s">
        <v>220</v>
      </c>
      <c r="E4135" t="s">
        <v>496</v>
      </c>
    </row>
    <row r="4136" spans="1:5" x14ac:dyDescent="0.25">
      <c r="A4136">
        <v>2</v>
      </c>
      <c r="B4136" t="s">
        <v>771</v>
      </c>
      <c r="D4136" t="s">
        <v>205</v>
      </c>
      <c r="E4136" t="s">
        <v>206</v>
      </c>
    </row>
    <row r="4137" spans="1:5" x14ac:dyDescent="0.25">
      <c r="A4137">
        <v>2</v>
      </c>
      <c r="B4137" t="s">
        <v>901</v>
      </c>
      <c r="D4137" t="s">
        <v>205</v>
      </c>
      <c r="E4137" t="s">
        <v>206</v>
      </c>
    </row>
    <row r="4138" spans="1:5" x14ac:dyDescent="0.25">
      <c r="A4138">
        <v>2</v>
      </c>
      <c r="B4138" t="s">
        <v>795</v>
      </c>
      <c r="D4138" t="s">
        <v>198</v>
      </c>
      <c r="E4138" t="s">
        <v>214</v>
      </c>
    </row>
    <row r="4139" spans="1:5" x14ac:dyDescent="0.25">
      <c r="A4139">
        <v>2</v>
      </c>
      <c r="B4139" t="s">
        <v>554</v>
      </c>
      <c r="D4139" t="s">
        <v>198</v>
      </c>
      <c r="E4139" t="s">
        <v>214</v>
      </c>
    </row>
    <row r="4140" spans="1:5" x14ac:dyDescent="0.25">
      <c r="A4140">
        <v>2</v>
      </c>
      <c r="B4140" t="s">
        <v>780</v>
      </c>
      <c r="D4140" t="s">
        <v>254</v>
      </c>
      <c r="E4140" t="s">
        <v>351</v>
      </c>
    </row>
    <row r="4141" spans="1:5" x14ac:dyDescent="0.25">
      <c r="A4141">
        <v>2</v>
      </c>
      <c r="B4141" t="s">
        <v>651</v>
      </c>
      <c r="D4141" t="s">
        <v>254</v>
      </c>
      <c r="E4141" t="s">
        <v>351</v>
      </c>
    </row>
    <row r="4142" spans="1:5" x14ac:dyDescent="0.25">
      <c r="A4142">
        <v>2</v>
      </c>
      <c r="B4142" t="s">
        <v>529</v>
      </c>
      <c r="D4142" t="s">
        <v>206</v>
      </c>
      <c r="E4142" t="s">
        <v>497</v>
      </c>
    </row>
    <row r="4143" spans="1:5" x14ac:dyDescent="0.25">
      <c r="A4143">
        <v>2</v>
      </c>
      <c r="B4143" t="s">
        <v>748</v>
      </c>
      <c r="D4143" t="s">
        <v>226</v>
      </c>
      <c r="E4143" t="s">
        <v>495</v>
      </c>
    </row>
    <row r="4144" spans="1:5" x14ac:dyDescent="0.25">
      <c r="A4144">
        <v>2</v>
      </c>
      <c r="B4144" t="s">
        <v>868</v>
      </c>
      <c r="D4144" t="s">
        <v>220</v>
      </c>
      <c r="E4144" t="s">
        <v>496</v>
      </c>
    </row>
    <row r="4145" spans="1:5" x14ac:dyDescent="0.25">
      <c r="A4145">
        <v>2</v>
      </c>
      <c r="B4145" t="s">
        <v>724</v>
      </c>
      <c r="D4145" t="s">
        <v>198</v>
      </c>
      <c r="E4145" t="s">
        <v>277</v>
      </c>
    </row>
    <row r="4146" spans="1:5" x14ac:dyDescent="0.25">
      <c r="A4146">
        <v>2</v>
      </c>
      <c r="B4146" t="s">
        <v>875</v>
      </c>
      <c r="D4146" t="s">
        <v>198</v>
      </c>
      <c r="E4146" t="s">
        <v>214</v>
      </c>
    </row>
    <row r="4147" spans="1:5" x14ac:dyDescent="0.25">
      <c r="A4147">
        <v>2</v>
      </c>
      <c r="B4147" t="s">
        <v>601</v>
      </c>
      <c r="D4147" t="s">
        <v>205</v>
      </c>
      <c r="E4147" t="s">
        <v>206</v>
      </c>
    </row>
    <row r="4148" spans="1:5" x14ac:dyDescent="0.25">
      <c r="A4148">
        <v>1</v>
      </c>
      <c r="B4148" t="s">
        <v>522</v>
      </c>
      <c r="D4148" t="s">
        <v>94</v>
      </c>
      <c r="E4148" t="s">
        <v>487</v>
      </c>
    </row>
    <row r="4149" spans="1:5" x14ac:dyDescent="0.25">
      <c r="A4149">
        <v>1</v>
      </c>
      <c r="B4149" t="s">
        <v>684</v>
      </c>
      <c r="D4149" t="s">
        <v>467</v>
      </c>
      <c r="E4149" t="s">
        <v>295</v>
      </c>
    </row>
    <row r="4150" spans="1:5" x14ac:dyDescent="0.25">
      <c r="A4150">
        <v>1</v>
      </c>
      <c r="B4150" t="s">
        <v>636</v>
      </c>
      <c r="D4150" t="s">
        <v>467</v>
      </c>
      <c r="E4150" t="s">
        <v>295</v>
      </c>
    </row>
    <row r="4151" spans="1:5" x14ac:dyDescent="0.25">
      <c r="A4151">
        <v>1</v>
      </c>
      <c r="B4151" t="s">
        <v>711</v>
      </c>
      <c r="D4151" t="s">
        <v>119</v>
      </c>
      <c r="E4151" t="s">
        <v>108</v>
      </c>
    </row>
    <row r="4152" spans="1:5" x14ac:dyDescent="0.25">
      <c r="A4152">
        <v>1</v>
      </c>
      <c r="B4152" t="s">
        <v>582</v>
      </c>
      <c r="D4152" t="s">
        <v>372</v>
      </c>
      <c r="E4152" t="s">
        <v>373</v>
      </c>
    </row>
    <row r="4153" spans="1:5" x14ac:dyDescent="0.25">
      <c r="A4153">
        <v>1</v>
      </c>
      <c r="B4153" t="s">
        <v>641</v>
      </c>
      <c r="D4153" t="s">
        <v>467</v>
      </c>
      <c r="E4153" t="s">
        <v>295</v>
      </c>
    </row>
    <row r="4154" spans="1:5" x14ac:dyDescent="0.25">
      <c r="A4154">
        <v>1</v>
      </c>
      <c r="B4154" t="s">
        <v>658</v>
      </c>
      <c r="D4154" t="s">
        <v>115</v>
      </c>
      <c r="E4154" t="s">
        <v>116</v>
      </c>
    </row>
    <row r="4155" spans="1:5" x14ac:dyDescent="0.25">
      <c r="A4155">
        <v>1</v>
      </c>
      <c r="B4155" t="s">
        <v>680</v>
      </c>
      <c r="D4155" t="s">
        <v>467</v>
      </c>
      <c r="E4155" t="s">
        <v>295</v>
      </c>
    </row>
    <row r="4156" spans="1:5" x14ac:dyDescent="0.25">
      <c r="A4156">
        <v>1</v>
      </c>
      <c r="B4156" t="s">
        <v>614</v>
      </c>
      <c r="D4156" t="s">
        <v>119</v>
      </c>
      <c r="E4156" t="s">
        <v>108</v>
      </c>
    </row>
    <row r="4157" spans="1:5" x14ac:dyDescent="0.25">
      <c r="A4157">
        <v>1</v>
      </c>
      <c r="B4157" t="s">
        <v>716</v>
      </c>
      <c r="D4157" t="s">
        <v>119</v>
      </c>
      <c r="E4157" t="s">
        <v>108</v>
      </c>
    </row>
    <row r="4158" spans="1:5" x14ac:dyDescent="0.25">
      <c r="A4158">
        <v>1</v>
      </c>
      <c r="B4158" t="s">
        <v>720</v>
      </c>
      <c r="D4158" t="s">
        <v>119</v>
      </c>
      <c r="E4158" t="s">
        <v>108</v>
      </c>
    </row>
    <row r="4159" spans="1:5" x14ac:dyDescent="0.25">
      <c r="A4159">
        <v>1</v>
      </c>
      <c r="B4159" t="s">
        <v>639</v>
      </c>
      <c r="D4159" t="s">
        <v>119</v>
      </c>
      <c r="E4159" t="s">
        <v>108</v>
      </c>
    </row>
    <row r="4160" spans="1:5" x14ac:dyDescent="0.25">
      <c r="A4160">
        <v>1</v>
      </c>
      <c r="B4160" t="s">
        <v>545</v>
      </c>
      <c r="D4160" t="s">
        <v>490</v>
      </c>
      <c r="E4160" t="s">
        <v>500</v>
      </c>
    </row>
    <row r="4161" spans="1:5" x14ac:dyDescent="0.25">
      <c r="A4161">
        <v>1</v>
      </c>
      <c r="B4161" t="s">
        <v>539</v>
      </c>
      <c r="D4161" t="s">
        <v>490</v>
      </c>
      <c r="E4161" t="s">
        <v>500</v>
      </c>
    </row>
    <row r="4162" spans="1:5" x14ac:dyDescent="0.25">
      <c r="A4162">
        <v>1</v>
      </c>
      <c r="B4162" t="s">
        <v>533</v>
      </c>
      <c r="D4162" t="s">
        <v>490</v>
      </c>
      <c r="E4162" t="s">
        <v>500</v>
      </c>
    </row>
    <row r="4163" spans="1:5" x14ac:dyDescent="0.25">
      <c r="A4163">
        <v>1</v>
      </c>
      <c r="B4163" t="s">
        <v>631</v>
      </c>
      <c r="D4163" t="s">
        <v>467</v>
      </c>
      <c r="E4163" t="s">
        <v>295</v>
      </c>
    </row>
    <row r="4164" spans="1:5" x14ac:dyDescent="0.25">
      <c r="A4164">
        <v>1</v>
      </c>
      <c r="B4164" t="s">
        <v>646</v>
      </c>
      <c r="D4164" t="s">
        <v>467</v>
      </c>
      <c r="E4164" t="s">
        <v>295</v>
      </c>
    </row>
    <row r="4165" spans="1:5" x14ac:dyDescent="0.25">
      <c r="A4165">
        <v>1</v>
      </c>
      <c r="B4165" t="s">
        <v>914</v>
      </c>
      <c r="D4165" t="s">
        <v>6</v>
      </c>
      <c r="E4165" t="s">
        <v>89</v>
      </c>
    </row>
    <row r="4166" spans="1:5" x14ac:dyDescent="0.25">
      <c r="A4166">
        <v>1</v>
      </c>
      <c r="B4166" t="s">
        <v>918</v>
      </c>
      <c r="D4166" t="s">
        <v>94</v>
      </c>
      <c r="E4166" t="s">
        <v>487</v>
      </c>
    </row>
    <row r="4167" spans="1:5" x14ac:dyDescent="0.25">
      <c r="A4167">
        <v>1</v>
      </c>
      <c r="B4167" t="s">
        <v>922</v>
      </c>
      <c r="D4167" t="s">
        <v>94</v>
      </c>
      <c r="E4167" t="s">
        <v>487</v>
      </c>
    </row>
    <row r="4168" spans="1:5" x14ac:dyDescent="0.25">
      <c r="A4168">
        <v>1</v>
      </c>
      <c r="B4168" t="s">
        <v>571</v>
      </c>
      <c r="D4168" t="s">
        <v>6</v>
      </c>
      <c r="E4168" t="s">
        <v>471</v>
      </c>
    </row>
    <row r="4169" spans="1:5" x14ac:dyDescent="0.25">
      <c r="A4169">
        <v>1</v>
      </c>
      <c r="B4169" t="s">
        <v>526</v>
      </c>
      <c r="D4169" t="s">
        <v>127</v>
      </c>
      <c r="E4169" t="s">
        <v>332</v>
      </c>
    </row>
    <row r="4170" spans="1:5" x14ac:dyDescent="0.25">
      <c r="A4170">
        <v>1</v>
      </c>
      <c r="B4170" t="s">
        <v>519</v>
      </c>
      <c r="D4170" t="s">
        <v>89</v>
      </c>
      <c r="E4170" t="s">
        <v>90</v>
      </c>
    </row>
    <row r="4171" spans="1:5" x14ac:dyDescent="0.25">
      <c r="A4171">
        <v>1</v>
      </c>
      <c r="B4171" t="s">
        <v>780</v>
      </c>
      <c r="D4171" t="s">
        <v>115</v>
      </c>
      <c r="E4171" t="s">
        <v>116</v>
      </c>
    </row>
    <row r="4172" spans="1:5" x14ac:dyDescent="0.25">
      <c r="A4172">
        <v>1</v>
      </c>
      <c r="B4172" t="s">
        <v>651</v>
      </c>
      <c r="D4172" t="s">
        <v>115</v>
      </c>
      <c r="E4172" t="s">
        <v>116</v>
      </c>
    </row>
    <row r="4173" spans="1:5" x14ac:dyDescent="0.25">
      <c r="A4173">
        <v>1</v>
      </c>
      <c r="B4173" t="s">
        <v>649</v>
      </c>
      <c r="D4173" t="s">
        <v>115</v>
      </c>
      <c r="E4173" t="s">
        <v>116</v>
      </c>
    </row>
    <row r="4174" spans="1:5" x14ac:dyDescent="0.25">
      <c r="A4174">
        <v>1</v>
      </c>
      <c r="B4174" t="s">
        <v>564</v>
      </c>
      <c r="D4174" t="s">
        <v>6</v>
      </c>
      <c r="E4174" t="s">
        <v>10</v>
      </c>
    </row>
    <row r="4175" spans="1:5" x14ac:dyDescent="0.25">
      <c r="A4175">
        <v>1</v>
      </c>
      <c r="B4175" t="s">
        <v>667</v>
      </c>
      <c r="D4175" t="s">
        <v>6</v>
      </c>
      <c r="E4175" t="s">
        <v>134</v>
      </c>
    </row>
    <row r="4176" spans="1:5" x14ac:dyDescent="0.25">
      <c r="A4176">
        <v>1</v>
      </c>
      <c r="B4176" t="s">
        <v>672</v>
      </c>
      <c r="D4176" t="s">
        <v>6</v>
      </c>
      <c r="E4176" t="s">
        <v>134</v>
      </c>
    </row>
    <row r="4177" spans="1:5" x14ac:dyDescent="0.25">
      <c r="A4177">
        <v>1</v>
      </c>
      <c r="B4177" t="s">
        <v>698</v>
      </c>
      <c r="D4177" t="s">
        <v>127</v>
      </c>
      <c r="E4177" t="s">
        <v>352</v>
      </c>
    </row>
    <row r="4178" spans="1:5" x14ac:dyDescent="0.25">
      <c r="A4178">
        <v>1</v>
      </c>
      <c r="B4178" t="s">
        <v>703</v>
      </c>
      <c r="D4178" t="s">
        <v>127</v>
      </c>
      <c r="E4178" t="s">
        <v>352</v>
      </c>
    </row>
    <row r="4179" spans="1:5" x14ac:dyDescent="0.25">
      <c r="A4179">
        <v>1</v>
      </c>
      <c r="B4179" t="s">
        <v>707</v>
      </c>
      <c r="D4179" t="s">
        <v>127</v>
      </c>
      <c r="E4179" t="s">
        <v>352</v>
      </c>
    </row>
    <row r="4180" spans="1:5" x14ac:dyDescent="0.25">
      <c r="A4180">
        <v>1</v>
      </c>
      <c r="B4180" t="s">
        <v>748</v>
      </c>
      <c r="D4180" t="s">
        <v>94</v>
      </c>
      <c r="E4180" t="s">
        <v>487</v>
      </c>
    </row>
    <row r="4181" spans="1:5" x14ac:dyDescent="0.25">
      <c r="A4181">
        <v>1</v>
      </c>
      <c r="B4181" t="s">
        <v>737</v>
      </c>
      <c r="D4181" t="s">
        <v>6</v>
      </c>
      <c r="E4181" t="s">
        <v>268</v>
      </c>
    </row>
    <row r="4182" spans="1:5" x14ac:dyDescent="0.25">
      <c r="A4182">
        <v>1</v>
      </c>
      <c r="B4182" t="s">
        <v>741</v>
      </c>
      <c r="D4182" t="s">
        <v>6</v>
      </c>
      <c r="E4182" t="s">
        <v>268</v>
      </c>
    </row>
    <row r="4183" spans="1:5" x14ac:dyDescent="0.25">
      <c r="A4183">
        <v>1</v>
      </c>
      <c r="B4183" t="s">
        <v>745</v>
      </c>
      <c r="D4183" t="s">
        <v>6</v>
      </c>
      <c r="E4183" t="s">
        <v>268</v>
      </c>
    </row>
    <row r="4184" spans="1:5" x14ac:dyDescent="0.25">
      <c r="A4184">
        <v>1</v>
      </c>
      <c r="B4184" t="s">
        <v>604</v>
      </c>
      <c r="D4184" t="s">
        <v>6</v>
      </c>
      <c r="E4184" t="s">
        <v>108</v>
      </c>
    </row>
    <row r="4185" spans="1:5" x14ac:dyDescent="0.25">
      <c r="A4185">
        <v>1</v>
      </c>
      <c r="B4185" t="s">
        <v>701</v>
      </c>
      <c r="D4185" t="s">
        <v>6</v>
      </c>
      <c r="E4185" t="s">
        <v>108</v>
      </c>
    </row>
    <row r="4186" spans="1:5" x14ac:dyDescent="0.25">
      <c r="A4186">
        <v>1</v>
      </c>
      <c r="B4186" t="s">
        <v>586</v>
      </c>
      <c r="D4186" t="s">
        <v>6</v>
      </c>
      <c r="E4186" t="s">
        <v>108</v>
      </c>
    </row>
    <row r="4187" spans="1:5" x14ac:dyDescent="0.25">
      <c r="A4187">
        <v>1</v>
      </c>
      <c r="B4187" t="s">
        <v>609</v>
      </c>
      <c r="D4187" t="s">
        <v>6</v>
      </c>
      <c r="E4187" t="s">
        <v>108</v>
      </c>
    </row>
    <row r="4188" spans="1:5" x14ac:dyDescent="0.25">
      <c r="A4188">
        <v>1</v>
      </c>
      <c r="B4188" t="s">
        <v>760</v>
      </c>
      <c r="D4188" t="s">
        <v>6</v>
      </c>
      <c r="E4188" t="s">
        <v>139</v>
      </c>
    </row>
    <row r="4189" spans="1:5" x14ac:dyDescent="0.25">
      <c r="A4189">
        <v>1</v>
      </c>
      <c r="B4189" t="s">
        <v>696</v>
      </c>
      <c r="D4189" t="s">
        <v>6</v>
      </c>
      <c r="E4189" t="s">
        <v>139</v>
      </c>
    </row>
    <row r="4190" spans="1:5" x14ac:dyDescent="0.25">
      <c r="A4190">
        <v>1</v>
      </c>
      <c r="B4190" t="s">
        <v>634</v>
      </c>
      <c r="D4190" t="s">
        <v>119</v>
      </c>
      <c r="E4190" t="s">
        <v>108</v>
      </c>
    </row>
    <row r="4191" spans="1:5" x14ac:dyDescent="0.25">
      <c r="A4191">
        <v>1</v>
      </c>
      <c r="B4191" t="s">
        <v>875</v>
      </c>
      <c r="D4191" t="s">
        <v>6</v>
      </c>
      <c r="E4191" t="s">
        <v>10</v>
      </c>
    </row>
    <row r="4192" spans="1:5" x14ac:dyDescent="0.25">
      <c r="A4192">
        <v>1</v>
      </c>
      <c r="B4192" t="s">
        <v>542</v>
      </c>
      <c r="D4192" t="s">
        <v>6</v>
      </c>
      <c r="E4192" t="s">
        <v>10</v>
      </c>
    </row>
    <row r="4193" spans="1:5" x14ac:dyDescent="0.25">
      <c r="A4193">
        <v>1</v>
      </c>
      <c r="B4193" t="s">
        <v>753</v>
      </c>
      <c r="D4193" t="s">
        <v>6</v>
      </c>
      <c r="E4193" t="s">
        <v>10</v>
      </c>
    </row>
    <row r="4194" spans="1:5" x14ac:dyDescent="0.25">
      <c r="A4194">
        <v>1</v>
      </c>
      <c r="B4194" t="s">
        <v>611</v>
      </c>
      <c r="D4194" t="s">
        <v>6</v>
      </c>
      <c r="E4194" t="s">
        <v>10</v>
      </c>
    </row>
    <row r="4195" spans="1:5" x14ac:dyDescent="0.25">
      <c r="A4195">
        <v>1</v>
      </c>
      <c r="B4195" t="s">
        <v>724</v>
      </c>
      <c r="D4195" t="s">
        <v>127</v>
      </c>
      <c r="E4195" t="s">
        <v>332</v>
      </c>
    </row>
    <row r="4196" spans="1:5" x14ac:dyDescent="0.25">
      <c r="A4196">
        <v>1</v>
      </c>
      <c r="B4196" t="s">
        <v>731</v>
      </c>
      <c r="D4196" t="s">
        <v>127</v>
      </c>
      <c r="E4196" t="s">
        <v>332</v>
      </c>
    </row>
    <row r="4197" spans="1:5" x14ac:dyDescent="0.25">
      <c r="A4197">
        <v>1</v>
      </c>
      <c r="B4197" t="s">
        <v>665</v>
      </c>
      <c r="D4197" t="s">
        <v>142</v>
      </c>
      <c r="E4197" t="s">
        <v>143</v>
      </c>
    </row>
    <row r="4198" spans="1:5" x14ac:dyDescent="0.25">
      <c r="A4198">
        <v>2</v>
      </c>
      <c r="B4198" t="s">
        <v>888</v>
      </c>
      <c r="D4198" t="s">
        <v>205</v>
      </c>
      <c r="E4198" t="s">
        <v>334</v>
      </c>
    </row>
    <row r="4199" spans="1:5" x14ac:dyDescent="0.25">
      <c r="A4199">
        <v>2</v>
      </c>
      <c r="B4199" t="s">
        <v>614</v>
      </c>
      <c r="D4199" t="s">
        <v>322</v>
      </c>
      <c r="E4199" t="s">
        <v>334</v>
      </c>
    </row>
    <row r="4200" spans="1:5" x14ac:dyDescent="0.25">
      <c r="A4200">
        <v>2</v>
      </c>
      <c r="B4200" t="s">
        <v>522</v>
      </c>
      <c r="D4200" t="s">
        <v>198</v>
      </c>
      <c r="E4200" t="s">
        <v>226</v>
      </c>
    </row>
    <row r="4201" spans="1:5" x14ac:dyDescent="0.25">
      <c r="A4201">
        <v>2</v>
      </c>
      <c r="B4201" t="s">
        <v>868</v>
      </c>
      <c r="D4201" t="s">
        <v>198</v>
      </c>
      <c r="E4201" t="s">
        <v>220</v>
      </c>
    </row>
    <row r="4202" spans="1:5" x14ac:dyDescent="0.25">
      <c r="A4202">
        <v>2</v>
      </c>
      <c r="B4202" t="s">
        <v>566</v>
      </c>
      <c r="D4202" t="s">
        <v>198</v>
      </c>
      <c r="E4202" t="s">
        <v>220</v>
      </c>
    </row>
    <row r="4203" spans="1:5" x14ac:dyDescent="0.25">
      <c r="A4203">
        <v>2</v>
      </c>
      <c r="B4203" t="s">
        <v>864</v>
      </c>
      <c r="D4203" t="s">
        <v>198</v>
      </c>
      <c r="E4203" t="s">
        <v>220</v>
      </c>
    </row>
    <row r="4204" spans="1:5" x14ac:dyDescent="0.25">
      <c r="A4204">
        <v>2</v>
      </c>
      <c r="B4204" t="s">
        <v>771</v>
      </c>
      <c r="D4204" t="s">
        <v>205</v>
      </c>
      <c r="E4204" t="s">
        <v>334</v>
      </c>
    </row>
    <row r="4205" spans="1:5" x14ac:dyDescent="0.25">
      <c r="A4205">
        <v>2</v>
      </c>
      <c r="B4205" t="s">
        <v>901</v>
      </c>
      <c r="D4205" t="s">
        <v>205</v>
      </c>
      <c r="E4205" t="s">
        <v>334</v>
      </c>
    </row>
    <row r="4206" spans="1:5" x14ac:dyDescent="0.25">
      <c r="A4206">
        <v>2</v>
      </c>
      <c r="B4206" t="s">
        <v>795</v>
      </c>
      <c r="D4206" t="s">
        <v>198</v>
      </c>
      <c r="E4206" t="s">
        <v>214</v>
      </c>
    </row>
    <row r="4207" spans="1:5" x14ac:dyDescent="0.25">
      <c r="A4207">
        <v>2</v>
      </c>
      <c r="B4207" t="s">
        <v>554</v>
      </c>
      <c r="D4207" t="s">
        <v>198</v>
      </c>
      <c r="E4207" t="s">
        <v>214</v>
      </c>
    </row>
    <row r="4208" spans="1:5" x14ac:dyDescent="0.25">
      <c r="A4208">
        <v>2</v>
      </c>
      <c r="B4208" t="s">
        <v>780</v>
      </c>
      <c r="D4208" t="s">
        <v>254</v>
      </c>
      <c r="E4208" t="s">
        <v>351</v>
      </c>
    </row>
    <row r="4209" spans="1:5" x14ac:dyDescent="0.25">
      <c r="A4209">
        <v>2</v>
      </c>
      <c r="B4209" t="s">
        <v>651</v>
      </c>
      <c r="D4209" t="s">
        <v>254</v>
      </c>
      <c r="E4209" t="s">
        <v>351</v>
      </c>
    </row>
    <row r="4210" spans="1:5" x14ac:dyDescent="0.25">
      <c r="A4210">
        <v>2</v>
      </c>
      <c r="B4210" t="s">
        <v>529</v>
      </c>
      <c r="D4210" t="s">
        <v>198</v>
      </c>
      <c r="E4210" t="s">
        <v>206</v>
      </c>
    </row>
    <row r="4211" spans="1:5" x14ac:dyDescent="0.25">
      <c r="A4211">
        <v>2</v>
      </c>
      <c r="B4211" t="s">
        <v>634</v>
      </c>
      <c r="D4211" t="s">
        <v>236</v>
      </c>
      <c r="E4211" t="s">
        <v>334</v>
      </c>
    </row>
    <row r="4212" spans="1:5" x14ac:dyDescent="0.25">
      <c r="A4212">
        <v>2</v>
      </c>
      <c r="B4212" t="s">
        <v>748</v>
      </c>
      <c r="D4212" t="s">
        <v>198</v>
      </c>
      <c r="E4212" t="s">
        <v>226</v>
      </c>
    </row>
    <row r="4213" spans="1:5" x14ac:dyDescent="0.25">
      <c r="A4213">
        <v>2</v>
      </c>
      <c r="B4213" t="s">
        <v>611</v>
      </c>
      <c r="D4213" t="s">
        <v>198</v>
      </c>
      <c r="E4213" t="s">
        <v>214</v>
      </c>
    </row>
    <row r="4214" spans="1:5" x14ac:dyDescent="0.25">
      <c r="A4214">
        <v>2</v>
      </c>
      <c r="B4214" t="s">
        <v>724</v>
      </c>
      <c r="D4214" t="s">
        <v>198</v>
      </c>
      <c r="E4214" t="s">
        <v>277</v>
      </c>
    </row>
    <row r="4215" spans="1:5" x14ac:dyDescent="0.25">
      <c r="A4215">
        <v>1</v>
      </c>
      <c r="B4215" t="s">
        <v>522</v>
      </c>
      <c r="D4215" t="s">
        <v>94</v>
      </c>
      <c r="E4215" t="s">
        <v>487</v>
      </c>
    </row>
    <row r="4216" spans="1:5" x14ac:dyDescent="0.25">
      <c r="A4216">
        <v>1</v>
      </c>
      <c r="B4216" t="s">
        <v>684</v>
      </c>
      <c r="D4216" t="s">
        <v>467</v>
      </c>
      <c r="E4216" t="s">
        <v>295</v>
      </c>
    </row>
    <row r="4217" spans="1:5" x14ac:dyDescent="0.25">
      <c r="A4217">
        <v>1</v>
      </c>
      <c r="B4217" t="s">
        <v>636</v>
      </c>
      <c r="D4217" t="s">
        <v>467</v>
      </c>
      <c r="E4217" t="s">
        <v>295</v>
      </c>
    </row>
    <row r="4218" spans="1:5" x14ac:dyDescent="0.25">
      <c r="A4218">
        <v>1</v>
      </c>
      <c r="B4218" t="s">
        <v>711</v>
      </c>
      <c r="D4218" t="s">
        <v>119</v>
      </c>
      <c r="E4218" t="s">
        <v>108</v>
      </c>
    </row>
    <row r="4219" spans="1:5" x14ac:dyDescent="0.25">
      <c r="A4219">
        <v>1</v>
      </c>
      <c r="B4219" t="s">
        <v>582</v>
      </c>
      <c r="D4219" t="s">
        <v>372</v>
      </c>
      <c r="E4219" t="s">
        <v>373</v>
      </c>
    </row>
    <row r="4220" spans="1:5" x14ac:dyDescent="0.25">
      <c r="A4220">
        <v>1</v>
      </c>
      <c r="B4220" t="s">
        <v>641</v>
      </c>
      <c r="D4220" t="s">
        <v>467</v>
      </c>
      <c r="E4220" t="s">
        <v>295</v>
      </c>
    </row>
    <row r="4221" spans="1:5" x14ac:dyDescent="0.25">
      <c r="A4221">
        <v>1</v>
      </c>
      <c r="B4221" t="s">
        <v>658</v>
      </c>
      <c r="D4221" t="s">
        <v>115</v>
      </c>
      <c r="E4221" t="s">
        <v>116</v>
      </c>
    </row>
    <row r="4222" spans="1:5" x14ac:dyDescent="0.25">
      <c r="A4222">
        <v>1</v>
      </c>
      <c r="B4222" t="s">
        <v>748</v>
      </c>
      <c r="D4222" t="s">
        <v>94</v>
      </c>
      <c r="E4222" t="s">
        <v>487</v>
      </c>
    </row>
    <row r="4223" spans="1:5" x14ac:dyDescent="0.25">
      <c r="A4223">
        <v>1</v>
      </c>
      <c r="B4223" t="s">
        <v>680</v>
      </c>
      <c r="D4223" t="s">
        <v>467</v>
      </c>
      <c r="E4223" t="s">
        <v>295</v>
      </c>
    </row>
    <row r="4224" spans="1:5" x14ac:dyDescent="0.25">
      <c r="A4224">
        <v>1</v>
      </c>
      <c r="B4224" t="s">
        <v>614</v>
      </c>
      <c r="D4224" t="s">
        <v>119</v>
      </c>
      <c r="E4224" t="s">
        <v>108</v>
      </c>
    </row>
    <row r="4225" spans="1:5" x14ac:dyDescent="0.25">
      <c r="A4225">
        <v>1</v>
      </c>
      <c r="B4225" t="s">
        <v>716</v>
      </c>
      <c r="D4225" t="s">
        <v>119</v>
      </c>
      <c r="E4225" t="s">
        <v>108</v>
      </c>
    </row>
    <row r="4226" spans="1:5" x14ac:dyDescent="0.25">
      <c r="A4226">
        <v>1</v>
      </c>
      <c r="B4226" t="s">
        <v>634</v>
      </c>
      <c r="D4226" t="s">
        <v>119</v>
      </c>
      <c r="E4226" t="s">
        <v>108</v>
      </c>
    </row>
    <row r="4227" spans="1:5" x14ac:dyDescent="0.25">
      <c r="A4227">
        <v>1</v>
      </c>
      <c r="B4227" t="s">
        <v>720</v>
      </c>
      <c r="D4227" t="s">
        <v>119</v>
      </c>
      <c r="E4227" t="s">
        <v>108</v>
      </c>
    </row>
    <row r="4228" spans="1:5" x14ac:dyDescent="0.25">
      <c r="A4228">
        <v>1</v>
      </c>
      <c r="B4228" t="s">
        <v>639</v>
      </c>
      <c r="D4228" t="s">
        <v>119</v>
      </c>
      <c r="E4228" t="s">
        <v>108</v>
      </c>
    </row>
    <row r="4229" spans="1:5" x14ac:dyDescent="0.25">
      <c r="A4229">
        <v>1</v>
      </c>
      <c r="B4229" t="s">
        <v>545</v>
      </c>
      <c r="D4229" t="s">
        <v>490</v>
      </c>
      <c r="E4229" t="s">
        <v>500</v>
      </c>
    </row>
    <row r="4230" spans="1:5" x14ac:dyDescent="0.25">
      <c r="A4230">
        <v>1</v>
      </c>
      <c r="B4230" t="s">
        <v>539</v>
      </c>
      <c r="D4230" t="s">
        <v>490</v>
      </c>
      <c r="E4230" t="s">
        <v>500</v>
      </c>
    </row>
    <row r="4231" spans="1:5" x14ac:dyDescent="0.25">
      <c r="A4231">
        <v>1</v>
      </c>
      <c r="B4231" t="s">
        <v>533</v>
      </c>
      <c r="D4231" t="s">
        <v>490</v>
      </c>
      <c r="E4231" t="s">
        <v>500</v>
      </c>
    </row>
    <row r="4232" spans="1:5" x14ac:dyDescent="0.25">
      <c r="A4232">
        <v>1</v>
      </c>
      <c r="B4232" t="s">
        <v>631</v>
      </c>
      <c r="D4232" t="s">
        <v>467</v>
      </c>
      <c r="E4232" t="s">
        <v>295</v>
      </c>
    </row>
    <row r="4233" spans="1:5" x14ac:dyDescent="0.25">
      <c r="A4233">
        <v>1</v>
      </c>
      <c r="B4233" t="s">
        <v>646</v>
      </c>
      <c r="D4233" t="s">
        <v>467</v>
      </c>
      <c r="E4233" t="s">
        <v>295</v>
      </c>
    </row>
    <row r="4234" spans="1:5" x14ac:dyDescent="0.25">
      <c r="A4234">
        <v>1</v>
      </c>
      <c r="B4234" t="s">
        <v>914</v>
      </c>
      <c r="D4234" t="s">
        <v>6</v>
      </c>
      <c r="E4234" t="s">
        <v>89</v>
      </c>
    </row>
    <row r="4235" spans="1:5" x14ac:dyDescent="0.25">
      <c r="A4235">
        <v>1</v>
      </c>
      <c r="B4235" t="s">
        <v>918</v>
      </c>
      <c r="D4235" t="s">
        <v>94</v>
      </c>
      <c r="E4235" t="s">
        <v>487</v>
      </c>
    </row>
    <row r="4236" spans="1:5" x14ac:dyDescent="0.25">
      <c r="A4236">
        <v>1</v>
      </c>
      <c r="B4236" t="s">
        <v>922</v>
      </c>
      <c r="D4236" t="s">
        <v>94</v>
      </c>
      <c r="E4236" t="s">
        <v>487</v>
      </c>
    </row>
    <row r="4237" spans="1:5" x14ac:dyDescent="0.25">
      <c r="A4237">
        <v>1</v>
      </c>
      <c r="B4237" t="s">
        <v>571</v>
      </c>
      <c r="D4237" t="s">
        <v>6</v>
      </c>
      <c r="E4237" t="s">
        <v>471</v>
      </c>
    </row>
    <row r="4238" spans="1:5" x14ac:dyDescent="0.25">
      <c r="A4238">
        <v>1</v>
      </c>
      <c r="B4238" t="s">
        <v>526</v>
      </c>
      <c r="D4238" t="s">
        <v>127</v>
      </c>
      <c r="E4238" t="s">
        <v>332</v>
      </c>
    </row>
    <row r="4239" spans="1:5" x14ac:dyDescent="0.25">
      <c r="A4239">
        <v>1</v>
      </c>
      <c r="B4239" t="s">
        <v>519</v>
      </c>
      <c r="D4239" t="s">
        <v>89</v>
      </c>
      <c r="E4239" t="s">
        <v>90</v>
      </c>
    </row>
    <row r="4240" spans="1:5" x14ac:dyDescent="0.25">
      <c r="A4240">
        <v>1</v>
      </c>
      <c r="B4240" t="s">
        <v>780</v>
      </c>
      <c r="D4240" t="s">
        <v>115</v>
      </c>
      <c r="E4240" t="s">
        <v>116</v>
      </c>
    </row>
    <row r="4241" spans="1:5" x14ac:dyDescent="0.25">
      <c r="A4241">
        <v>1</v>
      </c>
      <c r="B4241" t="s">
        <v>651</v>
      </c>
      <c r="D4241" t="s">
        <v>115</v>
      </c>
      <c r="E4241" t="s">
        <v>116</v>
      </c>
    </row>
    <row r="4242" spans="1:5" x14ac:dyDescent="0.25">
      <c r="A4242">
        <v>1</v>
      </c>
      <c r="B4242" t="s">
        <v>649</v>
      </c>
      <c r="D4242" t="s">
        <v>115</v>
      </c>
      <c r="E4242" t="s">
        <v>116</v>
      </c>
    </row>
    <row r="4243" spans="1:5" x14ac:dyDescent="0.25">
      <c r="A4243">
        <v>1</v>
      </c>
      <c r="B4243" t="s">
        <v>564</v>
      </c>
      <c r="D4243" t="s">
        <v>6</v>
      </c>
      <c r="E4243" t="s">
        <v>10</v>
      </c>
    </row>
    <row r="4244" spans="1:5" x14ac:dyDescent="0.25">
      <c r="A4244">
        <v>1</v>
      </c>
      <c r="B4244" t="s">
        <v>667</v>
      </c>
      <c r="D4244" t="s">
        <v>6</v>
      </c>
      <c r="E4244" t="s">
        <v>134</v>
      </c>
    </row>
    <row r="4245" spans="1:5" x14ac:dyDescent="0.25">
      <c r="A4245">
        <v>1</v>
      </c>
      <c r="B4245" t="s">
        <v>672</v>
      </c>
      <c r="D4245" t="s">
        <v>6</v>
      </c>
      <c r="E4245" t="s">
        <v>134</v>
      </c>
    </row>
    <row r="4246" spans="1:5" x14ac:dyDescent="0.25">
      <c r="A4246">
        <v>1</v>
      </c>
      <c r="B4246" t="s">
        <v>698</v>
      </c>
      <c r="D4246" t="s">
        <v>127</v>
      </c>
      <c r="E4246" t="s">
        <v>352</v>
      </c>
    </row>
    <row r="4247" spans="1:5" x14ac:dyDescent="0.25">
      <c r="A4247">
        <v>1</v>
      </c>
      <c r="B4247" t="s">
        <v>703</v>
      </c>
      <c r="D4247" t="s">
        <v>127</v>
      </c>
      <c r="E4247" t="s">
        <v>352</v>
      </c>
    </row>
    <row r="4248" spans="1:5" x14ac:dyDescent="0.25">
      <c r="A4248">
        <v>1</v>
      </c>
      <c r="B4248" t="s">
        <v>707</v>
      </c>
      <c r="D4248" t="s">
        <v>127</v>
      </c>
      <c r="E4248" t="s">
        <v>352</v>
      </c>
    </row>
    <row r="4249" spans="1:5" x14ac:dyDescent="0.25">
      <c r="A4249">
        <v>1</v>
      </c>
      <c r="B4249" t="s">
        <v>737</v>
      </c>
      <c r="D4249" t="s">
        <v>6</v>
      </c>
      <c r="E4249" t="s">
        <v>268</v>
      </c>
    </row>
    <row r="4250" spans="1:5" x14ac:dyDescent="0.25">
      <c r="A4250">
        <v>1</v>
      </c>
      <c r="B4250" t="s">
        <v>741</v>
      </c>
      <c r="D4250" t="s">
        <v>6</v>
      </c>
      <c r="E4250" t="s">
        <v>268</v>
      </c>
    </row>
    <row r="4251" spans="1:5" x14ac:dyDescent="0.25">
      <c r="A4251">
        <v>1</v>
      </c>
      <c r="B4251" t="s">
        <v>745</v>
      </c>
      <c r="D4251" t="s">
        <v>6</v>
      </c>
      <c r="E4251" t="s">
        <v>268</v>
      </c>
    </row>
    <row r="4252" spans="1:5" x14ac:dyDescent="0.25">
      <c r="A4252">
        <v>1</v>
      </c>
      <c r="B4252" t="s">
        <v>604</v>
      </c>
      <c r="D4252" t="s">
        <v>6</v>
      </c>
      <c r="E4252" t="s">
        <v>108</v>
      </c>
    </row>
    <row r="4253" spans="1:5" x14ac:dyDescent="0.25">
      <c r="A4253">
        <v>1</v>
      </c>
      <c r="B4253" t="s">
        <v>701</v>
      </c>
      <c r="D4253" t="s">
        <v>6</v>
      </c>
      <c r="E4253" t="s">
        <v>108</v>
      </c>
    </row>
    <row r="4254" spans="1:5" x14ac:dyDescent="0.25">
      <c r="A4254">
        <v>1</v>
      </c>
      <c r="B4254" t="s">
        <v>586</v>
      </c>
      <c r="D4254" t="s">
        <v>6</v>
      </c>
      <c r="E4254" t="s">
        <v>108</v>
      </c>
    </row>
    <row r="4255" spans="1:5" x14ac:dyDescent="0.25">
      <c r="A4255">
        <v>1</v>
      </c>
      <c r="B4255" t="s">
        <v>609</v>
      </c>
      <c r="D4255" t="s">
        <v>6</v>
      </c>
      <c r="E4255" t="s">
        <v>108</v>
      </c>
    </row>
    <row r="4256" spans="1:5" x14ac:dyDescent="0.25">
      <c r="A4256">
        <v>1</v>
      </c>
      <c r="B4256" t="s">
        <v>760</v>
      </c>
      <c r="D4256" t="s">
        <v>6</v>
      </c>
      <c r="E4256" t="s">
        <v>139</v>
      </c>
    </row>
    <row r="4257" spans="1:5" x14ac:dyDescent="0.25">
      <c r="A4257">
        <v>1</v>
      </c>
      <c r="B4257" t="s">
        <v>696</v>
      </c>
      <c r="D4257" t="s">
        <v>6</v>
      </c>
      <c r="E4257" t="s">
        <v>139</v>
      </c>
    </row>
    <row r="4258" spans="1:5" x14ac:dyDescent="0.25">
      <c r="A4258">
        <v>1</v>
      </c>
      <c r="B4258" t="s">
        <v>875</v>
      </c>
      <c r="D4258" t="s">
        <v>6</v>
      </c>
      <c r="E4258" t="s">
        <v>10</v>
      </c>
    </row>
    <row r="4259" spans="1:5" x14ac:dyDescent="0.25">
      <c r="A4259">
        <v>1</v>
      </c>
      <c r="B4259" t="s">
        <v>542</v>
      </c>
      <c r="D4259" t="s">
        <v>6</v>
      </c>
      <c r="E4259" t="s">
        <v>10</v>
      </c>
    </row>
    <row r="4260" spans="1:5" x14ac:dyDescent="0.25">
      <c r="A4260">
        <v>1</v>
      </c>
      <c r="B4260" t="s">
        <v>753</v>
      </c>
      <c r="D4260" t="s">
        <v>6</v>
      </c>
      <c r="E4260" t="s">
        <v>10</v>
      </c>
    </row>
    <row r="4261" spans="1:5" x14ac:dyDescent="0.25">
      <c r="A4261">
        <v>1</v>
      </c>
      <c r="B4261" t="s">
        <v>611</v>
      </c>
      <c r="D4261" t="s">
        <v>6</v>
      </c>
      <c r="E4261" t="s">
        <v>10</v>
      </c>
    </row>
    <row r="4262" spans="1:5" x14ac:dyDescent="0.25">
      <c r="A4262">
        <v>1</v>
      </c>
      <c r="B4262" t="s">
        <v>724</v>
      </c>
      <c r="D4262" t="s">
        <v>127</v>
      </c>
      <c r="E4262" t="s">
        <v>332</v>
      </c>
    </row>
    <row r="4263" spans="1:5" x14ac:dyDescent="0.25">
      <c r="A4263">
        <v>1</v>
      </c>
      <c r="B4263" t="s">
        <v>731</v>
      </c>
      <c r="D4263" t="s">
        <v>127</v>
      </c>
      <c r="E4263" t="s">
        <v>332</v>
      </c>
    </row>
    <row r="4264" spans="1:5" x14ac:dyDescent="0.25">
      <c r="A4264">
        <v>1</v>
      </c>
      <c r="B4264" t="s">
        <v>665</v>
      </c>
      <c r="D4264" t="s">
        <v>142</v>
      </c>
      <c r="E4264" t="s">
        <v>143</v>
      </c>
    </row>
    <row r="4265" spans="1:5" x14ac:dyDescent="0.25">
      <c r="A4265">
        <v>2</v>
      </c>
      <c r="B4265" t="s">
        <v>888</v>
      </c>
      <c r="D4265" t="s">
        <v>205</v>
      </c>
      <c r="E4265" t="s">
        <v>334</v>
      </c>
    </row>
    <row r="4266" spans="1:5" x14ac:dyDescent="0.25">
      <c r="A4266">
        <v>2</v>
      </c>
      <c r="B4266" t="s">
        <v>614</v>
      </c>
      <c r="D4266" t="s">
        <v>322</v>
      </c>
      <c r="E4266" t="s">
        <v>334</v>
      </c>
    </row>
    <row r="4267" spans="1:5" x14ac:dyDescent="0.25">
      <c r="A4267">
        <v>2</v>
      </c>
      <c r="B4267" t="s">
        <v>522</v>
      </c>
      <c r="D4267" t="s">
        <v>226</v>
      </c>
      <c r="E4267" t="s">
        <v>449</v>
      </c>
    </row>
    <row r="4268" spans="1:5" x14ac:dyDescent="0.25">
      <c r="A4268">
        <v>2</v>
      </c>
      <c r="B4268" t="s">
        <v>868</v>
      </c>
      <c r="D4268" t="s">
        <v>198</v>
      </c>
      <c r="E4268" t="s">
        <v>220</v>
      </c>
    </row>
    <row r="4269" spans="1:5" x14ac:dyDescent="0.25">
      <c r="A4269">
        <v>2</v>
      </c>
      <c r="B4269" t="s">
        <v>566</v>
      </c>
      <c r="D4269" t="s">
        <v>198</v>
      </c>
      <c r="E4269" t="s">
        <v>220</v>
      </c>
    </row>
    <row r="4270" spans="1:5" x14ac:dyDescent="0.25">
      <c r="A4270">
        <v>2</v>
      </c>
      <c r="B4270" t="s">
        <v>864</v>
      </c>
      <c r="D4270" t="s">
        <v>198</v>
      </c>
      <c r="E4270" t="s">
        <v>220</v>
      </c>
    </row>
    <row r="4271" spans="1:5" x14ac:dyDescent="0.25">
      <c r="A4271">
        <v>2</v>
      </c>
      <c r="B4271" t="s">
        <v>771</v>
      </c>
      <c r="D4271" t="s">
        <v>205</v>
      </c>
      <c r="E4271" t="s">
        <v>334</v>
      </c>
    </row>
    <row r="4272" spans="1:5" x14ac:dyDescent="0.25">
      <c r="A4272">
        <v>2</v>
      </c>
      <c r="B4272" t="s">
        <v>901</v>
      </c>
      <c r="D4272" t="s">
        <v>205</v>
      </c>
      <c r="E4272" t="s">
        <v>334</v>
      </c>
    </row>
    <row r="4273" spans="1:5" x14ac:dyDescent="0.25">
      <c r="A4273">
        <v>2</v>
      </c>
      <c r="B4273" t="s">
        <v>795</v>
      </c>
      <c r="D4273" t="s">
        <v>198</v>
      </c>
      <c r="E4273" t="s">
        <v>214</v>
      </c>
    </row>
    <row r="4274" spans="1:5" x14ac:dyDescent="0.25">
      <c r="A4274">
        <v>2</v>
      </c>
      <c r="B4274" t="s">
        <v>554</v>
      </c>
      <c r="D4274" t="s">
        <v>198</v>
      </c>
      <c r="E4274" t="s">
        <v>214</v>
      </c>
    </row>
    <row r="4275" spans="1:5" x14ac:dyDescent="0.25">
      <c r="A4275">
        <v>2</v>
      </c>
      <c r="B4275" t="s">
        <v>780</v>
      </c>
      <c r="D4275" t="s">
        <v>254</v>
      </c>
      <c r="E4275" t="s">
        <v>351</v>
      </c>
    </row>
    <row r="4276" spans="1:5" x14ac:dyDescent="0.25">
      <c r="A4276">
        <v>2</v>
      </c>
      <c r="B4276" t="s">
        <v>651</v>
      </c>
      <c r="D4276" t="s">
        <v>254</v>
      </c>
      <c r="E4276" t="s">
        <v>351</v>
      </c>
    </row>
    <row r="4277" spans="1:5" x14ac:dyDescent="0.25">
      <c r="A4277">
        <v>2</v>
      </c>
      <c r="B4277" t="s">
        <v>529</v>
      </c>
      <c r="D4277" t="s">
        <v>206</v>
      </c>
      <c r="E4277" t="s">
        <v>334</v>
      </c>
    </row>
    <row r="4278" spans="1:5" x14ac:dyDescent="0.25">
      <c r="A4278">
        <v>2</v>
      </c>
      <c r="B4278" t="s">
        <v>748</v>
      </c>
      <c r="D4278" t="s">
        <v>226</v>
      </c>
      <c r="E4278" t="s">
        <v>449</v>
      </c>
    </row>
    <row r="4279" spans="1:5" x14ac:dyDescent="0.25">
      <c r="A4279">
        <v>2</v>
      </c>
      <c r="B4279" t="s">
        <v>611</v>
      </c>
      <c r="D4279" t="s">
        <v>198</v>
      </c>
      <c r="E4279" t="s">
        <v>214</v>
      </c>
    </row>
    <row r="4280" spans="1:5" x14ac:dyDescent="0.25">
      <c r="A4280">
        <v>2</v>
      </c>
      <c r="B4280" t="s">
        <v>724</v>
      </c>
      <c r="D4280" t="s">
        <v>198</v>
      </c>
      <c r="E4280" t="s">
        <v>277</v>
      </c>
    </row>
    <row r="4281" spans="1:5" x14ac:dyDescent="0.25">
      <c r="A4281">
        <v>2</v>
      </c>
      <c r="B4281" t="s">
        <v>875</v>
      </c>
      <c r="D4281" t="s">
        <v>198</v>
      </c>
      <c r="E4281" t="s">
        <v>214</v>
      </c>
    </row>
    <row r="4282" spans="1:5" x14ac:dyDescent="0.25">
      <c r="A4282">
        <v>1</v>
      </c>
      <c r="B4282" t="s">
        <v>522</v>
      </c>
      <c r="D4282" t="s">
        <v>94</v>
      </c>
      <c r="E4282" t="s">
        <v>487</v>
      </c>
    </row>
    <row r="4283" spans="1:5" x14ac:dyDescent="0.25">
      <c r="A4283">
        <v>1</v>
      </c>
      <c r="B4283" t="s">
        <v>684</v>
      </c>
      <c r="D4283" t="s">
        <v>467</v>
      </c>
      <c r="E4283" t="s">
        <v>295</v>
      </c>
    </row>
    <row r="4284" spans="1:5" x14ac:dyDescent="0.25">
      <c r="A4284">
        <v>1</v>
      </c>
      <c r="B4284" t="s">
        <v>780</v>
      </c>
      <c r="D4284" t="s">
        <v>115</v>
      </c>
      <c r="E4284" t="s">
        <v>463</v>
      </c>
    </row>
    <row r="4285" spans="1:5" x14ac:dyDescent="0.25">
      <c r="A4285">
        <v>1</v>
      </c>
      <c r="B4285" t="s">
        <v>689</v>
      </c>
      <c r="D4285" t="s">
        <v>467</v>
      </c>
      <c r="E4285" t="s">
        <v>295</v>
      </c>
    </row>
    <row r="4286" spans="1:5" x14ac:dyDescent="0.25">
      <c r="A4286">
        <v>1</v>
      </c>
      <c r="B4286" t="s">
        <v>711</v>
      </c>
      <c r="D4286" t="s">
        <v>119</v>
      </c>
      <c r="E4286" t="s">
        <v>108</v>
      </c>
    </row>
    <row r="4287" spans="1:5" x14ac:dyDescent="0.25">
      <c r="A4287">
        <v>1</v>
      </c>
      <c r="B4287" t="s">
        <v>582</v>
      </c>
      <c r="D4287" t="s">
        <v>372</v>
      </c>
      <c r="E4287" t="s">
        <v>373</v>
      </c>
    </row>
    <row r="4288" spans="1:5" x14ac:dyDescent="0.25">
      <c r="A4288">
        <v>1</v>
      </c>
      <c r="B4288" t="s">
        <v>641</v>
      </c>
      <c r="D4288" t="s">
        <v>467</v>
      </c>
      <c r="E4288" t="s">
        <v>295</v>
      </c>
    </row>
    <row r="4289" spans="1:5" x14ac:dyDescent="0.25">
      <c r="A4289">
        <v>1</v>
      </c>
      <c r="B4289" t="s">
        <v>658</v>
      </c>
      <c r="D4289" t="s">
        <v>115</v>
      </c>
      <c r="E4289" t="s">
        <v>463</v>
      </c>
    </row>
    <row r="4290" spans="1:5" x14ac:dyDescent="0.25">
      <c r="A4290">
        <v>1</v>
      </c>
      <c r="B4290" t="s">
        <v>649</v>
      </c>
      <c r="D4290" t="s">
        <v>115</v>
      </c>
      <c r="E4290" t="s">
        <v>463</v>
      </c>
    </row>
    <row r="4291" spans="1:5" x14ac:dyDescent="0.25">
      <c r="A4291">
        <v>1</v>
      </c>
      <c r="B4291" t="s">
        <v>748</v>
      </c>
      <c r="D4291" t="s">
        <v>94</v>
      </c>
      <c r="E4291" t="s">
        <v>487</v>
      </c>
    </row>
    <row r="4292" spans="1:5" x14ac:dyDescent="0.25">
      <c r="A4292">
        <v>1</v>
      </c>
      <c r="B4292" t="s">
        <v>680</v>
      </c>
      <c r="D4292" t="s">
        <v>467</v>
      </c>
      <c r="E4292" t="s">
        <v>295</v>
      </c>
    </row>
    <row r="4293" spans="1:5" x14ac:dyDescent="0.25">
      <c r="A4293">
        <v>1</v>
      </c>
      <c r="B4293" t="s">
        <v>614</v>
      </c>
      <c r="D4293" t="s">
        <v>119</v>
      </c>
      <c r="E4293" t="s">
        <v>108</v>
      </c>
    </row>
    <row r="4294" spans="1:5" x14ac:dyDescent="0.25">
      <c r="A4294">
        <v>1</v>
      </c>
      <c r="B4294" t="s">
        <v>634</v>
      </c>
      <c r="D4294" t="s">
        <v>119</v>
      </c>
      <c r="E4294" t="s">
        <v>108</v>
      </c>
    </row>
    <row r="4295" spans="1:5" x14ac:dyDescent="0.25">
      <c r="A4295">
        <v>1</v>
      </c>
      <c r="B4295" t="s">
        <v>720</v>
      </c>
      <c r="D4295" t="s">
        <v>119</v>
      </c>
      <c r="E4295" t="s">
        <v>108</v>
      </c>
    </row>
    <row r="4296" spans="1:5" x14ac:dyDescent="0.25">
      <c r="A4296">
        <v>1</v>
      </c>
      <c r="B4296" t="s">
        <v>639</v>
      </c>
      <c r="D4296" t="s">
        <v>119</v>
      </c>
      <c r="E4296" t="s">
        <v>108</v>
      </c>
    </row>
    <row r="4297" spans="1:5" x14ac:dyDescent="0.25">
      <c r="A4297">
        <v>1</v>
      </c>
      <c r="B4297" t="s">
        <v>545</v>
      </c>
      <c r="D4297" t="s">
        <v>490</v>
      </c>
      <c r="E4297" t="s">
        <v>500</v>
      </c>
    </row>
    <row r="4298" spans="1:5" x14ac:dyDescent="0.25">
      <c r="A4298">
        <v>1</v>
      </c>
      <c r="B4298" t="s">
        <v>539</v>
      </c>
      <c r="D4298" t="s">
        <v>490</v>
      </c>
      <c r="E4298" t="s">
        <v>500</v>
      </c>
    </row>
    <row r="4299" spans="1:5" x14ac:dyDescent="0.25">
      <c r="A4299">
        <v>1</v>
      </c>
      <c r="B4299" t="s">
        <v>533</v>
      </c>
      <c r="D4299" t="s">
        <v>490</v>
      </c>
      <c r="E4299" t="s">
        <v>500</v>
      </c>
    </row>
    <row r="4300" spans="1:5" x14ac:dyDescent="0.25">
      <c r="A4300">
        <v>1</v>
      </c>
      <c r="B4300" t="s">
        <v>631</v>
      </c>
      <c r="D4300" t="s">
        <v>467</v>
      </c>
      <c r="E4300" t="s">
        <v>295</v>
      </c>
    </row>
    <row r="4301" spans="1:5" x14ac:dyDescent="0.25">
      <c r="A4301">
        <v>1</v>
      </c>
      <c r="B4301" t="s">
        <v>636</v>
      </c>
      <c r="D4301" t="s">
        <v>467</v>
      </c>
      <c r="E4301" t="s">
        <v>295</v>
      </c>
    </row>
    <row r="4302" spans="1:5" x14ac:dyDescent="0.25">
      <c r="A4302">
        <v>1</v>
      </c>
      <c r="B4302" t="s">
        <v>646</v>
      </c>
      <c r="D4302" t="s">
        <v>467</v>
      </c>
      <c r="E4302" t="s">
        <v>295</v>
      </c>
    </row>
    <row r="4303" spans="1:5" x14ac:dyDescent="0.25">
      <c r="A4303">
        <v>1</v>
      </c>
      <c r="B4303" t="s">
        <v>914</v>
      </c>
      <c r="D4303" t="s">
        <v>6</v>
      </c>
      <c r="E4303" t="s">
        <v>89</v>
      </c>
    </row>
    <row r="4304" spans="1:5" x14ac:dyDescent="0.25">
      <c r="A4304">
        <v>1</v>
      </c>
      <c r="B4304" t="s">
        <v>918</v>
      </c>
      <c r="D4304" t="s">
        <v>94</v>
      </c>
      <c r="E4304" t="s">
        <v>487</v>
      </c>
    </row>
    <row r="4305" spans="1:5" x14ac:dyDescent="0.25">
      <c r="A4305">
        <v>1</v>
      </c>
      <c r="B4305" t="s">
        <v>922</v>
      </c>
      <c r="D4305" t="s">
        <v>94</v>
      </c>
      <c r="E4305" t="s">
        <v>487</v>
      </c>
    </row>
    <row r="4306" spans="1:5" x14ac:dyDescent="0.25">
      <c r="A4306">
        <v>1</v>
      </c>
      <c r="B4306" t="s">
        <v>571</v>
      </c>
      <c r="D4306" t="s">
        <v>6</v>
      </c>
      <c r="E4306" t="s">
        <v>471</v>
      </c>
    </row>
    <row r="4307" spans="1:5" x14ac:dyDescent="0.25">
      <c r="A4307">
        <v>1</v>
      </c>
      <c r="B4307" t="s">
        <v>526</v>
      </c>
      <c r="D4307" t="s">
        <v>127</v>
      </c>
      <c r="E4307" t="s">
        <v>332</v>
      </c>
    </row>
    <row r="4308" spans="1:5" x14ac:dyDescent="0.25">
      <c r="A4308">
        <v>1</v>
      </c>
      <c r="B4308" t="s">
        <v>519</v>
      </c>
      <c r="D4308" t="s">
        <v>89</v>
      </c>
      <c r="E4308" t="s">
        <v>90</v>
      </c>
    </row>
    <row r="4309" spans="1:5" x14ac:dyDescent="0.25">
      <c r="A4309">
        <v>1</v>
      </c>
      <c r="B4309" t="s">
        <v>651</v>
      </c>
      <c r="D4309" t="s">
        <v>115</v>
      </c>
      <c r="E4309" t="s">
        <v>463</v>
      </c>
    </row>
    <row r="4310" spans="1:5" x14ac:dyDescent="0.25">
      <c r="A4310">
        <v>1</v>
      </c>
      <c r="B4310" t="s">
        <v>564</v>
      </c>
      <c r="D4310" t="s">
        <v>6</v>
      </c>
      <c r="E4310" t="s">
        <v>10</v>
      </c>
    </row>
    <row r="4311" spans="1:5" x14ac:dyDescent="0.25">
      <c r="A4311">
        <v>1</v>
      </c>
      <c r="B4311" t="s">
        <v>667</v>
      </c>
      <c r="D4311" t="s">
        <v>6</v>
      </c>
      <c r="E4311" t="s">
        <v>134</v>
      </c>
    </row>
    <row r="4312" spans="1:5" x14ac:dyDescent="0.25">
      <c r="A4312">
        <v>1</v>
      </c>
      <c r="B4312" t="s">
        <v>672</v>
      </c>
      <c r="D4312" t="s">
        <v>6</v>
      </c>
      <c r="E4312" t="s">
        <v>134</v>
      </c>
    </row>
    <row r="4313" spans="1:5" x14ac:dyDescent="0.25">
      <c r="A4313">
        <v>1</v>
      </c>
      <c r="B4313" t="s">
        <v>698</v>
      </c>
      <c r="D4313" t="s">
        <v>127</v>
      </c>
      <c r="E4313" t="s">
        <v>352</v>
      </c>
    </row>
    <row r="4314" spans="1:5" x14ac:dyDescent="0.25">
      <c r="A4314">
        <v>1</v>
      </c>
      <c r="B4314" t="s">
        <v>703</v>
      </c>
      <c r="D4314" t="s">
        <v>127</v>
      </c>
      <c r="E4314" t="s">
        <v>352</v>
      </c>
    </row>
    <row r="4315" spans="1:5" x14ac:dyDescent="0.25">
      <c r="A4315">
        <v>1</v>
      </c>
      <c r="B4315" t="s">
        <v>707</v>
      </c>
      <c r="D4315" t="s">
        <v>127</v>
      </c>
      <c r="E4315" t="s">
        <v>352</v>
      </c>
    </row>
    <row r="4316" spans="1:5" x14ac:dyDescent="0.25">
      <c r="A4316">
        <v>1</v>
      </c>
      <c r="B4316" t="s">
        <v>737</v>
      </c>
      <c r="D4316" t="s">
        <v>6</v>
      </c>
      <c r="E4316" t="s">
        <v>268</v>
      </c>
    </row>
    <row r="4317" spans="1:5" x14ac:dyDescent="0.25">
      <c r="A4317">
        <v>1</v>
      </c>
      <c r="B4317" t="s">
        <v>741</v>
      </c>
      <c r="D4317" t="s">
        <v>6</v>
      </c>
      <c r="E4317" t="s">
        <v>268</v>
      </c>
    </row>
    <row r="4318" spans="1:5" x14ac:dyDescent="0.25">
      <c r="A4318">
        <v>1</v>
      </c>
      <c r="B4318" t="s">
        <v>745</v>
      </c>
      <c r="D4318" t="s">
        <v>6</v>
      </c>
      <c r="E4318" t="s">
        <v>268</v>
      </c>
    </row>
    <row r="4319" spans="1:5" x14ac:dyDescent="0.25">
      <c r="A4319">
        <v>1</v>
      </c>
      <c r="B4319" t="s">
        <v>604</v>
      </c>
      <c r="D4319" t="s">
        <v>6</v>
      </c>
      <c r="E4319" t="s">
        <v>108</v>
      </c>
    </row>
    <row r="4320" spans="1:5" x14ac:dyDescent="0.25">
      <c r="A4320">
        <v>1</v>
      </c>
      <c r="B4320" t="s">
        <v>701</v>
      </c>
      <c r="D4320" t="s">
        <v>6</v>
      </c>
      <c r="E4320" t="s">
        <v>108</v>
      </c>
    </row>
    <row r="4321" spans="1:5" x14ac:dyDescent="0.25">
      <c r="A4321">
        <v>1</v>
      </c>
      <c r="B4321" t="s">
        <v>586</v>
      </c>
      <c r="D4321" t="s">
        <v>6</v>
      </c>
      <c r="E4321" t="s">
        <v>108</v>
      </c>
    </row>
    <row r="4322" spans="1:5" x14ac:dyDescent="0.25">
      <c r="A4322">
        <v>1</v>
      </c>
      <c r="B4322" t="s">
        <v>609</v>
      </c>
      <c r="D4322" t="s">
        <v>6</v>
      </c>
      <c r="E4322" t="s">
        <v>108</v>
      </c>
    </row>
    <row r="4323" spans="1:5" x14ac:dyDescent="0.25">
      <c r="A4323">
        <v>1</v>
      </c>
      <c r="B4323" t="s">
        <v>760</v>
      </c>
      <c r="D4323" t="s">
        <v>6</v>
      </c>
      <c r="E4323" t="s">
        <v>139</v>
      </c>
    </row>
    <row r="4324" spans="1:5" x14ac:dyDescent="0.25">
      <c r="A4324">
        <v>1</v>
      </c>
      <c r="B4324" t="s">
        <v>696</v>
      </c>
      <c r="D4324" t="s">
        <v>6</v>
      </c>
      <c r="E4324" t="s">
        <v>139</v>
      </c>
    </row>
    <row r="4325" spans="1:5" x14ac:dyDescent="0.25">
      <c r="A4325">
        <v>1</v>
      </c>
      <c r="B4325" t="s">
        <v>716</v>
      </c>
      <c r="D4325" t="s">
        <v>119</v>
      </c>
      <c r="E4325" t="s">
        <v>108</v>
      </c>
    </row>
    <row r="4326" spans="1:5" x14ac:dyDescent="0.25">
      <c r="A4326">
        <v>1</v>
      </c>
      <c r="B4326" t="s">
        <v>875</v>
      </c>
      <c r="D4326" t="s">
        <v>6</v>
      </c>
      <c r="E4326" t="s">
        <v>10</v>
      </c>
    </row>
    <row r="4327" spans="1:5" x14ac:dyDescent="0.25">
      <c r="A4327">
        <v>1</v>
      </c>
      <c r="B4327" t="s">
        <v>542</v>
      </c>
      <c r="D4327" t="s">
        <v>6</v>
      </c>
      <c r="E4327" t="s">
        <v>10</v>
      </c>
    </row>
    <row r="4328" spans="1:5" x14ac:dyDescent="0.25">
      <c r="A4328">
        <v>1</v>
      </c>
      <c r="B4328" t="s">
        <v>753</v>
      </c>
      <c r="D4328" t="s">
        <v>6</v>
      </c>
      <c r="E4328" t="s">
        <v>10</v>
      </c>
    </row>
    <row r="4329" spans="1:5" x14ac:dyDescent="0.25">
      <c r="A4329">
        <v>1</v>
      </c>
      <c r="B4329" t="s">
        <v>611</v>
      </c>
      <c r="D4329" t="s">
        <v>6</v>
      </c>
      <c r="E4329" t="s">
        <v>10</v>
      </c>
    </row>
    <row r="4330" spans="1:5" x14ac:dyDescent="0.25">
      <c r="A4330">
        <v>1</v>
      </c>
      <c r="B4330" t="s">
        <v>724</v>
      </c>
      <c r="D4330" t="s">
        <v>127</v>
      </c>
      <c r="E4330" t="s">
        <v>332</v>
      </c>
    </row>
    <row r="4331" spans="1:5" x14ac:dyDescent="0.25">
      <c r="A4331">
        <v>1</v>
      </c>
      <c r="B4331" t="s">
        <v>731</v>
      </c>
      <c r="D4331" t="s">
        <v>127</v>
      </c>
      <c r="E4331" t="s">
        <v>332</v>
      </c>
    </row>
    <row r="4332" spans="1:5" x14ac:dyDescent="0.25">
      <c r="A4332">
        <v>2</v>
      </c>
      <c r="B4332" t="s">
        <v>554</v>
      </c>
      <c r="D4332" t="s">
        <v>198</v>
      </c>
      <c r="E4332" t="s">
        <v>214</v>
      </c>
    </row>
    <row r="4333" spans="1:5" x14ac:dyDescent="0.25">
      <c r="A4333">
        <v>2</v>
      </c>
      <c r="B4333" t="s">
        <v>614</v>
      </c>
      <c r="D4333" t="s">
        <v>322</v>
      </c>
      <c r="E4333" t="s">
        <v>334</v>
      </c>
    </row>
    <row r="4334" spans="1:5" x14ac:dyDescent="0.25">
      <c r="A4334">
        <v>2</v>
      </c>
      <c r="B4334" t="s">
        <v>522</v>
      </c>
      <c r="D4334" t="s">
        <v>226</v>
      </c>
      <c r="E4334" t="s">
        <v>449</v>
      </c>
    </row>
    <row r="4335" spans="1:5" x14ac:dyDescent="0.25">
      <c r="A4335">
        <v>2</v>
      </c>
      <c r="B4335" t="s">
        <v>868</v>
      </c>
      <c r="D4335" t="s">
        <v>198</v>
      </c>
      <c r="E4335" t="s">
        <v>220</v>
      </c>
    </row>
    <row r="4336" spans="1:5" x14ac:dyDescent="0.25">
      <c r="A4336">
        <v>2</v>
      </c>
      <c r="B4336" t="s">
        <v>566</v>
      </c>
      <c r="D4336" t="s">
        <v>198</v>
      </c>
      <c r="E4336" t="s">
        <v>220</v>
      </c>
    </row>
    <row r="4337" spans="1:5" x14ac:dyDescent="0.25">
      <c r="A4337">
        <v>2</v>
      </c>
      <c r="B4337" t="s">
        <v>864</v>
      </c>
      <c r="D4337" t="s">
        <v>198</v>
      </c>
      <c r="E4337" t="s">
        <v>220</v>
      </c>
    </row>
    <row r="4338" spans="1:5" x14ac:dyDescent="0.25">
      <c r="A4338">
        <v>2</v>
      </c>
      <c r="B4338" t="s">
        <v>888</v>
      </c>
      <c r="D4338" t="s">
        <v>205</v>
      </c>
      <c r="E4338" t="s">
        <v>334</v>
      </c>
    </row>
    <row r="4339" spans="1:5" x14ac:dyDescent="0.25">
      <c r="A4339">
        <v>2</v>
      </c>
      <c r="B4339" t="s">
        <v>771</v>
      </c>
      <c r="D4339" t="s">
        <v>205</v>
      </c>
      <c r="E4339" t="s">
        <v>334</v>
      </c>
    </row>
    <row r="4340" spans="1:5" x14ac:dyDescent="0.25">
      <c r="A4340">
        <v>2</v>
      </c>
      <c r="B4340" t="s">
        <v>901</v>
      </c>
      <c r="D4340" t="s">
        <v>205</v>
      </c>
      <c r="E4340" t="s">
        <v>334</v>
      </c>
    </row>
    <row r="4341" spans="1:5" x14ac:dyDescent="0.25">
      <c r="A4341">
        <v>2</v>
      </c>
      <c r="B4341" t="s">
        <v>795</v>
      </c>
      <c r="D4341" t="s">
        <v>198</v>
      </c>
      <c r="E4341" t="s">
        <v>214</v>
      </c>
    </row>
    <row r="4342" spans="1:5" x14ac:dyDescent="0.25">
      <c r="A4342">
        <v>2</v>
      </c>
      <c r="B4342" t="s">
        <v>780</v>
      </c>
      <c r="D4342" t="s">
        <v>254</v>
      </c>
      <c r="E4342" t="s">
        <v>351</v>
      </c>
    </row>
    <row r="4343" spans="1:5" x14ac:dyDescent="0.25">
      <c r="A4343">
        <v>2</v>
      </c>
      <c r="B4343" t="s">
        <v>651</v>
      </c>
      <c r="D4343" t="s">
        <v>254</v>
      </c>
      <c r="E4343" t="s">
        <v>351</v>
      </c>
    </row>
    <row r="4344" spans="1:5" x14ac:dyDescent="0.25">
      <c r="A4344">
        <v>2</v>
      </c>
      <c r="B4344" t="s">
        <v>529</v>
      </c>
      <c r="D4344" t="s">
        <v>206</v>
      </c>
      <c r="E4344" t="s">
        <v>334</v>
      </c>
    </row>
    <row r="4345" spans="1:5" x14ac:dyDescent="0.25">
      <c r="A4345">
        <v>2</v>
      </c>
      <c r="B4345" t="s">
        <v>748</v>
      </c>
      <c r="D4345" t="s">
        <v>226</v>
      </c>
      <c r="E4345" t="s">
        <v>449</v>
      </c>
    </row>
    <row r="4346" spans="1:5" x14ac:dyDescent="0.25">
      <c r="A4346">
        <v>2</v>
      </c>
      <c r="B4346" t="s">
        <v>611</v>
      </c>
      <c r="D4346" t="s">
        <v>198</v>
      </c>
      <c r="E4346" t="s">
        <v>214</v>
      </c>
    </row>
    <row r="4347" spans="1:5" x14ac:dyDescent="0.25">
      <c r="A4347">
        <v>2</v>
      </c>
      <c r="B4347" t="s">
        <v>724</v>
      </c>
      <c r="D4347" t="s">
        <v>198</v>
      </c>
      <c r="E4347" t="s">
        <v>277</v>
      </c>
    </row>
    <row r="4348" spans="1:5" x14ac:dyDescent="0.25">
      <c r="A4348">
        <v>2</v>
      </c>
      <c r="B4348" t="s">
        <v>875</v>
      </c>
      <c r="D4348" t="s">
        <v>198</v>
      </c>
      <c r="E4348" t="s">
        <v>214</v>
      </c>
    </row>
    <row r="4349" spans="1:5" x14ac:dyDescent="0.25">
      <c r="A4349">
        <v>2</v>
      </c>
      <c r="B4349" t="s">
        <v>601</v>
      </c>
      <c r="D4349" t="s">
        <v>205</v>
      </c>
      <c r="E4349" t="s">
        <v>334</v>
      </c>
    </row>
    <row r="4350" spans="1:5" x14ac:dyDescent="0.25">
      <c r="A4350">
        <v>2</v>
      </c>
      <c r="B4350" t="s">
        <v>599</v>
      </c>
      <c r="D4350" t="s">
        <v>198</v>
      </c>
      <c r="E4350" t="s">
        <v>355</v>
      </c>
    </row>
    <row r="4351" spans="1:5" x14ac:dyDescent="0.25">
      <c r="A4351">
        <v>1</v>
      </c>
      <c r="B4351" t="s">
        <v>522</v>
      </c>
      <c r="D4351" t="s">
        <v>94</v>
      </c>
      <c r="E4351" t="s">
        <v>487</v>
      </c>
    </row>
    <row r="4352" spans="1:5" x14ac:dyDescent="0.25">
      <c r="A4352">
        <v>1</v>
      </c>
      <c r="B4352" t="s">
        <v>684</v>
      </c>
      <c r="D4352" t="s">
        <v>467</v>
      </c>
      <c r="E4352" t="s">
        <v>295</v>
      </c>
    </row>
    <row r="4353" spans="1:5" x14ac:dyDescent="0.25">
      <c r="A4353">
        <v>1</v>
      </c>
      <c r="B4353" t="s">
        <v>780</v>
      </c>
      <c r="D4353" t="s">
        <v>115</v>
      </c>
      <c r="E4353" t="s">
        <v>116</v>
      </c>
    </row>
    <row r="4354" spans="1:5" x14ac:dyDescent="0.25">
      <c r="A4354">
        <v>1</v>
      </c>
      <c r="B4354" t="s">
        <v>689</v>
      </c>
      <c r="D4354" t="s">
        <v>467</v>
      </c>
      <c r="E4354" t="s">
        <v>295</v>
      </c>
    </row>
    <row r="4355" spans="1:5" x14ac:dyDescent="0.25">
      <c r="A4355">
        <v>1</v>
      </c>
      <c r="B4355" t="s">
        <v>711</v>
      </c>
      <c r="D4355" t="s">
        <v>119</v>
      </c>
      <c r="E4355" t="s">
        <v>108</v>
      </c>
    </row>
    <row r="4356" spans="1:5" x14ac:dyDescent="0.25">
      <c r="A4356">
        <v>1</v>
      </c>
      <c r="B4356" t="s">
        <v>639</v>
      </c>
      <c r="D4356" t="s">
        <v>119</v>
      </c>
      <c r="E4356" t="s">
        <v>108</v>
      </c>
    </row>
    <row r="4357" spans="1:5" x14ac:dyDescent="0.25">
      <c r="A4357">
        <v>1</v>
      </c>
      <c r="B4357" t="s">
        <v>582</v>
      </c>
      <c r="D4357" t="s">
        <v>372</v>
      </c>
      <c r="E4357" t="s">
        <v>373</v>
      </c>
    </row>
    <row r="4358" spans="1:5" x14ac:dyDescent="0.25">
      <c r="A4358">
        <v>1</v>
      </c>
      <c r="B4358" t="s">
        <v>658</v>
      </c>
      <c r="D4358" t="s">
        <v>115</v>
      </c>
      <c r="E4358" t="s">
        <v>116</v>
      </c>
    </row>
    <row r="4359" spans="1:5" x14ac:dyDescent="0.25">
      <c r="A4359">
        <v>1</v>
      </c>
      <c r="B4359" t="s">
        <v>649</v>
      </c>
      <c r="D4359" t="s">
        <v>115</v>
      </c>
      <c r="E4359" t="s">
        <v>116</v>
      </c>
    </row>
    <row r="4360" spans="1:5" x14ac:dyDescent="0.25">
      <c r="A4360">
        <v>1</v>
      </c>
      <c r="B4360" t="s">
        <v>748</v>
      </c>
      <c r="D4360" t="s">
        <v>94</v>
      </c>
      <c r="E4360" t="s">
        <v>487</v>
      </c>
    </row>
    <row r="4361" spans="1:5" x14ac:dyDescent="0.25">
      <c r="A4361">
        <v>1</v>
      </c>
      <c r="B4361" t="s">
        <v>680</v>
      </c>
      <c r="D4361" t="s">
        <v>467</v>
      </c>
      <c r="E4361" t="s">
        <v>295</v>
      </c>
    </row>
    <row r="4362" spans="1:5" x14ac:dyDescent="0.25">
      <c r="A4362">
        <v>1</v>
      </c>
      <c r="B4362" t="s">
        <v>614</v>
      </c>
      <c r="D4362" t="s">
        <v>119</v>
      </c>
      <c r="E4362" t="s">
        <v>108</v>
      </c>
    </row>
    <row r="4363" spans="1:5" x14ac:dyDescent="0.25">
      <c r="A4363">
        <v>1</v>
      </c>
      <c r="B4363" t="s">
        <v>634</v>
      </c>
      <c r="D4363" t="s">
        <v>119</v>
      </c>
      <c r="E4363" t="s">
        <v>108</v>
      </c>
    </row>
    <row r="4364" spans="1:5" x14ac:dyDescent="0.25">
      <c r="A4364">
        <v>1</v>
      </c>
      <c r="B4364" t="s">
        <v>720</v>
      </c>
      <c r="D4364" t="s">
        <v>119</v>
      </c>
      <c r="E4364" t="s">
        <v>108</v>
      </c>
    </row>
    <row r="4365" spans="1:5" x14ac:dyDescent="0.25">
      <c r="A4365">
        <v>1</v>
      </c>
      <c r="B4365" t="s">
        <v>545</v>
      </c>
      <c r="D4365" t="s">
        <v>6</v>
      </c>
      <c r="E4365" t="s">
        <v>490</v>
      </c>
    </row>
    <row r="4366" spans="1:5" x14ac:dyDescent="0.25">
      <c r="A4366">
        <v>1</v>
      </c>
      <c r="B4366" t="s">
        <v>539</v>
      </c>
      <c r="D4366" t="s">
        <v>6</v>
      </c>
      <c r="E4366" t="s">
        <v>490</v>
      </c>
    </row>
    <row r="4367" spans="1:5" x14ac:dyDescent="0.25">
      <c r="A4367">
        <v>1</v>
      </c>
      <c r="B4367" t="s">
        <v>533</v>
      </c>
      <c r="D4367" t="s">
        <v>6</v>
      </c>
      <c r="E4367" t="s">
        <v>490</v>
      </c>
    </row>
    <row r="4368" spans="1:5" x14ac:dyDescent="0.25">
      <c r="A4368">
        <v>1</v>
      </c>
      <c r="B4368" t="s">
        <v>631</v>
      </c>
      <c r="D4368" t="s">
        <v>467</v>
      </c>
      <c r="E4368" t="s">
        <v>295</v>
      </c>
    </row>
    <row r="4369" spans="1:5" x14ac:dyDescent="0.25">
      <c r="A4369">
        <v>1</v>
      </c>
      <c r="B4369" t="s">
        <v>636</v>
      </c>
      <c r="D4369" t="s">
        <v>467</v>
      </c>
      <c r="E4369" t="s">
        <v>295</v>
      </c>
    </row>
    <row r="4370" spans="1:5" x14ac:dyDescent="0.25">
      <c r="A4370">
        <v>1</v>
      </c>
      <c r="B4370" t="s">
        <v>641</v>
      </c>
      <c r="D4370" t="s">
        <v>467</v>
      </c>
      <c r="E4370" t="s">
        <v>295</v>
      </c>
    </row>
    <row r="4371" spans="1:5" x14ac:dyDescent="0.25">
      <c r="A4371">
        <v>1</v>
      </c>
      <c r="B4371" t="s">
        <v>646</v>
      </c>
      <c r="D4371" t="s">
        <v>467</v>
      </c>
      <c r="E4371" t="s">
        <v>295</v>
      </c>
    </row>
    <row r="4372" spans="1:5" x14ac:dyDescent="0.25">
      <c r="A4372">
        <v>1</v>
      </c>
      <c r="B4372" t="s">
        <v>914</v>
      </c>
      <c r="D4372" t="s">
        <v>6</v>
      </c>
      <c r="E4372" t="s">
        <v>89</v>
      </c>
    </row>
    <row r="4373" spans="1:5" x14ac:dyDescent="0.25">
      <c r="A4373">
        <v>1</v>
      </c>
      <c r="B4373" t="s">
        <v>918</v>
      </c>
      <c r="D4373" t="s">
        <v>94</v>
      </c>
      <c r="E4373" t="s">
        <v>487</v>
      </c>
    </row>
    <row r="4374" spans="1:5" x14ac:dyDescent="0.25">
      <c r="A4374">
        <v>1</v>
      </c>
      <c r="B4374" t="s">
        <v>922</v>
      </c>
      <c r="D4374" t="s">
        <v>94</v>
      </c>
      <c r="E4374" t="s">
        <v>487</v>
      </c>
    </row>
    <row r="4375" spans="1:5" x14ac:dyDescent="0.25">
      <c r="A4375">
        <v>1</v>
      </c>
      <c r="B4375" t="s">
        <v>571</v>
      </c>
      <c r="D4375" t="s">
        <v>6</v>
      </c>
      <c r="E4375" t="s">
        <v>471</v>
      </c>
    </row>
    <row r="4376" spans="1:5" x14ac:dyDescent="0.25">
      <c r="A4376">
        <v>1</v>
      </c>
      <c r="B4376" t="s">
        <v>526</v>
      </c>
      <c r="D4376" t="s">
        <v>6</v>
      </c>
      <c r="E4376" t="s">
        <v>127</v>
      </c>
    </row>
    <row r="4377" spans="1:5" x14ac:dyDescent="0.25">
      <c r="A4377">
        <v>1</v>
      </c>
      <c r="B4377" t="s">
        <v>519</v>
      </c>
      <c r="D4377" t="s">
        <v>89</v>
      </c>
      <c r="E4377" t="s">
        <v>90</v>
      </c>
    </row>
    <row r="4378" spans="1:5" x14ac:dyDescent="0.25">
      <c r="A4378">
        <v>1</v>
      </c>
      <c r="B4378" t="s">
        <v>651</v>
      </c>
      <c r="D4378" t="s">
        <v>115</v>
      </c>
      <c r="E4378" t="s">
        <v>116</v>
      </c>
    </row>
    <row r="4379" spans="1:5" x14ac:dyDescent="0.25">
      <c r="A4379">
        <v>1</v>
      </c>
      <c r="B4379" t="s">
        <v>564</v>
      </c>
      <c r="D4379" t="s">
        <v>6</v>
      </c>
      <c r="E4379" t="s">
        <v>10</v>
      </c>
    </row>
    <row r="4380" spans="1:5" x14ac:dyDescent="0.25">
      <c r="A4380">
        <v>1</v>
      </c>
      <c r="B4380" t="s">
        <v>667</v>
      </c>
      <c r="D4380" t="s">
        <v>6</v>
      </c>
      <c r="E4380" t="s">
        <v>134</v>
      </c>
    </row>
    <row r="4381" spans="1:5" x14ac:dyDescent="0.25">
      <c r="A4381">
        <v>1</v>
      </c>
      <c r="B4381" t="s">
        <v>672</v>
      </c>
      <c r="D4381" t="s">
        <v>6</v>
      </c>
      <c r="E4381" t="s">
        <v>134</v>
      </c>
    </row>
    <row r="4382" spans="1:5" x14ac:dyDescent="0.25">
      <c r="A4382">
        <v>1</v>
      </c>
      <c r="B4382" t="s">
        <v>698</v>
      </c>
      <c r="D4382" t="s">
        <v>127</v>
      </c>
      <c r="E4382" t="s">
        <v>352</v>
      </c>
    </row>
    <row r="4383" spans="1:5" x14ac:dyDescent="0.25">
      <c r="A4383">
        <v>1</v>
      </c>
      <c r="B4383" t="s">
        <v>703</v>
      </c>
      <c r="D4383" t="s">
        <v>127</v>
      </c>
      <c r="E4383" t="s">
        <v>352</v>
      </c>
    </row>
    <row r="4384" spans="1:5" x14ac:dyDescent="0.25">
      <c r="A4384">
        <v>1</v>
      </c>
      <c r="B4384" t="s">
        <v>707</v>
      </c>
      <c r="D4384" t="s">
        <v>127</v>
      </c>
      <c r="E4384" t="s">
        <v>352</v>
      </c>
    </row>
    <row r="4385" spans="1:5" x14ac:dyDescent="0.25">
      <c r="A4385">
        <v>1</v>
      </c>
      <c r="B4385" t="s">
        <v>737</v>
      </c>
      <c r="D4385" t="s">
        <v>6</v>
      </c>
      <c r="E4385" t="s">
        <v>268</v>
      </c>
    </row>
    <row r="4386" spans="1:5" x14ac:dyDescent="0.25">
      <c r="A4386">
        <v>1</v>
      </c>
      <c r="B4386" t="s">
        <v>741</v>
      </c>
      <c r="D4386" t="s">
        <v>6</v>
      </c>
      <c r="E4386" t="s">
        <v>268</v>
      </c>
    </row>
    <row r="4387" spans="1:5" x14ac:dyDescent="0.25">
      <c r="A4387">
        <v>1</v>
      </c>
      <c r="B4387" t="s">
        <v>745</v>
      </c>
      <c r="D4387" t="s">
        <v>6</v>
      </c>
      <c r="E4387" t="s">
        <v>268</v>
      </c>
    </row>
    <row r="4388" spans="1:5" x14ac:dyDescent="0.25">
      <c r="A4388">
        <v>1</v>
      </c>
      <c r="B4388" t="s">
        <v>604</v>
      </c>
      <c r="D4388" t="s">
        <v>6</v>
      </c>
      <c r="E4388" t="s">
        <v>108</v>
      </c>
    </row>
    <row r="4389" spans="1:5" x14ac:dyDescent="0.25">
      <c r="A4389">
        <v>1</v>
      </c>
      <c r="B4389" t="s">
        <v>701</v>
      </c>
      <c r="D4389" t="s">
        <v>6</v>
      </c>
      <c r="E4389" t="s">
        <v>108</v>
      </c>
    </row>
    <row r="4390" spans="1:5" x14ac:dyDescent="0.25">
      <c r="A4390">
        <v>1</v>
      </c>
      <c r="B4390" t="s">
        <v>586</v>
      </c>
      <c r="D4390" t="s">
        <v>6</v>
      </c>
      <c r="E4390" t="s">
        <v>108</v>
      </c>
    </row>
    <row r="4391" spans="1:5" x14ac:dyDescent="0.25">
      <c r="A4391">
        <v>1</v>
      </c>
      <c r="B4391" t="s">
        <v>609</v>
      </c>
      <c r="D4391" t="s">
        <v>6</v>
      </c>
      <c r="E4391" t="s">
        <v>108</v>
      </c>
    </row>
    <row r="4392" spans="1:5" x14ac:dyDescent="0.25">
      <c r="A4392">
        <v>1</v>
      </c>
      <c r="B4392" t="s">
        <v>760</v>
      </c>
      <c r="D4392" t="s">
        <v>6</v>
      </c>
      <c r="E4392" t="s">
        <v>139</v>
      </c>
    </row>
    <row r="4393" spans="1:5" x14ac:dyDescent="0.25">
      <c r="A4393">
        <v>1</v>
      </c>
      <c r="B4393" t="s">
        <v>696</v>
      </c>
      <c r="D4393" t="s">
        <v>6</v>
      </c>
      <c r="E4393" t="s">
        <v>139</v>
      </c>
    </row>
    <row r="4394" spans="1:5" x14ac:dyDescent="0.25">
      <c r="A4394">
        <v>1</v>
      </c>
      <c r="B4394" t="s">
        <v>716</v>
      </c>
      <c r="D4394" t="s">
        <v>119</v>
      </c>
      <c r="E4394" t="s">
        <v>108</v>
      </c>
    </row>
    <row r="4395" spans="1:5" x14ac:dyDescent="0.25">
      <c r="A4395">
        <v>1</v>
      </c>
      <c r="B4395" t="s">
        <v>875</v>
      </c>
      <c r="D4395" t="s">
        <v>6</v>
      </c>
      <c r="E4395" t="s">
        <v>10</v>
      </c>
    </row>
    <row r="4396" spans="1:5" x14ac:dyDescent="0.25">
      <c r="A4396">
        <v>1</v>
      </c>
      <c r="B4396" t="s">
        <v>542</v>
      </c>
      <c r="D4396" t="s">
        <v>6</v>
      </c>
      <c r="E4396" t="s">
        <v>10</v>
      </c>
    </row>
    <row r="4397" spans="1:5" x14ac:dyDescent="0.25">
      <c r="A4397">
        <v>1</v>
      </c>
      <c r="B4397" t="s">
        <v>753</v>
      </c>
      <c r="D4397" t="s">
        <v>6</v>
      </c>
      <c r="E4397" t="s">
        <v>10</v>
      </c>
    </row>
    <row r="4398" spans="1:5" x14ac:dyDescent="0.25">
      <c r="A4398">
        <v>1</v>
      </c>
      <c r="B4398" t="s">
        <v>611</v>
      </c>
      <c r="D4398" t="s">
        <v>6</v>
      </c>
      <c r="E4398" t="s">
        <v>10</v>
      </c>
    </row>
    <row r="4399" spans="1:5" x14ac:dyDescent="0.25">
      <c r="A4399">
        <v>1</v>
      </c>
      <c r="B4399" t="s">
        <v>724</v>
      </c>
      <c r="D4399" t="s">
        <v>6</v>
      </c>
      <c r="E4399" t="s">
        <v>127</v>
      </c>
    </row>
    <row r="4400" spans="1:5" x14ac:dyDescent="0.25">
      <c r="A4400">
        <v>1</v>
      </c>
      <c r="B4400" t="s">
        <v>731</v>
      </c>
      <c r="D4400" t="s">
        <v>6</v>
      </c>
      <c r="E4400" t="s">
        <v>127</v>
      </c>
    </row>
    <row r="4401" spans="1:5" x14ac:dyDescent="0.25">
      <c r="A4401">
        <v>2</v>
      </c>
      <c r="B4401" t="s">
        <v>554</v>
      </c>
      <c r="D4401" t="s">
        <v>198</v>
      </c>
      <c r="E4401" t="s">
        <v>214</v>
      </c>
    </row>
    <row r="4402" spans="1:5" x14ac:dyDescent="0.25">
      <c r="A4402">
        <v>2</v>
      </c>
      <c r="B4402" t="s">
        <v>614</v>
      </c>
      <c r="D4402" t="s">
        <v>322</v>
      </c>
      <c r="E4402" t="s">
        <v>334</v>
      </c>
    </row>
    <row r="4403" spans="1:5" x14ac:dyDescent="0.25">
      <c r="A4403">
        <v>2</v>
      </c>
      <c r="B4403" t="s">
        <v>522</v>
      </c>
      <c r="D4403" t="s">
        <v>226</v>
      </c>
      <c r="E4403" t="s">
        <v>449</v>
      </c>
    </row>
    <row r="4404" spans="1:5" x14ac:dyDescent="0.25">
      <c r="A4404">
        <v>2</v>
      </c>
      <c r="B4404" t="s">
        <v>868</v>
      </c>
      <c r="D4404" t="s">
        <v>198</v>
      </c>
      <c r="E4404" t="s">
        <v>220</v>
      </c>
    </row>
    <row r="4405" spans="1:5" x14ac:dyDescent="0.25">
      <c r="A4405">
        <v>2</v>
      </c>
      <c r="B4405" t="s">
        <v>566</v>
      </c>
      <c r="D4405" t="s">
        <v>198</v>
      </c>
      <c r="E4405" t="s">
        <v>220</v>
      </c>
    </row>
    <row r="4406" spans="1:5" x14ac:dyDescent="0.25">
      <c r="A4406">
        <v>2</v>
      </c>
      <c r="B4406" t="s">
        <v>864</v>
      </c>
      <c r="D4406" t="s">
        <v>198</v>
      </c>
      <c r="E4406" t="s">
        <v>220</v>
      </c>
    </row>
    <row r="4407" spans="1:5" x14ac:dyDescent="0.25">
      <c r="A4407">
        <v>2</v>
      </c>
      <c r="B4407" t="s">
        <v>888</v>
      </c>
      <c r="D4407" t="s">
        <v>205</v>
      </c>
      <c r="E4407" t="s">
        <v>334</v>
      </c>
    </row>
    <row r="4408" spans="1:5" x14ac:dyDescent="0.25">
      <c r="A4408">
        <v>2</v>
      </c>
      <c r="B4408" t="s">
        <v>771</v>
      </c>
      <c r="D4408" t="s">
        <v>205</v>
      </c>
      <c r="E4408" t="s">
        <v>334</v>
      </c>
    </row>
    <row r="4409" spans="1:5" x14ac:dyDescent="0.25">
      <c r="A4409">
        <v>2</v>
      </c>
      <c r="B4409" t="s">
        <v>901</v>
      </c>
      <c r="D4409" t="s">
        <v>205</v>
      </c>
      <c r="E4409" t="s">
        <v>334</v>
      </c>
    </row>
    <row r="4410" spans="1:5" x14ac:dyDescent="0.25">
      <c r="A4410">
        <v>2</v>
      </c>
      <c r="B4410" t="s">
        <v>795</v>
      </c>
      <c r="D4410" t="s">
        <v>198</v>
      </c>
      <c r="E4410" t="s">
        <v>214</v>
      </c>
    </row>
    <row r="4411" spans="1:5" x14ac:dyDescent="0.25">
      <c r="A4411">
        <v>2</v>
      </c>
      <c r="B4411" t="s">
        <v>780</v>
      </c>
      <c r="D4411" t="s">
        <v>254</v>
      </c>
      <c r="E4411" t="s">
        <v>351</v>
      </c>
    </row>
    <row r="4412" spans="1:5" x14ac:dyDescent="0.25">
      <c r="A4412">
        <v>2</v>
      </c>
      <c r="B4412" t="s">
        <v>651</v>
      </c>
      <c r="D4412" t="s">
        <v>254</v>
      </c>
      <c r="E4412" t="s">
        <v>351</v>
      </c>
    </row>
    <row r="4413" spans="1:5" x14ac:dyDescent="0.25">
      <c r="A4413">
        <v>2</v>
      </c>
      <c r="B4413" t="s">
        <v>529</v>
      </c>
      <c r="D4413" t="s">
        <v>206</v>
      </c>
      <c r="E4413" t="s">
        <v>334</v>
      </c>
    </row>
    <row r="4414" spans="1:5" x14ac:dyDescent="0.25">
      <c r="A4414">
        <v>2</v>
      </c>
      <c r="B4414" t="s">
        <v>748</v>
      </c>
      <c r="D4414" t="s">
        <v>226</v>
      </c>
      <c r="E4414" t="s">
        <v>449</v>
      </c>
    </row>
    <row r="4415" spans="1:5" x14ac:dyDescent="0.25">
      <c r="A4415">
        <v>2</v>
      </c>
      <c r="B4415" t="s">
        <v>611</v>
      </c>
      <c r="D4415" t="s">
        <v>198</v>
      </c>
      <c r="E4415" t="s">
        <v>214</v>
      </c>
    </row>
    <row r="4416" spans="1:5" x14ac:dyDescent="0.25">
      <c r="A4416">
        <v>2</v>
      </c>
      <c r="B4416" t="s">
        <v>724</v>
      </c>
      <c r="D4416" t="s">
        <v>277</v>
      </c>
      <c r="E4416" t="s">
        <v>486</v>
      </c>
    </row>
    <row r="4417" spans="1:5" x14ac:dyDescent="0.25">
      <c r="A4417">
        <v>2</v>
      </c>
      <c r="B4417" t="s">
        <v>875</v>
      </c>
      <c r="D4417" t="s">
        <v>198</v>
      </c>
      <c r="E4417" t="s">
        <v>214</v>
      </c>
    </row>
    <row r="4418" spans="1:5" x14ac:dyDescent="0.25">
      <c r="A4418">
        <v>1</v>
      </c>
      <c r="B4418" t="s">
        <v>522</v>
      </c>
      <c r="D4418" t="s">
        <v>94</v>
      </c>
      <c r="E4418" t="s">
        <v>487</v>
      </c>
    </row>
    <row r="4419" spans="1:5" x14ac:dyDescent="0.25">
      <c r="A4419">
        <v>1</v>
      </c>
      <c r="B4419" t="s">
        <v>684</v>
      </c>
      <c r="D4419" t="s">
        <v>467</v>
      </c>
      <c r="E4419" t="s">
        <v>295</v>
      </c>
    </row>
    <row r="4420" spans="1:5" x14ac:dyDescent="0.25">
      <c r="A4420">
        <v>1</v>
      </c>
      <c r="B4420" t="s">
        <v>689</v>
      </c>
      <c r="D4420" t="s">
        <v>467</v>
      </c>
      <c r="E4420" t="s">
        <v>295</v>
      </c>
    </row>
    <row r="4421" spans="1:5" x14ac:dyDescent="0.25">
      <c r="A4421">
        <v>1</v>
      </c>
      <c r="B4421" t="s">
        <v>780</v>
      </c>
      <c r="D4421" t="s">
        <v>115</v>
      </c>
      <c r="E4421" t="s">
        <v>116</v>
      </c>
    </row>
    <row r="4422" spans="1:5" x14ac:dyDescent="0.25">
      <c r="A4422">
        <v>1</v>
      </c>
      <c r="B4422" t="s">
        <v>693</v>
      </c>
      <c r="D4422" t="s">
        <v>467</v>
      </c>
      <c r="E4422" t="s">
        <v>295</v>
      </c>
    </row>
    <row r="4423" spans="1:5" x14ac:dyDescent="0.25">
      <c r="A4423">
        <v>1</v>
      </c>
      <c r="B4423" t="s">
        <v>711</v>
      </c>
      <c r="D4423" t="s">
        <v>6</v>
      </c>
      <c r="E4423" t="s">
        <v>119</v>
      </c>
    </row>
    <row r="4424" spans="1:5" x14ac:dyDescent="0.25">
      <c r="A4424">
        <v>1</v>
      </c>
      <c r="B4424" t="s">
        <v>720</v>
      </c>
      <c r="D4424" t="s">
        <v>6</v>
      </c>
      <c r="E4424" t="s">
        <v>119</v>
      </c>
    </row>
    <row r="4425" spans="1:5" x14ac:dyDescent="0.25">
      <c r="A4425">
        <v>1</v>
      </c>
      <c r="B4425" t="s">
        <v>639</v>
      </c>
      <c r="D4425" t="s">
        <v>6</v>
      </c>
      <c r="E4425" t="s">
        <v>119</v>
      </c>
    </row>
    <row r="4426" spans="1:5" x14ac:dyDescent="0.25">
      <c r="A4426">
        <v>1</v>
      </c>
      <c r="B4426" t="s">
        <v>582</v>
      </c>
      <c r="D4426" t="s">
        <v>372</v>
      </c>
      <c r="E4426" t="s">
        <v>373</v>
      </c>
    </row>
    <row r="4427" spans="1:5" x14ac:dyDescent="0.25">
      <c r="A4427">
        <v>1</v>
      </c>
      <c r="B4427" t="s">
        <v>658</v>
      </c>
      <c r="D4427" t="s">
        <v>115</v>
      </c>
      <c r="E4427" t="s">
        <v>116</v>
      </c>
    </row>
    <row r="4428" spans="1:5" x14ac:dyDescent="0.25">
      <c r="A4428">
        <v>1</v>
      </c>
      <c r="B4428" t="s">
        <v>649</v>
      </c>
      <c r="D4428" t="s">
        <v>115</v>
      </c>
      <c r="E4428" t="s">
        <v>116</v>
      </c>
    </row>
    <row r="4429" spans="1:5" x14ac:dyDescent="0.25">
      <c r="A4429">
        <v>1</v>
      </c>
      <c r="B4429" t="s">
        <v>748</v>
      </c>
      <c r="D4429" t="s">
        <v>94</v>
      </c>
      <c r="E4429" t="s">
        <v>487</v>
      </c>
    </row>
    <row r="4430" spans="1:5" x14ac:dyDescent="0.25">
      <c r="A4430">
        <v>1</v>
      </c>
      <c r="B4430" t="s">
        <v>680</v>
      </c>
      <c r="D4430" t="s">
        <v>467</v>
      </c>
      <c r="E4430" t="s">
        <v>295</v>
      </c>
    </row>
    <row r="4431" spans="1:5" x14ac:dyDescent="0.25">
      <c r="A4431">
        <v>1</v>
      </c>
      <c r="B4431" t="s">
        <v>614</v>
      </c>
      <c r="D4431" t="s">
        <v>6</v>
      </c>
      <c r="E4431" t="s">
        <v>119</v>
      </c>
    </row>
    <row r="4432" spans="1:5" x14ac:dyDescent="0.25">
      <c r="A4432">
        <v>1</v>
      </c>
      <c r="B4432" t="s">
        <v>634</v>
      </c>
      <c r="D4432" t="s">
        <v>6</v>
      </c>
      <c r="E4432" t="s">
        <v>119</v>
      </c>
    </row>
    <row r="4433" spans="1:5" x14ac:dyDescent="0.25">
      <c r="A4433">
        <v>1</v>
      </c>
      <c r="B4433" t="s">
        <v>558</v>
      </c>
      <c r="D4433" t="s">
        <v>447</v>
      </c>
      <c r="E4433" t="s">
        <v>502</v>
      </c>
    </row>
    <row r="4434" spans="1:5" x14ac:dyDescent="0.25">
      <c r="A4434">
        <v>1</v>
      </c>
      <c r="B4434" t="s">
        <v>545</v>
      </c>
      <c r="D4434" t="s">
        <v>6</v>
      </c>
      <c r="E4434" t="s">
        <v>490</v>
      </c>
    </row>
    <row r="4435" spans="1:5" x14ac:dyDescent="0.25">
      <c r="A4435">
        <v>1</v>
      </c>
      <c r="B4435" t="s">
        <v>539</v>
      </c>
      <c r="D4435" t="s">
        <v>6</v>
      </c>
      <c r="E4435" t="s">
        <v>490</v>
      </c>
    </row>
    <row r="4436" spans="1:5" x14ac:dyDescent="0.25">
      <c r="A4436">
        <v>1</v>
      </c>
      <c r="B4436" t="s">
        <v>533</v>
      </c>
      <c r="D4436" t="s">
        <v>6</v>
      </c>
      <c r="E4436" t="s">
        <v>490</v>
      </c>
    </row>
    <row r="4437" spans="1:5" x14ac:dyDescent="0.25">
      <c r="A4437">
        <v>1</v>
      </c>
      <c r="B4437" t="s">
        <v>631</v>
      </c>
      <c r="D4437" t="s">
        <v>467</v>
      </c>
      <c r="E4437" t="s">
        <v>295</v>
      </c>
    </row>
    <row r="4438" spans="1:5" x14ac:dyDescent="0.25">
      <c r="A4438">
        <v>1</v>
      </c>
      <c r="B4438" t="s">
        <v>636</v>
      </c>
      <c r="D4438" t="s">
        <v>467</v>
      </c>
      <c r="E4438" t="s">
        <v>295</v>
      </c>
    </row>
    <row r="4439" spans="1:5" x14ac:dyDescent="0.25">
      <c r="A4439">
        <v>1</v>
      </c>
      <c r="B4439" t="s">
        <v>641</v>
      </c>
      <c r="D4439" t="s">
        <v>467</v>
      </c>
      <c r="E4439" t="s">
        <v>295</v>
      </c>
    </row>
    <row r="4440" spans="1:5" x14ac:dyDescent="0.25">
      <c r="A4440">
        <v>1</v>
      </c>
      <c r="B4440" t="s">
        <v>646</v>
      </c>
      <c r="D4440" t="s">
        <v>467</v>
      </c>
      <c r="E4440" t="s">
        <v>295</v>
      </c>
    </row>
    <row r="4441" spans="1:5" x14ac:dyDescent="0.25">
      <c r="A4441">
        <v>1</v>
      </c>
      <c r="B4441" t="s">
        <v>914</v>
      </c>
      <c r="D4441" t="s">
        <v>6</v>
      </c>
      <c r="E4441" t="s">
        <v>89</v>
      </c>
    </row>
    <row r="4442" spans="1:5" x14ac:dyDescent="0.25">
      <c r="A4442">
        <v>1</v>
      </c>
      <c r="B4442" t="s">
        <v>918</v>
      </c>
      <c r="D4442" t="s">
        <v>94</v>
      </c>
      <c r="E4442" t="s">
        <v>487</v>
      </c>
    </row>
    <row r="4443" spans="1:5" x14ac:dyDescent="0.25">
      <c r="A4443">
        <v>1</v>
      </c>
      <c r="B4443" t="s">
        <v>922</v>
      </c>
      <c r="D4443" t="s">
        <v>94</v>
      </c>
      <c r="E4443" t="s">
        <v>487</v>
      </c>
    </row>
    <row r="4444" spans="1:5" x14ac:dyDescent="0.25">
      <c r="A4444">
        <v>1</v>
      </c>
      <c r="B4444" t="s">
        <v>571</v>
      </c>
      <c r="D4444" t="s">
        <v>6</v>
      </c>
      <c r="E4444" t="s">
        <v>471</v>
      </c>
    </row>
    <row r="4445" spans="1:5" x14ac:dyDescent="0.25">
      <c r="A4445">
        <v>1</v>
      </c>
      <c r="B4445" t="s">
        <v>526</v>
      </c>
      <c r="D4445" t="s">
        <v>6</v>
      </c>
      <c r="E4445" t="s">
        <v>127</v>
      </c>
    </row>
    <row r="4446" spans="1:5" x14ac:dyDescent="0.25">
      <c r="A4446">
        <v>1</v>
      </c>
      <c r="B4446" t="s">
        <v>519</v>
      </c>
      <c r="D4446" t="s">
        <v>6</v>
      </c>
      <c r="E4446" t="s">
        <v>89</v>
      </c>
    </row>
    <row r="4447" spans="1:5" x14ac:dyDescent="0.25">
      <c r="A4447">
        <v>1</v>
      </c>
      <c r="B4447" t="s">
        <v>651</v>
      </c>
      <c r="D4447" t="s">
        <v>115</v>
      </c>
      <c r="E4447" t="s">
        <v>116</v>
      </c>
    </row>
    <row r="4448" spans="1:5" x14ac:dyDescent="0.25">
      <c r="A4448">
        <v>1</v>
      </c>
      <c r="B4448" t="s">
        <v>564</v>
      </c>
      <c r="D4448" t="s">
        <v>6</v>
      </c>
      <c r="E4448" t="s">
        <v>10</v>
      </c>
    </row>
    <row r="4449" spans="1:5" x14ac:dyDescent="0.25">
      <c r="A4449">
        <v>1</v>
      </c>
      <c r="B4449" t="s">
        <v>667</v>
      </c>
      <c r="D4449" t="s">
        <v>6</v>
      </c>
      <c r="E4449" t="s">
        <v>134</v>
      </c>
    </row>
    <row r="4450" spans="1:5" x14ac:dyDescent="0.25">
      <c r="A4450">
        <v>1</v>
      </c>
      <c r="B4450" t="s">
        <v>672</v>
      </c>
      <c r="D4450" t="s">
        <v>6</v>
      </c>
      <c r="E4450" t="s">
        <v>134</v>
      </c>
    </row>
    <row r="4451" spans="1:5" x14ac:dyDescent="0.25">
      <c r="A4451">
        <v>1</v>
      </c>
      <c r="B4451" t="s">
        <v>698</v>
      </c>
      <c r="D4451" t="s">
        <v>127</v>
      </c>
      <c r="E4451" t="s">
        <v>352</v>
      </c>
    </row>
    <row r="4452" spans="1:5" x14ac:dyDescent="0.25">
      <c r="A4452">
        <v>1</v>
      </c>
      <c r="B4452" t="s">
        <v>703</v>
      </c>
      <c r="D4452" t="s">
        <v>127</v>
      </c>
      <c r="E4452" t="s">
        <v>352</v>
      </c>
    </row>
    <row r="4453" spans="1:5" x14ac:dyDescent="0.25">
      <c r="A4453">
        <v>1</v>
      </c>
      <c r="B4453" t="s">
        <v>707</v>
      </c>
      <c r="D4453" t="s">
        <v>127</v>
      </c>
      <c r="E4453" t="s">
        <v>352</v>
      </c>
    </row>
    <row r="4454" spans="1:5" x14ac:dyDescent="0.25">
      <c r="A4454">
        <v>1</v>
      </c>
      <c r="B4454" t="s">
        <v>737</v>
      </c>
      <c r="D4454" t="s">
        <v>6</v>
      </c>
      <c r="E4454" t="s">
        <v>268</v>
      </c>
    </row>
    <row r="4455" spans="1:5" x14ac:dyDescent="0.25">
      <c r="A4455">
        <v>1</v>
      </c>
      <c r="B4455" t="s">
        <v>741</v>
      </c>
      <c r="D4455" t="s">
        <v>6</v>
      </c>
      <c r="E4455" t="s">
        <v>268</v>
      </c>
    </row>
    <row r="4456" spans="1:5" x14ac:dyDescent="0.25">
      <c r="A4456">
        <v>1</v>
      </c>
      <c r="B4456" t="s">
        <v>745</v>
      </c>
      <c r="D4456" t="s">
        <v>6</v>
      </c>
      <c r="E4456" t="s">
        <v>268</v>
      </c>
    </row>
    <row r="4457" spans="1:5" x14ac:dyDescent="0.25">
      <c r="A4457">
        <v>1</v>
      </c>
      <c r="B4457" t="s">
        <v>604</v>
      </c>
      <c r="D4457" t="s">
        <v>6</v>
      </c>
      <c r="E4457" t="s">
        <v>108</v>
      </c>
    </row>
    <row r="4458" spans="1:5" x14ac:dyDescent="0.25">
      <c r="A4458">
        <v>1</v>
      </c>
      <c r="B4458" t="s">
        <v>701</v>
      </c>
      <c r="D4458" t="s">
        <v>6</v>
      </c>
      <c r="E4458" t="s">
        <v>108</v>
      </c>
    </row>
    <row r="4459" spans="1:5" x14ac:dyDescent="0.25">
      <c r="A4459">
        <v>1</v>
      </c>
      <c r="B4459" t="s">
        <v>586</v>
      </c>
      <c r="D4459" t="s">
        <v>6</v>
      </c>
      <c r="E4459" t="s">
        <v>108</v>
      </c>
    </row>
    <row r="4460" spans="1:5" x14ac:dyDescent="0.25">
      <c r="A4460">
        <v>1</v>
      </c>
      <c r="B4460" t="s">
        <v>609</v>
      </c>
      <c r="D4460" t="s">
        <v>6</v>
      </c>
      <c r="E4460" t="s">
        <v>108</v>
      </c>
    </row>
    <row r="4461" spans="1:5" x14ac:dyDescent="0.25">
      <c r="A4461">
        <v>1</v>
      </c>
      <c r="B4461" t="s">
        <v>760</v>
      </c>
      <c r="D4461" t="s">
        <v>6</v>
      </c>
      <c r="E4461" t="s">
        <v>139</v>
      </c>
    </row>
    <row r="4462" spans="1:5" x14ac:dyDescent="0.25">
      <c r="A4462">
        <v>1</v>
      </c>
      <c r="B4462" t="s">
        <v>696</v>
      </c>
      <c r="D4462" t="s">
        <v>6</v>
      </c>
      <c r="E4462" t="s">
        <v>139</v>
      </c>
    </row>
    <row r="4463" spans="1:5" x14ac:dyDescent="0.25">
      <c r="A4463">
        <v>1</v>
      </c>
      <c r="B4463" t="s">
        <v>716</v>
      </c>
      <c r="D4463" t="s">
        <v>6</v>
      </c>
      <c r="E4463" t="s">
        <v>119</v>
      </c>
    </row>
    <row r="4464" spans="1:5" x14ac:dyDescent="0.25">
      <c r="A4464">
        <v>1</v>
      </c>
      <c r="B4464" t="s">
        <v>875</v>
      </c>
      <c r="D4464" t="s">
        <v>6</v>
      </c>
      <c r="E4464" t="s">
        <v>10</v>
      </c>
    </row>
    <row r="4465" spans="1:5" x14ac:dyDescent="0.25">
      <c r="A4465">
        <v>1</v>
      </c>
      <c r="B4465" t="s">
        <v>542</v>
      </c>
      <c r="D4465" t="s">
        <v>6</v>
      </c>
      <c r="E4465" t="s">
        <v>10</v>
      </c>
    </row>
    <row r="4466" spans="1:5" x14ac:dyDescent="0.25">
      <c r="A4466">
        <v>1</v>
      </c>
      <c r="B4466" t="s">
        <v>753</v>
      </c>
      <c r="D4466" t="s">
        <v>6</v>
      </c>
      <c r="E4466" t="s">
        <v>10</v>
      </c>
    </row>
    <row r="4467" spans="1:5" x14ac:dyDescent="0.25">
      <c r="A4467">
        <v>1</v>
      </c>
      <c r="B4467" t="s">
        <v>611</v>
      </c>
      <c r="D4467" t="s">
        <v>6</v>
      </c>
      <c r="E4467" t="s">
        <v>10</v>
      </c>
    </row>
    <row r="4468" spans="1:5" x14ac:dyDescent="0.25">
      <c r="A4468">
        <v>2</v>
      </c>
      <c r="B4468" t="s">
        <v>888</v>
      </c>
      <c r="D4468" t="s">
        <v>503</v>
      </c>
      <c r="E4468" t="s">
        <v>504</v>
      </c>
    </row>
    <row r="4469" spans="1:5" x14ac:dyDescent="0.25">
      <c r="A4469">
        <v>2</v>
      </c>
      <c r="B4469" t="s">
        <v>554</v>
      </c>
      <c r="D4469" t="s">
        <v>198</v>
      </c>
      <c r="E4469" t="s">
        <v>214</v>
      </c>
    </row>
    <row r="4470" spans="1:5" x14ac:dyDescent="0.25">
      <c r="A4470">
        <v>2</v>
      </c>
      <c r="B4470" t="s">
        <v>614</v>
      </c>
      <c r="D4470" t="s">
        <v>322</v>
      </c>
      <c r="E4470" t="s">
        <v>505</v>
      </c>
    </row>
    <row r="4471" spans="1:5" x14ac:dyDescent="0.25">
      <c r="A4471">
        <v>2</v>
      </c>
      <c r="B4471" t="s">
        <v>522</v>
      </c>
      <c r="D4471" t="s">
        <v>226</v>
      </c>
      <c r="E4471" t="s">
        <v>449</v>
      </c>
    </row>
    <row r="4472" spans="1:5" x14ac:dyDescent="0.25">
      <c r="A4472">
        <v>2</v>
      </c>
      <c r="B4472" t="s">
        <v>868</v>
      </c>
      <c r="D4472" t="s">
        <v>198</v>
      </c>
      <c r="E4472" t="s">
        <v>220</v>
      </c>
    </row>
    <row r="4473" spans="1:5" x14ac:dyDescent="0.25">
      <c r="A4473">
        <v>2</v>
      </c>
      <c r="B4473" t="s">
        <v>566</v>
      </c>
      <c r="D4473" t="s">
        <v>198</v>
      </c>
      <c r="E4473" t="s">
        <v>220</v>
      </c>
    </row>
    <row r="4474" spans="1:5" x14ac:dyDescent="0.25">
      <c r="A4474">
        <v>2</v>
      </c>
      <c r="B4474" t="s">
        <v>864</v>
      </c>
      <c r="D4474" t="s">
        <v>198</v>
      </c>
      <c r="E4474" t="s">
        <v>220</v>
      </c>
    </row>
    <row r="4475" spans="1:5" x14ac:dyDescent="0.25">
      <c r="A4475">
        <v>2</v>
      </c>
      <c r="B4475" t="s">
        <v>724</v>
      </c>
      <c r="D4475" t="s">
        <v>198</v>
      </c>
      <c r="E4475" t="s">
        <v>277</v>
      </c>
    </row>
    <row r="4476" spans="1:5" x14ac:dyDescent="0.25">
      <c r="A4476">
        <v>2</v>
      </c>
      <c r="B4476" t="s">
        <v>771</v>
      </c>
      <c r="D4476" t="s">
        <v>503</v>
      </c>
      <c r="E4476" t="s">
        <v>504</v>
      </c>
    </row>
    <row r="4477" spans="1:5" x14ac:dyDescent="0.25">
      <c r="A4477">
        <v>2</v>
      </c>
      <c r="B4477" t="s">
        <v>901</v>
      </c>
      <c r="D4477" t="s">
        <v>503</v>
      </c>
      <c r="E4477" t="s">
        <v>504</v>
      </c>
    </row>
    <row r="4478" spans="1:5" x14ac:dyDescent="0.25">
      <c r="A4478">
        <v>2</v>
      </c>
      <c r="B4478" t="s">
        <v>795</v>
      </c>
      <c r="D4478" t="s">
        <v>198</v>
      </c>
      <c r="E4478" t="s">
        <v>214</v>
      </c>
    </row>
    <row r="4479" spans="1:5" x14ac:dyDescent="0.25">
      <c r="A4479">
        <v>2</v>
      </c>
      <c r="B4479" t="s">
        <v>780</v>
      </c>
      <c r="D4479" t="s">
        <v>254</v>
      </c>
      <c r="E4479" t="s">
        <v>351</v>
      </c>
    </row>
    <row r="4480" spans="1:5" x14ac:dyDescent="0.25">
      <c r="A4480">
        <v>2</v>
      </c>
      <c r="B4480" t="s">
        <v>651</v>
      </c>
      <c r="D4480" t="s">
        <v>254</v>
      </c>
      <c r="E4480" t="s">
        <v>351</v>
      </c>
    </row>
    <row r="4481" spans="1:5" x14ac:dyDescent="0.25">
      <c r="A4481">
        <v>2</v>
      </c>
      <c r="B4481" t="s">
        <v>529</v>
      </c>
      <c r="D4481" t="s">
        <v>206</v>
      </c>
      <c r="E4481" t="s">
        <v>505</v>
      </c>
    </row>
    <row r="4482" spans="1:5" x14ac:dyDescent="0.25">
      <c r="A4482">
        <v>2</v>
      </c>
      <c r="B4482" t="s">
        <v>634</v>
      </c>
      <c r="D4482" t="s">
        <v>236</v>
      </c>
      <c r="E4482" t="s">
        <v>505</v>
      </c>
    </row>
    <row r="4483" spans="1:5" x14ac:dyDescent="0.25">
      <c r="A4483">
        <v>2</v>
      </c>
      <c r="B4483" t="s">
        <v>748</v>
      </c>
      <c r="D4483" t="s">
        <v>226</v>
      </c>
      <c r="E4483" t="s">
        <v>449</v>
      </c>
    </row>
    <row r="4484" spans="1:5" x14ac:dyDescent="0.25">
      <c r="A4484">
        <v>2</v>
      </c>
      <c r="B4484" t="s">
        <v>611</v>
      </c>
      <c r="D4484" t="s">
        <v>198</v>
      </c>
      <c r="E4484" t="s">
        <v>214</v>
      </c>
    </row>
    <row r="4485" spans="1:5" x14ac:dyDescent="0.25">
      <c r="A4485">
        <v>1</v>
      </c>
      <c r="B4485" t="s">
        <v>780</v>
      </c>
      <c r="D4485" t="s">
        <v>115</v>
      </c>
      <c r="E4485" t="s">
        <v>116</v>
      </c>
    </row>
    <row r="4486" spans="1:5" x14ac:dyDescent="0.25">
      <c r="A4486">
        <v>1</v>
      </c>
      <c r="B4486" t="s">
        <v>522</v>
      </c>
      <c r="D4486" t="s">
        <v>94</v>
      </c>
      <c r="E4486" t="s">
        <v>487</v>
      </c>
    </row>
    <row r="4487" spans="1:5" x14ac:dyDescent="0.25">
      <c r="A4487">
        <v>1</v>
      </c>
      <c r="B4487" t="s">
        <v>684</v>
      </c>
      <c r="D4487" t="s">
        <v>467</v>
      </c>
      <c r="E4487" t="s">
        <v>295</v>
      </c>
    </row>
    <row r="4488" spans="1:5" x14ac:dyDescent="0.25">
      <c r="A4488">
        <v>1</v>
      </c>
      <c r="B4488" t="s">
        <v>689</v>
      </c>
      <c r="D4488" t="s">
        <v>467</v>
      </c>
      <c r="E4488" t="s">
        <v>295</v>
      </c>
    </row>
    <row r="4489" spans="1:5" x14ac:dyDescent="0.25">
      <c r="A4489">
        <v>1</v>
      </c>
      <c r="B4489" t="s">
        <v>693</v>
      </c>
      <c r="D4489" t="s">
        <v>467</v>
      </c>
      <c r="E4489" t="s">
        <v>295</v>
      </c>
    </row>
    <row r="4490" spans="1:5" x14ac:dyDescent="0.25">
      <c r="A4490">
        <v>1</v>
      </c>
      <c r="B4490" t="s">
        <v>711</v>
      </c>
      <c r="D4490" t="s">
        <v>119</v>
      </c>
      <c r="E4490" t="s">
        <v>342</v>
      </c>
    </row>
    <row r="4491" spans="1:5" x14ac:dyDescent="0.25">
      <c r="A4491">
        <v>1</v>
      </c>
      <c r="B4491" t="s">
        <v>720</v>
      </c>
      <c r="D4491" t="s">
        <v>119</v>
      </c>
      <c r="E4491" t="s">
        <v>342</v>
      </c>
    </row>
    <row r="4492" spans="1:5" x14ac:dyDescent="0.25">
      <c r="A4492">
        <v>1</v>
      </c>
      <c r="B4492" t="s">
        <v>639</v>
      </c>
      <c r="D4492" t="s">
        <v>119</v>
      </c>
      <c r="E4492" t="s">
        <v>342</v>
      </c>
    </row>
    <row r="4493" spans="1:5" x14ac:dyDescent="0.25">
      <c r="A4493">
        <v>1</v>
      </c>
      <c r="B4493" t="s">
        <v>658</v>
      </c>
      <c r="D4493" t="s">
        <v>115</v>
      </c>
      <c r="E4493" t="s">
        <v>116</v>
      </c>
    </row>
    <row r="4494" spans="1:5" x14ac:dyDescent="0.25">
      <c r="A4494">
        <v>1</v>
      </c>
      <c r="B4494" t="s">
        <v>649</v>
      </c>
      <c r="D4494" t="s">
        <v>115</v>
      </c>
      <c r="E4494" t="s">
        <v>116</v>
      </c>
    </row>
    <row r="4495" spans="1:5" x14ac:dyDescent="0.25">
      <c r="A4495">
        <v>1</v>
      </c>
      <c r="B4495" t="s">
        <v>703</v>
      </c>
      <c r="D4495" t="s">
        <v>127</v>
      </c>
      <c r="E4495" t="s">
        <v>352</v>
      </c>
    </row>
    <row r="4496" spans="1:5" x14ac:dyDescent="0.25">
      <c r="A4496">
        <v>1</v>
      </c>
      <c r="B4496" t="s">
        <v>748</v>
      </c>
      <c r="D4496" t="s">
        <v>94</v>
      </c>
      <c r="E4496" t="s">
        <v>487</v>
      </c>
    </row>
    <row r="4497" spans="1:5" x14ac:dyDescent="0.25">
      <c r="A4497">
        <v>1</v>
      </c>
      <c r="B4497" t="s">
        <v>680</v>
      </c>
      <c r="D4497" t="s">
        <v>467</v>
      </c>
      <c r="E4497" t="s">
        <v>295</v>
      </c>
    </row>
    <row r="4498" spans="1:5" x14ac:dyDescent="0.25">
      <c r="A4498">
        <v>1</v>
      </c>
      <c r="B4498" t="s">
        <v>614</v>
      </c>
      <c r="D4498" t="s">
        <v>119</v>
      </c>
      <c r="E4498" t="s">
        <v>342</v>
      </c>
    </row>
    <row r="4499" spans="1:5" x14ac:dyDescent="0.25">
      <c r="A4499">
        <v>1</v>
      </c>
      <c r="B4499" t="s">
        <v>634</v>
      </c>
      <c r="D4499" t="s">
        <v>119</v>
      </c>
      <c r="E4499" t="s">
        <v>342</v>
      </c>
    </row>
    <row r="4500" spans="1:5" x14ac:dyDescent="0.25">
      <c r="A4500">
        <v>1</v>
      </c>
      <c r="B4500" t="s">
        <v>558</v>
      </c>
      <c r="D4500" t="s">
        <v>447</v>
      </c>
      <c r="E4500" t="s">
        <v>502</v>
      </c>
    </row>
    <row r="4501" spans="1:5" x14ac:dyDescent="0.25">
      <c r="A4501">
        <v>1</v>
      </c>
      <c r="B4501" t="s">
        <v>582</v>
      </c>
      <c r="D4501" t="s">
        <v>372</v>
      </c>
      <c r="E4501" t="s">
        <v>373</v>
      </c>
    </row>
    <row r="4502" spans="1:5" x14ac:dyDescent="0.25">
      <c r="A4502">
        <v>1</v>
      </c>
      <c r="B4502" t="s">
        <v>545</v>
      </c>
      <c r="D4502" t="s">
        <v>6</v>
      </c>
      <c r="E4502" t="s">
        <v>490</v>
      </c>
    </row>
    <row r="4503" spans="1:5" x14ac:dyDescent="0.25">
      <c r="A4503">
        <v>1</v>
      </c>
      <c r="B4503" t="s">
        <v>539</v>
      </c>
      <c r="D4503" t="s">
        <v>6</v>
      </c>
      <c r="E4503" t="s">
        <v>490</v>
      </c>
    </row>
    <row r="4504" spans="1:5" x14ac:dyDescent="0.25">
      <c r="A4504">
        <v>1</v>
      </c>
      <c r="B4504" t="s">
        <v>533</v>
      </c>
      <c r="D4504" t="s">
        <v>6</v>
      </c>
      <c r="E4504" t="s">
        <v>490</v>
      </c>
    </row>
    <row r="4505" spans="1:5" x14ac:dyDescent="0.25">
      <c r="A4505">
        <v>1</v>
      </c>
      <c r="B4505" t="s">
        <v>631</v>
      </c>
      <c r="D4505" t="s">
        <v>467</v>
      </c>
      <c r="E4505" t="s">
        <v>295</v>
      </c>
    </row>
    <row r="4506" spans="1:5" x14ac:dyDescent="0.25">
      <c r="A4506">
        <v>1</v>
      </c>
      <c r="B4506" t="s">
        <v>636</v>
      </c>
      <c r="D4506" t="s">
        <v>467</v>
      </c>
      <c r="E4506" t="s">
        <v>295</v>
      </c>
    </row>
    <row r="4507" spans="1:5" x14ac:dyDescent="0.25">
      <c r="A4507">
        <v>1</v>
      </c>
      <c r="B4507" t="s">
        <v>641</v>
      </c>
      <c r="D4507" t="s">
        <v>467</v>
      </c>
      <c r="E4507" t="s">
        <v>295</v>
      </c>
    </row>
    <row r="4508" spans="1:5" x14ac:dyDescent="0.25">
      <c r="A4508">
        <v>1</v>
      </c>
      <c r="B4508" t="s">
        <v>646</v>
      </c>
      <c r="D4508" t="s">
        <v>467</v>
      </c>
      <c r="E4508" t="s">
        <v>295</v>
      </c>
    </row>
    <row r="4509" spans="1:5" x14ac:dyDescent="0.25">
      <c r="A4509">
        <v>1</v>
      </c>
      <c r="B4509" t="s">
        <v>914</v>
      </c>
      <c r="D4509" t="s">
        <v>6</v>
      </c>
      <c r="E4509" t="s">
        <v>89</v>
      </c>
    </row>
    <row r="4510" spans="1:5" x14ac:dyDescent="0.25">
      <c r="A4510">
        <v>1</v>
      </c>
      <c r="B4510" t="s">
        <v>918</v>
      </c>
      <c r="D4510" t="s">
        <v>94</v>
      </c>
      <c r="E4510" t="s">
        <v>487</v>
      </c>
    </row>
    <row r="4511" spans="1:5" x14ac:dyDescent="0.25">
      <c r="A4511">
        <v>1</v>
      </c>
      <c r="B4511" t="s">
        <v>922</v>
      </c>
      <c r="D4511" t="s">
        <v>94</v>
      </c>
      <c r="E4511" t="s">
        <v>487</v>
      </c>
    </row>
    <row r="4512" spans="1:5" x14ac:dyDescent="0.25">
      <c r="A4512">
        <v>1</v>
      </c>
      <c r="B4512" t="s">
        <v>571</v>
      </c>
      <c r="D4512" t="s">
        <v>6</v>
      </c>
      <c r="E4512" t="s">
        <v>471</v>
      </c>
    </row>
    <row r="4513" spans="1:5" x14ac:dyDescent="0.25">
      <c r="A4513">
        <v>1</v>
      </c>
      <c r="B4513" t="s">
        <v>526</v>
      </c>
      <c r="D4513" t="s">
        <v>127</v>
      </c>
      <c r="E4513" t="s">
        <v>108</v>
      </c>
    </row>
    <row r="4514" spans="1:5" x14ac:dyDescent="0.25">
      <c r="A4514">
        <v>1</v>
      </c>
      <c r="B4514" t="s">
        <v>519</v>
      </c>
      <c r="D4514" t="s">
        <v>6</v>
      </c>
      <c r="E4514" t="s">
        <v>89</v>
      </c>
    </row>
    <row r="4515" spans="1:5" x14ac:dyDescent="0.25">
      <c r="A4515">
        <v>1</v>
      </c>
      <c r="B4515" t="s">
        <v>651</v>
      </c>
      <c r="D4515" t="s">
        <v>115</v>
      </c>
      <c r="E4515" t="s">
        <v>116</v>
      </c>
    </row>
    <row r="4516" spans="1:5" x14ac:dyDescent="0.25">
      <c r="A4516">
        <v>1</v>
      </c>
      <c r="B4516" t="s">
        <v>564</v>
      </c>
      <c r="D4516" t="s">
        <v>6</v>
      </c>
      <c r="E4516" t="s">
        <v>10</v>
      </c>
    </row>
    <row r="4517" spans="1:5" x14ac:dyDescent="0.25">
      <c r="A4517">
        <v>1</v>
      </c>
      <c r="B4517" t="s">
        <v>667</v>
      </c>
      <c r="D4517" t="s">
        <v>6</v>
      </c>
      <c r="E4517" t="s">
        <v>134</v>
      </c>
    </row>
    <row r="4518" spans="1:5" x14ac:dyDescent="0.25">
      <c r="A4518">
        <v>1</v>
      </c>
      <c r="B4518" t="s">
        <v>672</v>
      </c>
      <c r="D4518" t="s">
        <v>6</v>
      </c>
      <c r="E4518" t="s">
        <v>134</v>
      </c>
    </row>
    <row r="4519" spans="1:5" x14ac:dyDescent="0.25">
      <c r="A4519">
        <v>1</v>
      </c>
      <c r="B4519" t="s">
        <v>698</v>
      </c>
      <c r="D4519" t="s">
        <v>127</v>
      </c>
      <c r="E4519" t="s">
        <v>352</v>
      </c>
    </row>
    <row r="4520" spans="1:5" x14ac:dyDescent="0.25">
      <c r="A4520">
        <v>1</v>
      </c>
      <c r="B4520" t="s">
        <v>707</v>
      </c>
      <c r="D4520" t="s">
        <v>127</v>
      </c>
      <c r="E4520" t="s">
        <v>352</v>
      </c>
    </row>
    <row r="4521" spans="1:5" x14ac:dyDescent="0.25">
      <c r="A4521">
        <v>1</v>
      </c>
      <c r="B4521" t="s">
        <v>737</v>
      </c>
      <c r="D4521" t="s">
        <v>6</v>
      </c>
      <c r="E4521" t="s">
        <v>268</v>
      </c>
    </row>
    <row r="4522" spans="1:5" x14ac:dyDescent="0.25">
      <c r="A4522">
        <v>1</v>
      </c>
      <c r="B4522" t="s">
        <v>741</v>
      </c>
      <c r="D4522" t="s">
        <v>6</v>
      </c>
      <c r="E4522" t="s">
        <v>268</v>
      </c>
    </row>
    <row r="4523" spans="1:5" x14ac:dyDescent="0.25">
      <c r="A4523">
        <v>1</v>
      </c>
      <c r="B4523" t="s">
        <v>745</v>
      </c>
      <c r="D4523" t="s">
        <v>6</v>
      </c>
      <c r="E4523" t="s">
        <v>268</v>
      </c>
    </row>
    <row r="4524" spans="1:5" x14ac:dyDescent="0.25">
      <c r="A4524">
        <v>1</v>
      </c>
      <c r="B4524" t="s">
        <v>604</v>
      </c>
      <c r="D4524" t="s">
        <v>6</v>
      </c>
      <c r="E4524" t="s">
        <v>108</v>
      </c>
    </row>
    <row r="4525" spans="1:5" x14ac:dyDescent="0.25">
      <c r="A4525">
        <v>1</v>
      </c>
      <c r="B4525" t="s">
        <v>701</v>
      </c>
      <c r="D4525" t="s">
        <v>6</v>
      </c>
      <c r="E4525" t="s">
        <v>108</v>
      </c>
    </row>
    <row r="4526" spans="1:5" x14ac:dyDescent="0.25">
      <c r="A4526">
        <v>1</v>
      </c>
      <c r="B4526" t="s">
        <v>586</v>
      </c>
      <c r="D4526" t="s">
        <v>6</v>
      </c>
      <c r="E4526" t="s">
        <v>108</v>
      </c>
    </row>
    <row r="4527" spans="1:5" x14ac:dyDescent="0.25">
      <c r="A4527">
        <v>1</v>
      </c>
      <c r="B4527" t="s">
        <v>609</v>
      </c>
      <c r="D4527" t="s">
        <v>6</v>
      </c>
      <c r="E4527" t="s">
        <v>108</v>
      </c>
    </row>
    <row r="4528" spans="1:5" x14ac:dyDescent="0.25">
      <c r="A4528">
        <v>1</v>
      </c>
      <c r="B4528" t="s">
        <v>760</v>
      </c>
      <c r="D4528" t="s">
        <v>6</v>
      </c>
      <c r="E4528" t="s">
        <v>139</v>
      </c>
    </row>
    <row r="4529" spans="1:5" x14ac:dyDescent="0.25">
      <c r="A4529">
        <v>1</v>
      </c>
      <c r="B4529" t="s">
        <v>696</v>
      </c>
      <c r="D4529" t="s">
        <v>6</v>
      </c>
      <c r="E4529" t="s">
        <v>139</v>
      </c>
    </row>
    <row r="4530" spans="1:5" x14ac:dyDescent="0.25">
      <c r="A4530">
        <v>1</v>
      </c>
      <c r="B4530" t="s">
        <v>716</v>
      </c>
      <c r="D4530" t="s">
        <v>119</v>
      </c>
      <c r="E4530" t="s">
        <v>342</v>
      </c>
    </row>
    <row r="4531" spans="1:5" x14ac:dyDescent="0.25">
      <c r="A4531">
        <v>1</v>
      </c>
      <c r="B4531" t="s">
        <v>875</v>
      </c>
      <c r="D4531" t="s">
        <v>6</v>
      </c>
      <c r="E4531" t="s">
        <v>10</v>
      </c>
    </row>
    <row r="4532" spans="1:5" x14ac:dyDescent="0.25">
      <c r="A4532">
        <v>1</v>
      </c>
      <c r="B4532" t="s">
        <v>542</v>
      </c>
      <c r="D4532" t="s">
        <v>6</v>
      </c>
      <c r="E4532" t="s">
        <v>10</v>
      </c>
    </row>
    <row r="4533" spans="1:5" x14ac:dyDescent="0.25">
      <c r="A4533">
        <v>1</v>
      </c>
      <c r="B4533" t="s">
        <v>753</v>
      </c>
      <c r="D4533" t="s">
        <v>6</v>
      </c>
      <c r="E4533" t="s">
        <v>10</v>
      </c>
    </row>
    <row r="4534" spans="1:5" x14ac:dyDescent="0.25">
      <c r="A4534">
        <v>1</v>
      </c>
      <c r="B4534" t="s">
        <v>611</v>
      </c>
      <c r="D4534" t="s">
        <v>6</v>
      </c>
      <c r="E4534" t="s">
        <v>10</v>
      </c>
    </row>
    <row r="4535" spans="1:5" x14ac:dyDescent="0.25">
      <c r="A4535">
        <v>2</v>
      </c>
      <c r="B4535" t="s">
        <v>888</v>
      </c>
      <c r="D4535" t="s">
        <v>503</v>
      </c>
      <c r="E4535" t="s">
        <v>504</v>
      </c>
    </row>
    <row r="4536" spans="1:5" x14ac:dyDescent="0.25">
      <c r="A4536">
        <v>2</v>
      </c>
      <c r="B4536" t="s">
        <v>554</v>
      </c>
      <c r="D4536" t="s">
        <v>198</v>
      </c>
      <c r="E4536" t="s">
        <v>214</v>
      </c>
    </row>
    <row r="4537" spans="1:5" x14ac:dyDescent="0.25">
      <c r="A4537">
        <v>2</v>
      </c>
      <c r="B4537" t="s">
        <v>614</v>
      </c>
      <c r="D4537" t="s">
        <v>322</v>
      </c>
      <c r="E4537" t="s">
        <v>334</v>
      </c>
    </row>
    <row r="4538" spans="1:5" x14ac:dyDescent="0.25">
      <c r="A4538">
        <v>2</v>
      </c>
      <c r="B4538" t="s">
        <v>522</v>
      </c>
      <c r="D4538" t="s">
        <v>226</v>
      </c>
      <c r="E4538" t="s">
        <v>449</v>
      </c>
    </row>
    <row r="4539" spans="1:5" x14ac:dyDescent="0.25">
      <c r="A4539">
        <v>2</v>
      </c>
      <c r="B4539" t="s">
        <v>868</v>
      </c>
      <c r="D4539" t="s">
        <v>198</v>
      </c>
      <c r="E4539" t="s">
        <v>220</v>
      </c>
    </row>
    <row r="4540" spans="1:5" x14ac:dyDescent="0.25">
      <c r="A4540">
        <v>2</v>
      </c>
      <c r="B4540" t="s">
        <v>566</v>
      </c>
      <c r="D4540" t="s">
        <v>198</v>
      </c>
      <c r="E4540" t="s">
        <v>220</v>
      </c>
    </row>
    <row r="4541" spans="1:5" x14ac:dyDescent="0.25">
      <c r="A4541">
        <v>2</v>
      </c>
      <c r="B4541" t="s">
        <v>864</v>
      </c>
      <c r="D4541" t="s">
        <v>198</v>
      </c>
      <c r="E4541" t="s">
        <v>220</v>
      </c>
    </row>
    <row r="4542" spans="1:5" x14ac:dyDescent="0.25">
      <c r="A4542">
        <v>2</v>
      </c>
      <c r="B4542" t="s">
        <v>724</v>
      </c>
      <c r="D4542" t="s">
        <v>198</v>
      </c>
      <c r="E4542" t="s">
        <v>277</v>
      </c>
    </row>
    <row r="4543" spans="1:5" x14ac:dyDescent="0.25">
      <c r="A4543">
        <v>2</v>
      </c>
      <c r="B4543" t="s">
        <v>771</v>
      </c>
      <c r="D4543" t="s">
        <v>503</v>
      </c>
      <c r="E4543" t="s">
        <v>504</v>
      </c>
    </row>
    <row r="4544" spans="1:5" x14ac:dyDescent="0.25">
      <c r="A4544">
        <v>2</v>
      </c>
      <c r="B4544" t="s">
        <v>901</v>
      </c>
      <c r="D4544" t="s">
        <v>503</v>
      </c>
      <c r="E4544" t="s">
        <v>504</v>
      </c>
    </row>
    <row r="4545" spans="1:5" x14ac:dyDescent="0.25">
      <c r="A4545">
        <v>2</v>
      </c>
      <c r="B4545" t="s">
        <v>795</v>
      </c>
      <c r="D4545" t="s">
        <v>198</v>
      </c>
      <c r="E4545" t="s">
        <v>214</v>
      </c>
    </row>
    <row r="4546" spans="1:5" x14ac:dyDescent="0.25">
      <c r="A4546">
        <v>2</v>
      </c>
      <c r="B4546" t="s">
        <v>780</v>
      </c>
      <c r="D4546" t="s">
        <v>254</v>
      </c>
      <c r="E4546" t="s">
        <v>351</v>
      </c>
    </row>
    <row r="4547" spans="1:5" x14ac:dyDescent="0.25">
      <c r="A4547">
        <v>2</v>
      </c>
      <c r="B4547" t="s">
        <v>651</v>
      </c>
      <c r="D4547" t="s">
        <v>254</v>
      </c>
      <c r="E4547" t="s">
        <v>351</v>
      </c>
    </row>
    <row r="4548" spans="1:5" x14ac:dyDescent="0.25">
      <c r="A4548">
        <v>2</v>
      </c>
      <c r="B4548" t="s">
        <v>529</v>
      </c>
      <c r="D4548" t="s">
        <v>206</v>
      </c>
      <c r="E4548" t="s">
        <v>334</v>
      </c>
    </row>
    <row r="4549" spans="1:5" x14ac:dyDescent="0.25">
      <c r="A4549">
        <v>2</v>
      </c>
      <c r="B4549" t="s">
        <v>634</v>
      </c>
      <c r="D4549" t="s">
        <v>236</v>
      </c>
      <c r="E4549" t="s">
        <v>334</v>
      </c>
    </row>
    <row r="4550" spans="1:5" x14ac:dyDescent="0.25">
      <c r="A4550">
        <v>2</v>
      </c>
      <c r="B4550" t="s">
        <v>748</v>
      </c>
      <c r="D4550" t="s">
        <v>226</v>
      </c>
      <c r="E4550" t="s">
        <v>449</v>
      </c>
    </row>
    <row r="4551" spans="1:5" x14ac:dyDescent="0.25">
      <c r="A4551">
        <v>2</v>
      </c>
      <c r="B4551" t="s">
        <v>611</v>
      </c>
      <c r="D4551" t="s">
        <v>198</v>
      </c>
      <c r="E4551" t="s">
        <v>214</v>
      </c>
    </row>
    <row r="4552" spans="1:5" x14ac:dyDescent="0.25">
      <c r="A4552">
        <v>2</v>
      </c>
      <c r="B4552" t="s">
        <v>875</v>
      </c>
      <c r="D4552" t="s">
        <v>198</v>
      </c>
      <c r="E4552" t="s">
        <v>214</v>
      </c>
    </row>
    <row r="4553" spans="1:5" x14ac:dyDescent="0.25">
      <c r="A4553">
        <v>1</v>
      </c>
      <c r="B4553" t="s">
        <v>780</v>
      </c>
      <c r="D4553" t="s">
        <v>115</v>
      </c>
      <c r="E4553" t="s">
        <v>116</v>
      </c>
    </row>
    <row r="4554" spans="1:5" x14ac:dyDescent="0.25">
      <c r="A4554">
        <v>1</v>
      </c>
      <c r="B4554" t="s">
        <v>522</v>
      </c>
      <c r="D4554" t="s">
        <v>94</v>
      </c>
      <c r="E4554" t="s">
        <v>487</v>
      </c>
    </row>
    <row r="4555" spans="1:5" x14ac:dyDescent="0.25">
      <c r="A4555">
        <v>1</v>
      </c>
      <c r="B4555" t="s">
        <v>684</v>
      </c>
      <c r="D4555" t="s">
        <v>467</v>
      </c>
      <c r="E4555" t="s">
        <v>295</v>
      </c>
    </row>
    <row r="4556" spans="1:5" x14ac:dyDescent="0.25">
      <c r="A4556">
        <v>1</v>
      </c>
      <c r="B4556" t="s">
        <v>689</v>
      </c>
      <c r="D4556" t="s">
        <v>467</v>
      </c>
      <c r="E4556" t="s">
        <v>295</v>
      </c>
    </row>
    <row r="4557" spans="1:5" x14ac:dyDescent="0.25">
      <c r="A4557">
        <v>1</v>
      </c>
      <c r="B4557" t="s">
        <v>703</v>
      </c>
      <c r="D4557" t="s">
        <v>127</v>
      </c>
      <c r="E4557" t="s">
        <v>352</v>
      </c>
    </row>
    <row r="4558" spans="1:5" x14ac:dyDescent="0.25">
      <c r="A4558">
        <v>1</v>
      </c>
      <c r="B4558" t="s">
        <v>693</v>
      </c>
      <c r="D4558" t="s">
        <v>467</v>
      </c>
      <c r="E4558" t="s">
        <v>295</v>
      </c>
    </row>
    <row r="4559" spans="1:5" x14ac:dyDescent="0.25">
      <c r="A4559">
        <v>1</v>
      </c>
      <c r="B4559" t="s">
        <v>711</v>
      </c>
      <c r="D4559" t="s">
        <v>119</v>
      </c>
      <c r="E4559" t="s">
        <v>342</v>
      </c>
    </row>
    <row r="4560" spans="1:5" x14ac:dyDescent="0.25">
      <c r="A4560">
        <v>1</v>
      </c>
      <c r="B4560" t="s">
        <v>720</v>
      </c>
      <c r="D4560" t="s">
        <v>119</v>
      </c>
      <c r="E4560" t="s">
        <v>342</v>
      </c>
    </row>
    <row r="4561" spans="1:5" x14ac:dyDescent="0.25">
      <c r="A4561">
        <v>1</v>
      </c>
      <c r="B4561" t="s">
        <v>639</v>
      </c>
      <c r="D4561" t="s">
        <v>119</v>
      </c>
      <c r="E4561" t="s">
        <v>342</v>
      </c>
    </row>
    <row r="4562" spans="1:5" x14ac:dyDescent="0.25">
      <c r="A4562">
        <v>1</v>
      </c>
      <c r="B4562" t="s">
        <v>658</v>
      </c>
      <c r="D4562" t="s">
        <v>115</v>
      </c>
      <c r="E4562" t="s">
        <v>116</v>
      </c>
    </row>
    <row r="4563" spans="1:5" x14ac:dyDescent="0.25">
      <c r="A4563">
        <v>1</v>
      </c>
      <c r="B4563" t="s">
        <v>649</v>
      </c>
      <c r="D4563" t="s">
        <v>115</v>
      </c>
      <c r="E4563" t="s">
        <v>116</v>
      </c>
    </row>
    <row r="4564" spans="1:5" x14ac:dyDescent="0.25">
      <c r="A4564">
        <v>1</v>
      </c>
      <c r="B4564" t="s">
        <v>748</v>
      </c>
      <c r="D4564" t="s">
        <v>94</v>
      </c>
      <c r="E4564" t="s">
        <v>487</v>
      </c>
    </row>
    <row r="4565" spans="1:5" x14ac:dyDescent="0.25">
      <c r="A4565">
        <v>1</v>
      </c>
      <c r="B4565" t="s">
        <v>680</v>
      </c>
      <c r="D4565" t="s">
        <v>467</v>
      </c>
      <c r="E4565" t="s">
        <v>295</v>
      </c>
    </row>
    <row r="4566" spans="1:5" x14ac:dyDescent="0.25">
      <c r="A4566">
        <v>1</v>
      </c>
      <c r="B4566" t="s">
        <v>614</v>
      </c>
      <c r="D4566" t="s">
        <v>119</v>
      </c>
      <c r="E4566" t="s">
        <v>342</v>
      </c>
    </row>
    <row r="4567" spans="1:5" x14ac:dyDescent="0.25">
      <c r="A4567">
        <v>1</v>
      </c>
      <c r="B4567" t="s">
        <v>634</v>
      </c>
      <c r="D4567" t="s">
        <v>119</v>
      </c>
      <c r="E4567" t="s">
        <v>342</v>
      </c>
    </row>
    <row r="4568" spans="1:5" x14ac:dyDescent="0.25">
      <c r="A4568">
        <v>1</v>
      </c>
      <c r="B4568" t="s">
        <v>558</v>
      </c>
      <c r="D4568" t="s">
        <v>447</v>
      </c>
      <c r="E4568" t="s">
        <v>502</v>
      </c>
    </row>
    <row r="4569" spans="1:5" x14ac:dyDescent="0.25">
      <c r="A4569">
        <v>1</v>
      </c>
      <c r="B4569" t="s">
        <v>582</v>
      </c>
      <c r="D4569" t="s">
        <v>372</v>
      </c>
      <c r="E4569" t="s">
        <v>373</v>
      </c>
    </row>
    <row r="4570" spans="1:5" x14ac:dyDescent="0.25">
      <c r="A4570">
        <v>1</v>
      </c>
      <c r="B4570" t="s">
        <v>545</v>
      </c>
      <c r="D4570" t="s">
        <v>6</v>
      </c>
      <c r="E4570" t="s">
        <v>490</v>
      </c>
    </row>
    <row r="4571" spans="1:5" x14ac:dyDescent="0.25">
      <c r="A4571">
        <v>1</v>
      </c>
      <c r="B4571" t="s">
        <v>539</v>
      </c>
      <c r="D4571" t="s">
        <v>6</v>
      </c>
      <c r="E4571" t="s">
        <v>490</v>
      </c>
    </row>
    <row r="4572" spans="1:5" x14ac:dyDescent="0.25">
      <c r="A4572">
        <v>1</v>
      </c>
      <c r="B4572" t="s">
        <v>533</v>
      </c>
      <c r="D4572" t="s">
        <v>6</v>
      </c>
      <c r="E4572" t="s">
        <v>490</v>
      </c>
    </row>
    <row r="4573" spans="1:5" x14ac:dyDescent="0.25">
      <c r="A4573">
        <v>1</v>
      </c>
      <c r="B4573" t="s">
        <v>631</v>
      </c>
      <c r="D4573" t="s">
        <v>467</v>
      </c>
      <c r="E4573" t="s">
        <v>295</v>
      </c>
    </row>
    <row r="4574" spans="1:5" x14ac:dyDescent="0.25">
      <c r="A4574">
        <v>1</v>
      </c>
      <c r="B4574" t="s">
        <v>636</v>
      </c>
      <c r="D4574" t="s">
        <v>467</v>
      </c>
      <c r="E4574" t="s">
        <v>295</v>
      </c>
    </row>
    <row r="4575" spans="1:5" x14ac:dyDescent="0.25">
      <c r="A4575">
        <v>1</v>
      </c>
      <c r="B4575" t="s">
        <v>641</v>
      </c>
      <c r="D4575" t="s">
        <v>467</v>
      </c>
      <c r="E4575" t="s">
        <v>295</v>
      </c>
    </row>
    <row r="4576" spans="1:5" x14ac:dyDescent="0.25">
      <c r="A4576">
        <v>1</v>
      </c>
      <c r="B4576" t="s">
        <v>646</v>
      </c>
      <c r="D4576" t="s">
        <v>467</v>
      </c>
      <c r="E4576" t="s">
        <v>295</v>
      </c>
    </row>
    <row r="4577" spans="1:5" x14ac:dyDescent="0.25">
      <c r="A4577">
        <v>1</v>
      </c>
      <c r="B4577" t="s">
        <v>914</v>
      </c>
      <c r="D4577" t="s">
        <v>6</v>
      </c>
      <c r="E4577" t="s">
        <v>89</v>
      </c>
    </row>
    <row r="4578" spans="1:5" x14ac:dyDescent="0.25">
      <c r="A4578">
        <v>1</v>
      </c>
      <c r="B4578" t="s">
        <v>918</v>
      </c>
      <c r="D4578" t="s">
        <v>94</v>
      </c>
      <c r="E4578" t="s">
        <v>487</v>
      </c>
    </row>
    <row r="4579" spans="1:5" x14ac:dyDescent="0.25">
      <c r="A4579">
        <v>1</v>
      </c>
      <c r="B4579" t="s">
        <v>922</v>
      </c>
      <c r="D4579" t="s">
        <v>94</v>
      </c>
      <c r="E4579" t="s">
        <v>487</v>
      </c>
    </row>
    <row r="4580" spans="1:5" x14ac:dyDescent="0.25">
      <c r="A4580">
        <v>1</v>
      </c>
      <c r="B4580" t="s">
        <v>571</v>
      </c>
      <c r="D4580" t="s">
        <v>6</v>
      </c>
      <c r="E4580" t="s">
        <v>471</v>
      </c>
    </row>
    <row r="4581" spans="1:5" x14ac:dyDescent="0.25">
      <c r="A4581">
        <v>1</v>
      </c>
      <c r="B4581" t="s">
        <v>526</v>
      </c>
      <c r="D4581" t="s">
        <v>127</v>
      </c>
      <c r="E4581" t="s">
        <v>108</v>
      </c>
    </row>
    <row r="4582" spans="1:5" x14ac:dyDescent="0.25">
      <c r="A4582">
        <v>1</v>
      </c>
      <c r="B4582" t="s">
        <v>519</v>
      </c>
      <c r="D4582" t="s">
        <v>6</v>
      </c>
      <c r="E4582" t="s">
        <v>89</v>
      </c>
    </row>
    <row r="4583" spans="1:5" x14ac:dyDescent="0.25">
      <c r="A4583">
        <v>1</v>
      </c>
      <c r="B4583" t="s">
        <v>651</v>
      </c>
      <c r="D4583" t="s">
        <v>115</v>
      </c>
      <c r="E4583" t="s">
        <v>116</v>
      </c>
    </row>
    <row r="4584" spans="1:5" x14ac:dyDescent="0.25">
      <c r="A4584">
        <v>1</v>
      </c>
      <c r="B4584" t="s">
        <v>564</v>
      </c>
      <c r="D4584" t="s">
        <v>6</v>
      </c>
      <c r="E4584" t="s">
        <v>10</v>
      </c>
    </row>
    <row r="4585" spans="1:5" x14ac:dyDescent="0.25">
      <c r="A4585">
        <v>1</v>
      </c>
      <c r="B4585" t="s">
        <v>667</v>
      </c>
      <c r="D4585" t="s">
        <v>6</v>
      </c>
      <c r="E4585" t="s">
        <v>134</v>
      </c>
    </row>
    <row r="4586" spans="1:5" x14ac:dyDescent="0.25">
      <c r="A4586">
        <v>1</v>
      </c>
      <c r="B4586" t="s">
        <v>672</v>
      </c>
      <c r="D4586" t="s">
        <v>6</v>
      </c>
      <c r="E4586" t="s">
        <v>134</v>
      </c>
    </row>
    <row r="4587" spans="1:5" x14ac:dyDescent="0.25">
      <c r="A4587">
        <v>1</v>
      </c>
      <c r="B4587" t="s">
        <v>698</v>
      </c>
      <c r="D4587" t="s">
        <v>127</v>
      </c>
      <c r="E4587" t="s">
        <v>352</v>
      </c>
    </row>
    <row r="4588" spans="1:5" x14ac:dyDescent="0.25">
      <c r="A4588">
        <v>1</v>
      </c>
      <c r="B4588" t="s">
        <v>707</v>
      </c>
      <c r="D4588" t="s">
        <v>127</v>
      </c>
      <c r="E4588" t="s">
        <v>352</v>
      </c>
    </row>
    <row r="4589" spans="1:5" x14ac:dyDescent="0.25">
      <c r="A4589">
        <v>1</v>
      </c>
      <c r="B4589" t="s">
        <v>737</v>
      </c>
      <c r="D4589" t="s">
        <v>6</v>
      </c>
      <c r="E4589" t="s">
        <v>268</v>
      </c>
    </row>
    <row r="4590" spans="1:5" x14ac:dyDescent="0.25">
      <c r="A4590">
        <v>1</v>
      </c>
      <c r="B4590" t="s">
        <v>741</v>
      </c>
      <c r="D4590" t="s">
        <v>6</v>
      </c>
      <c r="E4590" t="s">
        <v>268</v>
      </c>
    </row>
    <row r="4591" spans="1:5" x14ac:dyDescent="0.25">
      <c r="A4591">
        <v>1</v>
      </c>
      <c r="B4591" t="s">
        <v>745</v>
      </c>
      <c r="D4591" t="s">
        <v>6</v>
      </c>
      <c r="E4591" t="s">
        <v>268</v>
      </c>
    </row>
    <row r="4592" spans="1:5" x14ac:dyDescent="0.25">
      <c r="A4592">
        <v>1</v>
      </c>
      <c r="B4592" t="s">
        <v>604</v>
      </c>
      <c r="D4592" t="s">
        <v>6</v>
      </c>
      <c r="E4592" t="s">
        <v>108</v>
      </c>
    </row>
    <row r="4593" spans="1:5" x14ac:dyDescent="0.25">
      <c r="A4593">
        <v>1</v>
      </c>
      <c r="B4593" t="s">
        <v>701</v>
      </c>
      <c r="D4593" t="s">
        <v>6</v>
      </c>
      <c r="E4593" t="s">
        <v>108</v>
      </c>
    </row>
    <row r="4594" spans="1:5" x14ac:dyDescent="0.25">
      <c r="A4594">
        <v>1</v>
      </c>
      <c r="B4594" t="s">
        <v>586</v>
      </c>
      <c r="D4594" t="s">
        <v>6</v>
      </c>
      <c r="E4594" t="s">
        <v>108</v>
      </c>
    </row>
    <row r="4595" spans="1:5" x14ac:dyDescent="0.25">
      <c r="A4595">
        <v>1</v>
      </c>
      <c r="B4595" t="s">
        <v>609</v>
      </c>
      <c r="D4595" t="s">
        <v>6</v>
      </c>
      <c r="E4595" t="s">
        <v>108</v>
      </c>
    </row>
    <row r="4596" spans="1:5" x14ac:dyDescent="0.25">
      <c r="A4596">
        <v>1</v>
      </c>
      <c r="B4596" t="s">
        <v>760</v>
      </c>
      <c r="D4596" t="s">
        <v>6</v>
      </c>
      <c r="E4596" t="s">
        <v>139</v>
      </c>
    </row>
    <row r="4597" spans="1:5" x14ac:dyDescent="0.25">
      <c r="A4597">
        <v>1</v>
      </c>
      <c r="B4597" t="s">
        <v>696</v>
      </c>
      <c r="D4597" t="s">
        <v>6</v>
      </c>
      <c r="E4597" t="s">
        <v>139</v>
      </c>
    </row>
    <row r="4598" spans="1:5" x14ac:dyDescent="0.25">
      <c r="A4598">
        <v>1</v>
      </c>
      <c r="B4598" t="s">
        <v>716</v>
      </c>
      <c r="D4598" t="s">
        <v>119</v>
      </c>
      <c r="E4598" t="s">
        <v>342</v>
      </c>
    </row>
    <row r="4599" spans="1:5" x14ac:dyDescent="0.25">
      <c r="A4599">
        <v>1</v>
      </c>
      <c r="B4599" t="s">
        <v>875</v>
      </c>
      <c r="D4599" t="s">
        <v>6</v>
      </c>
      <c r="E4599" t="s">
        <v>10</v>
      </c>
    </row>
    <row r="4600" spans="1:5" x14ac:dyDescent="0.25">
      <c r="A4600">
        <v>1</v>
      </c>
      <c r="B4600" t="s">
        <v>542</v>
      </c>
      <c r="D4600" t="s">
        <v>6</v>
      </c>
      <c r="E4600" t="s">
        <v>10</v>
      </c>
    </row>
    <row r="4601" spans="1:5" x14ac:dyDescent="0.25">
      <c r="A4601">
        <v>1</v>
      </c>
      <c r="B4601" t="s">
        <v>753</v>
      </c>
      <c r="D4601" t="s">
        <v>6</v>
      </c>
      <c r="E4601" t="s">
        <v>10</v>
      </c>
    </row>
    <row r="4602" spans="1:5" x14ac:dyDescent="0.25">
      <c r="A4602">
        <v>1</v>
      </c>
      <c r="B4602" t="s">
        <v>611</v>
      </c>
      <c r="D4602" t="s">
        <v>6</v>
      </c>
      <c r="E4602" t="s">
        <v>10</v>
      </c>
    </row>
    <row r="4603" spans="1:5" x14ac:dyDescent="0.25">
      <c r="A4603">
        <v>2</v>
      </c>
      <c r="B4603" t="s">
        <v>888</v>
      </c>
      <c r="D4603" t="s">
        <v>503</v>
      </c>
      <c r="E4603" t="s">
        <v>504</v>
      </c>
    </row>
    <row r="4604" spans="1:5" x14ac:dyDescent="0.25">
      <c r="A4604">
        <v>2</v>
      </c>
      <c r="B4604" t="s">
        <v>554</v>
      </c>
      <c r="D4604" t="s">
        <v>198</v>
      </c>
      <c r="E4604" t="s">
        <v>214</v>
      </c>
    </row>
    <row r="4605" spans="1:5" x14ac:dyDescent="0.25">
      <c r="A4605">
        <v>2</v>
      </c>
      <c r="B4605" t="s">
        <v>522</v>
      </c>
      <c r="D4605" t="s">
        <v>226</v>
      </c>
      <c r="E4605" t="s">
        <v>449</v>
      </c>
    </row>
    <row r="4606" spans="1:5" x14ac:dyDescent="0.25">
      <c r="A4606">
        <v>2</v>
      </c>
      <c r="B4606" t="s">
        <v>868</v>
      </c>
      <c r="D4606" t="s">
        <v>198</v>
      </c>
      <c r="E4606" t="s">
        <v>220</v>
      </c>
    </row>
    <row r="4607" spans="1:5" x14ac:dyDescent="0.25">
      <c r="A4607">
        <v>2</v>
      </c>
      <c r="B4607" t="s">
        <v>566</v>
      </c>
      <c r="D4607" t="s">
        <v>198</v>
      </c>
      <c r="E4607" t="s">
        <v>220</v>
      </c>
    </row>
    <row r="4608" spans="1:5" x14ac:dyDescent="0.25">
      <c r="A4608">
        <v>2</v>
      </c>
      <c r="B4608" t="s">
        <v>864</v>
      </c>
      <c r="D4608" t="s">
        <v>198</v>
      </c>
      <c r="E4608" t="s">
        <v>220</v>
      </c>
    </row>
    <row r="4609" spans="1:5" x14ac:dyDescent="0.25">
      <c r="A4609">
        <v>2</v>
      </c>
      <c r="B4609" t="s">
        <v>771</v>
      </c>
      <c r="D4609" t="s">
        <v>503</v>
      </c>
      <c r="E4609" t="s">
        <v>504</v>
      </c>
    </row>
    <row r="4610" spans="1:5" x14ac:dyDescent="0.25">
      <c r="A4610">
        <v>2</v>
      </c>
      <c r="B4610" t="s">
        <v>901</v>
      </c>
      <c r="D4610" t="s">
        <v>503</v>
      </c>
      <c r="E4610" t="s">
        <v>504</v>
      </c>
    </row>
    <row r="4611" spans="1:5" x14ac:dyDescent="0.25">
      <c r="A4611">
        <v>2</v>
      </c>
      <c r="B4611" t="s">
        <v>780</v>
      </c>
      <c r="D4611" t="s">
        <v>254</v>
      </c>
      <c r="E4611" t="s">
        <v>351</v>
      </c>
    </row>
    <row r="4612" spans="1:5" x14ac:dyDescent="0.25">
      <c r="A4612">
        <v>2</v>
      </c>
      <c r="B4612" t="s">
        <v>651</v>
      </c>
      <c r="D4612" t="s">
        <v>254</v>
      </c>
      <c r="E4612" t="s">
        <v>351</v>
      </c>
    </row>
    <row r="4613" spans="1:5" x14ac:dyDescent="0.25">
      <c r="A4613">
        <v>2</v>
      </c>
      <c r="B4613" t="s">
        <v>529</v>
      </c>
      <c r="D4613" t="s">
        <v>206</v>
      </c>
      <c r="E4613" t="s">
        <v>334</v>
      </c>
    </row>
    <row r="4614" spans="1:5" x14ac:dyDescent="0.25">
      <c r="A4614">
        <v>2</v>
      </c>
      <c r="B4614" t="s">
        <v>634</v>
      </c>
      <c r="D4614" t="s">
        <v>236</v>
      </c>
      <c r="E4614" t="s">
        <v>334</v>
      </c>
    </row>
    <row r="4615" spans="1:5" x14ac:dyDescent="0.25">
      <c r="A4615">
        <v>2</v>
      </c>
      <c r="B4615" t="s">
        <v>748</v>
      </c>
      <c r="D4615" t="s">
        <v>226</v>
      </c>
      <c r="E4615" t="s">
        <v>449</v>
      </c>
    </row>
    <row r="4616" spans="1:5" x14ac:dyDescent="0.25">
      <c r="A4616">
        <v>2</v>
      </c>
      <c r="B4616" t="s">
        <v>611</v>
      </c>
      <c r="D4616" t="s">
        <v>198</v>
      </c>
      <c r="E4616" t="s">
        <v>214</v>
      </c>
    </row>
    <row r="4617" spans="1:5" x14ac:dyDescent="0.25">
      <c r="A4617">
        <v>2</v>
      </c>
      <c r="B4617" t="s">
        <v>875</v>
      </c>
      <c r="D4617" t="s">
        <v>198</v>
      </c>
      <c r="E4617" t="s">
        <v>214</v>
      </c>
    </row>
    <row r="4618" spans="1:5" x14ac:dyDescent="0.25">
      <c r="A4618">
        <v>2</v>
      </c>
      <c r="B4618" t="s">
        <v>895</v>
      </c>
      <c r="D4618" t="s">
        <v>503</v>
      </c>
      <c r="E4618" t="s">
        <v>504</v>
      </c>
    </row>
    <row r="4619" spans="1:5" x14ac:dyDescent="0.25">
      <c r="A4619">
        <v>2</v>
      </c>
      <c r="B4619" t="s">
        <v>601</v>
      </c>
      <c r="D4619" t="s">
        <v>503</v>
      </c>
      <c r="E4619" t="s">
        <v>504</v>
      </c>
    </row>
    <row r="4620" spans="1:5" x14ac:dyDescent="0.25">
      <c r="A4620">
        <v>2</v>
      </c>
      <c r="B4620" t="s">
        <v>558</v>
      </c>
      <c r="D4620" t="s">
        <v>198</v>
      </c>
      <c r="E4620" t="s">
        <v>506</v>
      </c>
    </row>
    <row r="4621" spans="1:5" x14ac:dyDescent="0.25">
      <c r="A4621">
        <v>1</v>
      </c>
      <c r="B4621" t="s">
        <v>780</v>
      </c>
      <c r="D4621" t="s">
        <v>115</v>
      </c>
      <c r="E4621" t="s">
        <v>116</v>
      </c>
    </row>
    <row r="4622" spans="1:5" x14ac:dyDescent="0.25">
      <c r="A4622">
        <v>1</v>
      </c>
      <c r="B4622" t="s">
        <v>522</v>
      </c>
      <c r="D4622" t="s">
        <v>94</v>
      </c>
      <c r="E4622" t="s">
        <v>487</v>
      </c>
    </row>
    <row r="4623" spans="1:5" x14ac:dyDescent="0.25">
      <c r="A4623">
        <v>1</v>
      </c>
      <c r="B4623" t="s">
        <v>684</v>
      </c>
      <c r="D4623" t="s">
        <v>467</v>
      </c>
      <c r="E4623" t="s">
        <v>295</v>
      </c>
    </row>
    <row r="4624" spans="1:5" x14ac:dyDescent="0.25">
      <c r="A4624">
        <v>1</v>
      </c>
      <c r="B4624" t="s">
        <v>689</v>
      </c>
      <c r="D4624" t="s">
        <v>467</v>
      </c>
      <c r="E4624" t="s">
        <v>295</v>
      </c>
    </row>
    <row r="4625" spans="1:5" x14ac:dyDescent="0.25">
      <c r="A4625">
        <v>1</v>
      </c>
      <c r="B4625" t="s">
        <v>703</v>
      </c>
      <c r="D4625" t="s">
        <v>127</v>
      </c>
      <c r="E4625" t="s">
        <v>352</v>
      </c>
    </row>
    <row r="4626" spans="1:5" x14ac:dyDescent="0.25">
      <c r="A4626">
        <v>1</v>
      </c>
      <c r="B4626" t="s">
        <v>693</v>
      </c>
      <c r="D4626" t="s">
        <v>467</v>
      </c>
      <c r="E4626" t="s">
        <v>295</v>
      </c>
    </row>
    <row r="4627" spans="1:5" x14ac:dyDescent="0.25">
      <c r="A4627">
        <v>1</v>
      </c>
      <c r="B4627" t="s">
        <v>711</v>
      </c>
      <c r="D4627" t="s">
        <v>119</v>
      </c>
      <c r="E4627" t="s">
        <v>342</v>
      </c>
    </row>
    <row r="4628" spans="1:5" x14ac:dyDescent="0.25">
      <c r="A4628">
        <v>1</v>
      </c>
      <c r="B4628" t="s">
        <v>720</v>
      </c>
      <c r="D4628" t="s">
        <v>119</v>
      </c>
      <c r="E4628" t="s">
        <v>342</v>
      </c>
    </row>
    <row r="4629" spans="1:5" x14ac:dyDescent="0.25">
      <c r="A4629">
        <v>1</v>
      </c>
      <c r="B4629" t="s">
        <v>639</v>
      </c>
      <c r="D4629" t="s">
        <v>119</v>
      </c>
      <c r="E4629" t="s">
        <v>342</v>
      </c>
    </row>
    <row r="4630" spans="1:5" x14ac:dyDescent="0.25">
      <c r="A4630">
        <v>1</v>
      </c>
      <c r="B4630" t="s">
        <v>658</v>
      </c>
      <c r="D4630" t="s">
        <v>115</v>
      </c>
      <c r="E4630" t="s">
        <v>116</v>
      </c>
    </row>
    <row r="4631" spans="1:5" x14ac:dyDescent="0.25">
      <c r="A4631">
        <v>1</v>
      </c>
      <c r="B4631" t="s">
        <v>649</v>
      </c>
      <c r="D4631" t="s">
        <v>115</v>
      </c>
      <c r="E4631" t="s">
        <v>116</v>
      </c>
    </row>
    <row r="4632" spans="1:5" x14ac:dyDescent="0.25">
      <c r="A4632">
        <v>1</v>
      </c>
      <c r="B4632" t="s">
        <v>748</v>
      </c>
      <c r="D4632" t="s">
        <v>94</v>
      </c>
      <c r="E4632" t="s">
        <v>487</v>
      </c>
    </row>
    <row r="4633" spans="1:5" x14ac:dyDescent="0.25">
      <c r="A4633">
        <v>1</v>
      </c>
      <c r="B4633" t="s">
        <v>680</v>
      </c>
      <c r="D4633" t="s">
        <v>467</v>
      </c>
      <c r="E4633" t="s">
        <v>295</v>
      </c>
    </row>
    <row r="4634" spans="1:5" x14ac:dyDescent="0.25">
      <c r="A4634">
        <v>1</v>
      </c>
      <c r="B4634" t="s">
        <v>614</v>
      </c>
      <c r="D4634" t="s">
        <v>119</v>
      </c>
      <c r="E4634" t="s">
        <v>342</v>
      </c>
    </row>
    <row r="4635" spans="1:5" x14ac:dyDescent="0.25">
      <c r="A4635">
        <v>1</v>
      </c>
      <c r="B4635" t="s">
        <v>634</v>
      </c>
      <c r="D4635" t="s">
        <v>119</v>
      </c>
      <c r="E4635" t="s">
        <v>342</v>
      </c>
    </row>
    <row r="4636" spans="1:5" x14ac:dyDescent="0.25">
      <c r="A4636">
        <v>1</v>
      </c>
      <c r="B4636" t="s">
        <v>558</v>
      </c>
      <c r="D4636" t="s">
        <v>447</v>
      </c>
      <c r="E4636" t="s">
        <v>502</v>
      </c>
    </row>
    <row r="4637" spans="1:5" x14ac:dyDescent="0.25">
      <c r="A4637">
        <v>1</v>
      </c>
      <c r="B4637" t="s">
        <v>582</v>
      </c>
      <c r="D4637" t="s">
        <v>372</v>
      </c>
      <c r="E4637" t="s">
        <v>373</v>
      </c>
    </row>
    <row r="4638" spans="1:5" x14ac:dyDescent="0.25">
      <c r="A4638">
        <v>1</v>
      </c>
      <c r="B4638" t="s">
        <v>644</v>
      </c>
      <c r="D4638" t="s">
        <v>119</v>
      </c>
      <c r="E4638" t="s">
        <v>342</v>
      </c>
    </row>
    <row r="4639" spans="1:5" x14ac:dyDescent="0.25">
      <c r="A4639">
        <v>1</v>
      </c>
      <c r="B4639" t="s">
        <v>545</v>
      </c>
      <c r="D4639" t="s">
        <v>6</v>
      </c>
      <c r="E4639" t="s">
        <v>490</v>
      </c>
    </row>
    <row r="4640" spans="1:5" x14ac:dyDescent="0.25">
      <c r="A4640">
        <v>1</v>
      </c>
      <c r="B4640" t="s">
        <v>539</v>
      </c>
      <c r="D4640" t="s">
        <v>6</v>
      </c>
      <c r="E4640" t="s">
        <v>490</v>
      </c>
    </row>
    <row r="4641" spans="1:5" x14ac:dyDescent="0.25">
      <c r="A4641">
        <v>1</v>
      </c>
      <c r="B4641" t="s">
        <v>533</v>
      </c>
      <c r="D4641" t="s">
        <v>6</v>
      </c>
      <c r="E4641" t="s">
        <v>490</v>
      </c>
    </row>
    <row r="4642" spans="1:5" x14ac:dyDescent="0.25">
      <c r="A4642">
        <v>1</v>
      </c>
      <c r="B4642" t="s">
        <v>631</v>
      </c>
      <c r="D4642" t="s">
        <v>467</v>
      </c>
      <c r="E4642" t="s">
        <v>295</v>
      </c>
    </row>
    <row r="4643" spans="1:5" x14ac:dyDescent="0.25">
      <c r="A4643">
        <v>1</v>
      </c>
      <c r="B4643" t="s">
        <v>636</v>
      </c>
      <c r="D4643" t="s">
        <v>467</v>
      </c>
      <c r="E4643" t="s">
        <v>295</v>
      </c>
    </row>
    <row r="4644" spans="1:5" x14ac:dyDescent="0.25">
      <c r="A4644">
        <v>1</v>
      </c>
      <c r="B4644" t="s">
        <v>641</v>
      </c>
      <c r="D4644" t="s">
        <v>467</v>
      </c>
      <c r="E4644" t="s">
        <v>295</v>
      </c>
    </row>
    <row r="4645" spans="1:5" x14ac:dyDescent="0.25">
      <c r="A4645">
        <v>1</v>
      </c>
      <c r="B4645" t="s">
        <v>646</v>
      </c>
      <c r="D4645" t="s">
        <v>467</v>
      </c>
      <c r="E4645" t="s">
        <v>295</v>
      </c>
    </row>
    <row r="4646" spans="1:5" x14ac:dyDescent="0.25">
      <c r="A4646">
        <v>1</v>
      </c>
      <c r="B4646" t="s">
        <v>914</v>
      </c>
      <c r="D4646" t="s">
        <v>6</v>
      </c>
      <c r="E4646" t="s">
        <v>89</v>
      </c>
    </row>
    <row r="4647" spans="1:5" x14ac:dyDescent="0.25">
      <c r="A4647">
        <v>1</v>
      </c>
      <c r="B4647" t="s">
        <v>918</v>
      </c>
      <c r="D4647" t="s">
        <v>94</v>
      </c>
      <c r="E4647" t="s">
        <v>487</v>
      </c>
    </row>
    <row r="4648" spans="1:5" x14ac:dyDescent="0.25">
      <c r="A4648">
        <v>1</v>
      </c>
      <c r="B4648" t="s">
        <v>922</v>
      </c>
      <c r="D4648" t="s">
        <v>94</v>
      </c>
      <c r="E4648" t="s">
        <v>487</v>
      </c>
    </row>
    <row r="4649" spans="1:5" x14ac:dyDescent="0.25">
      <c r="A4649">
        <v>1</v>
      </c>
      <c r="B4649" t="s">
        <v>526</v>
      </c>
      <c r="D4649" t="s">
        <v>127</v>
      </c>
      <c r="E4649" t="s">
        <v>108</v>
      </c>
    </row>
    <row r="4650" spans="1:5" x14ac:dyDescent="0.25">
      <c r="A4650">
        <v>1</v>
      </c>
      <c r="B4650" t="s">
        <v>519</v>
      </c>
      <c r="D4650" t="s">
        <v>6</v>
      </c>
      <c r="E4650" t="s">
        <v>89</v>
      </c>
    </row>
    <row r="4651" spans="1:5" x14ac:dyDescent="0.25">
      <c r="A4651">
        <v>1</v>
      </c>
      <c r="B4651" t="s">
        <v>651</v>
      </c>
      <c r="D4651" t="s">
        <v>115</v>
      </c>
      <c r="E4651" t="s">
        <v>116</v>
      </c>
    </row>
    <row r="4652" spans="1:5" x14ac:dyDescent="0.25">
      <c r="A4652">
        <v>1</v>
      </c>
      <c r="B4652" t="s">
        <v>564</v>
      </c>
      <c r="D4652" t="s">
        <v>6</v>
      </c>
      <c r="E4652" t="s">
        <v>10</v>
      </c>
    </row>
    <row r="4653" spans="1:5" x14ac:dyDescent="0.25">
      <c r="A4653">
        <v>1</v>
      </c>
      <c r="B4653" t="s">
        <v>667</v>
      </c>
      <c r="D4653" t="s">
        <v>6</v>
      </c>
      <c r="E4653" t="s">
        <v>134</v>
      </c>
    </row>
    <row r="4654" spans="1:5" x14ac:dyDescent="0.25">
      <c r="A4654">
        <v>1</v>
      </c>
      <c r="B4654" t="s">
        <v>672</v>
      </c>
      <c r="D4654" t="s">
        <v>6</v>
      </c>
      <c r="E4654" t="s">
        <v>134</v>
      </c>
    </row>
    <row r="4655" spans="1:5" x14ac:dyDescent="0.25">
      <c r="A4655">
        <v>1</v>
      </c>
      <c r="B4655" t="s">
        <v>698</v>
      </c>
      <c r="D4655" t="s">
        <v>127</v>
      </c>
      <c r="E4655" t="s">
        <v>352</v>
      </c>
    </row>
    <row r="4656" spans="1:5" x14ac:dyDescent="0.25">
      <c r="A4656">
        <v>1</v>
      </c>
      <c r="B4656" t="s">
        <v>707</v>
      </c>
      <c r="D4656" t="s">
        <v>127</v>
      </c>
      <c r="E4656" t="s">
        <v>352</v>
      </c>
    </row>
    <row r="4657" spans="1:5" x14ac:dyDescent="0.25">
      <c r="A4657">
        <v>1</v>
      </c>
      <c r="B4657" t="s">
        <v>737</v>
      </c>
      <c r="D4657" t="s">
        <v>6</v>
      </c>
      <c r="E4657" t="s">
        <v>268</v>
      </c>
    </row>
    <row r="4658" spans="1:5" x14ac:dyDescent="0.25">
      <c r="A4658">
        <v>1</v>
      </c>
      <c r="B4658" t="s">
        <v>741</v>
      </c>
      <c r="D4658" t="s">
        <v>6</v>
      </c>
      <c r="E4658" t="s">
        <v>268</v>
      </c>
    </row>
    <row r="4659" spans="1:5" x14ac:dyDescent="0.25">
      <c r="A4659">
        <v>1</v>
      </c>
      <c r="B4659" t="s">
        <v>745</v>
      </c>
      <c r="D4659" t="s">
        <v>6</v>
      </c>
      <c r="E4659" t="s">
        <v>268</v>
      </c>
    </row>
    <row r="4660" spans="1:5" x14ac:dyDescent="0.25">
      <c r="A4660">
        <v>1</v>
      </c>
      <c r="B4660" t="s">
        <v>604</v>
      </c>
      <c r="D4660" t="s">
        <v>6</v>
      </c>
      <c r="E4660" t="s">
        <v>108</v>
      </c>
    </row>
    <row r="4661" spans="1:5" x14ac:dyDescent="0.25">
      <c r="A4661">
        <v>1</v>
      </c>
      <c r="B4661" t="s">
        <v>701</v>
      </c>
      <c r="D4661" t="s">
        <v>6</v>
      </c>
      <c r="E4661" t="s">
        <v>108</v>
      </c>
    </row>
    <row r="4662" spans="1:5" x14ac:dyDescent="0.25">
      <c r="A4662">
        <v>1</v>
      </c>
      <c r="B4662" t="s">
        <v>586</v>
      </c>
      <c r="D4662" t="s">
        <v>6</v>
      </c>
      <c r="E4662" t="s">
        <v>108</v>
      </c>
    </row>
    <row r="4663" spans="1:5" x14ac:dyDescent="0.25">
      <c r="A4663">
        <v>1</v>
      </c>
      <c r="B4663" t="s">
        <v>609</v>
      </c>
      <c r="D4663" t="s">
        <v>6</v>
      </c>
      <c r="E4663" t="s">
        <v>108</v>
      </c>
    </row>
    <row r="4664" spans="1:5" x14ac:dyDescent="0.25">
      <c r="A4664">
        <v>1</v>
      </c>
      <c r="B4664" t="s">
        <v>760</v>
      </c>
      <c r="D4664" t="s">
        <v>6</v>
      </c>
      <c r="E4664" t="s">
        <v>139</v>
      </c>
    </row>
    <row r="4665" spans="1:5" x14ac:dyDescent="0.25">
      <c r="A4665">
        <v>1</v>
      </c>
      <c r="B4665" t="s">
        <v>696</v>
      </c>
      <c r="D4665" t="s">
        <v>6</v>
      </c>
      <c r="E4665" t="s">
        <v>139</v>
      </c>
    </row>
    <row r="4666" spans="1:5" x14ac:dyDescent="0.25">
      <c r="A4666">
        <v>1</v>
      </c>
      <c r="B4666" t="s">
        <v>716</v>
      </c>
      <c r="D4666" t="s">
        <v>119</v>
      </c>
      <c r="E4666" t="s">
        <v>342</v>
      </c>
    </row>
    <row r="4667" spans="1:5" x14ac:dyDescent="0.25">
      <c r="A4667">
        <v>1</v>
      </c>
      <c r="B4667" t="s">
        <v>875</v>
      </c>
      <c r="D4667" t="s">
        <v>6</v>
      </c>
      <c r="E4667" t="s">
        <v>10</v>
      </c>
    </row>
    <row r="4668" spans="1:5" x14ac:dyDescent="0.25">
      <c r="A4668">
        <v>1</v>
      </c>
      <c r="B4668" t="s">
        <v>542</v>
      </c>
      <c r="D4668" t="s">
        <v>6</v>
      </c>
      <c r="E4668" t="s">
        <v>10</v>
      </c>
    </row>
    <row r="4669" spans="1:5" x14ac:dyDescent="0.25">
      <c r="A4669">
        <v>1</v>
      </c>
      <c r="B4669" t="s">
        <v>753</v>
      </c>
      <c r="D4669" t="s">
        <v>6</v>
      </c>
      <c r="E4669" t="s">
        <v>10</v>
      </c>
    </row>
    <row r="4670" spans="1:5" x14ac:dyDescent="0.25">
      <c r="A4670">
        <v>1</v>
      </c>
      <c r="B4670" t="s">
        <v>611</v>
      </c>
      <c r="D4670" t="s">
        <v>6</v>
      </c>
      <c r="E4670" t="s">
        <v>10</v>
      </c>
    </row>
    <row r="4671" spans="1:5" x14ac:dyDescent="0.25">
      <c r="A4671">
        <v>2</v>
      </c>
      <c r="B4671" t="s">
        <v>888</v>
      </c>
      <c r="D4671" t="s">
        <v>503</v>
      </c>
      <c r="E4671" t="s">
        <v>504</v>
      </c>
    </row>
    <row r="4672" spans="1:5" x14ac:dyDescent="0.25">
      <c r="A4672">
        <v>2</v>
      </c>
      <c r="B4672" t="s">
        <v>771</v>
      </c>
      <c r="D4672" t="s">
        <v>503</v>
      </c>
      <c r="E4672" t="s">
        <v>504</v>
      </c>
    </row>
    <row r="4673" spans="1:5" x14ac:dyDescent="0.25">
      <c r="A4673">
        <v>2</v>
      </c>
      <c r="B4673" t="s">
        <v>554</v>
      </c>
      <c r="D4673" t="s">
        <v>198</v>
      </c>
      <c r="E4673" t="s">
        <v>214</v>
      </c>
    </row>
    <row r="4674" spans="1:5" x14ac:dyDescent="0.25">
      <c r="A4674">
        <v>2</v>
      </c>
      <c r="B4674" t="s">
        <v>868</v>
      </c>
      <c r="D4674" t="s">
        <v>198</v>
      </c>
      <c r="E4674" t="s">
        <v>220</v>
      </c>
    </row>
    <row r="4675" spans="1:5" x14ac:dyDescent="0.25">
      <c r="A4675">
        <v>2</v>
      </c>
      <c r="B4675" t="s">
        <v>566</v>
      </c>
      <c r="D4675" t="s">
        <v>198</v>
      </c>
      <c r="E4675" t="s">
        <v>220</v>
      </c>
    </row>
    <row r="4676" spans="1:5" x14ac:dyDescent="0.25">
      <c r="A4676">
        <v>2</v>
      </c>
      <c r="B4676" t="s">
        <v>864</v>
      </c>
      <c r="D4676" t="s">
        <v>198</v>
      </c>
      <c r="E4676" t="s">
        <v>220</v>
      </c>
    </row>
    <row r="4677" spans="1:5" x14ac:dyDescent="0.25">
      <c r="A4677">
        <v>2</v>
      </c>
      <c r="B4677" t="s">
        <v>901</v>
      </c>
      <c r="D4677" t="s">
        <v>503</v>
      </c>
      <c r="E4677" t="s">
        <v>504</v>
      </c>
    </row>
    <row r="4678" spans="1:5" x14ac:dyDescent="0.25">
      <c r="A4678">
        <v>2</v>
      </c>
      <c r="B4678" t="s">
        <v>780</v>
      </c>
      <c r="D4678" t="s">
        <v>254</v>
      </c>
      <c r="E4678" t="s">
        <v>351</v>
      </c>
    </row>
    <row r="4679" spans="1:5" x14ac:dyDescent="0.25">
      <c r="A4679">
        <v>2</v>
      </c>
      <c r="B4679" t="s">
        <v>651</v>
      </c>
      <c r="D4679" t="s">
        <v>254</v>
      </c>
      <c r="E4679" t="s">
        <v>351</v>
      </c>
    </row>
    <row r="4680" spans="1:5" x14ac:dyDescent="0.25">
      <c r="A4680">
        <v>2</v>
      </c>
      <c r="B4680" t="s">
        <v>529</v>
      </c>
      <c r="D4680" t="s">
        <v>206</v>
      </c>
      <c r="E4680" t="s">
        <v>334</v>
      </c>
    </row>
    <row r="4681" spans="1:5" x14ac:dyDescent="0.25">
      <c r="A4681">
        <v>2</v>
      </c>
      <c r="B4681" t="s">
        <v>634</v>
      </c>
      <c r="D4681" t="s">
        <v>236</v>
      </c>
      <c r="E4681" t="s">
        <v>334</v>
      </c>
    </row>
    <row r="4682" spans="1:5" x14ac:dyDescent="0.25">
      <c r="A4682">
        <v>2</v>
      </c>
      <c r="B4682" t="s">
        <v>748</v>
      </c>
      <c r="D4682" t="s">
        <v>226</v>
      </c>
      <c r="E4682" t="s">
        <v>449</v>
      </c>
    </row>
    <row r="4683" spans="1:5" x14ac:dyDescent="0.25">
      <c r="A4683">
        <v>2</v>
      </c>
      <c r="B4683" t="s">
        <v>611</v>
      </c>
      <c r="D4683" t="s">
        <v>198</v>
      </c>
      <c r="E4683" t="s">
        <v>214</v>
      </c>
    </row>
    <row r="4684" spans="1:5" x14ac:dyDescent="0.25">
      <c r="A4684">
        <v>2</v>
      </c>
      <c r="B4684" t="s">
        <v>875</v>
      </c>
      <c r="D4684" t="s">
        <v>198</v>
      </c>
      <c r="E4684" t="s">
        <v>214</v>
      </c>
    </row>
    <row r="4685" spans="1:5" x14ac:dyDescent="0.25">
      <c r="A4685">
        <v>2</v>
      </c>
      <c r="B4685" t="s">
        <v>895</v>
      </c>
      <c r="D4685" t="s">
        <v>503</v>
      </c>
      <c r="E4685" t="s">
        <v>504</v>
      </c>
    </row>
    <row r="4686" spans="1:5" x14ac:dyDescent="0.25">
      <c r="A4686">
        <v>2</v>
      </c>
      <c r="B4686" t="s">
        <v>601</v>
      </c>
      <c r="D4686" t="s">
        <v>503</v>
      </c>
      <c r="E4686" t="s">
        <v>504</v>
      </c>
    </row>
    <row r="4687" spans="1:5" x14ac:dyDescent="0.25">
      <c r="A4687">
        <v>2</v>
      </c>
      <c r="B4687" t="s">
        <v>558</v>
      </c>
      <c r="D4687" t="s">
        <v>198</v>
      </c>
      <c r="E4687" t="s">
        <v>506</v>
      </c>
    </row>
    <row r="4688" spans="1:5" x14ac:dyDescent="0.25">
      <c r="A4688">
        <v>2</v>
      </c>
      <c r="B4688" t="s">
        <v>560</v>
      </c>
      <c r="D4688" t="s">
        <v>198</v>
      </c>
      <c r="E4688" t="s">
        <v>214</v>
      </c>
    </row>
    <row r="4689" spans="1:5" x14ac:dyDescent="0.25">
      <c r="A4689">
        <v>2</v>
      </c>
      <c r="B4689" t="s">
        <v>526</v>
      </c>
      <c r="D4689" t="s">
        <v>198</v>
      </c>
      <c r="E4689" t="s">
        <v>277</v>
      </c>
    </row>
    <row r="4690" spans="1:5" x14ac:dyDescent="0.25">
      <c r="A4690">
        <v>1</v>
      </c>
      <c r="B4690" t="s">
        <v>780</v>
      </c>
      <c r="D4690" t="s">
        <v>115</v>
      </c>
      <c r="E4690" t="s">
        <v>116</v>
      </c>
    </row>
    <row r="4691" spans="1:5" x14ac:dyDescent="0.25">
      <c r="A4691">
        <v>1</v>
      </c>
      <c r="B4691" t="s">
        <v>522</v>
      </c>
      <c r="D4691" t="s">
        <v>94</v>
      </c>
      <c r="E4691" t="s">
        <v>487</v>
      </c>
    </row>
    <row r="4692" spans="1:5" x14ac:dyDescent="0.25">
      <c r="A4692">
        <v>1</v>
      </c>
      <c r="B4692" t="s">
        <v>684</v>
      </c>
      <c r="D4692" t="s">
        <v>467</v>
      </c>
      <c r="E4692" t="s">
        <v>295</v>
      </c>
    </row>
    <row r="4693" spans="1:5" x14ac:dyDescent="0.25">
      <c r="A4693">
        <v>1</v>
      </c>
      <c r="B4693" t="s">
        <v>689</v>
      </c>
      <c r="D4693" t="s">
        <v>467</v>
      </c>
      <c r="E4693" t="s">
        <v>295</v>
      </c>
    </row>
    <row r="4694" spans="1:5" x14ac:dyDescent="0.25">
      <c r="A4694">
        <v>1</v>
      </c>
      <c r="B4694" t="s">
        <v>703</v>
      </c>
      <c r="D4694" t="s">
        <v>127</v>
      </c>
      <c r="E4694" t="s">
        <v>352</v>
      </c>
    </row>
    <row r="4695" spans="1:5" x14ac:dyDescent="0.25">
      <c r="A4695">
        <v>1</v>
      </c>
      <c r="B4695" t="s">
        <v>693</v>
      </c>
      <c r="D4695" t="s">
        <v>467</v>
      </c>
      <c r="E4695" t="s">
        <v>295</v>
      </c>
    </row>
    <row r="4696" spans="1:5" x14ac:dyDescent="0.25">
      <c r="A4696">
        <v>1</v>
      </c>
      <c r="B4696" t="s">
        <v>711</v>
      </c>
      <c r="D4696" t="s">
        <v>119</v>
      </c>
      <c r="E4696" t="s">
        <v>342</v>
      </c>
    </row>
    <row r="4697" spans="1:5" x14ac:dyDescent="0.25">
      <c r="A4697">
        <v>1</v>
      </c>
      <c r="B4697" t="s">
        <v>720</v>
      </c>
      <c r="D4697" t="s">
        <v>119</v>
      </c>
      <c r="E4697" t="s">
        <v>342</v>
      </c>
    </row>
    <row r="4698" spans="1:5" x14ac:dyDescent="0.25">
      <c r="A4698">
        <v>1</v>
      </c>
      <c r="B4698" t="s">
        <v>639</v>
      </c>
      <c r="D4698" t="s">
        <v>119</v>
      </c>
      <c r="E4698" t="s">
        <v>342</v>
      </c>
    </row>
    <row r="4699" spans="1:5" x14ac:dyDescent="0.25">
      <c r="A4699">
        <v>1</v>
      </c>
      <c r="B4699" t="s">
        <v>641</v>
      </c>
      <c r="D4699" t="s">
        <v>467</v>
      </c>
      <c r="E4699" t="s">
        <v>295</v>
      </c>
    </row>
    <row r="4700" spans="1:5" x14ac:dyDescent="0.25">
      <c r="A4700">
        <v>1</v>
      </c>
      <c r="B4700" t="s">
        <v>918</v>
      </c>
      <c r="D4700" t="s">
        <v>94</v>
      </c>
      <c r="E4700" t="s">
        <v>487</v>
      </c>
    </row>
    <row r="4701" spans="1:5" x14ac:dyDescent="0.25">
      <c r="A4701">
        <v>1</v>
      </c>
      <c r="B4701" t="s">
        <v>658</v>
      </c>
      <c r="D4701" t="s">
        <v>115</v>
      </c>
      <c r="E4701" t="s">
        <v>116</v>
      </c>
    </row>
    <row r="4702" spans="1:5" x14ac:dyDescent="0.25">
      <c r="A4702">
        <v>1</v>
      </c>
      <c r="B4702" t="s">
        <v>649</v>
      </c>
      <c r="D4702" t="s">
        <v>115</v>
      </c>
      <c r="E4702" t="s">
        <v>116</v>
      </c>
    </row>
    <row r="4703" spans="1:5" x14ac:dyDescent="0.25">
      <c r="A4703">
        <v>1</v>
      </c>
      <c r="B4703" t="s">
        <v>748</v>
      </c>
      <c r="D4703" t="s">
        <v>94</v>
      </c>
      <c r="E4703" t="s">
        <v>487</v>
      </c>
    </row>
    <row r="4704" spans="1:5" x14ac:dyDescent="0.25">
      <c r="A4704">
        <v>1</v>
      </c>
      <c r="B4704" t="s">
        <v>680</v>
      </c>
      <c r="D4704" t="s">
        <v>467</v>
      </c>
      <c r="E4704" t="s">
        <v>295</v>
      </c>
    </row>
    <row r="4705" spans="1:5" x14ac:dyDescent="0.25">
      <c r="A4705">
        <v>1</v>
      </c>
      <c r="B4705" t="s">
        <v>614</v>
      </c>
      <c r="D4705" t="s">
        <v>119</v>
      </c>
      <c r="E4705" t="s">
        <v>342</v>
      </c>
    </row>
    <row r="4706" spans="1:5" x14ac:dyDescent="0.25">
      <c r="A4706">
        <v>1</v>
      </c>
      <c r="B4706" t="s">
        <v>634</v>
      </c>
      <c r="D4706" t="s">
        <v>119</v>
      </c>
      <c r="E4706" t="s">
        <v>342</v>
      </c>
    </row>
    <row r="4707" spans="1:5" x14ac:dyDescent="0.25">
      <c r="A4707">
        <v>1</v>
      </c>
      <c r="B4707" t="s">
        <v>558</v>
      </c>
      <c r="D4707" t="s">
        <v>447</v>
      </c>
      <c r="E4707" t="s">
        <v>502</v>
      </c>
    </row>
    <row r="4708" spans="1:5" x14ac:dyDescent="0.25">
      <c r="A4708">
        <v>1</v>
      </c>
      <c r="B4708" t="s">
        <v>582</v>
      </c>
      <c r="D4708" t="s">
        <v>372</v>
      </c>
      <c r="E4708" t="s">
        <v>373</v>
      </c>
    </row>
    <row r="4709" spans="1:5" x14ac:dyDescent="0.25">
      <c r="A4709">
        <v>1</v>
      </c>
      <c r="B4709" t="s">
        <v>644</v>
      </c>
      <c r="D4709" t="s">
        <v>119</v>
      </c>
      <c r="E4709" t="s">
        <v>342</v>
      </c>
    </row>
    <row r="4710" spans="1:5" x14ac:dyDescent="0.25">
      <c r="A4710">
        <v>1</v>
      </c>
      <c r="B4710" t="s">
        <v>545</v>
      </c>
      <c r="D4710" t="s">
        <v>6</v>
      </c>
      <c r="E4710" t="s">
        <v>490</v>
      </c>
    </row>
    <row r="4711" spans="1:5" x14ac:dyDescent="0.25">
      <c r="A4711">
        <v>1</v>
      </c>
      <c r="B4711" t="s">
        <v>539</v>
      </c>
      <c r="D4711" t="s">
        <v>6</v>
      </c>
      <c r="E4711" t="s">
        <v>490</v>
      </c>
    </row>
    <row r="4712" spans="1:5" x14ac:dyDescent="0.25">
      <c r="A4712">
        <v>1</v>
      </c>
      <c r="B4712" t="s">
        <v>533</v>
      </c>
      <c r="D4712" t="s">
        <v>6</v>
      </c>
      <c r="E4712" t="s">
        <v>490</v>
      </c>
    </row>
    <row r="4713" spans="1:5" x14ac:dyDescent="0.25">
      <c r="A4713">
        <v>1</v>
      </c>
      <c r="B4713" t="s">
        <v>631</v>
      </c>
      <c r="D4713" t="s">
        <v>467</v>
      </c>
      <c r="E4713" t="s">
        <v>295</v>
      </c>
    </row>
    <row r="4714" spans="1:5" x14ac:dyDescent="0.25">
      <c r="A4714">
        <v>1</v>
      </c>
      <c r="B4714" t="s">
        <v>636</v>
      </c>
      <c r="D4714" t="s">
        <v>467</v>
      </c>
      <c r="E4714" t="s">
        <v>295</v>
      </c>
    </row>
    <row r="4715" spans="1:5" x14ac:dyDescent="0.25">
      <c r="A4715">
        <v>1</v>
      </c>
      <c r="B4715" t="s">
        <v>646</v>
      </c>
      <c r="D4715" t="s">
        <v>467</v>
      </c>
      <c r="E4715" t="s">
        <v>295</v>
      </c>
    </row>
    <row r="4716" spans="1:5" x14ac:dyDescent="0.25">
      <c r="A4716">
        <v>1</v>
      </c>
      <c r="B4716" t="s">
        <v>914</v>
      </c>
      <c r="D4716" t="s">
        <v>6</v>
      </c>
      <c r="E4716" t="s">
        <v>89</v>
      </c>
    </row>
    <row r="4717" spans="1:5" x14ac:dyDescent="0.25">
      <c r="A4717">
        <v>1</v>
      </c>
      <c r="B4717" t="s">
        <v>922</v>
      </c>
      <c r="D4717" t="s">
        <v>94</v>
      </c>
      <c r="E4717" t="s">
        <v>487</v>
      </c>
    </row>
    <row r="4718" spans="1:5" x14ac:dyDescent="0.25">
      <c r="A4718">
        <v>1</v>
      </c>
      <c r="B4718" t="s">
        <v>526</v>
      </c>
      <c r="D4718" t="s">
        <v>127</v>
      </c>
      <c r="E4718" t="s">
        <v>108</v>
      </c>
    </row>
    <row r="4719" spans="1:5" x14ac:dyDescent="0.25">
      <c r="A4719">
        <v>1</v>
      </c>
      <c r="B4719" t="s">
        <v>651</v>
      </c>
      <c r="D4719" t="s">
        <v>115</v>
      </c>
      <c r="E4719" t="s">
        <v>116</v>
      </c>
    </row>
    <row r="4720" spans="1:5" x14ac:dyDescent="0.25">
      <c r="A4720">
        <v>1</v>
      </c>
      <c r="B4720" t="s">
        <v>564</v>
      </c>
      <c r="D4720" t="s">
        <v>6</v>
      </c>
      <c r="E4720" t="s">
        <v>10</v>
      </c>
    </row>
    <row r="4721" spans="1:5" x14ac:dyDescent="0.25">
      <c r="A4721">
        <v>1</v>
      </c>
      <c r="B4721" t="s">
        <v>667</v>
      </c>
      <c r="D4721" t="s">
        <v>6</v>
      </c>
      <c r="E4721" t="s">
        <v>134</v>
      </c>
    </row>
    <row r="4722" spans="1:5" x14ac:dyDescent="0.25">
      <c r="A4722">
        <v>1</v>
      </c>
      <c r="B4722" t="s">
        <v>672</v>
      </c>
      <c r="D4722" t="s">
        <v>6</v>
      </c>
      <c r="E4722" t="s">
        <v>134</v>
      </c>
    </row>
    <row r="4723" spans="1:5" x14ac:dyDescent="0.25">
      <c r="A4723">
        <v>1</v>
      </c>
      <c r="B4723" t="s">
        <v>698</v>
      </c>
      <c r="D4723" t="s">
        <v>127</v>
      </c>
      <c r="E4723" t="s">
        <v>352</v>
      </c>
    </row>
    <row r="4724" spans="1:5" x14ac:dyDescent="0.25">
      <c r="A4724">
        <v>1</v>
      </c>
      <c r="B4724" t="s">
        <v>707</v>
      </c>
      <c r="D4724" t="s">
        <v>127</v>
      </c>
      <c r="E4724" t="s">
        <v>352</v>
      </c>
    </row>
    <row r="4725" spans="1:5" x14ac:dyDescent="0.25">
      <c r="A4725">
        <v>1</v>
      </c>
      <c r="B4725" t="s">
        <v>737</v>
      </c>
      <c r="D4725" t="s">
        <v>6</v>
      </c>
      <c r="E4725" t="s">
        <v>268</v>
      </c>
    </row>
    <row r="4726" spans="1:5" x14ac:dyDescent="0.25">
      <c r="A4726">
        <v>1</v>
      </c>
      <c r="B4726" t="s">
        <v>741</v>
      </c>
      <c r="D4726" t="s">
        <v>6</v>
      </c>
      <c r="E4726" t="s">
        <v>268</v>
      </c>
    </row>
    <row r="4727" spans="1:5" x14ac:dyDescent="0.25">
      <c r="A4727">
        <v>1</v>
      </c>
      <c r="B4727" t="s">
        <v>745</v>
      </c>
      <c r="D4727" t="s">
        <v>6</v>
      </c>
      <c r="E4727" t="s">
        <v>268</v>
      </c>
    </row>
    <row r="4728" spans="1:5" x14ac:dyDescent="0.25">
      <c r="A4728">
        <v>1</v>
      </c>
      <c r="B4728" t="s">
        <v>604</v>
      </c>
      <c r="D4728" t="s">
        <v>6</v>
      </c>
      <c r="E4728" t="s">
        <v>108</v>
      </c>
    </row>
    <row r="4729" spans="1:5" x14ac:dyDescent="0.25">
      <c r="A4729">
        <v>1</v>
      </c>
      <c r="B4729" t="s">
        <v>701</v>
      </c>
      <c r="D4729" t="s">
        <v>6</v>
      </c>
      <c r="E4729" t="s">
        <v>108</v>
      </c>
    </row>
    <row r="4730" spans="1:5" x14ac:dyDescent="0.25">
      <c r="A4730">
        <v>1</v>
      </c>
      <c r="B4730" t="s">
        <v>586</v>
      </c>
      <c r="D4730" t="s">
        <v>6</v>
      </c>
      <c r="E4730" t="s">
        <v>108</v>
      </c>
    </row>
    <row r="4731" spans="1:5" x14ac:dyDescent="0.25">
      <c r="A4731">
        <v>1</v>
      </c>
      <c r="B4731" t="s">
        <v>609</v>
      </c>
      <c r="D4731" t="s">
        <v>6</v>
      </c>
      <c r="E4731" t="s">
        <v>108</v>
      </c>
    </row>
    <row r="4732" spans="1:5" x14ac:dyDescent="0.25">
      <c r="A4732">
        <v>1</v>
      </c>
      <c r="B4732" t="s">
        <v>760</v>
      </c>
      <c r="D4732" t="s">
        <v>6</v>
      </c>
      <c r="E4732" t="s">
        <v>139</v>
      </c>
    </row>
    <row r="4733" spans="1:5" x14ac:dyDescent="0.25">
      <c r="A4733">
        <v>1</v>
      </c>
      <c r="B4733" t="s">
        <v>696</v>
      </c>
      <c r="D4733" t="s">
        <v>6</v>
      </c>
      <c r="E4733" t="s">
        <v>139</v>
      </c>
    </row>
    <row r="4734" spans="1:5" x14ac:dyDescent="0.25">
      <c r="A4734">
        <v>1</v>
      </c>
      <c r="B4734" t="s">
        <v>716</v>
      </c>
      <c r="D4734" t="s">
        <v>119</v>
      </c>
      <c r="E4734" t="s">
        <v>342</v>
      </c>
    </row>
    <row r="4735" spans="1:5" x14ac:dyDescent="0.25">
      <c r="A4735">
        <v>1</v>
      </c>
      <c r="B4735" t="s">
        <v>875</v>
      </c>
      <c r="D4735" t="s">
        <v>6</v>
      </c>
      <c r="E4735" t="s">
        <v>10</v>
      </c>
    </row>
    <row r="4736" spans="1:5" x14ac:dyDescent="0.25">
      <c r="A4736">
        <v>1</v>
      </c>
      <c r="B4736" t="s">
        <v>542</v>
      </c>
      <c r="D4736" t="s">
        <v>6</v>
      </c>
      <c r="E4736" t="s">
        <v>10</v>
      </c>
    </row>
    <row r="4737" spans="1:5" x14ac:dyDescent="0.25">
      <c r="A4737">
        <v>1</v>
      </c>
      <c r="B4737" t="s">
        <v>753</v>
      </c>
      <c r="D4737" t="s">
        <v>6</v>
      </c>
      <c r="E4737" t="s">
        <v>10</v>
      </c>
    </row>
    <row r="4738" spans="1:5" x14ac:dyDescent="0.25">
      <c r="A4738">
        <v>1</v>
      </c>
      <c r="B4738" t="s">
        <v>611</v>
      </c>
      <c r="D4738" t="s">
        <v>6</v>
      </c>
      <c r="E4738" t="s">
        <v>10</v>
      </c>
    </row>
    <row r="4739" spans="1:5" x14ac:dyDescent="0.25">
      <c r="A4739">
        <v>1</v>
      </c>
      <c r="B4739" t="s">
        <v>724</v>
      </c>
      <c r="D4739" t="s">
        <v>127</v>
      </c>
      <c r="E4739" t="s">
        <v>108</v>
      </c>
    </row>
    <row r="4740" spans="1:5" x14ac:dyDescent="0.25">
      <c r="A4740">
        <v>2</v>
      </c>
      <c r="B4740" t="s">
        <v>522</v>
      </c>
      <c r="D4740" t="s">
        <v>226</v>
      </c>
      <c r="E4740" t="s">
        <v>449</v>
      </c>
    </row>
    <row r="4741" spans="1:5" x14ac:dyDescent="0.25">
      <c r="A4741">
        <v>2</v>
      </c>
      <c r="B4741" t="s">
        <v>888</v>
      </c>
      <c r="D4741" t="s">
        <v>503</v>
      </c>
      <c r="E4741" t="s">
        <v>504</v>
      </c>
    </row>
    <row r="4742" spans="1:5" x14ac:dyDescent="0.25">
      <c r="A4742">
        <v>2</v>
      </c>
      <c r="B4742" t="s">
        <v>614</v>
      </c>
      <c r="D4742" t="s">
        <v>322</v>
      </c>
      <c r="E4742" t="s">
        <v>334</v>
      </c>
    </row>
    <row r="4743" spans="1:5" x14ac:dyDescent="0.25">
      <c r="A4743">
        <v>2</v>
      </c>
      <c r="B4743" t="s">
        <v>868</v>
      </c>
      <c r="D4743" t="s">
        <v>198</v>
      </c>
      <c r="E4743" t="s">
        <v>220</v>
      </c>
    </row>
    <row r="4744" spans="1:5" x14ac:dyDescent="0.25">
      <c r="A4744">
        <v>2</v>
      </c>
      <c r="B4744" t="s">
        <v>566</v>
      </c>
      <c r="D4744" t="s">
        <v>198</v>
      </c>
      <c r="E4744" t="s">
        <v>220</v>
      </c>
    </row>
    <row r="4745" spans="1:5" x14ac:dyDescent="0.25">
      <c r="A4745">
        <v>2</v>
      </c>
      <c r="B4745" t="s">
        <v>864</v>
      </c>
      <c r="D4745" t="s">
        <v>198</v>
      </c>
      <c r="E4745" t="s">
        <v>220</v>
      </c>
    </row>
    <row r="4746" spans="1:5" x14ac:dyDescent="0.25">
      <c r="A4746">
        <v>2</v>
      </c>
      <c r="B4746" t="s">
        <v>771</v>
      </c>
      <c r="D4746" t="s">
        <v>503</v>
      </c>
      <c r="E4746" t="s">
        <v>504</v>
      </c>
    </row>
    <row r="4747" spans="1:5" x14ac:dyDescent="0.25">
      <c r="A4747">
        <v>2</v>
      </c>
      <c r="B4747" t="s">
        <v>901</v>
      </c>
      <c r="D4747" t="s">
        <v>503</v>
      </c>
      <c r="E4747" t="s">
        <v>504</v>
      </c>
    </row>
    <row r="4748" spans="1:5" x14ac:dyDescent="0.25">
      <c r="A4748">
        <v>2</v>
      </c>
      <c r="B4748" t="s">
        <v>780</v>
      </c>
      <c r="D4748" t="s">
        <v>254</v>
      </c>
      <c r="E4748" t="s">
        <v>351</v>
      </c>
    </row>
    <row r="4749" spans="1:5" x14ac:dyDescent="0.25">
      <c r="A4749">
        <v>2</v>
      </c>
      <c r="B4749" t="s">
        <v>651</v>
      </c>
      <c r="D4749" t="s">
        <v>254</v>
      </c>
      <c r="E4749" t="s">
        <v>351</v>
      </c>
    </row>
    <row r="4750" spans="1:5" x14ac:dyDescent="0.25">
      <c r="A4750">
        <v>2</v>
      </c>
      <c r="B4750" t="s">
        <v>529</v>
      </c>
      <c r="D4750" t="s">
        <v>206</v>
      </c>
      <c r="E4750" t="s">
        <v>334</v>
      </c>
    </row>
    <row r="4751" spans="1:5" x14ac:dyDescent="0.25">
      <c r="A4751">
        <v>2</v>
      </c>
      <c r="B4751" t="s">
        <v>634</v>
      </c>
      <c r="D4751" t="s">
        <v>236</v>
      </c>
      <c r="E4751" t="s">
        <v>334</v>
      </c>
    </row>
    <row r="4752" spans="1:5" x14ac:dyDescent="0.25">
      <c r="A4752">
        <v>2</v>
      </c>
      <c r="B4752" t="s">
        <v>748</v>
      </c>
      <c r="D4752" t="s">
        <v>226</v>
      </c>
      <c r="E4752" t="s">
        <v>449</v>
      </c>
    </row>
    <row r="4753" spans="1:5" x14ac:dyDescent="0.25">
      <c r="A4753">
        <v>2</v>
      </c>
      <c r="B4753" t="s">
        <v>611</v>
      </c>
      <c r="D4753" t="s">
        <v>198</v>
      </c>
      <c r="E4753" t="s">
        <v>214</v>
      </c>
    </row>
    <row r="4754" spans="1:5" x14ac:dyDescent="0.25">
      <c r="A4754">
        <v>2</v>
      </c>
      <c r="B4754" t="s">
        <v>875</v>
      </c>
      <c r="D4754" t="s">
        <v>198</v>
      </c>
      <c r="E4754" t="s">
        <v>214</v>
      </c>
    </row>
    <row r="4755" spans="1:5" x14ac:dyDescent="0.25">
      <c r="A4755">
        <v>2</v>
      </c>
      <c r="B4755" t="s">
        <v>895</v>
      </c>
      <c r="D4755" t="s">
        <v>503</v>
      </c>
      <c r="E4755" t="s">
        <v>504</v>
      </c>
    </row>
    <row r="4756" spans="1:5" x14ac:dyDescent="0.25">
      <c r="A4756">
        <v>2</v>
      </c>
      <c r="B4756" t="s">
        <v>601</v>
      </c>
      <c r="D4756" t="s">
        <v>503</v>
      </c>
      <c r="E4756" t="s">
        <v>504</v>
      </c>
    </row>
    <row r="4757" spans="1:5" x14ac:dyDescent="0.25">
      <c r="A4757">
        <v>2</v>
      </c>
      <c r="B4757" t="s">
        <v>560</v>
      </c>
      <c r="D4757" t="s">
        <v>198</v>
      </c>
      <c r="E4757" t="s">
        <v>214</v>
      </c>
    </row>
    <row r="4758" spans="1:5" x14ac:dyDescent="0.25">
      <c r="A4758">
        <v>1</v>
      </c>
      <c r="B4758" t="s">
        <v>780</v>
      </c>
      <c r="D4758" t="s">
        <v>115</v>
      </c>
      <c r="E4758" t="s">
        <v>463</v>
      </c>
    </row>
    <row r="4759" spans="1:5" x14ac:dyDescent="0.25">
      <c r="A4759">
        <v>1</v>
      </c>
      <c r="B4759" t="s">
        <v>522</v>
      </c>
      <c r="D4759" t="s">
        <v>94</v>
      </c>
      <c r="E4759" t="s">
        <v>487</v>
      </c>
    </row>
    <row r="4760" spans="1:5" x14ac:dyDescent="0.25">
      <c r="A4760">
        <v>1</v>
      </c>
      <c r="B4760" t="s">
        <v>684</v>
      </c>
      <c r="D4760" t="s">
        <v>467</v>
      </c>
      <c r="E4760" t="s">
        <v>295</v>
      </c>
    </row>
    <row r="4761" spans="1:5" x14ac:dyDescent="0.25">
      <c r="A4761">
        <v>1</v>
      </c>
      <c r="B4761" t="s">
        <v>689</v>
      </c>
      <c r="D4761" t="s">
        <v>467</v>
      </c>
      <c r="E4761" t="s">
        <v>295</v>
      </c>
    </row>
    <row r="4762" spans="1:5" x14ac:dyDescent="0.25">
      <c r="A4762">
        <v>1</v>
      </c>
      <c r="B4762" t="s">
        <v>703</v>
      </c>
      <c r="D4762" t="s">
        <v>127</v>
      </c>
      <c r="E4762" t="s">
        <v>352</v>
      </c>
    </row>
    <row r="4763" spans="1:5" x14ac:dyDescent="0.25">
      <c r="A4763">
        <v>1</v>
      </c>
      <c r="B4763" t="s">
        <v>693</v>
      </c>
      <c r="D4763" t="s">
        <v>467</v>
      </c>
      <c r="E4763" t="s">
        <v>295</v>
      </c>
    </row>
    <row r="4764" spans="1:5" x14ac:dyDescent="0.25">
      <c r="A4764">
        <v>1</v>
      </c>
      <c r="B4764" t="s">
        <v>711</v>
      </c>
      <c r="D4764" t="s">
        <v>6</v>
      </c>
      <c r="E4764" t="s">
        <v>119</v>
      </c>
    </row>
    <row r="4765" spans="1:5" x14ac:dyDescent="0.25">
      <c r="A4765">
        <v>1</v>
      </c>
      <c r="B4765" t="s">
        <v>720</v>
      </c>
      <c r="D4765" t="s">
        <v>6</v>
      </c>
      <c r="E4765" t="s">
        <v>119</v>
      </c>
    </row>
    <row r="4766" spans="1:5" x14ac:dyDescent="0.25">
      <c r="A4766">
        <v>1</v>
      </c>
      <c r="B4766" t="s">
        <v>639</v>
      </c>
      <c r="D4766" t="s">
        <v>6</v>
      </c>
      <c r="E4766" t="s">
        <v>119</v>
      </c>
    </row>
    <row r="4767" spans="1:5" x14ac:dyDescent="0.25">
      <c r="A4767">
        <v>1</v>
      </c>
      <c r="B4767" t="s">
        <v>641</v>
      </c>
      <c r="D4767" t="s">
        <v>467</v>
      </c>
      <c r="E4767" t="s">
        <v>295</v>
      </c>
    </row>
    <row r="4768" spans="1:5" x14ac:dyDescent="0.25">
      <c r="A4768">
        <v>1</v>
      </c>
      <c r="B4768" t="s">
        <v>918</v>
      </c>
      <c r="D4768" t="s">
        <v>94</v>
      </c>
      <c r="E4768" t="s">
        <v>487</v>
      </c>
    </row>
    <row r="4769" spans="1:5" x14ac:dyDescent="0.25">
      <c r="A4769">
        <v>1</v>
      </c>
      <c r="B4769" t="s">
        <v>658</v>
      </c>
      <c r="D4769" t="s">
        <v>115</v>
      </c>
      <c r="E4769" t="s">
        <v>463</v>
      </c>
    </row>
    <row r="4770" spans="1:5" x14ac:dyDescent="0.25">
      <c r="A4770">
        <v>1</v>
      </c>
      <c r="B4770" t="s">
        <v>649</v>
      </c>
      <c r="D4770" t="s">
        <v>115</v>
      </c>
      <c r="E4770" t="s">
        <v>463</v>
      </c>
    </row>
    <row r="4771" spans="1:5" x14ac:dyDescent="0.25">
      <c r="A4771">
        <v>1</v>
      </c>
      <c r="B4771" t="s">
        <v>748</v>
      </c>
      <c r="D4771" t="s">
        <v>94</v>
      </c>
      <c r="E4771" t="s">
        <v>487</v>
      </c>
    </row>
    <row r="4772" spans="1:5" x14ac:dyDescent="0.25">
      <c r="A4772">
        <v>1</v>
      </c>
      <c r="B4772" t="s">
        <v>680</v>
      </c>
      <c r="D4772" t="s">
        <v>467</v>
      </c>
      <c r="E4772" t="s">
        <v>295</v>
      </c>
    </row>
    <row r="4773" spans="1:5" x14ac:dyDescent="0.25">
      <c r="A4773">
        <v>1</v>
      </c>
      <c r="B4773" t="s">
        <v>614</v>
      </c>
      <c r="D4773" t="s">
        <v>6</v>
      </c>
      <c r="E4773" t="s">
        <v>119</v>
      </c>
    </row>
    <row r="4774" spans="1:5" x14ac:dyDescent="0.25">
      <c r="A4774">
        <v>1</v>
      </c>
      <c r="B4774" t="s">
        <v>634</v>
      </c>
      <c r="D4774" t="s">
        <v>6</v>
      </c>
      <c r="E4774" t="s">
        <v>119</v>
      </c>
    </row>
    <row r="4775" spans="1:5" x14ac:dyDescent="0.25">
      <c r="A4775">
        <v>1</v>
      </c>
      <c r="B4775" t="s">
        <v>543</v>
      </c>
      <c r="D4775" t="s">
        <v>6</v>
      </c>
      <c r="E4775" t="s">
        <v>127</v>
      </c>
    </row>
    <row r="4776" spans="1:5" x14ac:dyDescent="0.25">
      <c r="A4776">
        <v>1</v>
      </c>
      <c r="B4776" t="s">
        <v>558</v>
      </c>
      <c r="D4776" t="s">
        <v>447</v>
      </c>
      <c r="E4776" t="s">
        <v>502</v>
      </c>
    </row>
    <row r="4777" spans="1:5" x14ac:dyDescent="0.25">
      <c r="A4777">
        <v>1</v>
      </c>
      <c r="B4777" t="s">
        <v>582</v>
      </c>
      <c r="D4777" t="s">
        <v>372</v>
      </c>
      <c r="E4777" t="s">
        <v>373</v>
      </c>
    </row>
    <row r="4778" spans="1:5" x14ac:dyDescent="0.25">
      <c r="A4778">
        <v>1</v>
      </c>
      <c r="B4778" t="s">
        <v>545</v>
      </c>
      <c r="D4778" t="s">
        <v>6</v>
      </c>
      <c r="E4778" t="s">
        <v>490</v>
      </c>
    </row>
    <row r="4779" spans="1:5" x14ac:dyDescent="0.25">
      <c r="A4779">
        <v>1</v>
      </c>
      <c r="B4779" t="s">
        <v>539</v>
      </c>
      <c r="D4779" t="s">
        <v>6</v>
      </c>
      <c r="E4779" t="s">
        <v>490</v>
      </c>
    </row>
    <row r="4780" spans="1:5" x14ac:dyDescent="0.25">
      <c r="A4780">
        <v>1</v>
      </c>
      <c r="B4780" t="s">
        <v>533</v>
      </c>
      <c r="D4780" t="s">
        <v>6</v>
      </c>
      <c r="E4780" t="s">
        <v>490</v>
      </c>
    </row>
    <row r="4781" spans="1:5" x14ac:dyDescent="0.25">
      <c r="A4781">
        <v>1</v>
      </c>
      <c r="B4781" t="s">
        <v>631</v>
      </c>
      <c r="D4781" t="s">
        <v>467</v>
      </c>
      <c r="E4781" t="s">
        <v>295</v>
      </c>
    </row>
    <row r="4782" spans="1:5" x14ac:dyDescent="0.25">
      <c r="A4782">
        <v>1</v>
      </c>
      <c r="B4782" t="s">
        <v>636</v>
      </c>
      <c r="D4782" t="s">
        <v>467</v>
      </c>
      <c r="E4782" t="s">
        <v>295</v>
      </c>
    </row>
    <row r="4783" spans="1:5" x14ac:dyDescent="0.25">
      <c r="A4783">
        <v>1</v>
      </c>
      <c r="B4783" t="s">
        <v>646</v>
      </c>
      <c r="D4783" t="s">
        <v>467</v>
      </c>
      <c r="E4783" t="s">
        <v>295</v>
      </c>
    </row>
    <row r="4784" spans="1:5" x14ac:dyDescent="0.25">
      <c r="A4784">
        <v>1</v>
      </c>
      <c r="B4784" t="s">
        <v>914</v>
      </c>
      <c r="D4784" t="s">
        <v>6</v>
      </c>
      <c r="E4784" t="s">
        <v>89</v>
      </c>
    </row>
    <row r="4785" spans="1:5" x14ac:dyDescent="0.25">
      <c r="A4785">
        <v>1</v>
      </c>
      <c r="B4785" t="s">
        <v>922</v>
      </c>
      <c r="D4785" t="s">
        <v>94</v>
      </c>
      <c r="E4785" t="s">
        <v>487</v>
      </c>
    </row>
    <row r="4786" spans="1:5" x14ac:dyDescent="0.25">
      <c r="A4786">
        <v>1</v>
      </c>
      <c r="B4786" t="s">
        <v>526</v>
      </c>
      <c r="D4786" t="s">
        <v>127</v>
      </c>
      <c r="E4786" t="s">
        <v>108</v>
      </c>
    </row>
    <row r="4787" spans="1:5" x14ac:dyDescent="0.25">
      <c r="A4787">
        <v>1</v>
      </c>
      <c r="B4787" t="s">
        <v>651</v>
      </c>
      <c r="D4787" t="s">
        <v>115</v>
      </c>
      <c r="E4787" t="s">
        <v>463</v>
      </c>
    </row>
    <row r="4788" spans="1:5" x14ac:dyDescent="0.25">
      <c r="A4788">
        <v>1</v>
      </c>
      <c r="B4788" t="s">
        <v>564</v>
      </c>
      <c r="D4788" t="s">
        <v>6</v>
      </c>
      <c r="E4788" t="s">
        <v>10</v>
      </c>
    </row>
    <row r="4789" spans="1:5" x14ac:dyDescent="0.25">
      <c r="A4789">
        <v>1</v>
      </c>
      <c r="B4789" t="s">
        <v>667</v>
      </c>
      <c r="D4789" t="s">
        <v>6</v>
      </c>
      <c r="E4789" t="s">
        <v>134</v>
      </c>
    </row>
    <row r="4790" spans="1:5" x14ac:dyDescent="0.25">
      <c r="A4790">
        <v>1</v>
      </c>
      <c r="B4790" t="s">
        <v>672</v>
      </c>
      <c r="D4790" t="s">
        <v>6</v>
      </c>
      <c r="E4790" t="s">
        <v>134</v>
      </c>
    </row>
    <row r="4791" spans="1:5" x14ac:dyDescent="0.25">
      <c r="A4791">
        <v>1</v>
      </c>
      <c r="B4791" t="s">
        <v>698</v>
      </c>
      <c r="D4791" t="s">
        <v>127</v>
      </c>
      <c r="E4791" t="s">
        <v>352</v>
      </c>
    </row>
    <row r="4792" spans="1:5" x14ac:dyDescent="0.25">
      <c r="A4792">
        <v>1</v>
      </c>
      <c r="B4792" t="s">
        <v>707</v>
      </c>
      <c r="D4792" t="s">
        <v>127</v>
      </c>
      <c r="E4792" t="s">
        <v>352</v>
      </c>
    </row>
    <row r="4793" spans="1:5" x14ac:dyDescent="0.25">
      <c r="A4793">
        <v>1</v>
      </c>
      <c r="B4793" t="s">
        <v>737</v>
      </c>
      <c r="D4793" t="s">
        <v>6</v>
      </c>
      <c r="E4793" t="s">
        <v>268</v>
      </c>
    </row>
    <row r="4794" spans="1:5" x14ac:dyDescent="0.25">
      <c r="A4794">
        <v>1</v>
      </c>
      <c r="B4794" t="s">
        <v>741</v>
      </c>
      <c r="D4794" t="s">
        <v>6</v>
      </c>
      <c r="E4794" t="s">
        <v>268</v>
      </c>
    </row>
    <row r="4795" spans="1:5" x14ac:dyDescent="0.25">
      <c r="A4795">
        <v>1</v>
      </c>
      <c r="B4795" t="s">
        <v>745</v>
      </c>
      <c r="D4795" t="s">
        <v>6</v>
      </c>
      <c r="E4795" t="s">
        <v>268</v>
      </c>
    </row>
    <row r="4796" spans="1:5" x14ac:dyDescent="0.25">
      <c r="A4796">
        <v>1</v>
      </c>
      <c r="B4796" t="s">
        <v>604</v>
      </c>
      <c r="D4796" t="s">
        <v>6</v>
      </c>
      <c r="E4796" t="s">
        <v>108</v>
      </c>
    </row>
    <row r="4797" spans="1:5" x14ac:dyDescent="0.25">
      <c r="A4797">
        <v>1</v>
      </c>
      <c r="B4797" t="s">
        <v>701</v>
      </c>
      <c r="D4797" t="s">
        <v>6</v>
      </c>
      <c r="E4797" t="s">
        <v>108</v>
      </c>
    </row>
    <row r="4798" spans="1:5" x14ac:dyDescent="0.25">
      <c r="A4798">
        <v>1</v>
      </c>
      <c r="B4798" t="s">
        <v>586</v>
      </c>
      <c r="D4798" t="s">
        <v>6</v>
      </c>
      <c r="E4798" t="s">
        <v>108</v>
      </c>
    </row>
    <row r="4799" spans="1:5" x14ac:dyDescent="0.25">
      <c r="A4799">
        <v>1</v>
      </c>
      <c r="B4799" t="s">
        <v>609</v>
      </c>
      <c r="D4799" t="s">
        <v>6</v>
      </c>
      <c r="E4799" t="s">
        <v>108</v>
      </c>
    </row>
    <row r="4800" spans="1:5" x14ac:dyDescent="0.25">
      <c r="A4800">
        <v>1</v>
      </c>
      <c r="B4800" t="s">
        <v>760</v>
      </c>
      <c r="D4800" t="s">
        <v>6</v>
      </c>
      <c r="E4800" t="s">
        <v>139</v>
      </c>
    </row>
    <row r="4801" spans="1:5" x14ac:dyDescent="0.25">
      <c r="A4801">
        <v>1</v>
      </c>
      <c r="B4801" t="s">
        <v>696</v>
      </c>
      <c r="D4801" t="s">
        <v>6</v>
      </c>
      <c r="E4801" t="s">
        <v>139</v>
      </c>
    </row>
    <row r="4802" spans="1:5" x14ac:dyDescent="0.25">
      <c r="A4802">
        <v>1</v>
      </c>
      <c r="B4802" t="s">
        <v>716</v>
      </c>
      <c r="D4802" t="s">
        <v>6</v>
      </c>
      <c r="E4802" t="s">
        <v>119</v>
      </c>
    </row>
    <row r="4803" spans="1:5" x14ac:dyDescent="0.25">
      <c r="A4803">
        <v>1</v>
      </c>
      <c r="B4803" t="s">
        <v>875</v>
      </c>
      <c r="D4803" t="s">
        <v>6</v>
      </c>
      <c r="E4803" t="s">
        <v>10</v>
      </c>
    </row>
    <row r="4804" spans="1:5" x14ac:dyDescent="0.25">
      <c r="A4804">
        <v>1</v>
      </c>
      <c r="B4804" t="s">
        <v>542</v>
      </c>
      <c r="D4804" t="s">
        <v>6</v>
      </c>
      <c r="E4804" t="s">
        <v>10</v>
      </c>
    </row>
    <row r="4805" spans="1:5" x14ac:dyDescent="0.25">
      <c r="A4805">
        <v>1</v>
      </c>
      <c r="B4805" t="s">
        <v>753</v>
      </c>
      <c r="D4805" t="s">
        <v>6</v>
      </c>
      <c r="E4805" t="s">
        <v>10</v>
      </c>
    </row>
    <row r="4806" spans="1:5" x14ac:dyDescent="0.25">
      <c r="A4806">
        <v>1</v>
      </c>
      <c r="B4806" t="s">
        <v>611</v>
      </c>
      <c r="D4806" t="s">
        <v>6</v>
      </c>
      <c r="E4806" t="s">
        <v>10</v>
      </c>
    </row>
    <row r="4807" spans="1:5" x14ac:dyDescent="0.25">
      <c r="A4807">
        <v>1</v>
      </c>
      <c r="B4807" t="s">
        <v>724</v>
      </c>
      <c r="D4807" t="s">
        <v>127</v>
      </c>
      <c r="E4807" t="s">
        <v>108</v>
      </c>
    </row>
    <row r="4808" spans="1:5" x14ac:dyDescent="0.25">
      <c r="A4808">
        <v>2</v>
      </c>
      <c r="B4808" t="s">
        <v>522</v>
      </c>
      <c r="D4808" t="s">
        <v>226</v>
      </c>
      <c r="E4808" t="s">
        <v>449</v>
      </c>
    </row>
    <row r="4809" spans="1:5" x14ac:dyDescent="0.25">
      <c r="A4809">
        <v>2</v>
      </c>
      <c r="B4809" t="s">
        <v>888</v>
      </c>
      <c r="D4809" t="s">
        <v>503</v>
      </c>
      <c r="E4809" t="s">
        <v>504</v>
      </c>
    </row>
    <row r="4810" spans="1:5" x14ac:dyDescent="0.25">
      <c r="A4810">
        <v>2</v>
      </c>
      <c r="B4810" t="s">
        <v>614</v>
      </c>
      <c r="D4810" t="s">
        <v>322</v>
      </c>
      <c r="E4810" t="s">
        <v>334</v>
      </c>
    </row>
    <row r="4811" spans="1:5" x14ac:dyDescent="0.25">
      <c r="A4811">
        <v>2</v>
      </c>
      <c r="B4811" t="s">
        <v>868</v>
      </c>
      <c r="D4811" t="s">
        <v>198</v>
      </c>
      <c r="E4811" t="s">
        <v>220</v>
      </c>
    </row>
    <row r="4812" spans="1:5" x14ac:dyDescent="0.25">
      <c r="A4812">
        <v>2</v>
      </c>
      <c r="B4812" t="s">
        <v>566</v>
      </c>
      <c r="D4812" t="s">
        <v>198</v>
      </c>
      <c r="E4812" t="s">
        <v>220</v>
      </c>
    </row>
    <row r="4813" spans="1:5" x14ac:dyDescent="0.25">
      <c r="A4813">
        <v>2</v>
      </c>
      <c r="B4813" t="s">
        <v>864</v>
      </c>
      <c r="D4813" t="s">
        <v>198</v>
      </c>
      <c r="E4813" t="s">
        <v>220</v>
      </c>
    </row>
    <row r="4814" spans="1:5" x14ac:dyDescent="0.25">
      <c r="A4814">
        <v>2</v>
      </c>
      <c r="B4814" t="s">
        <v>771</v>
      </c>
      <c r="D4814" t="s">
        <v>503</v>
      </c>
      <c r="E4814" t="s">
        <v>504</v>
      </c>
    </row>
    <row r="4815" spans="1:5" x14ac:dyDescent="0.25">
      <c r="A4815">
        <v>2</v>
      </c>
      <c r="B4815" t="s">
        <v>901</v>
      </c>
      <c r="D4815" t="s">
        <v>503</v>
      </c>
      <c r="E4815" t="s">
        <v>504</v>
      </c>
    </row>
    <row r="4816" spans="1:5" x14ac:dyDescent="0.25">
      <c r="A4816">
        <v>2</v>
      </c>
      <c r="B4816" t="s">
        <v>649</v>
      </c>
      <c r="D4816" t="s">
        <v>254</v>
      </c>
      <c r="E4816" t="s">
        <v>351</v>
      </c>
    </row>
    <row r="4817" spans="1:5" x14ac:dyDescent="0.25">
      <c r="A4817">
        <v>2</v>
      </c>
      <c r="B4817" t="s">
        <v>780</v>
      </c>
      <c r="D4817" t="s">
        <v>254</v>
      </c>
      <c r="E4817" t="s">
        <v>351</v>
      </c>
    </row>
    <row r="4818" spans="1:5" x14ac:dyDescent="0.25">
      <c r="A4818">
        <v>2</v>
      </c>
      <c r="B4818" t="s">
        <v>651</v>
      </c>
      <c r="D4818" t="s">
        <v>254</v>
      </c>
      <c r="E4818" t="s">
        <v>351</v>
      </c>
    </row>
    <row r="4819" spans="1:5" x14ac:dyDescent="0.25">
      <c r="A4819">
        <v>2</v>
      </c>
      <c r="B4819" t="s">
        <v>529</v>
      </c>
      <c r="D4819" t="s">
        <v>206</v>
      </c>
      <c r="E4819" t="s">
        <v>334</v>
      </c>
    </row>
    <row r="4820" spans="1:5" x14ac:dyDescent="0.25">
      <c r="A4820">
        <v>2</v>
      </c>
      <c r="B4820" t="s">
        <v>634</v>
      </c>
      <c r="D4820" t="s">
        <v>236</v>
      </c>
      <c r="E4820" t="s">
        <v>334</v>
      </c>
    </row>
    <row r="4821" spans="1:5" x14ac:dyDescent="0.25">
      <c r="A4821">
        <v>2</v>
      </c>
      <c r="B4821" t="s">
        <v>748</v>
      </c>
      <c r="D4821" t="s">
        <v>226</v>
      </c>
      <c r="E4821" t="s">
        <v>449</v>
      </c>
    </row>
    <row r="4822" spans="1:5" x14ac:dyDescent="0.25">
      <c r="A4822">
        <v>2</v>
      </c>
      <c r="B4822" t="s">
        <v>611</v>
      </c>
      <c r="D4822" t="s">
        <v>198</v>
      </c>
      <c r="E4822" t="s">
        <v>214</v>
      </c>
    </row>
    <row r="4823" spans="1:5" x14ac:dyDescent="0.25">
      <c r="A4823">
        <v>2</v>
      </c>
      <c r="B4823" t="s">
        <v>875</v>
      </c>
      <c r="D4823" t="s">
        <v>198</v>
      </c>
      <c r="E4823" t="s">
        <v>214</v>
      </c>
    </row>
    <row r="4824" spans="1:5" x14ac:dyDescent="0.25">
      <c r="A4824">
        <v>2</v>
      </c>
      <c r="B4824" t="s">
        <v>601</v>
      </c>
      <c r="D4824" t="s">
        <v>503</v>
      </c>
      <c r="E4824" t="s">
        <v>504</v>
      </c>
    </row>
    <row r="4825" spans="1:5" x14ac:dyDescent="0.25">
      <c r="A4825">
        <v>2</v>
      </c>
      <c r="B4825" t="s">
        <v>560</v>
      </c>
      <c r="D4825" t="s">
        <v>198</v>
      </c>
      <c r="E4825" t="s">
        <v>214</v>
      </c>
    </row>
    <row r="4826" spans="1:5" x14ac:dyDescent="0.25">
      <c r="A4826">
        <v>2</v>
      </c>
      <c r="B4826" t="s">
        <v>599</v>
      </c>
      <c r="D4826" t="s">
        <v>198</v>
      </c>
      <c r="E4826" t="s">
        <v>355</v>
      </c>
    </row>
    <row r="4827" spans="1:5" x14ac:dyDescent="0.25">
      <c r="A4827">
        <v>1</v>
      </c>
      <c r="B4827" t="s">
        <v>780</v>
      </c>
      <c r="D4827" t="s">
        <v>115</v>
      </c>
      <c r="E4827" t="s">
        <v>463</v>
      </c>
    </row>
    <row r="4828" spans="1:5" x14ac:dyDescent="0.25">
      <c r="A4828">
        <v>1</v>
      </c>
      <c r="B4828" t="s">
        <v>522</v>
      </c>
      <c r="D4828" t="s">
        <v>94</v>
      </c>
      <c r="E4828" t="s">
        <v>487</v>
      </c>
    </row>
    <row r="4829" spans="1:5" x14ac:dyDescent="0.25">
      <c r="A4829">
        <v>1</v>
      </c>
      <c r="B4829" t="s">
        <v>684</v>
      </c>
      <c r="D4829" t="s">
        <v>467</v>
      </c>
      <c r="E4829" t="s">
        <v>295</v>
      </c>
    </row>
    <row r="4830" spans="1:5" x14ac:dyDescent="0.25">
      <c r="A4830">
        <v>1</v>
      </c>
      <c r="B4830" t="s">
        <v>689</v>
      </c>
      <c r="D4830" t="s">
        <v>467</v>
      </c>
      <c r="E4830" t="s">
        <v>295</v>
      </c>
    </row>
    <row r="4831" spans="1:5" x14ac:dyDescent="0.25">
      <c r="A4831">
        <v>1</v>
      </c>
      <c r="B4831" t="s">
        <v>703</v>
      </c>
      <c r="D4831" t="s">
        <v>127</v>
      </c>
      <c r="E4831" t="s">
        <v>352</v>
      </c>
    </row>
    <row r="4832" spans="1:5" x14ac:dyDescent="0.25">
      <c r="A4832">
        <v>1</v>
      </c>
      <c r="B4832" t="s">
        <v>693</v>
      </c>
      <c r="D4832" t="s">
        <v>467</v>
      </c>
      <c r="E4832" t="s">
        <v>295</v>
      </c>
    </row>
    <row r="4833" spans="1:5" x14ac:dyDescent="0.25">
      <c r="A4833">
        <v>1</v>
      </c>
      <c r="B4833" t="s">
        <v>711</v>
      </c>
      <c r="D4833" t="s">
        <v>6</v>
      </c>
      <c r="E4833" t="s">
        <v>119</v>
      </c>
    </row>
    <row r="4834" spans="1:5" x14ac:dyDescent="0.25">
      <c r="A4834">
        <v>1</v>
      </c>
      <c r="B4834" t="s">
        <v>720</v>
      </c>
      <c r="D4834" t="s">
        <v>6</v>
      </c>
      <c r="E4834" t="s">
        <v>119</v>
      </c>
    </row>
    <row r="4835" spans="1:5" x14ac:dyDescent="0.25">
      <c r="A4835">
        <v>1</v>
      </c>
      <c r="B4835" t="s">
        <v>639</v>
      </c>
      <c r="D4835" t="s">
        <v>6</v>
      </c>
      <c r="E4835" t="s">
        <v>119</v>
      </c>
    </row>
    <row r="4836" spans="1:5" x14ac:dyDescent="0.25">
      <c r="A4836">
        <v>1</v>
      </c>
      <c r="B4836" t="s">
        <v>641</v>
      </c>
      <c r="D4836" t="s">
        <v>467</v>
      </c>
      <c r="E4836" t="s">
        <v>295</v>
      </c>
    </row>
    <row r="4837" spans="1:5" x14ac:dyDescent="0.25">
      <c r="A4837">
        <v>1</v>
      </c>
      <c r="B4837" t="s">
        <v>918</v>
      </c>
      <c r="D4837" t="s">
        <v>94</v>
      </c>
      <c r="E4837" t="s">
        <v>487</v>
      </c>
    </row>
    <row r="4838" spans="1:5" x14ac:dyDescent="0.25">
      <c r="A4838">
        <v>1</v>
      </c>
      <c r="B4838" t="s">
        <v>658</v>
      </c>
      <c r="D4838" t="s">
        <v>115</v>
      </c>
      <c r="E4838" t="s">
        <v>463</v>
      </c>
    </row>
    <row r="4839" spans="1:5" x14ac:dyDescent="0.25">
      <c r="A4839">
        <v>1</v>
      </c>
      <c r="B4839" t="s">
        <v>649</v>
      </c>
      <c r="D4839" t="s">
        <v>115</v>
      </c>
      <c r="E4839" t="s">
        <v>463</v>
      </c>
    </row>
    <row r="4840" spans="1:5" x14ac:dyDescent="0.25">
      <c r="A4840">
        <v>1</v>
      </c>
      <c r="B4840" t="s">
        <v>748</v>
      </c>
      <c r="D4840" t="s">
        <v>94</v>
      </c>
      <c r="E4840" t="s">
        <v>487</v>
      </c>
    </row>
    <row r="4841" spans="1:5" x14ac:dyDescent="0.25">
      <c r="A4841">
        <v>1</v>
      </c>
      <c r="B4841" t="s">
        <v>680</v>
      </c>
      <c r="D4841" t="s">
        <v>467</v>
      </c>
      <c r="E4841" t="s">
        <v>295</v>
      </c>
    </row>
    <row r="4842" spans="1:5" x14ac:dyDescent="0.25">
      <c r="A4842">
        <v>1</v>
      </c>
      <c r="B4842" t="s">
        <v>614</v>
      </c>
      <c r="D4842" t="s">
        <v>6</v>
      </c>
      <c r="E4842" t="s">
        <v>119</v>
      </c>
    </row>
    <row r="4843" spans="1:5" x14ac:dyDescent="0.25">
      <c r="A4843">
        <v>1</v>
      </c>
      <c r="B4843" t="s">
        <v>634</v>
      </c>
      <c r="D4843" t="s">
        <v>6</v>
      </c>
      <c r="E4843" t="s">
        <v>119</v>
      </c>
    </row>
    <row r="4844" spans="1:5" x14ac:dyDescent="0.25">
      <c r="A4844">
        <v>1</v>
      </c>
      <c r="B4844" t="s">
        <v>543</v>
      </c>
      <c r="D4844" t="s">
        <v>6</v>
      </c>
      <c r="E4844" t="s">
        <v>127</v>
      </c>
    </row>
    <row r="4845" spans="1:5" x14ac:dyDescent="0.25">
      <c r="A4845">
        <v>1</v>
      </c>
      <c r="B4845" t="s">
        <v>582</v>
      </c>
      <c r="D4845" t="s">
        <v>372</v>
      </c>
      <c r="E4845" t="s">
        <v>373</v>
      </c>
    </row>
    <row r="4846" spans="1:5" x14ac:dyDescent="0.25">
      <c r="A4846">
        <v>1</v>
      </c>
      <c r="B4846" t="s">
        <v>539</v>
      </c>
      <c r="D4846" t="s">
        <v>490</v>
      </c>
      <c r="E4846" t="s">
        <v>500</v>
      </c>
    </row>
    <row r="4847" spans="1:5" x14ac:dyDescent="0.25">
      <c r="A4847">
        <v>1</v>
      </c>
      <c r="B4847" t="s">
        <v>533</v>
      </c>
      <c r="D4847" t="s">
        <v>490</v>
      </c>
      <c r="E4847" t="s">
        <v>500</v>
      </c>
    </row>
    <row r="4848" spans="1:5" x14ac:dyDescent="0.25">
      <c r="A4848">
        <v>1</v>
      </c>
      <c r="B4848" t="s">
        <v>631</v>
      </c>
      <c r="D4848" t="s">
        <v>467</v>
      </c>
      <c r="E4848" t="s">
        <v>295</v>
      </c>
    </row>
    <row r="4849" spans="1:5" x14ac:dyDescent="0.25">
      <c r="A4849">
        <v>1</v>
      </c>
      <c r="B4849" t="s">
        <v>636</v>
      </c>
      <c r="D4849" t="s">
        <v>467</v>
      </c>
      <c r="E4849" t="s">
        <v>295</v>
      </c>
    </row>
    <row r="4850" spans="1:5" x14ac:dyDescent="0.25">
      <c r="A4850">
        <v>1</v>
      </c>
      <c r="B4850" t="s">
        <v>646</v>
      </c>
      <c r="D4850" t="s">
        <v>467</v>
      </c>
      <c r="E4850" t="s">
        <v>295</v>
      </c>
    </row>
    <row r="4851" spans="1:5" x14ac:dyDescent="0.25">
      <c r="A4851">
        <v>1</v>
      </c>
      <c r="B4851" t="s">
        <v>914</v>
      </c>
      <c r="D4851" t="s">
        <v>6</v>
      </c>
      <c r="E4851" t="s">
        <v>89</v>
      </c>
    </row>
    <row r="4852" spans="1:5" x14ac:dyDescent="0.25">
      <c r="A4852">
        <v>1</v>
      </c>
      <c r="B4852" t="s">
        <v>922</v>
      </c>
      <c r="D4852" t="s">
        <v>94</v>
      </c>
      <c r="E4852" t="s">
        <v>487</v>
      </c>
    </row>
    <row r="4853" spans="1:5" x14ac:dyDescent="0.25">
      <c r="A4853">
        <v>1</v>
      </c>
      <c r="B4853" t="s">
        <v>526</v>
      </c>
      <c r="D4853" t="s">
        <v>127</v>
      </c>
      <c r="E4853" t="s">
        <v>108</v>
      </c>
    </row>
    <row r="4854" spans="1:5" x14ac:dyDescent="0.25">
      <c r="A4854">
        <v>1</v>
      </c>
      <c r="B4854" t="s">
        <v>651</v>
      </c>
      <c r="D4854" t="s">
        <v>115</v>
      </c>
      <c r="E4854" t="s">
        <v>463</v>
      </c>
    </row>
    <row r="4855" spans="1:5" x14ac:dyDescent="0.25">
      <c r="A4855">
        <v>1</v>
      </c>
      <c r="B4855" t="s">
        <v>564</v>
      </c>
      <c r="D4855" t="s">
        <v>6</v>
      </c>
      <c r="E4855" t="s">
        <v>10</v>
      </c>
    </row>
    <row r="4856" spans="1:5" x14ac:dyDescent="0.25">
      <c r="A4856">
        <v>1</v>
      </c>
      <c r="B4856" t="s">
        <v>667</v>
      </c>
      <c r="D4856" t="s">
        <v>6</v>
      </c>
      <c r="E4856" t="s">
        <v>134</v>
      </c>
    </row>
    <row r="4857" spans="1:5" x14ac:dyDescent="0.25">
      <c r="A4857">
        <v>1</v>
      </c>
      <c r="B4857" t="s">
        <v>672</v>
      </c>
      <c r="D4857" t="s">
        <v>6</v>
      </c>
      <c r="E4857" t="s">
        <v>134</v>
      </c>
    </row>
    <row r="4858" spans="1:5" x14ac:dyDescent="0.25">
      <c r="A4858">
        <v>1</v>
      </c>
      <c r="B4858" t="s">
        <v>698</v>
      </c>
      <c r="D4858" t="s">
        <v>127</v>
      </c>
      <c r="E4858" t="s">
        <v>352</v>
      </c>
    </row>
    <row r="4859" spans="1:5" x14ac:dyDescent="0.25">
      <c r="A4859">
        <v>1</v>
      </c>
      <c r="B4859" t="s">
        <v>707</v>
      </c>
      <c r="D4859" t="s">
        <v>127</v>
      </c>
      <c r="E4859" t="s">
        <v>352</v>
      </c>
    </row>
    <row r="4860" spans="1:5" x14ac:dyDescent="0.25">
      <c r="A4860">
        <v>1</v>
      </c>
      <c r="B4860" t="s">
        <v>737</v>
      </c>
      <c r="D4860" t="s">
        <v>6</v>
      </c>
      <c r="E4860" t="s">
        <v>268</v>
      </c>
    </row>
    <row r="4861" spans="1:5" x14ac:dyDescent="0.25">
      <c r="A4861">
        <v>1</v>
      </c>
      <c r="B4861" t="s">
        <v>741</v>
      </c>
      <c r="D4861" t="s">
        <v>6</v>
      </c>
      <c r="E4861" t="s">
        <v>268</v>
      </c>
    </row>
    <row r="4862" spans="1:5" x14ac:dyDescent="0.25">
      <c r="A4862">
        <v>1</v>
      </c>
      <c r="B4862" t="s">
        <v>745</v>
      </c>
      <c r="D4862" t="s">
        <v>6</v>
      </c>
      <c r="E4862" t="s">
        <v>268</v>
      </c>
    </row>
    <row r="4863" spans="1:5" x14ac:dyDescent="0.25">
      <c r="A4863">
        <v>1</v>
      </c>
      <c r="B4863" t="s">
        <v>604</v>
      </c>
      <c r="D4863" t="s">
        <v>6</v>
      </c>
      <c r="E4863" t="s">
        <v>108</v>
      </c>
    </row>
    <row r="4864" spans="1:5" x14ac:dyDescent="0.25">
      <c r="A4864">
        <v>1</v>
      </c>
      <c r="B4864" t="s">
        <v>701</v>
      </c>
      <c r="D4864" t="s">
        <v>6</v>
      </c>
      <c r="E4864" t="s">
        <v>108</v>
      </c>
    </row>
    <row r="4865" spans="1:5" x14ac:dyDescent="0.25">
      <c r="A4865">
        <v>1</v>
      </c>
      <c r="B4865" t="s">
        <v>586</v>
      </c>
      <c r="D4865" t="s">
        <v>6</v>
      </c>
      <c r="E4865" t="s">
        <v>108</v>
      </c>
    </row>
    <row r="4866" spans="1:5" x14ac:dyDescent="0.25">
      <c r="A4866">
        <v>1</v>
      </c>
      <c r="B4866" t="s">
        <v>609</v>
      </c>
      <c r="D4866" t="s">
        <v>6</v>
      </c>
      <c r="E4866" t="s">
        <v>108</v>
      </c>
    </row>
    <row r="4867" spans="1:5" x14ac:dyDescent="0.25">
      <c r="A4867">
        <v>1</v>
      </c>
      <c r="B4867" t="s">
        <v>760</v>
      </c>
      <c r="D4867" t="s">
        <v>6</v>
      </c>
      <c r="E4867" t="s">
        <v>139</v>
      </c>
    </row>
    <row r="4868" spans="1:5" x14ac:dyDescent="0.25">
      <c r="A4868">
        <v>1</v>
      </c>
      <c r="B4868" t="s">
        <v>696</v>
      </c>
      <c r="D4868" t="s">
        <v>6</v>
      </c>
      <c r="E4868" t="s">
        <v>139</v>
      </c>
    </row>
    <row r="4869" spans="1:5" x14ac:dyDescent="0.25">
      <c r="A4869">
        <v>1</v>
      </c>
      <c r="B4869" t="s">
        <v>716</v>
      </c>
      <c r="D4869" t="s">
        <v>6</v>
      </c>
      <c r="E4869" t="s">
        <v>119</v>
      </c>
    </row>
    <row r="4870" spans="1:5" x14ac:dyDescent="0.25">
      <c r="A4870">
        <v>1</v>
      </c>
      <c r="B4870" t="s">
        <v>875</v>
      </c>
      <c r="D4870" t="s">
        <v>6</v>
      </c>
      <c r="E4870" t="s">
        <v>10</v>
      </c>
    </row>
    <row r="4871" spans="1:5" x14ac:dyDescent="0.25">
      <c r="A4871">
        <v>1</v>
      </c>
      <c r="B4871" t="s">
        <v>542</v>
      </c>
      <c r="D4871" t="s">
        <v>6</v>
      </c>
      <c r="E4871" t="s">
        <v>10</v>
      </c>
    </row>
    <row r="4872" spans="1:5" x14ac:dyDescent="0.25">
      <c r="A4872">
        <v>1</v>
      </c>
      <c r="B4872" t="s">
        <v>753</v>
      </c>
      <c r="D4872" t="s">
        <v>6</v>
      </c>
      <c r="E4872" t="s">
        <v>10</v>
      </c>
    </row>
    <row r="4873" spans="1:5" x14ac:dyDescent="0.25">
      <c r="A4873">
        <v>1</v>
      </c>
      <c r="B4873" t="s">
        <v>611</v>
      </c>
      <c r="D4873" t="s">
        <v>6</v>
      </c>
      <c r="E4873" t="s">
        <v>10</v>
      </c>
    </row>
    <row r="4874" spans="1:5" x14ac:dyDescent="0.25">
      <c r="A4874">
        <v>1</v>
      </c>
      <c r="B4874" t="s">
        <v>724</v>
      </c>
      <c r="D4874" t="s">
        <v>127</v>
      </c>
      <c r="E4874" t="s">
        <v>108</v>
      </c>
    </row>
    <row r="4875" spans="1:5" x14ac:dyDescent="0.25">
      <c r="A4875">
        <v>1</v>
      </c>
      <c r="B4875" t="s">
        <v>731</v>
      </c>
      <c r="D4875" t="s">
        <v>127</v>
      </c>
      <c r="E4875" t="s">
        <v>108</v>
      </c>
    </row>
    <row r="4876" spans="1:5" x14ac:dyDescent="0.25">
      <c r="A4876">
        <v>1</v>
      </c>
      <c r="B4876" t="s">
        <v>665</v>
      </c>
      <c r="D4876" t="s">
        <v>6</v>
      </c>
      <c r="E4876" t="s">
        <v>142</v>
      </c>
    </row>
    <row r="4877" spans="1:5" x14ac:dyDescent="0.25">
      <c r="A4877">
        <v>2</v>
      </c>
      <c r="B4877" t="s">
        <v>522</v>
      </c>
      <c r="D4877" t="s">
        <v>226</v>
      </c>
      <c r="E4877" t="s">
        <v>449</v>
      </c>
    </row>
    <row r="4878" spans="1:5" x14ac:dyDescent="0.25">
      <c r="A4878">
        <v>2</v>
      </c>
      <c r="B4878" t="s">
        <v>888</v>
      </c>
      <c r="D4878" t="s">
        <v>503</v>
      </c>
      <c r="E4878" t="s">
        <v>504</v>
      </c>
    </row>
    <row r="4879" spans="1:5" x14ac:dyDescent="0.25">
      <c r="A4879">
        <v>2</v>
      </c>
      <c r="B4879" t="s">
        <v>868</v>
      </c>
      <c r="D4879" t="s">
        <v>198</v>
      </c>
      <c r="E4879" t="s">
        <v>220</v>
      </c>
    </row>
    <row r="4880" spans="1:5" x14ac:dyDescent="0.25">
      <c r="A4880">
        <v>2</v>
      </c>
      <c r="B4880" t="s">
        <v>566</v>
      </c>
      <c r="D4880" t="s">
        <v>198</v>
      </c>
      <c r="E4880" t="s">
        <v>220</v>
      </c>
    </row>
    <row r="4881" spans="1:5" x14ac:dyDescent="0.25">
      <c r="A4881">
        <v>2</v>
      </c>
      <c r="B4881" t="s">
        <v>864</v>
      </c>
      <c r="D4881" t="s">
        <v>198</v>
      </c>
      <c r="E4881" t="s">
        <v>220</v>
      </c>
    </row>
    <row r="4882" spans="1:5" x14ac:dyDescent="0.25">
      <c r="A4882">
        <v>2</v>
      </c>
      <c r="B4882" t="s">
        <v>771</v>
      </c>
      <c r="D4882" t="s">
        <v>503</v>
      </c>
      <c r="E4882" t="s">
        <v>504</v>
      </c>
    </row>
    <row r="4883" spans="1:5" x14ac:dyDescent="0.25">
      <c r="A4883">
        <v>2</v>
      </c>
      <c r="B4883" t="s">
        <v>901</v>
      </c>
      <c r="D4883" t="s">
        <v>503</v>
      </c>
      <c r="E4883" t="s">
        <v>504</v>
      </c>
    </row>
    <row r="4884" spans="1:5" x14ac:dyDescent="0.25">
      <c r="A4884">
        <v>2</v>
      </c>
      <c r="B4884" t="s">
        <v>649</v>
      </c>
      <c r="D4884" t="s">
        <v>254</v>
      </c>
      <c r="E4884" t="s">
        <v>351</v>
      </c>
    </row>
    <row r="4885" spans="1:5" x14ac:dyDescent="0.25">
      <c r="A4885">
        <v>2</v>
      </c>
      <c r="B4885" t="s">
        <v>780</v>
      </c>
      <c r="D4885" t="s">
        <v>254</v>
      </c>
      <c r="E4885" t="s">
        <v>351</v>
      </c>
    </row>
    <row r="4886" spans="1:5" x14ac:dyDescent="0.25">
      <c r="A4886">
        <v>2</v>
      </c>
      <c r="B4886" t="s">
        <v>651</v>
      </c>
      <c r="D4886" t="s">
        <v>254</v>
      </c>
      <c r="E4886" t="s">
        <v>351</v>
      </c>
    </row>
    <row r="4887" spans="1:5" x14ac:dyDescent="0.25">
      <c r="A4887">
        <v>2</v>
      </c>
      <c r="B4887" t="s">
        <v>529</v>
      </c>
      <c r="D4887" t="s">
        <v>206</v>
      </c>
      <c r="E4887" t="s">
        <v>334</v>
      </c>
    </row>
    <row r="4888" spans="1:5" x14ac:dyDescent="0.25">
      <c r="A4888">
        <v>2</v>
      </c>
      <c r="B4888" t="s">
        <v>748</v>
      </c>
      <c r="D4888" t="s">
        <v>226</v>
      </c>
      <c r="E4888" t="s">
        <v>449</v>
      </c>
    </row>
    <row r="4889" spans="1:5" x14ac:dyDescent="0.25">
      <c r="A4889">
        <v>2</v>
      </c>
      <c r="B4889" t="s">
        <v>611</v>
      </c>
      <c r="D4889" t="s">
        <v>198</v>
      </c>
      <c r="E4889" t="s">
        <v>214</v>
      </c>
    </row>
    <row r="4890" spans="1:5" x14ac:dyDescent="0.25">
      <c r="A4890">
        <v>2</v>
      </c>
      <c r="B4890" t="s">
        <v>875</v>
      </c>
      <c r="D4890" t="s">
        <v>198</v>
      </c>
      <c r="E4890" t="s">
        <v>214</v>
      </c>
    </row>
    <row r="4891" spans="1:5" x14ac:dyDescent="0.25">
      <c r="A4891">
        <v>2</v>
      </c>
      <c r="B4891" t="s">
        <v>601</v>
      </c>
      <c r="D4891" t="s">
        <v>503</v>
      </c>
      <c r="E4891" t="s">
        <v>504</v>
      </c>
    </row>
    <row r="4892" spans="1:5" x14ac:dyDescent="0.25">
      <c r="A4892">
        <v>2</v>
      </c>
      <c r="B4892" t="s">
        <v>560</v>
      </c>
      <c r="D4892" t="s">
        <v>198</v>
      </c>
      <c r="E4892" t="s">
        <v>214</v>
      </c>
    </row>
    <row r="4893" spans="1:5" x14ac:dyDescent="0.25">
      <c r="A4893">
        <v>2</v>
      </c>
      <c r="B4893" t="s">
        <v>599</v>
      </c>
      <c r="D4893" t="s">
        <v>198</v>
      </c>
      <c r="E4893" t="s">
        <v>355</v>
      </c>
    </row>
    <row r="4894" spans="1:5" x14ac:dyDescent="0.25">
      <c r="A4894">
        <v>2</v>
      </c>
      <c r="B4894" t="s">
        <v>519</v>
      </c>
      <c r="D4894" t="s">
        <v>198</v>
      </c>
      <c r="E4894" t="s">
        <v>511</v>
      </c>
    </row>
    <row r="4895" spans="1:5" x14ac:dyDescent="0.25">
      <c r="A4895">
        <v>2</v>
      </c>
      <c r="B4895" t="s">
        <v>526</v>
      </c>
      <c r="D4895" t="s">
        <v>198</v>
      </c>
      <c r="E4895" t="s">
        <v>277</v>
      </c>
    </row>
    <row r="4896" spans="1:5" x14ac:dyDescent="0.25">
      <c r="A4896">
        <v>2</v>
      </c>
      <c r="B4896" t="s">
        <v>634</v>
      </c>
      <c r="D4896" t="s">
        <v>236</v>
      </c>
      <c r="E4896" t="s">
        <v>334</v>
      </c>
    </row>
    <row r="4897" spans="1:5" x14ac:dyDescent="0.25">
      <c r="A4897">
        <v>1</v>
      </c>
      <c r="B4897" t="s">
        <v>780</v>
      </c>
      <c r="D4897" t="s">
        <v>115</v>
      </c>
      <c r="E4897" t="s">
        <v>463</v>
      </c>
    </row>
    <row r="4898" spans="1:5" x14ac:dyDescent="0.25">
      <c r="A4898">
        <v>1</v>
      </c>
      <c r="B4898" t="s">
        <v>522</v>
      </c>
      <c r="D4898" t="s">
        <v>94</v>
      </c>
      <c r="E4898" t="s">
        <v>487</v>
      </c>
    </row>
    <row r="4899" spans="1:5" x14ac:dyDescent="0.25">
      <c r="A4899">
        <v>1</v>
      </c>
      <c r="B4899" t="s">
        <v>684</v>
      </c>
      <c r="D4899" t="s">
        <v>467</v>
      </c>
      <c r="E4899" t="s">
        <v>295</v>
      </c>
    </row>
    <row r="4900" spans="1:5" x14ac:dyDescent="0.25">
      <c r="A4900">
        <v>1</v>
      </c>
      <c r="B4900" t="s">
        <v>689</v>
      </c>
      <c r="D4900" t="s">
        <v>467</v>
      </c>
      <c r="E4900" t="s">
        <v>295</v>
      </c>
    </row>
    <row r="4901" spans="1:5" x14ac:dyDescent="0.25">
      <c r="A4901">
        <v>1</v>
      </c>
      <c r="B4901" t="s">
        <v>703</v>
      </c>
      <c r="D4901" t="s">
        <v>127</v>
      </c>
      <c r="E4901" t="s">
        <v>352</v>
      </c>
    </row>
    <row r="4902" spans="1:5" x14ac:dyDescent="0.25">
      <c r="A4902">
        <v>1</v>
      </c>
      <c r="B4902" t="s">
        <v>693</v>
      </c>
      <c r="D4902" t="s">
        <v>467</v>
      </c>
      <c r="E4902" t="s">
        <v>295</v>
      </c>
    </row>
    <row r="4903" spans="1:5" x14ac:dyDescent="0.25">
      <c r="A4903">
        <v>1</v>
      </c>
      <c r="B4903" t="s">
        <v>711</v>
      </c>
      <c r="D4903" t="s">
        <v>6</v>
      </c>
      <c r="E4903" t="s">
        <v>119</v>
      </c>
    </row>
    <row r="4904" spans="1:5" x14ac:dyDescent="0.25">
      <c r="A4904">
        <v>1</v>
      </c>
      <c r="B4904" t="s">
        <v>720</v>
      </c>
      <c r="D4904" t="s">
        <v>6</v>
      </c>
      <c r="E4904" t="s">
        <v>119</v>
      </c>
    </row>
    <row r="4905" spans="1:5" x14ac:dyDescent="0.25">
      <c r="A4905">
        <v>1</v>
      </c>
      <c r="B4905" t="s">
        <v>639</v>
      </c>
      <c r="D4905" t="s">
        <v>6</v>
      </c>
      <c r="E4905" t="s">
        <v>119</v>
      </c>
    </row>
    <row r="4906" spans="1:5" x14ac:dyDescent="0.25">
      <c r="A4906">
        <v>1</v>
      </c>
      <c r="B4906" t="s">
        <v>918</v>
      </c>
      <c r="D4906" t="s">
        <v>94</v>
      </c>
      <c r="E4906" t="s">
        <v>487</v>
      </c>
    </row>
    <row r="4907" spans="1:5" x14ac:dyDescent="0.25">
      <c r="A4907">
        <v>1</v>
      </c>
      <c r="B4907" t="s">
        <v>658</v>
      </c>
      <c r="D4907" t="s">
        <v>115</v>
      </c>
      <c r="E4907" t="s">
        <v>463</v>
      </c>
    </row>
    <row r="4908" spans="1:5" x14ac:dyDescent="0.25">
      <c r="A4908">
        <v>1</v>
      </c>
      <c r="B4908" t="s">
        <v>649</v>
      </c>
      <c r="D4908" t="s">
        <v>115</v>
      </c>
      <c r="E4908" t="s">
        <v>463</v>
      </c>
    </row>
    <row r="4909" spans="1:5" x14ac:dyDescent="0.25">
      <c r="A4909">
        <v>1</v>
      </c>
      <c r="B4909" t="s">
        <v>748</v>
      </c>
      <c r="D4909" t="s">
        <v>94</v>
      </c>
      <c r="E4909" t="s">
        <v>487</v>
      </c>
    </row>
    <row r="4910" spans="1:5" x14ac:dyDescent="0.25">
      <c r="A4910">
        <v>1</v>
      </c>
      <c r="B4910" t="s">
        <v>680</v>
      </c>
      <c r="D4910" t="s">
        <v>467</v>
      </c>
      <c r="E4910" t="s">
        <v>295</v>
      </c>
    </row>
    <row r="4911" spans="1:5" x14ac:dyDescent="0.25">
      <c r="A4911">
        <v>1</v>
      </c>
      <c r="B4911" t="s">
        <v>614</v>
      </c>
      <c r="D4911" t="s">
        <v>6</v>
      </c>
      <c r="E4911" t="s">
        <v>119</v>
      </c>
    </row>
    <row r="4912" spans="1:5" x14ac:dyDescent="0.25">
      <c r="A4912">
        <v>1</v>
      </c>
      <c r="B4912" t="s">
        <v>634</v>
      </c>
      <c r="D4912" t="s">
        <v>6</v>
      </c>
      <c r="E4912" t="s">
        <v>119</v>
      </c>
    </row>
    <row r="4913" spans="1:5" x14ac:dyDescent="0.25">
      <c r="A4913">
        <v>1</v>
      </c>
      <c r="B4913" t="s">
        <v>543</v>
      </c>
      <c r="D4913" t="s">
        <v>6</v>
      </c>
      <c r="E4913" t="s">
        <v>127</v>
      </c>
    </row>
    <row r="4914" spans="1:5" x14ac:dyDescent="0.25">
      <c r="A4914">
        <v>1</v>
      </c>
      <c r="B4914" t="s">
        <v>582</v>
      </c>
      <c r="D4914" t="s">
        <v>372</v>
      </c>
      <c r="E4914" t="s">
        <v>373</v>
      </c>
    </row>
    <row r="4915" spans="1:5" x14ac:dyDescent="0.25">
      <c r="A4915">
        <v>1</v>
      </c>
      <c r="B4915" t="s">
        <v>545</v>
      </c>
      <c r="D4915" t="s">
        <v>490</v>
      </c>
      <c r="E4915" t="s">
        <v>500</v>
      </c>
    </row>
    <row r="4916" spans="1:5" x14ac:dyDescent="0.25">
      <c r="A4916">
        <v>1</v>
      </c>
      <c r="B4916" t="s">
        <v>539</v>
      </c>
      <c r="D4916" t="s">
        <v>490</v>
      </c>
      <c r="E4916" t="s">
        <v>500</v>
      </c>
    </row>
    <row r="4917" spans="1:5" x14ac:dyDescent="0.25">
      <c r="A4917">
        <v>1</v>
      </c>
      <c r="B4917" t="s">
        <v>533</v>
      </c>
      <c r="D4917" t="s">
        <v>490</v>
      </c>
      <c r="E4917" t="s">
        <v>500</v>
      </c>
    </row>
    <row r="4918" spans="1:5" x14ac:dyDescent="0.25">
      <c r="A4918">
        <v>1</v>
      </c>
      <c r="B4918" t="s">
        <v>631</v>
      </c>
      <c r="D4918" t="s">
        <v>467</v>
      </c>
      <c r="E4918" t="s">
        <v>295</v>
      </c>
    </row>
    <row r="4919" spans="1:5" x14ac:dyDescent="0.25">
      <c r="A4919">
        <v>1</v>
      </c>
      <c r="B4919" t="s">
        <v>636</v>
      </c>
      <c r="D4919" t="s">
        <v>467</v>
      </c>
      <c r="E4919" t="s">
        <v>295</v>
      </c>
    </row>
    <row r="4920" spans="1:5" x14ac:dyDescent="0.25">
      <c r="A4920">
        <v>1</v>
      </c>
      <c r="B4920" t="s">
        <v>646</v>
      </c>
      <c r="D4920" t="s">
        <v>467</v>
      </c>
      <c r="E4920" t="s">
        <v>295</v>
      </c>
    </row>
    <row r="4921" spans="1:5" x14ac:dyDescent="0.25">
      <c r="A4921">
        <v>1</v>
      </c>
      <c r="B4921" t="s">
        <v>914</v>
      </c>
      <c r="D4921" t="s">
        <v>6</v>
      </c>
      <c r="E4921" t="s">
        <v>89</v>
      </c>
    </row>
    <row r="4922" spans="1:5" x14ac:dyDescent="0.25">
      <c r="A4922">
        <v>1</v>
      </c>
      <c r="B4922" t="s">
        <v>922</v>
      </c>
      <c r="D4922" t="s">
        <v>94</v>
      </c>
      <c r="E4922" t="s">
        <v>487</v>
      </c>
    </row>
    <row r="4923" spans="1:5" x14ac:dyDescent="0.25">
      <c r="A4923">
        <v>1</v>
      </c>
      <c r="B4923" t="s">
        <v>571</v>
      </c>
      <c r="D4923" t="s">
        <v>6</v>
      </c>
      <c r="E4923" t="s">
        <v>471</v>
      </c>
    </row>
    <row r="4924" spans="1:5" x14ac:dyDescent="0.25">
      <c r="A4924">
        <v>1</v>
      </c>
      <c r="B4924" t="s">
        <v>526</v>
      </c>
      <c r="D4924" t="s">
        <v>127</v>
      </c>
      <c r="E4924" t="s">
        <v>108</v>
      </c>
    </row>
    <row r="4925" spans="1:5" x14ac:dyDescent="0.25">
      <c r="A4925">
        <v>1</v>
      </c>
      <c r="B4925" t="s">
        <v>651</v>
      </c>
      <c r="D4925" t="s">
        <v>115</v>
      </c>
      <c r="E4925" t="s">
        <v>463</v>
      </c>
    </row>
    <row r="4926" spans="1:5" x14ac:dyDescent="0.25">
      <c r="A4926">
        <v>1</v>
      </c>
      <c r="B4926" t="s">
        <v>564</v>
      </c>
      <c r="D4926" t="s">
        <v>6</v>
      </c>
      <c r="E4926" t="s">
        <v>10</v>
      </c>
    </row>
    <row r="4927" spans="1:5" x14ac:dyDescent="0.25">
      <c r="A4927">
        <v>1</v>
      </c>
      <c r="B4927" t="s">
        <v>667</v>
      </c>
      <c r="D4927" t="s">
        <v>6</v>
      </c>
      <c r="E4927" t="s">
        <v>134</v>
      </c>
    </row>
    <row r="4928" spans="1:5" x14ac:dyDescent="0.25">
      <c r="A4928">
        <v>1</v>
      </c>
      <c r="B4928" t="s">
        <v>672</v>
      </c>
      <c r="D4928" t="s">
        <v>6</v>
      </c>
      <c r="E4928" t="s">
        <v>134</v>
      </c>
    </row>
    <row r="4929" spans="1:5" x14ac:dyDescent="0.25">
      <c r="A4929">
        <v>1</v>
      </c>
      <c r="B4929" t="s">
        <v>698</v>
      </c>
      <c r="D4929" t="s">
        <v>127</v>
      </c>
      <c r="E4929" t="s">
        <v>352</v>
      </c>
    </row>
    <row r="4930" spans="1:5" x14ac:dyDescent="0.25">
      <c r="A4930">
        <v>1</v>
      </c>
      <c r="B4930" t="s">
        <v>707</v>
      </c>
      <c r="D4930" t="s">
        <v>127</v>
      </c>
      <c r="E4930" t="s">
        <v>352</v>
      </c>
    </row>
    <row r="4931" spans="1:5" x14ac:dyDescent="0.25">
      <c r="A4931">
        <v>1</v>
      </c>
      <c r="B4931" t="s">
        <v>737</v>
      </c>
      <c r="D4931" t="s">
        <v>6</v>
      </c>
      <c r="E4931" t="s">
        <v>268</v>
      </c>
    </row>
    <row r="4932" spans="1:5" x14ac:dyDescent="0.25">
      <c r="A4932">
        <v>1</v>
      </c>
      <c r="B4932" t="s">
        <v>741</v>
      </c>
      <c r="D4932" t="s">
        <v>6</v>
      </c>
      <c r="E4932" t="s">
        <v>268</v>
      </c>
    </row>
    <row r="4933" spans="1:5" x14ac:dyDescent="0.25">
      <c r="A4933">
        <v>1</v>
      </c>
      <c r="B4933" t="s">
        <v>745</v>
      </c>
      <c r="D4933" t="s">
        <v>6</v>
      </c>
      <c r="E4933" t="s">
        <v>268</v>
      </c>
    </row>
    <row r="4934" spans="1:5" x14ac:dyDescent="0.25">
      <c r="A4934">
        <v>1</v>
      </c>
      <c r="B4934" t="s">
        <v>604</v>
      </c>
      <c r="D4934" t="s">
        <v>6</v>
      </c>
      <c r="E4934" t="s">
        <v>108</v>
      </c>
    </row>
    <row r="4935" spans="1:5" x14ac:dyDescent="0.25">
      <c r="A4935">
        <v>1</v>
      </c>
      <c r="B4935" t="s">
        <v>701</v>
      </c>
      <c r="D4935" t="s">
        <v>6</v>
      </c>
      <c r="E4935" t="s">
        <v>108</v>
      </c>
    </row>
    <row r="4936" spans="1:5" x14ac:dyDescent="0.25">
      <c r="A4936">
        <v>1</v>
      </c>
      <c r="B4936" t="s">
        <v>586</v>
      </c>
      <c r="D4936" t="s">
        <v>6</v>
      </c>
      <c r="E4936" t="s">
        <v>108</v>
      </c>
    </row>
    <row r="4937" spans="1:5" x14ac:dyDescent="0.25">
      <c r="A4937">
        <v>1</v>
      </c>
      <c r="B4937" t="s">
        <v>609</v>
      </c>
      <c r="D4937" t="s">
        <v>6</v>
      </c>
      <c r="E4937" t="s">
        <v>108</v>
      </c>
    </row>
    <row r="4938" spans="1:5" x14ac:dyDescent="0.25">
      <c r="A4938">
        <v>1</v>
      </c>
      <c r="B4938" t="s">
        <v>760</v>
      </c>
      <c r="D4938" t="s">
        <v>6</v>
      </c>
      <c r="E4938" t="s">
        <v>139</v>
      </c>
    </row>
    <row r="4939" spans="1:5" x14ac:dyDescent="0.25">
      <c r="A4939">
        <v>1</v>
      </c>
      <c r="B4939" t="s">
        <v>696</v>
      </c>
      <c r="D4939" t="s">
        <v>6</v>
      </c>
      <c r="E4939" t="s">
        <v>139</v>
      </c>
    </row>
    <row r="4940" spans="1:5" x14ac:dyDescent="0.25">
      <c r="A4940">
        <v>1</v>
      </c>
      <c r="B4940" t="s">
        <v>716</v>
      </c>
      <c r="D4940" t="s">
        <v>6</v>
      </c>
      <c r="E4940" t="s">
        <v>119</v>
      </c>
    </row>
    <row r="4941" spans="1:5" x14ac:dyDescent="0.25">
      <c r="A4941">
        <v>1</v>
      </c>
      <c r="B4941" t="s">
        <v>875</v>
      </c>
      <c r="D4941" t="s">
        <v>6</v>
      </c>
      <c r="E4941" t="s">
        <v>10</v>
      </c>
    </row>
    <row r="4942" spans="1:5" x14ac:dyDescent="0.25">
      <c r="A4942">
        <v>1</v>
      </c>
      <c r="B4942" t="s">
        <v>542</v>
      </c>
      <c r="D4942" t="s">
        <v>6</v>
      </c>
      <c r="E4942" t="s">
        <v>10</v>
      </c>
    </row>
    <row r="4943" spans="1:5" x14ac:dyDescent="0.25">
      <c r="A4943">
        <v>1</v>
      </c>
      <c r="B4943" t="s">
        <v>753</v>
      </c>
      <c r="D4943" t="s">
        <v>6</v>
      </c>
      <c r="E4943" t="s">
        <v>10</v>
      </c>
    </row>
    <row r="4944" spans="1:5" x14ac:dyDescent="0.25">
      <c r="A4944">
        <v>1</v>
      </c>
      <c r="B4944" t="s">
        <v>611</v>
      </c>
      <c r="D4944" t="s">
        <v>6</v>
      </c>
      <c r="E4944" t="s">
        <v>10</v>
      </c>
    </row>
    <row r="4945" spans="1:5" x14ac:dyDescent="0.25">
      <c r="A4945">
        <v>1</v>
      </c>
      <c r="B4945" t="s">
        <v>724</v>
      </c>
      <c r="D4945" t="s">
        <v>127</v>
      </c>
      <c r="E4945" t="s">
        <v>108</v>
      </c>
    </row>
    <row r="4946" spans="1:5" x14ac:dyDescent="0.25">
      <c r="A4946">
        <v>1</v>
      </c>
      <c r="B4946" t="s">
        <v>731</v>
      </c>
      <c r="D4946" t="s">
        <v>127</v>
      </c>
      <c r="E4946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FC94-83C4-4E15-8A4C-D0635943A36E}">
  <dimension ref="A1:H119"/>
  <sheetViews>
    <sheetView workbookViewId="0">
      <pane ySplit="1" topLeftCell="A97" activePane="bottomLeft" state="frozen"/>
      <selection pane="bottomLeft" activeCell="A5" sqref="A5"/>
    </sheetView>
  </sheetViews>
  <sheetFormatPr baseColWidth="10" defaultColWidth="8.88671875" defaultRowHeight="14.4" x14ac:dyDescent="0.3"/>
  <cols>
    <col min="1" max="1" width="12.5546875" style="6" bestFit="1" customWidth="1"/>
    <col min="2" max="16384" width="8.88671875" style="6"/>
  </cols>
  <sheetData>
    <row r="1" spans="1:8" x14ac:dyDescent="0.3">
      <c r="A1" s="5" t="s">
        <v>517</v>
      </c>
      <c r="B1" s="5" t="s">
        <v>5</v>
      </c>
      <c r="C1" s="5" t="s">
        <v>512</v>
      </c>
      <c r="D1" s="5" t="s">
        <v>513</v>
      </c>
      <c r="E1" s="5" t="s">
        <v>514</v>
      </c>
      <c r="F1" s="5" t="s">
        <v>515</v>
      </c>
      <c r="G1" s="5" t="s">
        <v>516</v>
      </c>
      <c r="H1" s="5" t="s">
        <v>518</v>
      </c>
    </row>
    <row r="2" spans="1:8" x14ac:dyDescent="0.3">
      <c r="A2" s="6" t="s">
        <v>525</v>
      </c>
      <c r="B2" s="6" t="s">
        <v>519</v>
      </c>
      <c r="C2" s="6" t="s">
        <v>520</v>
      </c>
      <c r="D2" s="6" t="s">
        <v>521</v>
      </c>
      <c r="E2" s="6" t="s">
        <v>522</v>
      </c>
      <c r="F2" s="6" t="s">
        <v>523</v>
      </c>
      <c r="G2" s="6" t="s">
        <v>524</v>
      </c>
      <c r="H2" s="6" t="s">
        <v>525</v>
      </c>
    </row>
    <row r="3" spans="1:8" x14ac:dyDescent="0.3">
      <c r="A3" s="6" t="s">
        <v>532</v>
      </c>
      <c r="B3" s="6" t="s">
        <v>526</v>
      </c>
      <c r="C3" s="6" t="s">
        <v>527</v>
      </c>
      <c r="D3" s="6" t="s">
        <v>528</v>
      </c>
      <c r="E3" s="6" t="s">
        <v>529</v>
      </c>
      <c r="F3" s="6" t="s">
        <v>530</v>
      </c>
      <c r="G3" s="6" t="s">
        <v>531</v>
      </c>
      <c r="H3" s="6" t="s">
        <v>532</v>
      </c>
    </row>
    <row r="4" spans="1:8" x14ac:dyDescent="0.3">
      <c r="A4" s="6" t="s">
        <v>538</v>
      </c>
      <c r="B4" s="6" t="s">
        <v>533</v>
      </c>
      <c r="C4" s="6" t="s">
        <v>534</v>
      </c>
      <c r="D4" s="6" t="s">
        <v>535</v>
      </c>
      <c r="E4" s="6" t="s">
        <v>536</v>
      </c>
      <c r="F4" s="6" t="s">
        <v>523</v>
      </c>
      <c r="G4" s="6" t="s">
        <v>537</v>
      </c>
      <c r="H4" s="6" t="s">
        <v>538</v>
      </c>
    </row>
    <row r="5" spans="1:8" x14ac:dyDescent="0.3">
      <c r="A5" s="6" t="s">
        <v>544</v>
      </c>
      <c r="B5" s="6" t="s">
        <v>539</v>
      </c>
      <c r="C5" s="6" t="s">
        <v>540</v>
      </c>
      <c r="D5" s="6" t="s">
        <v>541</v>
      </c>
      <c r="E5" s="6" t="s">
        <v>542</v>
      </c>
      <c r="F5" s="6" t="s">
        <v>523</v>
      </c>
      <c r="G5" s="6" t="s">
        <v>543</v>
      </c>
      <c r="H5" s="6" t="s">
        <v>544</v>
      </c>
    </row>
    <row r="6" spans="1:8" x14ac:dyDescent="0.3">
      <c r="A6" s="6" t="s">
        <v>548</v>
      </c>
      <c r="B6" s="6" t="s">
        <v>545</v>
      </c>
      <c r="C6" s="6" t="s">
        <v>546</v>
      </c>
      <c r="D6" s="6" t="s">
        <v>547</v>
      </c>
      <c r="E6" s="6" t="s">
        <v>542</v>
      </c>
      <c r="F6" s="6" t="s">
        <v>523</v>
      </c>
      <c r="G6" s="6" t="s">
        <v>531</v>
      </c>
      <c r="H6" s="6" t="s">
        <v>548</v>
      </c>
    </row>
    <row r="7" spans="1:8" x14ac:dyDescent="0.3">
      <c r="A7" s="6" t="s">
        <v>553</v>
      </c>
      <c r="B7" s="6" t="s">
        <v>549</v>
      </c>
      <c r="C7" s="6" t="s">
        <v>550</v>
      </c>
      <c r="D7" s="6" t="s">
        <v>551</v>
      </c>
      <c r="E7" s="6" t="s">
        <v>552</v>
      </c>
      <c r="F7" s="6" t="s">
        <v>524</v>
      </c>
      <c r="G7" s="6" t="s">
        <v>537</v>
      </c>
      <c r="H7" s="6" t="s">
        <v>553</v>
      </c>
    </row>
    <row r="8" spans="1:8" x14ac:dyDescent="0.3">
      <c r="A8" s="6" t="s">
        <v>559</v>
      </c>
      <c r="B8" s="6" t="s">
        <v>554</v>
      </c>
      <c r="C8" s="6" t="s">
        <v>555</v>
      </c>
      <c r="D8" s="6" t="s">
        <v>556</v>
      </c>
      <c r="E8" s="6" t="s">
        <v>557</v>
      </c>
      <c r="F8" s="6" t="s">
        <v>558</v>
      </c>
      <c r="G8" s="6" t="s">
        <v>537</v>
      </c>
      <c r="H8" s="6" t="s">
        <v>559</v>
      </c>
    </row>
    <row r="9" spans="1:8" x14ac:dyDescent="0.3">
      <c r="A9" s="6" t="s">
        <v>565</v>
      </c>
      <c r="B9" s="6" t="s">
        <v>560</v>
      </c>
      <c r="C9" s="6" t="s">
        <v>561</v>
      </c>
      <c r="D9" s="6" t="s">
        <v>562</v>
      </c>
      <c r="E9" s="6" t="s">
        <v>563</v>
      </c>
      <c r="F9" s="6" t="s">
        <v>558</v>
      </c>
      <c r="G9" s="6" t="s">
        <v>564</v>
      </c>
      <c r="H9" s="6" t="s">
        <v>565</v>
      </c>
    </row>
    <row r="10" spans="1:8" x14ac:dyDescent="0.3">
      <c r="A10" s="6" t="s">
        <v>570</v>
      </c>
      <c r="B10" s="6" t="s">
        <v>566</v>
      </c>
      <c r="C10" s="6" t="s">
        <v>567</v>
      </c>
      <c r="D10" s="6" t="s">
        <v>568</v>
      </c>
      <c r="E10" s="6" t="s">
        <v>569</v>
      </c>
      <c r="F10" s="6" t="s">
        <v>523</v>
      </c>
      <c r="G10" s="6" t="s">
        <v>537</v>
      </c>
      <c r="H10" s="6" t="s">
        <v>570</v>
      </c>
    </row>
    <row r="11" spans="1:8" x14ac:dyDescent="0.3">
      <c r="A11" s="6" t="s">
        <v>575</v>
      </c>
      <c r="B11" s="6" t="s">
        <v>571</v>
      </c>
      <c r="C11" s="6" t="s">
        <v>572</v>
      </c>
      <c r="D11" s="6" t="s">
        <v>573</v>
      </c>
      <c r="E11" s="6" t="s">
        <v>522</v>
      </c>
      <c r="F11" s="6" t="s">
        <v>523</v>
      </c>
      <c r="G11" s="6" t="s">
        <v>574</v>
      </c>
      <c r="H11" s="6" t="s">
        <v>575</v>
      </c>
    </row>
    <row r="12" spans="1:8" x14ac:dyDescent="0.3">
      <c r="A12" s="6" t="s">
        <v>581</v>
      </c>
      <c r="B12" s="6" t="s">
        <v>576</v>
      </c>
      <c r="C12" s="6" t="s">
        <v>577</v>
      </c>
      <c r="D12" s="6" t="s">
        <v>578</v>
      </c>
      <c r="E12" s="6" t="s">
        <v>579</v>
      </c>
      <c r="F12" s="6" t="s">
        <v>580</v>
      </c>
      <c r="G12" s="6" t="s">
        <v>537</v>
      </c>
      <c r="H12" s="6" t="s">
        <v>581</v>
      </c>
    </row>
    <row r="13" spans="1:8" x14ac:dyDescent="0.3">
      <c r="A13" s="6" t="s">
        <v>587</v>
      </c>
      <c r="B13" s="6" t="s">
        <v>582</v>
      </c>
      <c r="C13" s="6" t="s">
        <v>583</v>
      </c>
      <c r="D13" s="6" t="s">
        <v>584</v>
      </c>
      <c r="E13" s="6" t="s">
        <v>585</v>
      </c>
      <c r="F13" s="6" t="s">
        <v>586</v>
      </c>
      <c r="G13" s="6" t="s">
        <v>574</v>
      </c>
      <c r="H13" s="6" t="s">
        <v>587</v>
      </c>
    </row>
    <row r="14" spans="1:8" x14ac:dyDescent="0.3">
      <c r="A14" s="6" t="s">
        <v>591</v>
      </c>
      <c r="B14" s="6" t="s">
        <v>588</v>
      </c>
      <c r="C14" s="6" t="s">
        <v>589</v>
      </c>
      <c r="D14" s="6" t="s">
        <v>590</v>
      </c>
      <c r="E14" s="6" t="s">
        <v>585</v>
      </c>
      <c r="F14" s="6" t="s">
        <v>523</v>
      </c>
      <c r="G14" s="6" t="s">
        <v>574</v>
      </c>
      <c r="H14" s="6" t="s">
        <v>591</v>
      </c>
    </row>
    <row r="15" spans="1:8" x14ac:dyDescent="0.3">
      <c r="A15" s="6" t="s">
        <v>595</v>
      </c>
      <c r="B15" s="6" t="s">
        <v>592</v>
      </c>
      <c r="C15" s="6" t="s">
        <v>593</v>
      </c>
      <c r="D15" s="6" t="s">
        <v>594</v>
      </c>
      <c r="E15" s="6" t="s">
        <v>585</v>
      </c>
      <c r="F15" s="6" t="s">
        <v>524</v>
      </c>
      <c r="G15" s="6" t="s">
        <v>574</v>
      </c>
      <c r="H15" s="6" t="s">
        <v>595</v>
      </c>
    </row>
    <row r="16" spans="1:8" x14ac:dyDescent="0.3">
      <c r="A16" s="6" t="s">
        <v>600</v>
      </c>
      <c r="B16" s="6" t="s">
        <v>596</v>
      </c>
      <c r="C16" s="6" t="s">
        <v>597</v>
      </c>
      <c r="D16" s="6" t="s">
        <v>598</v>
      </c>
      <c r="E16" s="6" t="s">
        <v>599</v>
      </c>
      <c r="F16" s="6" t="s">
        <v>564</v>
      </c>
      <c r="G16" s="6" t="s">
        <v>537</v>
      </c>
      <c r="H16" s="6" t="s">
        <v>600</v>
      </c>
    </row>
    <row r="17" spans="1:8" x14ac:dyDescent="0.3">
      <c r="A17" s="6" t="s">
        <v>605</v>
      </c>
      <c r="B17" s="6" t="s">
        <v>601</v>
      </c>
      <c r="C17" s="6" t="s">
        <v>602</v>
      </c>
      <c r="D17" s="6" t="s">
        <v>603</v>
      </c>
      <c r="E17" s="6" t="s">
        <v>579</v>
      </c>
      <c r="F17" s="6" t="s">
        <v>604</v>
      </c>
      <c r="G17" s="6" t="s">
        <v>537</v>
      </c>
      <c r="H17" s="6" t="s">
        <v>605</v>
      </c>
    </row>
    <row r="18" spans="1:8" x14ac:dyDescent="0.3">
      <c r="A18" s="6" t="s">
        <v>610</v>
      </c>
      <c r="B18" s="6" t="s">
        <v>606</v>
      </c>
      <c r="C18" s="6" t="s">
        <v>607</v>
      </c>
      <c r="D18" s="6" t="s">
        <v>608</v>
      </c>
      <c r="E18" s="6" t="s">
        <v>604</v>
      </c>
      <c r="F18" s="6" t="s">
        <v>609</v>
      </c>
      <c r="G18" s="6" t="s">
        <v>564</v>
      </c>
      <c r="H18" s="6" t="s">
        <v>610</v>
      </c>
    </row>
    <row r="19" spans="1:8" x14ac:dyDescent="0.3">
      <c r="A19" s="6" t="s">
        <v>615</v>
      </c>
      <c r="B19" s="6" t="s">
        <v>611</v>
      </c>
      <c r="C19" s="6" t="s">
        <v>612</v>
      </c>
      <c r="D19" s="6" t="s">
        <v>613</v>
      </c>
      <c r="E19" s="6" t="s">
        <v>614</v>
      </c>
      <c r="F19" s="6" t="s">
        <v>523</v>
      </c>
      <c r="G19" s="6" t="s">
        <v>564</v>
      </c>
      <c r="H19" s="6" t="s">
        <v>615</v>
      </c>
    </row>
    <row r="20" spans="1:8" x14ac:dyDescent="0.3">
      <c r="A20" s="6" t="s">
        <v>615</v>
      </c>
      <c r="B20" s="6" t="s">
        <v>616</v>
      </c>
      <c r="C20" s="6" t="s">
        <v>617</v>
      </c>
      <c r="D20" s="6" t="s">
        <v>618</v>
      </c>
      <c r="E20" s="6" t="s">
        <v>614</v>
      </c>
      <c r="F20" s="6" t="s">
        <v>523</v>
      </c>
      <c r="G20" s="6" t="s">
        <v>564</v>
      </c>
      <c r="H20" s="6" t="s">
        <v>615</v>
      </c>
    </row>
    <row r="21" spans="1:8" x14ac:dyDescent="0.3">
      <c r="A21" s="6" t="s">
        <v>623</v>
      </c>
      <c r="B21" s="6" t="s">
        <v>619</v>
      </c>
      <c r="C21" s="6" t="s">
        <v>620</v>
      </c>
      <c r="D21" s="6" t="s">
        <v>621</v>
      </c>
      <c r="E21" s="6" t="s">
        <v>622</v>
      </c>
      <c r="F21" s="6" t="s">
        <v>580</v>
      </c>
      <c r="G21" s="6" t="s">
        <v>564</v>
      </c>
      <c r="H21" s="6" t="s">
        <v>623</v>
      </c>
    </row>
    <row r="22" spans="1:8" x14ac:dyDescent="0.3">
      <c r="A22" s="6" t="s">
        <v>623</v>
      </c>
      <c r="B22" s="6" t="s">
        <v>624</v>
      </c>
      <c r="C22" s="6" t="s">
        <v>625</v>
      </c>
      <c r="D22" s="6" t="s">
        <v>626</v>
      </c>
      <c r="E22" s="6" t="s">
        <v>622</v>
      </c>
      <c r="F22" s="6" t="s">
        <v>580</v>
      </c>
      <c r="G22" s="6" t="s">
        <v>564</v>
      </c>
      <c r="H22" s="6" t="s">
        <v>623</v>
      </c>
    </row>
    <row r="23" spans="1:8" x14ac:dyDescent="0.3">
      <c r="A23" s="6" t="s">
        <v>630</v>
      </c>
      <c r="B23" s="6" t="s">
        <v>627</v>
      </c>
      <c r="C23" s="6" t="s">
        <v>628</v>
      </c>
      <c r="D23" s="6" t="s">
        <v>629</v>
      </c>
      <c r="E23" s="6" t="s">
        <v>554</v>
      </c>
      <c r="F23" s="6" t="s">
        <v>580</v>
      </c>
      <c r="G23" s="6" t="s">
        <v>537</v>
      </c>
      <c r="H23" s="6" t="s">
        <v>630</v>
      </c>
    </row>
    <row r="24" spans="1:8" x14ac:dyDescent="0.3">
      <c r="A24" s="6" t="s">
        <v>635</v>
      </c>
      <c r="B24" s="6" t="s">
        <v>631</v>
      </c>
      <c r="C24" s="6" t="s">
        <v>632</v>
      </c>
      <c r="D24" s="6" t="s">
        <v>633</v>
      </c>
      <c r="E24" s="6" t="s">
        <v>634</v>
      </c>
      <c r="F24" s="6" t="s">
        <v>580</v>
      </c>
      <c r="G24" s="6" t="s">
        <v>531</v>
      </c>
      <c r="H24" s="6" t="s">
        <v>635</v>
      </c>
    </row>
    <row r="25" spans="1:8" x14ac:dyDescent="0.3">
      <c r="A25" s="6" t="s">
        <v>640</v>
      </c>
      <c r="B25" s="6" t="s">
        <v>636</v>
      </c>
      <c r="C25" s="6" t="s">
        <v>637</v>
      </c>
      <c r="D25" s="6" t="s">
        <v>638</v>
      </c>
      <c r="E25" s="6" t="s">
        <v>639</v>
      </c>
      <c r="F25" s="6" t="s">
        <v>580</v>
      </c>
      <c r="G25" s="6" t="s">
        <v>543</v>
      </c>
      <c r="H25" s="6" t="s">
        <v>640</v>
      </c>
    </row>
    <row r="26" spans="1:8" x14ac:dyDescent="0.3">
      <c r="A26" s="6" t="s">
        <v>645</v>
      </c>
      <c r="B26" s="6" t="s">
        <v>641</v>
      </c>
      <c r="C26" s="6" t="s">
        <v>642</v>
      </c>
      <c r="D26" s="6" t="s">
        <v>643</v>
      </c>
      <c r="E26" s="6" t="s">
        <v>644</v>
      </c>
      <c r="F26" s="6" t="s">
        <v>580</v>
      </c>
      <c r="G26" s="6" t="s">
        <v>564</v>
      </c>
      <c r="H26" s="6" t="s">
        <v>645</v>
      </c>
    </row>
    <row r="27" spans="1:8" x14ac:dyDescent="0.3">
      <c r="A27" s="6" t="s">
        <v>650</v>
      </c>
      <c r="B27" s="6" t="s">
        <v>646</v>
      </c>
      <c r="C27" s="6" t="s">
        <v>647</v>
      </c>
      <c r="D27" s="6" t="s">
        <v>648</v>
      </c>
      <c r="E27" s="6" t="s">
        <v>649</v>
      </c>
      <c r="F27" s="6" t="s">
        <v>580</v>
      </c>
      <c r="G27" s="6" t="s">
        <v>537</v>
      </c>
      <c r="H27" s="6" t="s">
        <v>650</v>
      </c>
    </row>
    <row r="28" spans="1:8" x14ac:dyDescent="0.3">
      <c r="A28" s="6" t="s">
        <v>654</v>
      </c>
      <c r="B28" s="6" t="s">
        <v>651</v>
      </c>
      <c r="C28" s="6" t="s">
        <v>652</v>
      </c>
      <c r="D28" s="6" t="s">
        <v>653</v>
      </c>
      <c r="E28" s="6" t="s">
        <v>631</v>
      </c>
      <c r="F28" s="6" t="s">
        <v>543</v>
      </c>
      <c r="G28" s="6" t="s">
        <v>543</v>
      </c>
      <c r="H28" s="6" t="s">
        <v>654</v>
      </c>
    </row>
    <row r="29" spans="1:8" x14ac:dyDescent="0.3">
      <c r="A29" s="6" t="s">
        <v>654</v>
      </c>
      <c r="B29" s="6" t="s">
        <v>655</v>
      </c>
      <c r="C29" s="6" t="s">
        <v>656</v>
      </c>
      <c r="D29" s="6" t="s">
        <v>657</v>
      </c>
      <c r="E29" s="6" t="s">
        <v>631</v>
      </c>
      <c r="F29" s="6" t="s">
        <v>543</v>
      </c>
      <c r="G29" s="6" t="s">
        <v>543</v>
      </c>
      <c r="H29" s="6" t="s">
        <v>654</v>
      </c>
    </row>
    <row r="30" spans="1:8" x14ac:dyDescent="0.3">
      <c r="A30" s="6" t="s">
        <v>661</v>
      </c>
      <c r="B30" s="6" t="s">
        <v>658</v>
      </c>
      <c r="C30" s="6" t="s">
        <v>659</v>
      </c>
      <c r="D30" s="6" t="s">
        <v>660</v>
      </c>
      <c r="E30" s="6" t="s">
        <v>552</v>
      </c>
      <c r="F30" s="6" t="s">
        <v>543</v>
      </c>
      <c r="G30" s="6" t="s">
        <v>564</v>
      </c>
      <c r="H30" s="6" t="s">
        <v>661</v>
      </c>
    </row>
    <row r="31" spans="1:8" x14ac:dyDescent="0.3">
      <c r="A31" s="6" t="s">
        <v>666</v>
      </c>
      <c r="B31" s="6" t="s">
        <v>662</v>
      </c>
      <c r="C31" s="6" t="s">
        <v>663</v>
      </c>
      <c r="D31" s="6" t="s">
        <v>664</v>
      </c>
      <c r="E31" s="6" t="s">
        <v>585</v>
      </c>
      <c r="F31" s="6" t="s">
        <v>665</v>
      </c>
      <c r="G31" s="6" t="s">
        <v>531</v>
      </c>
      <c r="H31" s="6" t="s">
        <v>666</v>
      </c>
    </row>
    <row r="32" spans="1:8" x14ac:dyDescent="0.3">
      <c r="A32" s="6" t="s">
        <v>671</v>
      </c>
      <c r="B32" s="6" t="s">
        <v>667</v>
      </c>
      <c r="C32" s="6" t="s">
        <v>668</v>
      </c>
      <c r="D32" s="6" t="s">
        <v>669</v>
      </c>
      <c r="E32" s="6" t="s">
        <v>670</v>
      </c>
      <c r="F32" s="6" t="s">
        <v>665</v>
      </c>
      <c r="G32" s="6" t="s">
        <v>543</v>
      </c>
      <c r="H32" s="6" t="s">
        <v>671</v>
      </c>
    </row>
    <row r="33" spans="1:8" x14ac:dyDescent="0.3">
      <c r="A33" s="6" t="s">
        <v>676</v>
      </c>
      <c r="B33" s="6" t="s">
        <v>672</v>
      </c>
      <c r="C33" s="6" t="s">
        <v>673</v>
      </c>
      <c r="D33" s="6" t="s">
        <v>674</v>
      </c>
      <c r="E33" s="6" t="s">
        <v>675</v>
      </c>
      <c r="F33" s="6" t="s">
        <v>665</v>
      </c>
      <c r="G33" s="6" t="s">
        <v>537</v>
      </c>
      <c r="H33" s="6" t="s">
        <v>676</v>
      </c>
    </row>
    <row r="34" spans="1:8" x14ac:dyDescent="0.3">
      <c r="A34" s="6" t="s">
        <v>679</v>
      </c>
      <c r="B34" s="6" t="s">
        <v>536</v>
      </c>
      <c r="C34" s="6" t="s">
        <v>677</v>
      </c>
      <c r="D34" s="6" t="s">
        <v>678</v>
      </c>
      <c r="E34" s="6" t="s">
        <v>634</v>
      </c>
      <c r="F34" s="6" t="s">
        <v>580</v>
      </c>
      <c r="G34" s="6" t="s">
        <v>531</v>
      </c>
      <c r="H34" s="6" t="s">
        <v>679</v>
      </c>
    </row>
    <row r="35" spans="1:8" x14ac:dyDescent="0.3">
      <c r="A35" s="6" t="s">
        <v>683</v>
      </c>
      <c r="B35" s="6" t="s">
        <v>680</v>
      </c>
      <c r="C35" s="6" t="s">
        <v>681</v>
      </c>
      <c r="D35" s="6" t="s">
        <v>682</v>
      </c>
      <c r="E35" s="6" t="s">
        <v>529</v>
      </c>
      <c r="F35" s="6" t="s">
        <v>543</v>
      </c>
      <c r="G35" s="6" t="s">
        <v>531</v>
      </c>
      <c r="H35" s="6" t="s">
        <v>683</v>
      </c>
    </row>
    <row r="36" spans="1:8" x14ac:dyDescent="0.3">
      <c r="A36" s="6" t="s">
        <v>688</v>
      </c>
      <c r="B36" s="6" t="s">
        <v>684</v>
      </c>
      <c r="C36" s="6" t="s">
        <v>685</v>
      </c>
      <c r="D36" s="6" t="s">
        <v>686</v>
      </c>
      <c r="E36" s="6" t="s">
        <v>687</v>
      </c>
      <c r="F36" s="6" t="s">
        <v>543</v>
      </c>
      <c r="G36" s="6" t="s">
        <v>543</v>
      </c>
      <c r="H36" s="6" t="s">
        <v>688</v>
      </c>
    </row>
    <row r="37" spans="1:8" x14ac:dyDescent="0.3">
      <c r="A37" s="6" t="s">
        <v>692</v>
      </c>
      <c r="B37" s="6" t="s">
        <v>689</v>
      </c>
      <c r="C37" s="6" t="s">
        <v>690</v>
      </c>
      <c r="D37" s="6" t="s">
        <v>691</v>
      </c>
      <c r="E37" s="6" t="s">
        <v>644</v>
      </c>
      <c r="F37" s="6" t="s">
        <v>543</v>
      </c>
      <c r="G37" s="6" t="s">
        <v>537</v>
      </c>
      <c r="H37" s="6" t="s">
        <v>692</v>
      </c>
    </row>
    <row r="38" spans="1:8" x14ac:dyDescent="0.3">
      <c r="A38" s="6" t="s">
        <v>697</v>
      </c>
      <c r="B38" s="6" t="s">
        <v>693</v>
      </c>
      <c r="C38" s="6" t="s">
        <v>694</v>
      </c>
      <c r="D38" s="6" t="s">
        <v>695</v>
      </c>
      <c r="E38" s="6" t="s">
        <v>696</v>
      </c>
      <c r="F38" s="6" t="s">
        <v>543</v>
      </c>
      <c r="G38" s="6" t="s">
        <v>564</v>
      </c>
      <c r="H38" s="6" t="s">
        <v>697</v>
      </c>
    </row>
    <row r="39" spans="1:8" x14ac:dyDescent="0.3">
      <c r="A39" s="6" t="s">
        <v>702</v>
      </c>
      <c r="B39" s="6" t="s">
        <v>698</v>
      </c>
      <c r="C39" s="6" t="s">
        <v>699</v>
      </c>
      <c r="D39" s="6" t="s">
        <v>700</v>
      </c>
      <c r="E39" s="6" t="s">
        <v>649</v>
      </c>
      <c r="F39" s="6" t="s">
        <v>585</v>
      </c>
      <c r="G39" s="6" t="s">
        <v>701</v>
      </c>
      <c r="H39" s="6" t="s">
        <v>702</v>
      </c>
    </row>
    <row r="40" spans="1:8" x14ac:dyDescent="0.3">
      <c r="A40" s="6" t="s">
        <v>706</v>
      </c>
      <c r="B40" s="6" t="s">
        <v>703</v>
      </c>
      <c r="C40" s="6" t="s">
        <v>704</v>
      </c>
      <c r="D40" s="6" t="s">
        <v>705</v>
      </c>
      <c r="E40" s="6" t="s">
        <v>696</v>
      </c>
      <c r="F40" s="6" t="s">
        <v>585</v>
      </c>
      <c r="G40" s="6" t="s">
        <v>586</v>
      </c>
      <c r="H40" s="6" t="s">
        <v>706</v>
      </c>
    </row>
    <row r="41" spans="1:8" x14ac:dyDescent="0.3">
      <c r="A41" s="6" t="s">
        <v>710</v>
      </c>
      <c r="B41" s="6" t="s">
        <v>707</v>
      </c>
      <c r="C41" s="6" t="s">
        <v>708</v>
      </c>
      <c r="D41" s="6" t="s">
        <v>709</v>
      </c>
      <c r="E41" s="6" t="s">
        <v>569</v>
      </c>
      <c r="F41" s="6" t="s">
        <v>585</v>
      </c>
      <c r="G41" s="6" t="s">
        <v>564</v>
      </c>
      <c r="H41" s="6" t="s">
        <v>710</v>
      </c>
    </row>
    <row r="42" spans="1:8" x14ac:dyDescent="0.3">
      <c r="A42" s="6" t="s">
        <v>715</v>
      </c>
      <c r="B42" s="6" t="s">
        <v>711</v>
      </c>
      <c r="C42" s="6" t="s">
        <v>712</v>
      </c>
      <c r="D42" s="6" t="s">
        <v>713</v>
      </c>
      <c r="E42" s="6" t="s">
        <v>714</v>
      </c>
      <c r="F42" s="6" t="s">
        <v>564</v>
      </c>
      <c r="G42" s="6" t="s">
        <v>543</v>
      </c>
      <c r="H42" s="6" t="s">
        <v>715</v>
      </c>
    </row>
    <row r="43" spans="1:8" x14ac:dyDescent="0.3">
      <c r="A43" s="6" t="s">
        <v>719</v>
      </c>
      <c r="B43" s="6" t="s">
        <v>716</v>
      </c>
      <c r="C43" s="6" t="s">
        <v>717</v>
      </c>
      <c r="D43" s="6" t="s">
        <v>718</v>
      </c>
      <c r="E43" s="6" t="s">
        <v>599</v>
      </c>
      <c r="F43" s="6" t="s">
        <v>564</v>
      </c>
      <c r="G43" s="6" t="s">
        <v>537</v>
      </c>
      <c r="H43" s="6" t="s">
        <v>719</v>
      </c>
    </row>
    <row r="44" spans="1:8" x14ac:dyDescent="0.3">
      <c r="A44" s="6" t="s">
        <v>723</v>
      </c>
      <c r="B44" s="6" t="s">
        <v>720</v>
      </c>
      <c r="C44" s="6" t="s">
        <v>721</v>
      </c>
      <c r="D44" s="6" t="s">
        <v>722</v>
      </c>
      <c r="E44" s="6" t="s">
        <v>542</v>
      </c>
      <c r="F44" s="6" t="s">
        <v>564</v>
      </c>
      <c r="G44" s="6" t="s">
        <v>524</v>
      </c>
      <c r="H44" s="6" t="s">
        <v>723</v>
      </c>
    </row>
    <row r="45" spans="1:8" x14ac:dyDescent="0.3">
      <c r="A45" s="6" t="s">
        <v>727</v>
      </c>
      <c r="B45" s="6" t="s">
        <v>724</v>
      </c>
      <c r="C45" s="6" t="s">
        <v>725</v>
      </c>
      <c r="D45" s="6" t="s">
        <v>726</v>
      </c>
      <c r="E45" s="6" t="s">
        <v>687</v>
      </c>
      <c r="F45" s="6" t="s">
        <v>530</v>
      </c>
      <c r="G45" s="6" t="s">
        <v>543</v>
      </c>
      <c r="H45" s="6" t="s">
        <v>727</v>
      </c>
    </row>
    <row r="46" spans="1:8" x14ac:dyDescent="0.3">
      <c r="A46" s="6" t="s">
        <v>727</v>
      </c>
      <c r="B46" s="6" t="s">
        <v>728</v>
      </c>
      <c r="C46" s="6" t="s">
        <v>729</v>
      </c>
      <c r="D46" s="6" t="s">
        <v>730</v>
      </c>
      <c r="E46" s="6" t="s">
        <v>687</v>
      </c>
      <c r="F46" s="6" t="s">
        <v>530</v>
      </c>
      <c r="G46" s="6" t="s">
        <v>543</v>
      </c>
      <c r="H46" s="6" t="s">
        <v>727</v>
      </c>
    </row>
    <row r="47" spans="1:8" x14ac:dyDescent="0.3">
      <c r="A47" s="6" t="s">
        <v>734</v>
      </c>
      <c r="B47" s="6" t="s">
        <v>731</v>
      </c>
      <c r="C47" s="6" t="s">
        <v>732</v>
      </c>
      <c r="D47" s="6" t="s">
        <v>733</v>
      </c>
      <c r="E47" s="6" t="s">
        <v>569</v>
      </c>
      <c r="F47" s="6" t="s">
        <v>530</v>
      </c>
      <c r="G47" s="6" t="s">
        <v>564</v>
      </c>
      <c r="H47" s="6" t="s">
        <v>734</v>
      </c>
    </row>
    <row r="48" spans="1:8" x14ac:dyDescent="0.3">
      <c r="A48" s="6" t="s">
        <v>734</v>
      </c>
      <c r="B48" s="6" t="s">
        <v>569</v>
      </c>
      <c r="C48" s="6" t="s">
        <v>735</v>
      </c>
      <c r="D48" s="6" t="s">
        <v>736</v>
      </c>
      <c r="E48" s="6" t="s">
        <v>569</v>
      </c>
      <c r="F48" s="6" t="s">
        <v>530</v>
      </c>
      <c r="G48" s="6" t="s">
        <v>564</v>
      </c>
      <c r="H48" s="6" t="s">
        <v>734</v>
      </c>
    </row>
    <row r="49" spans="1:8" x14ac:dyDescent="0.3">
      <c r="A49" s="6" t="s">
        <v>740</v>
      </c>
      <c r="B49" s="6" t="s">
        <v>737</v>
      </c>
      <c r="C49" s="6" t="s">
        <v>738</v>
      </c>
      <c r="D49" s="6" t="s">
        <v>739</v>
      </c>
      <c r="E49" s="6" t="s">
        <v>675</v>
      </c>
      <c r="F49" s="6" t="s">
        <v>530</v>
      </c>
      <c r="G49" s="6" t="s">
        <v>543</v>
      </c>
      <c r="H49" s="6" t="s">
        <v>740</v>
      </c>
    </row>
    <row r="50" spans="1:8" x14ac:dyDescent="0.3">
      <c r="A50" s="6" t="s">
        <v>744</v>
      </c>
      <c r="B50" s="6" t="s">
        <v>741</v>
      </c>
      <c r="C50" s="6" t="s">
        <v>742</v>
      </c>
      <c r="D50" s="6" t="s">
        <v>743</v>
      </c>
      <c r="E50" s="6" t="s">
        <v>675</v>
      </c>
      <c r="F50" s="6" t="s">
        <v>530</v>
      </c>
      <c r="G50" s="6" t="s">
        <v>531</v>
      </c>
      <c r="H50" s="6" t="s">
        <v>744</v>
      </c>
    </row>
    <row r="51" spans="1:8" x14ac:dyDescent="0.3">
      <c r="A51" s="6" t="s">
        <v>749</v>
      </c>
      <c r="B51" s="6" t="s">
        <v>745</v>
      </c>
      <c r="C51" s="6" t="s">
        <v>746</v>
      </c>
      <c r="D51" s="6" t="s">
        <v>747</v>
      </c>
      <c r="E51" s="6" t="s">
        <v>748</v>
      </c>
      <c r="F51" s="6" t="s">
        <v>530</v>
      </c>
      <c r="G51" s="6" t="s">
        <v>537</v>
      </c>
      <c r="H51" s="6" t="s">
        <v>749</v>
      </c>
    </row>
    <row r="52" spans="1:8" x14ac:dyDescent="0.3">
      <c r="A52" s="6" t="s">
        <v>752</v>
      </c>
      <c r="B52" s="6" t="s">
        <v>542</v>
      </c>
      <c r="C52" s="6" t="s">
        <v>750</v>
      </c>
      <c r="D52" s="6" t="s">
        <v>751</v>
      </c>
      <c r="E52" s="6" t="s">
        <v>675</v>
      </c>
      <c r="F52" s="6" t="s">
        <v>523</v>
      </c>
      <c r="G52" s="6" t="s">
        <v>543</v>
      </c>
      <c r="H52" s="6" t="s">
        <v>752</v>
      </c>
    </row>
    <row r="53" spans="1:8" x14ac:dyDescent="0.3">
      <c r="A53" s="6" t="s">
        <v>756</v>
      </c>
      <c r="B53" s="6" t="s">
        <v>753</v>
      </c>
      <c r="C53" s="6" t="s">
        <v>754</v>
      </c>
      <c r="D53" s="6" t="s">
        <v>755</v>
      </c>
      <c r="E53" s="6" t="s">
        <v>748</v>
      </c>
      <c r="F53" s="6" t="s">
        <v>523</v>
      </c>
      <c r="G53" s="6" t="s">
        <v>537</v>
      </c>
      <c r="H53" s="6" t="s">
        <v>756</v>
      </c>
    </row>
    <row r="54" spans="1:8" x14ac:dyDescent="0.3">
      <c r="A54" s="6" t="s">
        <v>756</v>
      </c>
      <c r="B54" s="6" t="s">
        <v>757</v>
      </c>
      <c r="C54" s="6" t="s">
        <v>758</v>
      </c>
      <c r="D54" s="6" t="s">
        <v>759</v>
      </c>
      <c r="E54" s="6" t="s">
        <v>748</v>
      </c>
      <c r="F54" s="6" t="s">
        <v>523</v>
      </c>
      <c r="G54" s="6" t="s">
        <v>537</v>
      </c>
      <c r="H54" s="6" t="s">
        <v>756</v>
      </c>
    </row>
    <row r="55" spans="1:8" x14ac:dyDescent="0.3">
      <c r="A55" s="6" t="s">
        <v>763</v>
      </c>
      <c r="B55" s="6" t="s">
        <v>760</v>
      </c>
      <c r="C55" s="6" t="s">
        <v>761</v>
      </c>
      <c r="D55" s="6" t="s">
        <v>762</v>
      </c>
      <c r="E55" s="6" t="s">
        <v>614</v>
      </c>
      <c r="F55" s="6" t="s">
        <v>530</v>
      </c>
      <c r="G55" s="6" t="s">
        <v>531</v>
      </c>
      <c r="H55" s="6" t="s">
        <v>763</v>
      </c>
    </row>
    <row r="56" spans="1:8" x14ac:dyDescent="0.3">
      <c r="A56" s="6" t="s">
        <v>766</v>
      </c>
      <c r="B56" s="6" t="s">
        <v>696</v>
      </c>
      <c r="C56" s="6" t="s">
        <v>764</v>
      </c>
      <c r="D56" s="6" t="s">
        <v>765</v>
      </c>
      <c r="E56" s="6" t="s">
        <v>639</v>
      </c>
      <c r="F56" s="6" t="s">
        <v>530</v>
      </c>
      <c r="G56" s="6" t="s">
        <v>543</v>
      </c>
      <c r="H56" s="6" t="s">
        <v>766</v>
      </c>
    </row>
    <row r="57" spans="1:8" x14ac:dyDescent="0.3">
      <c r="A57" s="6" t="s">
        <v>770</v>
      </c>
      <c r="B57" s="6" t="s">
        <v>767</v>
      </c>
      <c r="C57" s="6" t="s">
        <v>768</v>
      </c>
      <c r="D57" s="6" t="s">
        <v>769</v>
      </c>
      <c r="E57" s="6" t="s">
        <v>687</v>
      </c>
      <c r="F57" s="6" t="s">
        <v>530</v>
      </c>
      <c r="G57" s="6" t="s">
        <v>537</v>
      </c>
      <c r="H57" s="6" t="s">
        <v>770</v>
      </c>
    </row>
    <row r="58" spans="1:8" x14ac:dyDescent="0.3">
      <c r="A58" s="6" t="s">
        <v>774</v>
      </c>
      <c r="B58" s="6" t="s">
        <v>771</v>
      </c>
      <c r="C58" s="6" t="s">
        <v>772</v>
      </c>
      <c r="D58" s="6" t="s">
        <v>773</v>
      </c>
      <c r="E58" s="6" t="s">
        <v>522</v>
      </c>
      <c r="F58" s="6" t="s">
        <v>604</v>
      </c>
      <c r="G58" s="6" t="s">
        <v>531</v>
      </c>
      <c r="H58" s="6" t="s">
        <v>774</v>
      </c>
    </row>
    <row r="59" spans="1:8" x14ac:dyDescent="0.3">
      <c r="A59" s="6" t="s">
        <v>774</v>
      </c>
      <c r="B59" s="6" t="s">
        <v>775</v>
      </c>
      <c r="C59" s="6" t="s">
        <v>776</v>
      </c>
      <c r="D59" s="6" t="s">
        <v>777</v>
      </c>
      <c r="E59" s="6" t="s">
        <v>522</v>
      </c>
      <c r="F59" s="6" t="s">
        <v>604</v>
      </c>
      <c r="G59" s="6" t="s">
        <v>531</v>
      </c>
      <c r="H59" s="6" t="s">
        <v>774</v>
      </c>
    </row>
    <row r="60" spans="1:8" x14ac:dyDescent="0.3">
      <c r="A60" s="6" t="s">
        <v>781</v>
      </c>
      <c r="B60" s="6" t="s">
        <v>622</v>
      </c>
      <c r="C60" s="6" t="s">
        <v>778</v>
      </c>
      <c r="D60" s="6" t="s">
        <v>779</v>
      </c>
      <c r="E60" s="6" t="s">
        <v>780</v>
      </c>
      <c r="F60" s="6" t="s">
        <v>701</v>
      </c>
      <c r="G60" s="6" t="s">
        <v>537</v>
      </c>
      <c r="H60" s="6" t="s">
        <v>781</v>
      </c>
    </row>
    <row r="61" spans="1:8" x14ac:dyDescent="0.3">
      <c r="A61" s="6" t="s">
        <v>785</v>
      </c>
      <c r="B61" s="6" t="s">
        <v>782</v>
      </c>
      <c r="C61" s="6" t="s">
        <v>783</v>
      </c>
      <c r="D61" s="6" t="s">
        <v>784</v>
      </c>
      <c r="E61" s="6" t="s">
        <v>780</v>
      </c>
      <c r="F61" s="6" t="s">
        <v>580</v>
      </c>
      <c r="G61" s="6" t="s">
        <v>537</v>
      </c>
      <c r="H61" s="6" t="s">
        <v>785</v>
      </c>
    </row>
    <row r="62" spans="1:8" x14ac:dyDescent="0.3">
      <c r="A62" s="6" t="s">
        <v>788</v>
      </c>
      <c r="B62" s="6" t="s">
        <v>644</v>
      </c>
      <c r="C62" s="6" t="s">
        <v>786</v>
      </c>
      <c r="D62" s="6" t="s">
        <v>787</v>
      </c>
      <c r="E62" s="6" t="s">
        <v>687</v>
      </c>
      <c r="F62" s="6" t="s">
        <v>524</v>
      </c>
      <c r="G62" s="6" t="s">
        <v>531</v>
      </c>
      <c r="H62" s="6" t="s">
        <v>788</v>
      </c>
    </row>
    <row r="63" spans="1:8" x14ac:dyDescent="0.3">
      <c r="A63" s="6" t="s">
        <v>788</v>
      </c>
      <c r="B63" s="6" t="s">
        <v>789</v>
      </c>
      <c r="C63" s="6" t="s">
        <v>790</v>
      </c>
      <c r="D63" s="6" t="s">
        <v>791</v>
      </c>
      <c r="E63" s="6" t="s">
        <v>687</v>
      </c>
      <c r="F63" s="6" t="s">
        <v>524</v>
      </c>
      <c r="G63" s="6" t="s">
        <v>531</v>
      </c>
      <c r="H63" s="6" t="s">
        <v>788</v>
      </c>
    </row>
    <row r="64" spans="1:8" x14ac:dyDescent="0.3">
      <c r="A64" s="6" t="s">
        <v>794</v>
      </c>
      <c r="B64" s="6" t="s">
        <v>599</v>
      </c>
      <c r="C64" s="6" t="s">
        <v>792</v>
      </c>
      <c r="D64" s="6" t="s">
        <v>793</v>
      </c>
      <c r="E64" s="6" t="s">
        <v>557</v>
      </c>
      <c r="F64" s="6" t="s">
        <v>558</v>
      </c>
      <c r="G64" s="6" t="s">
        <v>524</v>
      </c>
      <c r="H64" s="6" t="s">
        <v>794</v>
      </c>
    </row>
    <row r="65" spans="1:8" x14ac:dyDescent="0.3">
      <c r="A65" s="6" t="s">
        <v>798</v>
      </c>
      <c r="B65" s="6" t="s">
        <v>795</v>
      </c>
      <c r="C65" s="6" t="s">
        <v>796</v>
      </c>
      <c r="D65" s="6" t="s">
        <v>797</v>
      </c>
      <c r="E65" s="6" t="s">
        <v>670</v>
      </c>
      <c r="F65" s="6" t="s">
        <v>558</v>
      </c>
      <c r="G65" s="6" t="s">
        <v>531</v>
      </c>
      <c r="H65" s="6" t="s">
        <v>798</v>
      </c>
    </row>
    <row r="66" spans="1:8" x14ac:dyDescent="0.3">
      <c r="A66" s="6" t="s">
        <v>801</v>
      </c>
      <c r="B66" s="6" t="s">
        <v>780</v>
      </c>
      <c r="C66" s="6" t="s">
        <v>799</v>
      </c>
      <c r="D66" s="6" t="s">
        <v>800</v>
      </c>
      <c r="E66" s="6" t="s">
        <v>667</v>
      </c>
      <c r="F66" s="6" t="s">
        <v>543</v>
      </c>
      <c r="G66" s="6" t="s">
        <v>531</v>
      </c>
      <c r="H66" s="6" t="s">
        <v>801</v>
      </c>
    </row>
    <row r="67" spans="1:8" x14ac:dyDescent="0.3">
      <c r="A67" s="6" t="s">
        <v>801</v>
      </c>
      <c r="B67" s="6" t="s">
        <v>802</v>
      </c>
      <c r="C67" s="6" t="s">
        <v>803</v>
      </c>
      <c r="D67" s="6" t="s">
        <v>804</v>
      </c>
      <c r="E67" s="6" t="s">
        <v>667</v>
      </c>
      <c r="F67" s="6" t="s">
        <v>543</v>
      </c>
      <c r="G67" s="6" t="s">
        <v>531</v>
      </c>
      <c r="H67" s="6" t="s">
        <v>801</v>
      </c>
    </row>
    <row r="68" spans="1:8" x14ac:dyDescent="0.3">
      <c r="A68" s="6" t="s">
        <v>807</v>
      </c>
      <c r="B68" s="6" t="s">
        <v>649</v>
      </c>
      <c r="C68" s="6" t="s">
        <v>805</v>
      </c>
      <c r="D68" s="6" t="s">
        <v>806</v>
      </c>
      <c r="E68" s="6" t="s">
        <v>533</v>
      </c>
      <c r="F68" s="6" t="s">
        <v>543</v>
      </c>
      <c r="G68" s="6" t="s">
        <v>537</v>
      </c>
      <c r="H68" s="6" t="s">
        <v>807</v>
      </c>
    </row>
    <row r="69" spans="1:8" x14ac:dyDescent="0.3">
      <c r="A69" s="6" t="s">
        <v>807</v>
      </c>
      <c r="B69" s="6" t="s">
        <v>808</v>
      </c>
      <c r="C69" s="6" t="s">
        <v>809</v>
      </c>
      <c r="D69" s="6" t="s">
        <v>810</v>
      </c>
      <c r="E69" s="6" t="s">
        <v>533</v>
      </c>
      <c r="F69" s="6" t="s">
        <v>543</v>
      </c>
      <c r="G69" s="6" t="s">
        <v>537</v>
      </c>
      <c r="H69" s="6" t="s">
        <v>807</v>
      </c>
    </row>
    <row r="70" spans="1:8" x14ac:dyDescent="0.3">
      <c r="A70" s="6" t="s">
        <v>813</v>
      </c>
      <c r="B70" s="6" t="s">
        <v>579</v>
      </c>
      <c r="C70" s="6" t="s">
        <v>811</v>
      </c>
      <c r="D70" s="6" t="s">
        <v>812</v>
      </c>
      <c r="E70" s="6" t="s">
        <v>639</v>
      </c>
      <c r="F70" s="6" t="s">
        <v>580</v>
      </c>
      <c r="G70" s="6" t="s">
        <v>543</v>
      </c>
      <c r="H70" s="6" t="s">
        <v>813</v>
      </c>
    </row>
    <row r="71" spans="1:8" x14ac:dyDescent="0.3">
      <c r="A71" s="6" t="s">
        <v>813</v>
      </c>
      <c r="B71" s="6" t="s">
        <v>814</v>
      </c>
      <c r="C71" s="6" t="s">
        <v>815</v>
      </c>
      <c r="D71" s="6" t="s">
        <v>816</v>
      </c>
      <c r="E71" s="6" t="s">
        <v>639</v>
      </c>
      <c r="F71" s="6" t="s">
        <v>701</v>
      </c>
      <c r="G71" s="6" t="s">
        <v>543</v>
      </c>
      <c r="H71" s="6" t="s">
        <v>813</v>
      </c>
    </row>
    <row r="72" spans="1:8" x14ac:dyDescent="0.3">
      <c r="A72" s="6" t="s">
        <v>819</v>
      </c>
      <c r="B72" s="6" t="s">
        <v>687</v>
      </c>
      <c r="C72" s="6" t="s">
        <v>817</v>
      </c>
      <c r="D72" s="6" t="s">
        <v>818</v>
      </c>
      <c r="E72" s="6" t="s">
        <v>634</v>
      </c>
      <c r="F72" s="6" t="s">
        <v>701</v>
      </c>
      <c r="G72" s="6" t="s">
        <v>531</v>
      </c>
      <c r="H72" s="6" t="s">
        <v>819</v>
      </c>
    </row>
    <row r="73" spans="1:8" x14ac:dyDescent="0.3">
      <c r="A73" s="6" t="s">
        <v>819</v>
      </c>
      <c r="B73" s="6" t="s">
        <v>820</v>
      </c>
      <c r="C73" s="6" t="s">
        <v>821</v>
      </c>
      <c r="D73" s="6" t="s">
        <v>822</v>
      </c>
      <c r="E73" s="6" t="s">
        <v>634</v>
      </c>
      <c r="F73" s="6" t="s">
        <v>701</v>
      </c>
      <c r="G73" s="6" t="s">
        <v>531</v>
      </c>
      <c r="H73" s="6" t="s">
        <v>819</v>
      </c>
    </row>
    <row r="74" spans="1:8" x14ac:dyDescent="0.3">
      <c r="A74" s="6" t="s">
        <v>825</v>
      </c>
      <c r="B74" s="6" t="s">
        <v>714</v>
      </c>
      <c r="C74" s="6" t="s">
        <v>823</v>
      </c>
      <c r="D74" s="6" t="s">
        <v>824</v>
      </c>
      <c r="E74" s="6" t="s">
        <v>639</v>
      </c>
      <c r="F74" s="6" t="s">
        <v>701</v>
      </c>
      <c r="G74" s="6" t="s">
        <v>543</v>
      </c>
      <c r="H74" s="6" t="s">
        <v>825</v>
      </c>
    </row>
    <row r="75" spans="1:8" x14ac:dyDescent="0.3">
      <c r="A75" s="6" t="s">
        <v>825</v>
      </c>
      <c r="B75" s="6" t="s">
        <v>826</v>
      </c>
      <c r="C75" s="6" t="s">
        <v>827</v>
      </c>
      <c r="D75" s="6" t="s">
        <v>828</v>
      </c>
      <c r="E75" s="6" t="s">
        <v>639</v>
      </c>
      <c r="F75" s="6" t="s">
        <v>701</v>
      </c>
      <c r="G75" s="6" t="s">
        <v>543</v>
      </c>
      <c r="H75" s="6" t="s">
        <v>825</v>
      </c>
    </row>
    <row r="76" spans="1:8" x14ac:dyDescent="0.3">
      <c r="A76" s="6" t="s">
        <v>831</v>
      </c>
      <c r="B76" s="6" t="s">
        <v>529</v>
      </c>
      <c r="C76" s="6" t="s">
        <v>829</v>
      </c>
      <c r="D76" s="6" t="s">
        <v>830</v>
      </c>
      <c r="E76" s="6" t="s">
        <v>696</v>
      </c>
      <c r="F76" s="6" t="s">
        <v>524</v>
      </c>
      <c r="G76" s="6" t="s">
        <v>537</v>
      </c>
      <c r="H76" s="6" t="s">
        <v>831</v>
      </c>
    </row>
    <row r="77" spans="1:8" x14ac:dyDescent="0.3">
      <c r="A77" s="6" t="s">
        <v>831</v>
      </c>
      <c r="B77" s="6" t="s">
        <v>832</v>
      </c>
      <c r="C77" s="6" t="s">
        <v>833</v>
      </c>
      <c r="D77" s="6" t="s">
        <v>834</v>
      </c>
      <c r="E77" s="6" t="s">
        <v>696</v>
      </c>
      <c r="F77" s="6" t="s">
        <v>524</v>
      </c>
      <c r="G77" s="6" t="s">
        <v>537</v>
      </c>
      <c r="H77" s="6" t="s">
        <v>831</v>
      </c>
    </row>
    <row r="78" spans="1:8" x14ac:dyDescent="0.3">
      <c r="A78" s="6" t="s">
        <v>837</v>
      </c>
      <c r="B78" s="6" t="s">
        <v>639</v>
      </c>
      <c r="C78" s="6" t="s">
        <v>835</v>
      </c>
      <c r="D78" s="6" t="s">
        <v>836</v>
      </c>
      <c r="E78" s="6" t="s">
        <v>569</v>
      </c>
      <c r="F78" s="6" t="s">
        <v>524</v>
      </c>
      <c r="G78" s="6" t="s">
        <v>564</v>
      </c>
      <c r="H78" s="6" t="s">
        <v>837</v>
      </c>
    </row>
    <row r="79" spans="1:8" x14ac:dyDescent="0.3">
      <c r="A79" s="6" t="s">
        <v>837</v>
      </c>
      <c r="B79" s="6" t="s">
        <v>838</v>
      </c>
      <c r="C79" s="6" t="s">
        <v>839</v>
      </c>
      <c r="D79" s="6" t="s">
        <v>840</v>
      </c>
      <c r="E79" s="6" t="s">
        <v>569</v>
      </c>
      <c r="F79" s="6" t="s">
        <v>524</v>
      </c>
      <c r="G79" s="6" t="s">
        <v>564</v>
      </c>
      <c r="H79" s="6" t="s">
        <v>837</v>
      </c>
    </row>
    <row r="80" spans="1:8" x14ac:dyDescent="0.3">
      <c r="A80" s="6" t="s">
        <v>843</v>
      </c>
      <c r="B80" s="6" t="s">
        <v>614</v>
      </c>
      <c r="C80" s="6" t="s">
        <v>841</v>
      </c>
      <c r="D80" s="6" t="s">
        <v>842</v>
      </c>
      <c r="E80" s="6" t="s">
        <v>639</v>
      </c>
      <c r="F80" s="6" t="s">
        <v>564</v>
      </c>
      <c r="G80" s="6" t="s">
        <v>531</v>
      </c>
      <c r="H80" s="6" t="s">
        <v>843</v>
      </c>
    </row>
    <row r="81" spans="1:8" x14ac:dyDescent="0.3">
      <c r="A81" s="6" t="s">
        <v>843</v>
      </c>
      <c r="B81" s="6" t="s">
        <v>844</v>
      </c>
      <c r="C81" s="6" t="s">
        <v>845</v>
      </c>
      <c r="D81" s="6" t="s">
        <v>846</v>
      </c>
      <c r="E81" s="6" t="s">
        <v>639</v>
      </c>
      <c r="F81" s="6" t="s">
        <v>564</v>
      </c>
      <c r="G81" s="6" t="s">
        <v>531</v>
      </c>
      <c r="H81" s="6" t="s">
        <v>843</v>
      </c>
    </row>
    <row r="82" spans="1:8" x14ac:dyDescent="0.3">
      <c r="A82" s="6" t="s">
        <v>849</v>
      </c>
      <c r="B82" s="6" t="s">
        <v>634</v>
      </c>
      <c r="C82" s="6" t="s">
        <v>847</v>
      </c>
      <c r="D82" s="6" t="s">
        <v>848</v>
      </c>
      <c r="E82" s="6" t="s">
        <v>771</v>
      </c>
      <c r="F82" s="6" t="s">
        <v>564</v>
      </c>
      <c r="G82" s="6" t="s">
        <v>564</v>
      </c>
      <c r="H82" s="6" t="s">
        <v>849</v>
      </c>
    </row>
    <row r="83" spans="1:8" x14ac:dyDescent="0.3">
      <c r="A83" s="6" t="s">
        <v>849</v>
      </c>
      <c r="B83" s="6" t="s">
        <v>850</v>
      </c>
      <c r="C83" s="6" t="s">
        <v>851</v>
      </c>
      <c r="D83" s="6" t="s">
        <v>852</v>
      </c>
      <c r="E83" s="6" t="s">
        <v>771</v>
      </c>
      <c r="F83" s="6" t="s">
        <v>564</v>
      </c>
      <c r="G83" s="6" t="s">
        <v>564</v>
      </c>
      <c r="H83" s="6" t="s">
        <v>849</v>
      </c>
    </row>
    <row r="84" spans="1:8" x14ac:dyDescent="0.3">
      <c r="A84" s="6" t="s">
        <v>855</v>
      </c>
      <c r="B84" s="6" t="s">
        <v>522</v>
      </c>
      <c r="C84" s="6" t="s">
        <v>853</v>
      </c>
      <c r="D84" s="6" t="s">
        <v>854</v>
      </c>
      <c r="E84" s="6" t="s">
        <v>631</v>
      </c>
      <c r="F84" s="6" t="s">
        <v>524</v>
      </c>
      <c r="G84" s="6" t="s">
        <v>531</v>
      </c>
      <c r="H84" s="6" t="s">
        <v>855</v>
      </c>
    </row>
    <row r="85" spans="1:8" x14ac:dyDescent="0.3">
      <c r="A85" s="6" t="s">
        <v>855</v>
      </c>
      <c r="B85" s="6" t="s">
        <v>856</v>
      </c>
      <c r="C85" s="6" t="s">
        <v>857</v>
      </c>
      <c r="D85" s="6" t="s">
        <v>858</v>
      </c>
      <c r="E85" s="6" t="s">
        <v>631</v>
      </c>
      <c r="F85" s="6" t="s">
        <v>524</v>
      </c>
      <c r="G85" s="6" t="s">
        <v>531</v>
      </c>
      <c r="H85" s="6" t="s">
        <v>855</v>
      </c>
    </row>
    <row r="86" spans="1:8" x14ac:dyDescent="0.3">
      <c r="A86" s="6" t="s">
        <v>861</v>
      </c>
      <c r="B86" s="6" t="s">
        <v>748</v>
      </c>
      <c r="C86" s="6" t="s">
        <v>859</v>
      </c>
      <c r="D86" s="6" t="s">
        <v>860</v>
      </c>
      <c r="E86" s="6" t="s">
        <v>596</v>
      </c>
      <c r="F86" s="6" t="s">
        <v>524</v>
      </c>
      <c r="G86" s="6" t="s">
        <v>543</v>
      </c>
      <c r="H86" s="6" t="s">
        <v>861</v>
      </c>
    </row>
    <row r="87" spans="1:8" x14ac:dyDescent="0.3">
      <c r="A87" s="6" t="s">
        <v>861</v>
      </c>
      <c r="B87" s="6" t="s">
        <v>563</v>
      </c>
      <c r="C87" s="6" t="s">
        <v>862</v>
      </c>
      <c r="D87" s="6" t="s">
        <v>863</v>
      </c>
      <c r="E87" s="6" t="s">
        <v>596</v>
      </c>
      <c r="F87" s="6" t="s">
        <v>524</v>
      </c>
      <c r="G87" s="6" t="s">
        <v>543</v>
      </c>
      <c r="H87" s="6" t="s">
        <v>861</v>
      </c>
    </row>
    <row r="88" spans="1:8" x14ac:dyDescent="0.3">
      <c r="A88" s="6" t="s">
        <v>867</v>
      </c>
      <c r="B88" s="6" t="s">
        <v>864</v>
      </c>
      <c r="C88" s="6" t="s">
        <v>865</v>
      </c>
      <c r="D88" s="6" t="s">
        <v>866</v>
      </c>
      <c r="E88" s="6" t="s">
        <v>622</v>
      </c>
      <c r="F88" s="6" t="s">
        <v>523</v>
      </c>
      <c r="G88" s="6" t="s">
        <v>531</v>
      </c>
      <c r="H88" s="6" t="s">
        <v>867</v>
      </c>
    </row>
    <row r="89" spans="1:8" x14ac:dyDescent="0.3">
      <c r="A89" s="6" t="s">
        <v>871</v>
      </c>
      <c r="B89" s="6" t="s">
        <v>868</v>
      </c>
      <c r="C89" s="6" t="s">
        <v>869</v>
      </c>
      <c r="D89" s="6" t="s">
        <v>870</v>
      </c>
      <c r="E89" s="6" t="s">
        <v>622</v>
      </c>
      <c r="F89" s="6" t="s">
        <v>523</v>
      </c>
      <c r="G89" s="6" t="s">
        <v>543</v>
      </c>
      <c r="H89" s="6" t="s">
        <v>871</v>
      </c>
    </row>
    <row r="90" spans="1:8" x14ac:dyDescent="0.3">
      <c r="A90" s="6" t="s">
        <v>874</v>
      </c>
      <c r="B90" s="6" t="s">
        <v>557</v>
      </c>
      <c r="C90" s="6" t="s">
        <v>872</v>
      </c>
      <c r="D90" s="6" t="s">
        <v>873</v>
      </c>
      <c r="E90" s="6" t="s">
        <v>554</v>
      </c>
      <c r="F90" s="6" t="s">
        <v>701</v>
      </c>
      <c r="G90" s="6" t="s">
        <v>537</v>
      </c>
      <c r="H90" s="6" t="s">
        <v>874</v>
      </c>
    </row>
    <row r="91" spans="1:8" x14ac:dyDescent="0.3">
      <c r="A91" s="6" t="s">
        <v>878</v>
      </c>
      <c r="B91" s="6" t="s">
        <v>875</v>
      </c>
      <c r="C91" s="6" t="s">
        <v>876</v>
      </c>
      <c r="D91" s="6" t="s">
        <v>877</v>
      </c>
      <c r="E91" s="6" t="s">
        <v>675</v>
      </c>
      <c r="F91" s="6" t="s">
        <v>523</v>
      </c>
      <c r="G91" s="6" t="s">
        <v>531</v>
      </c>
      <c r="H91" s="6" t="s">
        <v>878</v>
      </c>
    </row>
    <row r="92" spans="1:8" x14ac:dyDescent="0.3">
      <c r="A92" s="6" t="s">
        <v>878</v>
      </c>
      <c r="B92" s="6" t="s">
        <v>675</v>
      </c>
      <c r="C92" s="6" t="s">
        <v>879</v>
      </c>
      <c r="D92" s="6" t="s">
        <v>880</v>
      </c>
      <c r="E92" s="6" t="s">
        <v>675</v>
      </c>
      <c r="F92" s="6" t="s">
        <v>523</v>
      </c>
      <c r="G92" s="6" t="s">
        <v>531</v>
      </c>
      <c r="H92" s="6" t="s">
        <v>878</v>
      </c>
    </row>
    <row r="93" spans="1:8" x14ac:dyDescent="0.3">
      <c r="A93" s="6" t="s">
        <v>884</v>
      </c>
      <c r="B93" s="6" t="s">
        <v>881</v>
      </c>
      <c r="C93" s="6" t="s">
        <v>882</v>
      </c>
      <c r="D93" s="6" t="s">
        <v>883</v>
      </c>
      <c r="E93" s="6" t="s">
        <v>616</v>
      </c>
      <c r="F93" s="6" t="s">
        <v>701</v>
      </c>
      <c r="G93" s="6" t="s">
        <v>543</v>
      </c>
      <c r="H93" s="6" t="s">
        <v>884</v>
      </c>
    </row>
    <row r="94" spans="1:8" x14ac:dyDescent="0.3">
      <c r="A94" s="6" t="s">
        <v>884</v>
      </c>
      <c r="B94" s="6" t="s">
        <v>885</v>
      </c>
      <c r="C94" s="6" t="s">
        <v>886</v>
      </c>
      <c r="D94" s="6" t="s">
        <v>887</v>
      </c>
      <c r="E94" s="6" t="s">
        <v>616</v>
      </c>
      <c r="F94" s="6" t="s">
        <v>701</v>
      </c>
      <c r="G94" s="6" t="s">
        <v>543</v>
      </c>
      <c r="H94" s="6" t="s">
        <v>884</v>
      </c>
    </row>
    <row r="95" spans="1:8" x14ac:dyDescent="0.3">
      <c r="A95" s="6" t="s">
        <v>891</v>
      </c>
      <c r="B95" s="6" t="s">
        <v>888</v>
      </c>
      <c r="C95" s="6" t="s">
        <v>889</v>
      </c>
      <c r="D95" s="6" t="s">
        <v>890</v>
      </c>
      <c r="E95" s="6" t="s">
        <v>522</v>
      </c>
      <c r="F95" s="6" t="s">
        <v>580</v>
      </c>
      <c r="G95" s="6" t="s">
        <v>531</v>
      </c>
      <c r="H95" s="6" t="s">
        <v>891</v>
      </c>
    </row>
    <row r="96" spans="1:8" x14ac:dyDescent="0.3">
      <c r="A96" s="6" t="s">
        <v>891</v>
      </c>
      <c r="B96" s="6" t="s">
        <v>892</v>
      </c>
      <c r="C96" s="6" t="s">
        <v>893</v>
      </c>
      <c r="D96" s="6" t="s">
        <v>894</v>
      </c>
      <c r="E96" s="6" t="s">
        <v>522</v>
      </c>
      <c r="F96" s="6" t="s">
        <v>580</v>
      </c>
      <c r="G96" s="6" t="s">
        <v>531</v>
      </c>
      <c r="H96" s="6" t="s">
        <v>891</v>
      </c>
    </row>
    <row r="97" spans="1:8" x14ac:dyDescent="0.3">
      <c r="A97" s="6" t="s">
        <v>898</v>
      </c>
      <c r="B97" s="6" t="s">
        <v>895</v>
      </c>
      <c r="C97" s="6" t="s">
        <v>896</v>
      </c>
      <c r="D97" s="6" t="s">
        <v>897</v>
      </c>
      <c r="E97" s="6" t="s">
        <v>614</v>
      </c>
      <c r="F97" s="6" t="s">
        <v>580</v>
      </c>
      <c r="G97" s="6" t="s">
        <v>543</v>
      </c>
      <c r="H97" s="6" t="s">
        <v>898</v>
      </c>
    </row>
    <row r="98" spans="1:8" x14ac:dyDescent="0.3">
      <c r="A98" s="6" t="s">
        <v>898</v>
      </c>
      <c r="B98" s="6" t="s">
        <v>670</v>
      </c>
      <c r="C98" s="6" t="s">
        <v>899</v>
      </c>
      <c r="D98" s="6" t="s">
        <v>900</v>
      </c>
      <c r="E98" s="6" t="s">
        <v>614</v>
      </c>
      <c r="F98" s="6" t="s">
        <v>580</v>
      </c>
      <c r="G98" s="6" t="s">
        <v>543</v>
      </c>
      <c r="H98" s="6" t="s">
        <v>898</v>
      </c>
    </row>
    <row r="99" spans="1:8" x14ac:dyDescent="0.3">
      <c r="A99" s="6" t="s">
        <v>904</v>
      </c>
      <c r="B99" s="6" t="s">
        <v>901</v>
      </c>
      <c r="C99" s="6" t="s">
        <v>902</v>
      </c>
      <c r="D99" s="6" t="s">
        <v>903</v>
      </c>
      <c r="E99" s="6" t="s">
        <v>614</v>
      </c>
      <c r="F99" s="6" t="s">
        <v>604</v>
      </c>
      <c r="G99" s="6" t="s">
        <v>543</v>
      </c>
      <c r="H99" s="6" t="s">
        <v>904</v>
      </c>
    </row>
    <row r="100" spans="1:8" x14ac:dyDescent="0.3">
      <c r="A100" s="6" t="s">
        <v>907</v>
      </c>
      <c r="B100" s="6" t="s">
        <v>585</v>
      </c>
      <c r="C100" s="6" t="s">
        <v>905</v>
      </c>
      <c r="D100" s="6" t="s">
        <v>906</v>
      </c>
      <c r="E100" s="6" t="s">
        <v>701</v>
      </c>
      <c r="F100" s="6" t="s">
        <v>609</v>
      </c>
      <c r="G100" s="6" t="s">
        <v>537</v>
      </c>
      <c r="H100" s="6" t="s">
        <v>907</v>
      </c>
    </row>
    <row r="101" spans="1:8" x14ac:dyDescent="0.3">
      <c r="A101" s="6" t="s">
        <v>910</v>
      </c>
      <c r="B101" s="6" t="s">
        <v>558</v>
      </c>
      <c r="C101" s="6" t="s">
        <v>908</v>
      </c>
      <c r="D101" s="6" t="s">
        <v>909</v>
      </c>
      <c r="E101" s="6" t="s">
        <v>579</v>
      </c>
      <c r="F101" s="6" t="s">
        <v>586</v>
      </c>
      <c r="G101" s="6" t="s">
        <v>524</v>
      </c>
      <c r="H101" s="6" t="s">
        <v>910</v>
      </c>
    </row>
    <row r="102" spans="1:8" x14ac:dyDescent="0.3">
      <c r="A102" s="6" t="s">
        <v>910</v>
      </c>
      <c r="B102" s="6" t="s">
        <v>911</v>
      </c>
      <c r="C102" s="6" t="s">
        <v>912</v>
      </c>
      <c r="D102" s="6" t="s">
        <v>913</v>
      </c>
      <c r="E102" s="6" t="s">
        <v>579</v>
      </c>
      <c r="F102" s="6" t="s">
        <v>586</v>
      </c>
      <c r="G102" s="6" t="s">
        <v>524</v>
      </c>
      <c r="H102" s="6" t="s">
        <v>910</v>
      </c>
    </row>
    <row r="103" spans="1:8" x14ac:dyDescent="0.3">
      <c r="A103" s="6" t="s">
        <v>917</v>
      </c>
      <c r="B103" s="6" t="s">
        <v>914</v>
      </c>
      <c r="C103" s="6" t="s">
        <v>915</v>
      </c>
      <c r="D103" s="6" t="s">
        <v>916</v>
      </c>
      <c r="E103" s="6" t="s">
        <v>604</v>
      </c>
      <c r="F103" s="6" t="s">
        <v>537</v>
      </c>
      <c r="G103" s="6" t="s">
        <v>537</v>
      </c>
      <c r="H103" s="6" t="s">
        <v>917</v>
      </c>
    </row>
    <row r="104" spans="1:8" x14ac:dyDescent="0.3">
      <c r="A104" s="6" t="s">
        <v>921</v>
      </c>
      <c r="B104" s="6" t="s">
        <v>918</v>
      </c>
      <c r="C104" s="6" t="s">
        <v>919</v>
      </c>
      <c r="D104" s="6" t="s">
        <v>920</v>
      </c>
      <c r="E104" s="6" t="s">
        <v>684</v>
      </c>
      <c r="F104" s="6" t="s">
        <v>524</v>
      </c>
      <c r="G104" s="6" t="s">
        <v>531</v>
      </c>
      <c r="H104" s="6" t="s">
        <v>921</v>
      </c>
    </row>
    <row r="105" spans="1:8" x14ac:dyDescent="0.3">
      <c r="A105" s="6" t="s">
        <v>925</v>
      </c>
      <c r="B105" s="6" t="s">
        <v>922</v>
      </c>
      <c r="C105" s="6" t="s">
        <v>923</v>
      </c>
      <c r="D105" s="6" t="s">
        <v>924</v>
      </c>
      <c r="E105" s="6" t="s">
        <v>651</v>
      </c>
      <c r="F105" s="6" t="s">
        <v>564</v>
      </c>
      <c r="G105" s="6" t="s">
        <v>543</v>
      </c>
      <c r="H105" s="6" t="s">
        <v>925</v>
      </c>
    </row>
    <row r="106" spans="1:8" x14ac:dyDescent="0.3">
      <c r="A106" s="6" t="s">
        <v>525</v>
      </c>
      <c r="B106" s="6" t="s">
        <v>523</v>
      </c>
      <c r="C106" s="6" t="s">
        <v>926</v>
      </c>
      <c r="D106" s="6" t="s">
        <v>927</v>
      </c>
      <c r="E106" s="6" t="s">
        <v>522</v>
      </c>
      <c r="F106" s="6" t="s">
        <v>523</v>
      </c>
      <c r="G106" s="6" t="s">
        <v>524</v>
      </c>
      <c r="H106" s="6" t="s">
        <v>525</v>
      </c>
    </row>
    <row r="107" spans="1:8" x14ac:dyDescent="0.3">
      <c r="A107" s="6" t="s">
        <v>532</v>
      </c>
      <c r="B107" s="6" t="s">
        <v>530</v>
      </c>
      <c r="C107" s="6" t="s">
        <v>928</v>
      </c>
      <c r="D107" s="6" t="s">
        <v>929</v>
      </c>
      <c r="E107" s="6" t="s">
        <v>529</v>
      </c>
      <c r="F107" s="6" t="s">
        <v>530</v>
      </c>
      <c r="G107" s="6" t="s">
        <v>531</v>
      </c>
      <c r="H107" s="6" t="s">
        <v>532</v>
      </c>
    </row>
    <row r="108" spans="1:8" x14ac:dyDescent="0.3">
      <c r="A108" s="6" t="s">
        <v>932</v>
      </c>
      <c r="B108" s="6" t="s">
        <v>580</v>
      </c>
      <c r="C108" s="6" t="s">
        <v>930</v>
      </c>
      <c r="D108" s="6" t="s">
        <v>931</v>
      </c>
      <c r="E108" s="6" t="s">
        <v>892</v>
      </c>
      <c r="F108" s="6" t="s">
        <v>665</v>
      </c>
      <c r="G108" s="6" t="s">
        <v>564</v>
      </c>
      <c r="H108" s="6" t="s">
        <v>932</v>
      </c>
    </row>
    <row r="109" spans="1:8" x14ac:dyDescent="0.3">
      <c r="A109" s="6" t="s">
        <v>935</v>
      </c>
      <c r="B109" s="6" t="s">
        <v>604</v>
      </c>
      <c r="C109" s="6" t="s">
        <v>933</v>
      </c>
      <c r="D109" s="6" t="s">
        <v>934</v>
      </c>
      <c r="E109" s="6" t="s">
        <v>748</v>
      </c>
      <c r="F109" s="6" t="s">
        <v>911</v>
      </c>
      <c r="G109" s="6" t="s">
        <v>531</v>
      </c>
      <c r="H109" s="6" t="s">
        <v>935</v>
      </c>
    </row>
    <row r="110" spans="1:8" x14ac:dyDescent="0.3">
      <c r="A110" s="6" t="s">
        <v>938</v>
      </c>
      <c r="B110" s="6" t="s">
        <v>701</v>
      </c>
      <c r="C110" s="6" t="s">
        <v>936</v>
      </c>
      <c r="D110" s="6" t="s">
        <v>937</v>
      </c>
      <c r="E110" s="6" t="s">
        <v>748</v>
      </c>
      <c r="F110" s="6" t="s">
        <v>911</v>
      </c>
      <c r="G110" s="6" t="s">
        <v>701</v>
      </c>
      <c r="H110" s="6" t="s">
        <v>938</v>
      </c>
    </row>
    <row r="111" spans="1:8" x14ac:dyDescent="0.3">
      <c r="A111" s="6" t="s">
        <v>941</v>
      </c>
      <c r="B111" s="6" t="s">
        <v>586</v>
      </c>
      <c r="C111" s="6" t="s">
        <v>939</v>
      </c>
      <c r="D111" s="6" t="s">
        <v>940</v>
      </c>
      <c r="E111" s="6" t="s">
        <v>634</v>
      </c>
      <c r="F111" s="6" t="s">
        <v>911</v>
      </c>
      <c r="G111" s="6" t="s">
        <v>537</v>
      </c>
      <c r="H111" s="6" t="s">
        <v>941</v>
      </c>
    </row>
    <row r="112" spans="1:8" x14ac:dyDescent="0.3">
      <c r="A112" s="6" t="s">
        <v>944</v>
      </c>
      <c r="B112" s="6" t="s">
        <v>609</v>
      </c>
      <c r="C112" s="6" t="s">
        <v>942</v>
      </c>
      <c r="D112" s="6" t="s">
        <v>943</v>
      </c>
      <c r="E112" s="6" t="s">
        <v>634</v>
      </c>
      <c r="F112" s="6" t="s">
        <v>911</v>
      </c>
      <c r="G112" s="6" t="s">
        <v>564</v>
      </c>
      <c r="H112" s="6" t="s">
        <v>944</v>
      </c>
    </row>
    <row r="113" spans="1:8" x14ac:dyDescent="0.3">
      <c r="A113" s="6" t="s">
        <v>947</v>
      </c>
      <c r="B113" s="6" t="s">
        <v>665</v>
      </c>
      <c r="C113" s="6" t="s">
        <v>945</v>
      </c>
      <c r="D113" s="6" t="s">
        <v>946</v>
      </c>
      <c r="E113" s="6" t="s">
        <v>714</v>
      </c>
      <c r="F113" s="6" t="s">
        <v>530</v>
      </c>
      <c r="G113" s="6" t="s">
        <v>524</v>
      </c>
      <c r="H113" s="6" t="s">
        <v>947</v>
      </c>
    </row>
    <row r="114" spans="1:8" x14ac:dyDescent="0.3">
      <c r="A114" s="6" t="s">
        <v>947</v>
      </c>
      <c r="B114" s="6" t="s">
        <v>531</v>
      </c>
      <c r="C114" s="6" t="s">
        <v>948</v>
      </c>
      <c r="D114" s="6" t="s">
        <v>949</v>
      </c>
      <c r="E114" s="6" t="s">
        <v>714</v>
      </c>
      <c r="F114" s="6" t="s">
        <v>530</v>
      </c>
      <c r="G114" s="6" t="s">
        <v>524</v>
      </c>
      <c r="H114" s="6" t="s">
        <v>947</v>
      </c>
    </row>
    <row r="115" spans="1:8" x14ac:dyDescent="0.3">
      <c r="A115" s="6" t="s">
        <v>952</v>
      </c>
      <c r="B115" s="6" t="s">
        <v>543</v>
      </c>
      <c r="C115" s="6" t="s">
        <v>950</v>
      </c>
      <c r="D115" s="6" t="s">
        <v>951</v>
      </c>
      <c r="E115" s="6" t="s">
        <v>622</v>
      </c>
      <c r="F115" s="6" t="s">
        <v>530</v>
      </c>
      <c r="G115" s="6" t="s">
        <v>537</v>
      </c>
      <c r="H115" s="6" t="s">
        <v>952</v>
      </c>
    </row>
    <row r="116" spans="1:8" x14ac:dyDescent="0.3">
      <c r="A116" s="6" t="s">
        <v>955</v>
      </c>
      <c r="B116" s="6" t="s">
        <v>537</v>
      </c>
      <c r="C116" s="6" t="s">
        <v>953</v>
      </c>
      <c r="D116" s="6" t="s">
        <v>954</v>
      </c>
      <c r="E116" s="6" t="s">
        <v>864</v>
      </c>
      <c r="F116" s="6" t="s">
        <v>530</v>
      </c>
      <c r="G116" s="6" t="s">
        <v>524</v>
      </c>
      <c r="H116" s="6" t="s">
        <v>955</v>
      </c>
    </row>
    <row r="117" spans="1:8" x14ac:dyDescent="0.3">
      <c r="A117" s="6" t="s">
        <v>958</v>
      </c>
      <c r="B117" s="6" t="s">
        <v>564</v>
      </c>
      <c r="C117" s="6" t="s">
        <v>956</v>
      </c>
      <c r="D117" s="6" t="s">
        <v>957</v>
      </c>
      <c r="E117" s="6" t="s">
        <v>622</v>
      </c>
      <c r="F117" s="6" t="s">
        <v>586</v>
      </c>
      <c r="G117" s="6" t="s">
        <v>574</v>
      </c>
      <c r="H117" s="6" t="s">
        <v>958</v>
      </c>
    </row>
    <row r="118" spans="1:8" x14ac:dyDescent="0.3">
      <c r="A118" s="6" t="s">
        <v>961</v>
      </c>
      <c r="B118" s="6" t="s">
        <v>524</v>
      </c>
      <c r="C118" s="6" t="s">
        <v>959</v>
      </c>
      <c r="D118" s="6" t="s">
        <v>960</v>
      </c>
      <c r="E118" s="6" t="s">
        <v>557</v>
      </c>
      <c r="F118" s="6" t="s">
        <v>586</v>
      </c>
      <c r="G118" s="6" t="s">
        <v>524</v>
      </c>
      <c r="H118" s="6" t="s">
        <v>961</v>
      </c>
    </row>
    <row r="119" spans="1:8" x14ac:dyDescent="0.3">
      <c r="A119" s="6" t="s">
        <v>964</v>
      </c>
      <c r="B119" s="6" t="s">
        <v>574</v>
      </c>
      <c r="C119" s="6" t="s">
        <v>962</v>
      </c>
      <c r="D119" s="6" t="s">
        <v>963</v>
      </c>
      <c r="E119" s="6" t="s">
        <v>557</v>
      </c>
      <c r="F119" s="6" t="s">
        <v>586</v>
      </c>
      <c r="G119" s="6" t="s">
        <v>609</v>
      </c>
      <c r="H119" s="6" t="s">
        <v>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HISTORICO</vt:lpstr>
      <vt:lpstr>Hoja4</vt:lpstr>
      <vt:lpstr>Tablib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2019-05-27T04:05:24Z</dcterms:created>
  <dcterms:modified xsi:type="dcterms:W3CDTF">2019-06-09T05:51:19Z</dcterms:modified>
</cp:coreProperties>
</file>