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RAMIENTAS GRAL" sheetId="1" r:id="rId5"/>
    <sheet state="visible" name="ARCHIVO ENTREGAS" sheetId="2" r:id="rId6"/>
    <sheet state="visible" name="OFICINA POLLO" sheetId="3" r:id="rId7"/>
    <sheet state="visible" name="DEPOSITO RIGGIN" sheetId="4" r:id="rId8"/>
    <sheet state="visible" name="DEPOSITO RIGGIN 2.0" sheetId="5" r:id="rId9"/>
    <sheet state="visible" name="TECHO KEDER" sheetId="6" r:id="rId10"/>
    <sheet state="visible" name="TECHO KEDER 2.0" sheetId="7" r:id="rId11"/>
    <sheet state="visible" name="TECHO CASSETE" sheetId="8" r:id="rId12"/>
    <sheet state="visible" name="TECHO CASSETE 2.0" sheetId="9" r:id="rId13"/>
    <sheet state="visible" name="TECHO JORDAN" sheetId="10" r:id="rId14"/>
    <sheet state="visible" name="TECHO JORDAN 2.0" sheetId="11" r:id="rId15"/>
    <sheet state="visible" name="DEPOSITO" sheetId="12" r:id="rId16"/>
    <sheet state="visible" name="DEPOSITO 2.0" sheetId="13" r:id="rId17"/>
    <sheet state="visible" name="PAÑOL" sheetId="14" r:id="rId18"/>
    <sheet state="visible" name="PAÑOL PRODUCCIÓN " sheetId="15" r:id="rId19"/>
  </sheets>
  <definedNames/>
  <calcPr/>
</workbook>
</file>

<file path=xl/sharedStrings.xml><?xml version="1.0" encoding="utf-8"?>
<sst xmlns="http://schemas.openxmlformats.org/spreadsheetml/2006/main" count="1158" uniqueCount="477">
  <si>
    <t>stock DEPOSITO RIGGINg</t>
  </si>
  <si>
    <t>stock oficina pollo</t>
  </si>
  <si>
    <t>NECESIDAD PAÑOL 01/08</t>
  </si>
  <si>
    <t>stock GENERAL DEPOSITO</t>
  </si>
  <si>
    <t>cantidad</t>
  </si>
  <si>
    <t>material</t>
  </si>
  <si>
    <t>cantidad INICIAL</t>
  </si>
  <si>
    <t>CANTIDAD</t>
  </si>
  <si>
    <t>TALLE/MEDIDA</t>
  </si>
  <si>
    <t>estado</t>
  </si>
  <si>
    <t>necesidad NICO-POLLO (JUNIO)</t>
  </si>
  <si>
    <t>observacion</t>
  </si>
  <si>
    <t>ESTADO</t>
  </si>
  <si>
    <t>STOCK ACTUAL</t>
  </si>
  <si>
    <t>entrega pablo - mayo</t>
  </si>
  <si>
    <t>DEPOSITO DE ARRIBA</t>
  </si>
  <si>
    <t>CALZADO PAMPERO</t>
  </si>
  <si>
    <t xml:space="preserve">ASPIRADORA HAMILTON </t>
  </si>
  <si>
    <t>ALICATE</t>
  </si>
  <si>
    <t>30 L</t>
  </si>
  <si>
    <t>T 38</t>
  </si>
  <si>
    <t>NUEVO</t>
  </si>
  <si>
    <t>T 41</t>
  </si>
  <si>
    <t>GRUPO ELECTROGENO</t>
  </si>
  <si>
    <t>-</t>
  </si>
  <si>
    <t>T 44</t>
  </si>
  <si>
    <t>DESTORNILLADOR PLANO</t>
  </si>
  <si>
    <t>ANVIL CON 2 MALACATES</t>
  </si>
  <si>
    <t>PACK DE CASCOS AMARILLOS (PISO) x20 U</t>
  </si>
  <si>
    <t>USADO</t>
  </si>
  <si>
    <t>T U</t>
  </si>
  <si>
    <t>PACK DE CASCOS AZULES (PISO) x20 U</t>
  </si>
  <si>
    <t>ANVIL CON MOTOR DE 1 TONELADA</t>
  </si>
  <si>
    <t>AMOLADORA 115 A BATERIA</t>
  </si>
  <si>
    <t>CASCO DE PISO AZUL</t>
  </si>
  <si>
    <t>ANVIL CON MOTOR MONOFASICO DE 2 TONELADAS</t>
  </si>
  <si>
    <t>GAZEBO AZUL</t>
  </si>
  <si>
    <t>PEQUEÑO</t>
  </si>
  <si>
    <t>AMOLADORA 115 ELECTRICA</t>
  </si>
  <si>
    <t>DESTORNILLADOR PHILIPS</t>
  </si>
  <si>
    <t>SIN ENTREGAR</t>
  </si>
  <si>
    <t>ANVIL CON MOTOR TRIFASICO DE 2 TONELADAS</t>
  </si>
  <si>
    <t>ASPIRADORA NUEVA HAMILTON</t>
  </si>
  <si>
    <t>ODOMETRO BOSCH C/ 2 CAJAS</t>
  </si>
  <si>
    <t>ANVIL CON PIEZAS DE IZAJE (CASSETTE ROJO)</t>
  </si>
  <si>
    <t>BANDERA HELIPUERTO</t>
  </si>
  <si>
    <t>ODOMETRO</t>
  </si>
  <si>
    <t>ANVIL CON PIEZAS DE IZAJE (CASSETTE AZUL)</t>
  </si>
  <si>
    <t>TENAZA</t>
  </si>
  <si>
    <t>TERMOLAR NEGRO</t>
  </si>
  <si>
    <t>BUSCA POLO</t>
  </si>
  <si>
    <t>ARNES S/ COLA DE MONO</t>
  </si>
  <si>
    <t>ANVIL CON 6 CABLES DE 5x32 Y 6 CABLES CM</t>
  </si>
  <si>
    <t>BOTA DE LLUVIA</t>
  </si>
  <si>
    <t>CUTTER</t>
  </si>
  <si>
    <t>COLA DE MONO</t>
  </si>
  <si>
    <t>RATCHET CORTOS (3 MTS/1 MTS)</t>
  </si>
  <si>
    <t>CONTROLADOR DE 2 TONELADAS (POTENCIADOR)</t>
  </si>
  <si>
    <t>CAJA DE 50 VASOS TÉRMICOS</t>
  </si>
  <si>
    <t>AMOLADORA</t>
  </si>
  <si>
    <t>RATCHET LARGOS (9 MTS)</t>
  </si>
  <si>
    <t>CONTROLADOR DE 2 TONELADAS (PARA MONOFASICO Y SEÑAL TRIFASICO)</t>
  </si>
  <si>
    <t>PINZA PUNTA PLANA</t>
  </si>
  <si>
    <t>CAJA DE HERRAMIENTAS (CHAPA)</t>
  </si>
  <si>
    <t>MAQUINA DE RATCHET LARGO (9 MTS)</t>
  </si>
  <si>
    <t>CONTROLADOR DE 1 TONELADA TRIFASICO</t>
  </si>
  <si>
    <t>CASCOS DE PISO BLANCOS</t>
  </si>
  <si>
    <t>MAQUINA DE RATCHET CORTO (3 MTS)</t>
  </si>
  <si>
    <t>CAJA VACIA DE PAVA ELECTRICA</t>
  </si>
  <si>
    <t>CONTROLADOR DE DISTANCIA DE 2 TONELADAS TRIFASICO</t>
  </si>
  <si>
    <t>LLAVE INGLESA</t>
  </si>
  <si>
    <t>CHALECOS REFRACTARIOS</t>
  </si>
  <si>
    <t>MAQUINA ATORNILLADORA AZUL S/ CARGADOR</t>
  </si>
  <si>
    <t>ALARGUE DE 5x32 DE 20MTS</t>
  </si>
  <si>
    <t>LLAVE COMBINADA N° 10</t>
  </si>
  <si>
    <t>CINTA AISLANTE</t>
  </si>
  <si>
    <t>CAJA DE 6 VINOS MALBEC RESERVA "DOS57"</t>
  </si>
  <si>
    <t>ALARGUE DE 5x32 DE 35MTS</t>
  </si>
  <si>
    <t>LLAVE COMBINADA N° 11</t>
  </si>
  <si>
    <t>CAJA DE 3 VINOS MALBEC RESERVA "DOS57"</t>
  </si>
  <si>
    <t>ALARGUE DE CM SEÑAL DE 40MTS</t>
  </si>
  <si>
    <t>LLAVE COMBINADA N° 14</t>
  </si>
  <si>
    <t>CINTA DE PAPEL BLANCA</t>
  </si>
  <si>
    <t>CAJA DE 6 VINOS MALBEC "GRAN RESERVA 2022"</t>
  </si>
  <si>
    <t>ALARGUE DE CM SEÑAL DE 20MTS</t>
  </si>
  <si>
    <t>MAQUINA CIRCULAR BOSH</t>
  </si>
  <si>
    <t>TUBO N° 13</t>
  </si>
  <si>
    <t>CINTA DE PELIGRO</t>
  </si>
  <si>
    <t>MAQUINA CIRCULAR STANLEY (VER ESTADO)</t>
  </si>
  <si>
    <t>MANGA DE 63x30MTS</t>
  </si>
  <si>
    <t>TUBO N° 14</t>
  </si>
  <si>
    <t>MAQUINA AMOLADORA MILWAKEE (VER ESTADO)</t>
  </si>
  <si>
    <t>MANGA DE 5x32 DE 35MTS</t>
  </si>
  <si>
    <t>TUBO N° 15</t>
  </si>
  <si>
    <t>PALO DE PINTURA</t>
  </si>
  <si>
    <t>CINTA DOBLE FAZ</t>
  </si>
  <si>
    <t>ESTEC PARA BORNERA DE 5x32</t>
  </si>
  <si>
    <t>PRECINTOS</t>
  </si>
  <si>
    <t>ROLLO DE SOGIN NEGRO</t>
  </si>
  <si>
    <t>CINTA DUCK TAPE</t>
  </si>
  <si>
    <t>USINA DE 5x32 CON TERMICA Y DIYUNTOR</t>
  </si>
  <si>
    <t>GRAMPAS</t>
  </si>
  <si>
    <t>ROLLO DE STRICH GRANDE</t>
  </si>
  <si>
    <t>USINA DE 63 CON TERMICA Y DIYUNTOR</t>
  </si>
  <si>
    <t>CINTA TRANSPARENTE</t>
  </si>
  <si>
    <t>PUNTERAS</t>
  </si>
  <si>
    <t>CINTA DE PAPEL NEGRO</t>
  </si>
  <si>
    <t>DISCO DE FLAP</t>
  </si>
  <si>
    <t>SOGA DE 9MM DE 15MTS</t>
  </si>
  <si>
    <t>CINTA METRICA 5 MTS</t>
  </si>
  <si>
    <t>LENTES DE SEGURIDAD LIBUS</t>
  </si>
  <si>
    <t>ANVIL DE IZAJE TECHO CASSETTE (ROJO)</t>
  </si>
  <si>
    <t>DISCO PARA CIRCULAR</t>
  </si>
  <si>
    <t>CINTA METRICA 100 MTS</t>
  </si>
  <si>
    <t>LUBRICANTE (W40)</t>
  </si>
  <si>
    <t>DISCO DE AMOLADORA P/ CORTE</t>
  </si>
  <si>
    <t>ANVIL DE IZAJE TECHO CASSETTE (AZUL)</t>
  </si>
  <si>
    <t>CINTA AISLANTE NEGRA</t>
  </si>
  <si>
    <t>CIRCULAR MANUAL A BATERIA</t>
  </si>
  <si>
    <t>BOLSOS TIPO BOTIQUIN</t>
  </si>
  <si>
    <t>ROLLO DE CABLE DE 63 X 10 MTS</t>
  </si>
  <si>
    <t>JUAN PABLO</t>
  </si>
  <si>
    <t>BLISTER DE 12 BOTELLAS DE AGUA "VIP"</t>
  </si>
  <si>
    <t xml:space="preserve">SOGA DE 10MM DE 40MTS </t>
  </si>
  <si>
    <t>CONO NARANJA</t>
  </si>
  <si>
    <t>TUBO LED LARGO</t>
  </si>
  <si>
    <t>TUBO HEXAGONAL N° 11</t>
  </si>
  <si>
    <t>CABLE DE 32MM DE MOTOR MONOFASICO CON CABLE SEÑAL</t>
  </si>
  <si>
    <t>CAJA DE TABLERO ELECTRICO</t>
  </si>
  <si>
    <t>EN CAJA EMUN</t>
  </si>
  <si>
    <t>CONSERVADORA</t>
  </si>
  <si>
    <t>TUBO HEXAGONAL N° 12</t>
  </si>
  <si>
    <t>ARNES COMPLETO BRALAT</t>
  </si>
  <si>
    <t>SOGA DE 11MM DE 60MTS</t>
  </si>
  <si>
    <t>TUBO HEXAGONAL N° 3 3/8</t>
  </si>
  <si>
    <t>LINGA DE ACERO DE 2MTS</t>
  </si>
  <si>
    <t>PLAFON CUADRADO LUZ LED</t>
  </si>
  <si>
    <t>TUBO N° 12</t>
  </si>
  <si>
    <t>DELANTAL PARA HERRERO</t>
  </si>
  <si>
    <t>LINGA DE ACERO DE 1 MTS</t>
  </si>
  <si>
    <t>TELE "QUINT" 32"</t>
  </si>
  <si>
    <t>LLAVE COMBINADA N° 15</t>
  </si>
  <si>
    <t>NO ANDA</t>
  </si>
  <si>
    <t>CAJA DE EMUN CON UTP EXTERIOR</t>
  </si>
  <si>
    <t>LINGA DE ACERO DE 18MTS (TENSOR DE SEGURIDAD)</t>
  </si>
  <si>
    <t>BALDE DE COLITA DE CHANCHO AZUL</t>
  </si>
  <si>
    <t>ANVIL VACIO PARA RATCHET DE SERVICIOS</t>
  </si>
  <si>
    <t>ROLLO SOGIN</t>
  </si>
  <si>
    <t>DISCO DE CORTE</t>
  </si>
  <si>
    <t>BALDE DE COLITA DE CHANCHO ROJA</t>
  </si>
  <si>
    <t>BOLSA PARA SOGA</t>
  </si>
  <si>
    <t>BIDON DE TORNILLOS PARA FREE LARGOS</t>
  </si>
  <si>
    <t>DISCO DENTADO CIRCULAR</t>
  </si>
  <si>
    <t>RONOCONOS DE 25KG</t>
  </si>
  <si>
    <t>BOLSA CON LUCES DE TRABAJO Y CABLES</t>
  </si>
  <si>
    <t>PISTOLA PARA PINTAR</t>
  </si>
  <si>
    <t xml:space="preserve"> DISCO FLAP</t>
  </si>
  <si>
    <t>PACK DE BOLSAS DE TELA DE REGALO DOS57</t>
  </si>
  <si>
    <t>ANVIL DE TECHO KEDDER</t>
  </si>
  <si>
    <t>PALA ANCHA</t>
  </si>
  <si>
    <t>TACHO DE 4L PINTURA CENPECOR PARA PROBAR</t>
  </si>
  <si>
    <t>ENGRAMPADORA CHICA</t>
  </si>
  <si>
    <t>EMBUDO</t>
  </si>
  <si>
    <t>CORREA VOLVO (AREA 10 Y 30)</t>
  </si>
  <si>
    <t>ENGRAMPADORA GRANDE</t>
  </si>
  <si>
    <t>DIFUSOR DE AMBIENTE</t>
  </si>
  <si>
    <t>TACO FISHER</t>
  </si>
  <si>
    <t>RATCHET DE 3 MTS</t>
  </si>
  <si>
    <t>ESPONJAS DE LIMPIEZA</t>
  </si>
  <si>
    <t>CAJA LAPICERAS BIC AZUL</t>
  </si>
  <si>
    <t>BULON PARA CERRAMIENTO DE CHAPA</t>
  </si>
  <si>
    <t>NIVEL LASER COMPLETO</t>
  </si>
  <si>
    <t>PACK DE 25 TRABAS LAYHER</t>
  </si>
  <si>
    <t>ESTANTERÍA DE CHAPA</t>
  </si>
  <si>
    <t>TIRA FONDO</t>
  </si>
  <si>
    <t>NIVEL DE 40 CM</t>
  </si>
  <si>
    <t>GUANTES MOTEADOS</t>
  </si>
  <si>
    <t>PAPELERA ZOPETTI</t>
  </si>
  <si>
    <t>SIFON DE SODA</t>
  </si>
  <si>
    <t>COLA DE MONO "BRALAR"</t>
  </si>
  <si>
    <t>PAPEL HIGIENICO</t>
  </si>
  <si>
    <t>CAJA DE GRAMPAS "HAMILTON"</t>
  </si>
  <si>
    <t>KG DE ALAMBRE</t>
  </si>
  <si>
    <t>SERVILLETAS</t>
  </si>
  <si>
    <t>CINTA METRICA 50 MTS</t>
  </si>
  <si>
    <t>ROTA</t>
  </si>
  <si>
    <r>
      <rPr>
        <rFont val="Arial"/>
        <b/>
        <color theme="1"/>
        <sz val="12.0"/>
      </rPr>
      <t xml:space="preserve">KIT </t>
    </r>
    <r>
      <rPr>
        <rFont val="Arial"/>
        <color theme="1"/>
        <sz val="12.0"/>
      </rPr>
      <t>DE LIMAS DE ACERO</t>
    </r>
  </si>
  <si>
    <t>PIRELUX</t>
  </si>
  <si>
    <t>ANAFE ELECTRICO DOBLE</t>
  </si>
  <si>
    <t>LENTES DE SEGURIDAD TRANSPARENTES</t>
  </si>
  <si>
    <t xml:space="preserve">TRAPO </t>
  </si>
  <si>
    <t>CINTAS CON ENGANCHE (NO UTILES)</t>
  </si>
  <si>
    <t>LENTES DE SEGURIDAD NEGROS</t>
  </si>
  <si>
    <t>CAJA DE 1.000 AUTOPERFORANTE</t>
  </si>
  <si>
    <t>ESCOBILLON</t>
  </si>
  <si>
    <t>LLAVE COMBINADA Nº 10</t>
  </si>
  <si>
    <t>CIF EN CREMA (BIDÓN) O SIMIL</t>
  </si>
  <si>
    <t>LLAVE COMBINADA Nº 13</t>
  </si>
  <si>
    <t>PALO PARA PINTURA</t>
  </si>
  <si>
    <t>LIQUIDO DE LAMPAZO</t>
  </si>
  <si>
    <t>LLAVE COMBINADA Nº 14</t>
  </si>
  <si>
    <t>BRUJA</t>
  </si>
  <si>
    <t>LLAVE COMBINADA Nº 19</t>
  </si>
  <si>
    <t>LLAVE COMBINADA Nº 20</t>
  </si>
  <si>
    <t>MOPA C/ PALO Y BALDE</t>
  </si>
  <si>
    <t>LLAVE COMBINADA Nº 22</t>
  </si>
  <si>
    <t>DESODORANTE DE AMBIENTE</t>
  </si>
  <si>
    <t>LLAVE COMBINADA Nº 23</t>
  </si>
  <si>
    <t>RAID</t>
  </si>
  <si>
    <t>OFF</t>
  </si>
  <si>
    <t>LLAVE COMBINADA Nº 24</t>
  </si>
  <si>
    <t>EMBALAJES MERCOSUR</t>
  </si>
  <si>
    <t>LLAVE COMBINADA Nº 30</t>
  </si>
  <si>
    <t>BOLSA DE RESIDUOS (GRANDE)</t>
  </si>
  <si>
    <t>PROVEEDOR DE PINTURA NUEVO</t>
  </si>
  <si>
    <t>MALETIN HERRAMIENTA SIN RULETA</t>
  </si>
  <si>
    <t>THINNER</t>
  </si>
  <si>
    <t>MASCARA PARA SOLDAR</t>
  </si>
  <si>
    <t>RODILLOS</t>
  </si>
  <si>
    <t>MASCARA PROTECTORA CON RESPIRADOR</t>
  </si>
  <si>
    <t>PINCEL</t>
  </si>
  <si>
    <t>AEROSOL FLÚO VERDE</t>
  </si>
  <si>
    <t>MAQUINA DE IMPACTO</t>
  </si>
  <si>
    <t>AEROSOL FLÚO AMARILLO</t>
  </si>
  <si>
    <t>MECHA DE 8.5 MM</t>
  </si>
  <si>
    <t>AEROSOL FLÚO ROSA</t>
  </si>
  <si>
    <t>MECHA DE 10 MM</t>
  </si>
  <si>
    <t>AEROSOL FLÚO NARANJA</t>
  </si>
  <si>
    <t>MOSQUETON GRANDE</t>
  </si>
  <si>
    <t>PINTURA SINTÉTICA NEGRA</t>
  </si>
  <si>
    <t>NIVEL DE MANO Nº 30</t>
  </si>
  <si>
    <t>PALO PARA PINTAR</t>
  </si>
  <si>
    <t>PAPEL DE COCINA X 2</t>
  </si>
  <si>
    <t>PAPEL HIGIENICO X 8</t>
  </si>
  <si>
    <t>PAR DE GUANTES DE SOLDADOR LARGO</t>
  </si>
  <si>
    <t>PAR DE GUANTES DE SOLDADOR CORTO</t>
  </si>
  <si>
    <t>PERCHA</t>
  </si>
  <si>
    <t>PUNTERAS P/ ATORNILLADORA</t>
  </si>
  <si>
    <t>PORTA MARTILLOS TIPO LINGA</t>
  </si>
  <si>
    <t>PRECINTOS X 100U</t>
  </si>
  <si>
    <t>RATCHET 3MTS</t>
  </si>
  <si>
    <t>REJILLA</t>
  </si>
  <si>
    <t>REPUESTOS CUTTER</t>
  </si>
  <si>
    <t>REPUESTOS MASCARA PROTECTORA CON RESPIRADOR</t>
  </si>
  <si>
    <t>RODILLERAS</t>
  </si>
  <si>
    <t>SORDINA CHICA</t>
  </si>
  <si>
    <t>SORDINA GRANDE</t>
  </si>
  <si>
    <t>STRICH CORTO</t>
  </si>
  <si>
    <t>STRICH LARGO</t>
  </si>
  <si>
    <t>TALADRO PERCUTOR</t>
  </si>
  <si>
    <t>TRAJE DE LLUVIA</t>
  </si>
  <si>
    <t>TRAPO DE PISO</t>
  </si>
  <si>
    <t>TUBO 3/8"</t>
  </si>
  <si>
    <t>TUBO 11</t>
  </si>
  <si>
    <t>TUBO 12</t>
  </si>
  <si>
    <t>TUBO 13</t>
  </si>
  <si>
    <t>TUBO 19</t>
  </si>
  <si>
    <t>stock pollo</t>
  </si>
  <si>
    <t>CALZADO PAMPERO T. 38</t>
  </si>
  <si>
    <t>MARTILLO LAYHER</t>
  </si>
  <si>
    <t>stock techo keder</t>
  </si>
  <si>
    <t>imagen</t>
  </si>
  <si>
    <t>HORIZONTAL - DIAGONAL EN PLANTA KEDER</t>
  </si>
  <si>
    <t>2,57 x 1 MTS</t>
  </si>
  <si>
    <t xml:space="preserve">VIGA CELOSÍA / VIGA TRANSVERSAL KEDER </t>
  </si>
  <si>
    <t>2,57 x 0,55 MTS</t>
  </si>
  <si>
    <t>HORIZONTAL KEDER</t>
  </si>
  <si>
    <t>2,57 MTS</t>
  </si>
  <si>
    <t xml:space="preserve">SOPORTE KEDER </t>
  </si>
  <si>
    <t>0,73 MTS</t>
  </si>
  <si>
    <t>VIGA DE ARRANQUE KEDER</t>
  </si>
  <si>
    <t>VIGA CENTRAL/CUMBRERA KEDER</t>
  </si>
  <si>
    <t>VIGA KEDER</t>
  </si>
  <si>
    <t>3 MTS</t>
  </si>
  <si>
    <t>DIAGONAL EN PLANTA</t>
  </si>
  <si>
    <t>2,57 x 1,5 MTS</t>
  </si>
  <si>
    <t>HA KD XL VIGA CELOSÍA</t>
  </si>
  <si>
    <t>2 MTS</t>
  </si>
  <si>
    <t xml:space="preserve">GI PASADOR ABATIBLE </t>
  </si>
  <si>
    <t>12 MM</t>
  </si>
  <si>
    <t xml:space="preserve">GI PASADOR </t>
  </si>
  <si>
    <t>2,8 MM</t>
  </si>
  <si>
    <t xml:space="preserve">BULÓN KEDER </t>
  </si>
  <si>
    <t>12x95 MM</t>
  </si>
  <si>
    <t>CONEXIÓN DE TIRANTE PARA VARILLA ROSCADA KEDER</t>
  </si>
  <si>
    <t>PIEZA DE CONEXIÓN TIRANTE KEDER</t>
  </si>
  <si>
    <t>CONEXIÓN DE ROSCA PARA TIRANTE KEDER</t>
  </si>
  <si>
    <t>ESPIGA HUECA P TIRANTE</t>
  </si>
  <si>
    <t>CONEXIÓN DE TIRANTE KEDER</t>
  </si>
  <si>
    <t xml:space="preserve">VARILLA ROSCADA </t>
  </si>
  <si>
    <t>4 MTS</t>
  </si>
  <si>
    <t>NUDO LAYHER FIJO</t>
  </si>
  <si>
    <t>GRILLETE</t>
  </si>
  <si>
    <t>ESLINGA</t>
  </si>
  <si>
    <t xml:space="preserve">RATCHET </t>
  </si>
  <si>
    <t>1 MTS</t>
  </si>
  <si>
    <t>9 MTS</t>
  </si>
  <si>
    <t>LLAVE COMBINADA</t>
  </si>
  <si>
    <t>N° 19</t>
  </si>
  <si>
    <t>N° 22</t>
  </si>
  <si>
    <t>APAREJO</t>
  </si>
  <si>
    <t>stock techo CASSETTE</t>
  </si>
  <si>
    <t>TUBO TRANSVERSAL</t>
  </si>
  <si>
    <t>CLIP DE SEGURIDAD</t>
  </si>
  <si>
    <t xml:space="preserve">VIGA CELOSIA ACERO 450LW </t>
  </si>
  <si>
    <t>0.45 X 3.25 MTS</t>
  </si>
  <si>
    <t>0.45 X 5.32 MTS</t>
  </si>
  <si>
    <t>VIGA DOS AGUAS CASSETTE</t>
  </si>
  <si>
    <t>VIGA DE CUBIERTA</t>
  </si>
  <si>
    <t>VIGA CELOSIA DE UNION</t>
  </si>
  <si>
    <t>CHAPA</t>
  </si>
  <si>
    <t>1 X 2,57 MTS</t>
  </si>
  <si>
    <t>2 X 2.57 MTS</t>
  </si>
  <si>
    <t>CHAPA 2 AGUAS</t>
  </si>
  <si>
    <t>2.57 M</t>
  </si>
  <si>
    <t xml:space="preserve">APOYA TECHO </t>
  </si>
  <si>
    <t>P/ 0.73 M - 1.09 M</t>
  </si>
  <si>
    <t>BARRA INICIAL TIRANTE</t>
  </si>
  <si>
    <t>6 MTS</t>
  </si>
  <si>
    <t>BARRA INTERMEDIA TIRANTE</t>
  </si>
  <si>
    <t>TORNILLO P/ESPIGA C TUERCA</t>
  </si>
  <si>
    <t xml:space="preserve">12X60 </t>
  </si>
  <si>
    <t>14X65</t>
  </si>
  <si>
    <t>ESPIGA UNIÓN (MACIZA)</t>
  </si>
  <si>
    <t>ESPIGA VIGA CELOSÍA ACERO 450 LW</t>
  </si>
  <si>
    <t>T16</t>
  </si>
  <si>
    <t>BULÓN GALVANIZADO (BALA
CORTO)</t>
  </si>
  <si>
    <t>30X50</t>
  </si>
  <si>
    <t>BULÓN GALVANIZADO (BALA
LARGO)</t>
  </si>
  <si>
    <t>30X64</t>
  </si>
  <si>
    <t>BULÓN MM C/ PASADOR</t>
  </si>
  <si>
    <t>14X77 MM</t>
  </si>
  <si>
    <t>14X107 MM</t>
  </si>
  <si>
    <t xml:space="preserve">CUÑA C/ GANCHO P/ CHAPAS </t>
  </si>
  <si>
    <t>CUÑA P/ APOYO DE TECHO</t>
  </si>
  <si>
    <t xml:space="preserve">BASE P/ CHAPAS DE TECHO </t>
  </si>
  <si>
    <t>ESLINGAS</t>
  </si>
  <si>
    <t>CABLE ACERADO</t>
  </si>
  <si>
    <t>GRILLETES</t>
  </si>
  <si>
    <t>MALACATE A PALANCA</t>
  </si>
  <si>
    <t>NUDO</t>
  </si>
  <si>
    <t>GRAPA GIRATORIA</t>
  </si>
  <si>
    <t>GRAPA FIJA</t>
  </si>
  <si>
    <t>stock techo JORDAN</t>
  </si>
  <si>
    <t>DADO CENTRAL</t>
  </si>
  <si>
    <t>DADO 40/40</t>
  </si>
  <si>
    <t>DADO 70/40</t>
  </si>
  <si>
    <t>DADO 70/70</t>
  </si>
  <si>
    <t>DADO PUNTERA</t>
  </si>
  <si>
    <t>TRAMO TRIANGULAR DE 30/30</t>
  </si>
  <si>
    <t>TRAMO 40/40</t>
  </si>
  <si>
    <t>TRAMO 40/40 CONEXION</t>
  </si>
  <si>
    <t>TRAMO 60/60 2,00 MTS</t>
  </si>
  <si>
    <t>TRAMO 60/60 1,55 MTS</t>
  </si>
  <si>
    <t>1,55 MTS</t>
  </si>
  <si>
    <t>stock DEPOSITO + PAÑOL</t>
  </si>
  <si>
    <t>IMAGEN</t>
  </si>
  <si>
    <t>COLITA DE CHANCHO</t>
  </si>
  <si>
    <t>ROSETAS MOVILES</t>
  </si>
  <si>
    <t>NUDO DE GUIA MÓVIL</t>
  </si>
  <si>
    <t>DOBLE CABEZAL ALLROUND</t>
  </si>
  <si>
    <t>NUDO DE GUÍA HORIZONTAL</t>
  </si>
  <si>
    <t>CORTO</t>
  </si>
  <si>
    <t>LARGO</t>
  </si>
  <si>
    <t>NUDO LAYHER ORIGINAL</t>
  </si>
  <si>
    <t>DESVIADOR DE RAMPA</t>
  </si>
  <si>
    <t>0.50</t>
  </si>
  <si>
    <t>NUDO RÉPLICA</t>
  </si>
  <si>
    <t>NUDO LAYHER MÓVIL</t>
  </si>
  <si>
    <t>NUDO DE GUÍA VERTICAL</t>
  </si>
  <si>
    <t>NUDO PARA CERRAMIENTO</t>
  </si>
  <si>
    <t>RUEDA PARA TARIMA ROJA</t>
  </si>
  <si>
    <t xml:space="preserve">VIGA PUENTE </t>
  </si>
  <si>
    <t>RUEDAS PARA TARIMAS CASERAS</t>
  </si>
  <si>
    <t>RUEDA PARA TARIMAS BLANCA</t>
  </si>
  <si>
    <t>DESVIADOR DE RAMPA DE 1.50MTS</t>
  </si>
  <si>
    <t>COLLARIN PARA TARIMA DE 18CM</t>
  </si>
  <si>
    <t>CAÑO PARA HACER PORTICO DE 5.14 CON VIGA DE 2,57</t>
  </si>
  <si>
    <t>TORRE PARA TARIMA DE 0.40</t>
  </si>
  <si>
    <t>COLLARIN REPLICA</t>
  </si>
  <si>
    <t>TORRE DE 0.46 SIN GUYON REPLICA</t>
  </si>
  <si>
    <t>NUDO COMPLETO DE ANDAMIO</t>
  </si>
  <si>
    <t>ESPIGA PARA UNION DE CAÑOS DE CERRAMIENTO</t>
  </si>
  <si>
    <t>NUDO TERMINAL PARA LONA DE TECHO</t>
  </si>
  <si>
    <t>GUYON DE 15CM PARA BARANDA VIP</t>
  </si>
  <si>
    <t>GUYON DE 20 CM</t>
  </si>
  <si>
    <t>BASES C/ COLLARIN DE 0.40</t>
  </si>
  <si>
    <t>BASES C/ COLLARIN DE 0.60</t>
  </si>
  <si>
    <t>STRINGER DE 1.09</t>
  </si>
  <si>
    <t>STRINGER DE 1.57</t>
  </si>
  <si>
    <t>PERCHA/MENSULA DE 0.73</t>
  </si>
  <si>
    <t>PERCHA/MENSULA DE 0.32</t>
  </si>
  <si>
    <t>stock PAÑOL</t>
  </si>
  <si>
    <t>CASCO DE PISO AMARILLO</t>
  </si>
  <si>
    <t>CASCO DE PISO BLANCO</t>
  </si>
  <si>
    <t>CASCO DE PISO ROJO</t>
  </si>
  <si>
    <t>CASCO DE ALTURA</t>
  </si>
  <si>
    <t>ARNES COMPLETO</t>
  </si>
  <si>
    <t>CON COLA DE MONO</t>
  </si>
  <si>
    <t>ARNES SIN COLA DE MONO</t>
  </si>
  <si>
    <t>GRUPO ELECTRÓGENO</t>
  </si>
  <si>
    <t>LLAVE COMBINADA N° 13</t>
  </si>
  <si>
    <t>LLAVE COMBINADA N° 19</t>
  </si>
  <si>
    <t>LLAVE COMBINADA N° 22</t>
  </si>
  <si>
    <t>LLAVE COMBINADA N° 23</t>
  </si>
  <si>
    <t>LLAVE COMBINADA N° 24</t>
  </si>
  <si>
    <t>LLAVE 1 PULGADA 1/8</t>
  </si>
  <si>
    <t>MARTILLO</t>
  </si>
  <si>
    <t>CRIQUET</t>
  </si>
  <si>
    <t>ENGRAMPADORA</t>
  </si>
  <si>
    <t>HAY 2 MÁS ROTAS</t>
  </si>
  <si>
    <t xml:space="preserve">stock PAÑOL PRODUCCIÓN </t>
  </si>
  <si>
    <t>MAZA DE 1KG</t>
  </si>
  <si>
    <t>MARTILLO DE GOMA</t>
  </si>
  <si>
    <t>NIVEL DE MANO</t>
  </si>
  <si>
    <t>HAY 2 MÁS ROTOS</t>
  </si>
  <si>
    <t>MECHA</t>
  </si>
  <si>
    <t>RULETA 100 MTS</t>
  </si>
  <si>
    <t>RULETA 5 MTS</t>
  </si>
  <si>
    <t>CABO ROTO</t>
  </si>
  <si>
    <t>PALA DE PUNTA</t>
  </si>
  <si>
    <t>PICO</t>
  </si>
  <si>
    <t>MACHETE</t>
  </si>
  <si>
    <t>PICO DE LORO</t>
  </si>
  <si>
    <t>PINZA PERRO</t>
  </si>
  <si>
    <t>PINZA</t>
  </si>
  <si>
    <t>RATCHET DE 3MTS</t>
  </si>
  <si>
    <t>RATCHET DE 3MTS C/MAQUINA GRANDE</t>
  </si>
  <si>
    <t>TERMOLAR</t>
  </si>
  <si>
    <t>CORTADORA DE PASTO</t>
  </si>
  <si>
    <t>MAQUINA ATORNILLADORA</t>
  </si>
  <si>
    <t>A 1 LE FALTA UNA BATERIA</t>
  </si>
  <si>
    <t>MAQUINA ALTO IMPACTO</t>
  </si>
  <si>
    <t>COMPLETA CON 3 TUBOS</t>
  </si>
  <si>
    <t>ROTOPERCUTORA</t>
  </si>
  <si>
    <t>1 ROTA</t>
  </si>
  <si>
    <t>DISCO DE CORTE P/ AMOLADORA</t>
  </si>
  <si>
    <t>LUZ DE TRABAJO</t>
  </si>
  <si>
    <t>LINGA DE ACERO DE 1MTS</t>
  </si>
  <si>
    <t>REPUESTOS GRAMPAS</t>
  </si>
  <si>
    <t>ESPATULA</t>
  </si>
  <si>
    <t>TABLERO ELÉCTRICO</t>
  </si>
  <si>
    <t>CALADORA</t>
  </si>
  <si>
    <t>SACAGRAMPAS</t>
  </si>
  <si>
    <t>MAQUINA CIRCULAR</t>
  </si>
  <si>
    <t>CIRCULAR A BATERÍA</t>
  </si>
  <si>
    <t>MECHAS</t>
  </si>
  <si>
    <t>RODILLO PEQUEÑO</t>
  </si>
  <si>
    <t>REPUESTO PARA CALADORA</t>
  </si>
  <si>
    <t>PACK DE PILAS</t>
  </si>
  <si>
    <t>MAZA DE VOLEO</t>
  </si>
  <si>
    <t>RATCHET DE 1MTS</t>
  </si>
  <si>
    <t>AMOLADORA ELÉCTRICA</t>
  </si>
  <si>
    <t>TANZA</t>
  </si>
  <si>
    <t>AMOLADORA A BATERÍA</t>
  </si>
  <si>
    <t>AEROSOL FLUO</t>
  </si>
  <si>
    <t>ESTUCHE PARA TORNILLOS</t>
  </si>
  <si>
    <t>ZAPATILLA</t>
  </si>
  <si>
    <t>CAJA DE TORNILLOS</t>
  </si>
  <si>
    <t>PACK DE PRECINTOS CHICO</t>
  </si>
  <si>
    <t>MAMELUCO BLANCO</t>
  </si>
  <si>
    <t>MAMELUCO AZUL</t>
  </si>
  <si>
    <t>PACK DE PRECINTOS GRANDE</t>
  </si>
  <si>
    <t>PROLONGACION NEGRA</t>
  </si>
  <si>
    <t>MALETIN DE PRODUCCION TECNICA</t>
  </si>
  <si>
    <t>PROLONGACION LILA</t>
  </si>
  <si>
    <t>BOTAS PARA LLUVIA</t>
  </si>
  <si>
    <t>CINTA DE PAPEL NEGRA</t>
  </si>
  <si>
    <t xml:space="preserve">CINTA DE PELIGRO </t>
  </si>
  <si>
    <t>CINTA AISLADORA</t>
  </si>
  <si>
    <t>ROLLO DE FILM GRANDE</t>
  </si>
  <si>
    <t>ROLLO DE FILM CHICO</t>
  </si>
  <si>
    <t>PINTURA COLOR NEGRO QUIMEX</t>
  </si>
  <si>
    <t>20 L</t>
  </si>
  <si>
    <t>PINTURA PARA CERRAMIENTO</t>
  </si>
  <si>
    <t>LATA DE SINTETICO NEGRO</t>
  </si>
  <si>
    <t>4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</si>
</sst>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sz val="12.0"/>
      <color theme="1"/>
      <name val="Arial"/>
    </font>
    <font>
      <sz val="32.0"/>
      <color rgb="FF000000"/>
      <name val="Bebas Neue"/>
    </font>
    <font/>
    <font>
      <sz val="14.0"/>
      <color theme="1"/>
      <name val="Bebas Neue"/>
    </font>
    <font>
      <sz val="10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5" fillId="2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ill="1" applyFont="1">
      <alignment horizontal="center" readingOrder="0" shrinkToFit="0" vertical="center" wrapText="1"/>
    </xf>
    <xf borderId="5" fillId="3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readingOrder="0" shrinkToFit="0" vertical="center" wrapText="1"/>
    </xf>
    <xf borderId="5" fillId="5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wrapText="1"/>
    </xf>
    <xf borderId="5" fillId="3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4.png"/><Relationship Id="rId13" Type="http://schemas.openxmlformats.org/officeDocument/2006/relationships/image" Target="../media/image11.png"/><Relationship Id="rId12" Type="http://schemas.openxmlformats.org/officeDocument/2006/relationships/image" Target="../media/image5.png"/><Relationship Id="rId1" Type="http://schemas.openxmlformats.org/officeDocument/2006/relationships/image" Target="../media/image21.png"/><Relationship Id="rId2" Type="http://schemas.openxmlformats.org/officeDocument/2006/relationships/image" Target="../media/image33.png"/><Relationship Id="rId3" Type="http://schemas.openxmlformats.org/officeDocument/2006/relationships/image" Target="../media/image26.png"/><Relationship Id="rId4" Type="http://schemas.openxmlformats.org/officeDocument/2006/relationships/image" Target="../media/image1.png"/><Relationship Id="rId9" Type="http://schemas.openxmlformats.org/officeDocument/2006/relationships/image" Target="../media/image19.png"/><Relationship Id="rId15" Type="http://schemas.openxmlformats.org/officeDocument/2006/relationships/image" Target="../media/image14.png"/><Relationship Id="rId14" Type="http://schemas.openxmlformats.org/officeDocument/2006/relationships/image" Target="../media/image6.png"/><Relationship Id="rId17" Type="http://schemas.openxmlformats.org/officeDocument/2006/relationships/image" Target="../media/image23.png"/><Relationship Id="rId16" Type="http://schemas.openxmlformats.org/officeDocument/2006/relationships/image" Target="../media/image8.png"/><Relationship Id="rId5" Type="http://schemas.openxmlformats.org/officeDocument/2006/relationships/image" Target="../media/image28.png"/><Relationship Id="rId6" Type="http://schemas.openxmlformats.org/officeDocument/2006/relationships/image" Target="../media/image16.png"/><Relationship Id="rId7" Type="http://schemas.openxmlformats.org/officeDocument/2006/relationships/image" Target="../media/image2.png"/><Relationship Id="rId8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4.png"/><Relationship Id="rId13" Type="http://schemas.openxmlformats.org/officeDocument/2006/relationships/image" Target="../media/image11.png"/><Relationship Id="rId12" Type="http://schemas.openxmlformats.org/officeDocument/2006/relationships/image" Target="../media/image5.png"/><Relationship Id="rId1" Type="http://schemas.openxmlformats.org/officeDocument/2006/relationships/image" Target="../media/image21.png"/><Relationship Id="rId2" Type="http://schemas.openxmlformats.org/officeDocument/2006/relationships/image" Target="../media/image33.png"/><Relationship Id="rId3" Type="http://schemas.openxmlformats.org/officeDocument/2006/relationships/image" Target="../media/image26.png"/><Relationship Id="rId4" Type="http://schemas.openxmlformats.org/officeDocument/2006/relationships/image" Target="../media/image1.png"/><Relationship Id="rId9" Type="http://schemas.openxmlformats.org/officeDocument/2006/relationships/image" Target="../media/image19.png"/><Relationship Id="rId15" Type="http://schemas.openxmlformats.org/officeDocument/2006/relationships/image" Target="../media/image14.png"/><Relationship Id="rId14" Type="http://schemas.openxmlformats.org/officeDocument/2006/relationships/image" Target="../media/image6.png"/><Relationship Id="rId17" Type="http://schemas.openxmlformats.org/officeDocument/2006/relationships/image" Target="../media/image23.png"/><Relationship Id="rId16" Type="http://schemas.openxmlformats.org/officeDocument/2006/relationships/image" Target="../media/image8.png"/><Relationship Id="rId5" Type="http://schemas.openxmlformats.org/officeDocument/2006/relationships/image" Target="../media/image28.png"/><Relationship Id="rId6" Type="http://schemas.openxmlformats.org/officeDocument/2006/relationships/image" Target="../media/image16.png"/><Relationship Id="rId7" Type="http://schemas.openxmlformats.org/officeDocument/2006/relationships/image" Target="../media/image2.png"/><Relationship Id="rId8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20" Type="http://schemas.openxmlformats.org/officeDocument/2006/relationships/image" Target="../media/image30.png"/><Relationship Id="rId11" Type="http://schemas.openxmlformats.org/officeDocument/2006/relationships/image" Target="../media/image22.png"/><Relationship Id="rId22" Type="http://schemas.openxmlformats.org/officeDocument/2006/relationships/image" Target="../media/image45.png"/><Relationship Id="rId10" Type="http://schemas.openxmlformats.org/officeDocument/2006/relationships/image" Target="../media/image31.png"/><Relationship Id="rId21" Type="http://schemas.openxmlformats.org/officeDocument/2006/relationships/image" Target="../media/image46.png"/><Relationship Id="rId13" Type="http://schemas.openxmlformats.org/officeDocument/2006/relationships/image" Target="../media/image9.png"/><Relationship Id="rId24" Type="http://schemas.openxmlformats.org/officeDocument/2006/relationships/image" Target="../media/image32.png"/><Relationship Id="rId12" Type="http://schemas.openxmlformats.org/officeDocument/2006/relationships/image" Target="../media/image29.png"/><Relationship Id="rId23" Type="http://schemas.openxmlformats.org/officeDocument/2006/relationships/image" Target="../media/image36.png"/><Relationship Id="rId1" Type="http://schemas.openxmlformats.org/officeDocument/2006/relationships/image" Target="../media/image21.png"/><Relationship Id="rId2" Type="http://schemas.openxmlformats.org/officeDocument/2006/relationships/image" Target="../media/image35.png"/><Relationship Id="rId3" Type="http://schemas.openxmlformats.org/officeDocument/2006/relationships/image" Target="../media/image38.png"/><Relationship Id="rId4" Type="http://schemas.openxmlformats.org/officeDocument/2006/relationships/image" Target="../media/image18.jpg"/><Relationship Id="rId9" Type="http://schemas.openxmlformats.org/officeDocument/2006/relationships/image" Target="../media/image27.png"/><Relationship Id="rId15" Type="http://schemas.openxmlformats.org/officeDocument/2006/relationships/image" Target="../media/image24.png"/><Relationship Id="rId14" Type="http://schemas.openxmlformats.org/officeDocument/2006/relationships/image" Target="../media/image7.png"/><Relationship Id="rId17" Type="http://schemas.openxmlformats.org/officeDocument/2006/relationships/image" Target="../media/image17.png"/><Relationship Id="rId16" Type="http://schemas.openxmlformats.org/officeDocument/2006/relationships/image" Target="../media/image3.png"/><Relationship Id="rId5" Type="http://schemas.openxmlformats.org/officeDocument/2006/relationships/image" Target="../media/image20.png"/><Relationship Id="rId19" Type="http://schemas.openxmlformats.org/officeDocument/2006/relationships/image" Target="../media/image42.png"/><Relationship Id="rId6" Type="http://schemas.openxmlformats.org/officeDocument/2006/relationships/image" Target="../media/image37.png"/><Relationship Id="rId18" Type="http://schemas.openxmlformats.org/officeDocument/2006/relationships/image" Target="../media/image15.png"/><Relationship Id="rId7" Type="http://schemas.openxmlformats.org/officeDocument/2006/relationships/image" Target="../media/image13.png"/><Relationship Id="rId8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20" Type="http://schemas.openxmlformats.org/officeDocument/2006/relationships/image" Target="../media/image30.png"/><Relationship Id="rId11" Type="http://schemas.openxmlformats.org/officeDocument/2006/relationships/image" Target="../media/image22.png"/><Relationship Id="rId22" Type="http://schemas.openxmlformats.org/officeDocument/2006/relationships/image" Target="../media/image45.png"/><Relationship Id="rId10" Type="http://schemas.openxmlformats.org/officeDocument/2006/relationships/image" Target="../media/image31.png"/><Relationship Id="rId21" Type="http://schemas.openxmlformats.org/officeDocument/2006/relationships/image" Target="../media/image46.png"/><Relationship Id="rId13" Type="http://schemas.openxmlformats.org/officeDocument/2006/relationships/image" Target="../media/image9.png"/><Relationship Id="rId24" Type="http://schemas.openxmlformats.org/officeDocument/2006/relationships/image" Target="../media/image32.png"/><Relationship Id="rId12" Type="http://schemas.openxmlformats.org/officeDocument/2006/relationships/image" Target="../media/image29.png"/><Relationship Id="rId23" Type="http://schemas.openxmlformats.org/officeDocument/2006/relationships/image" Target="../media/image36.png"/><Relationship Id="rId1" Type="http://schemas.openxmlformats.org/officeDocument/2006/relationships/image" Target="../media/image21.png"/><Relationship Id="rId2" Type="http://schemas.openxmlformats.org/officeDocument/2006/relationships/image" Target="../media/image35.png"/><Relationship Id="rId3" Type="http://schemas.openxmlformats.org/officeDocument/2006/relationships/image" Target="../media/image38.png"/><Relationship Id="rId4" Type="http://schemas.openxmlformats.org/officeDocument/2006/relationships/image" Target="../media/image18.jpg"/><Relationship Id="rId9" Type="http://schemas.openxmlformats.org/officeDocument/2006/relationships/image" Target="../media/image27.png"/><Relationship Id="rId15" Type="http://schemas.openxmlformats.org/officeDocument/2006/relationships/image" Target="../media/image24.png"/><Relationship Id="rId14" Type="http://schemas.openxmlformats.org/officeDocument/2006/relationships/image" Target="../media/image7.png"/><Relationship Id="rId17" Type="http://schemas.openxmlformats.org/officeDocument/2006/relationships/image" Target="../media/image17.png"/><Relationship Id="rId16" Type="http://schemas.openxmlformats.org/officeDocument/2006/relationships/image" Target="../media/image3.png"/><Relationship Id="rId5" Type="http://schemas.openxmlformats.org/officeDocument/2006/relationships/image" Target="../media/image20.png"/><Relationship Id="rId19" Type="http://schemas.openxmlformats.org/officeDocument/2006/relationships/image" Target="../media/image42.png"/><Relationship Id="rId6" Type="http://schemas.openxmlformats.org/officeDocument/2006/relationships/image" Target="../media/image37.png"/><Relationship Id="rId18" Type="http://schemas.openxmlformats.org/officeDocument/2006/relationships/image" Target="../media/image15.png"/><Relationship Id="rId7" Type="http://schemas.openxmlformats.org/officeDocument/2006/relationships/image" Target="../media/image13.png"/><Relationship Id="rId8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3.jpg"/><Relationship Id="rId3" Type="http://schemas.openxmlformats.org/officeDocument/2006/relationships/image" Target="../media/image71.png"/><Relationship Id="rId4" Type="http://schemas.openxmlformats.org/officeDocument/2006/relationships/image" Target="../media/image50.png"/><Relationship Id="rId5" Type="http://schemas.openxmlformats.org/officeDocument/2006/relationships/image" Target="../media/image34.jpg"/><Relationship Id="rId6" Type="http://schemas.openxmlformats.org/officeDocument/2006/relationships/image" Target="../media/image47.png"/><Relationship Id="rId7" Type="http://schemas.openxmlformats.org/officeDocument/2006/relationships/image" Target="../media/image56.png"/><Relationship Id="rId8" Type="http://schemas.openxmlformats.org/officeDocument/2006/relationships/image" Target="../media/image4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3.jpg"/><Relationship Id="rId3" Type="http://schemas.openxmlformats.org/officeDocument/2006/relationships/image" Target="../media/image71.png"/><Relationship Id="rId4" Type="http://schemas.openxmlformats.org/officeDocument/2006/relationships/image" Target="../media/image50.png"/><Relationship Id="rId5" Type="http://schemas.openxmlformats.org/officeDocument/2006/relationships/image" Target="../media/image34.jpg"/><Relationship Id="rId6" Type="http://schemas.openxmlformats.org/officeDocument/2006/relationships/image" Target="../media/image47.png"/><Relationship Id="rId7" Type="http://schemas.openxmlformats.org/officeDocument/2006/relationships/image" Target="../media/image56.png"/><Relationship Id="rId8" Type="http://schemas.openxmlformats.org/officeDocument/2006/relationships/image" Target="../media/image48.png"/></Relationships>
</file>

<file path=xl/drawings/_rels/drawing12.xml.rels><?xml version="1.0" encoding="UTF-8" standalone="yes"?><Relationships xmlns="http://schemas.openxmlformats.org/package/2006/relationships"><Relationship Id="rId20" Type="http://schemas.openxmlformats.org/officeDocument/2006/relationships/image" Target="../media/image72.jpg"/><Relationship Id="rId22" Type="http://schemas.openxmlformats.org/officeDocument/2006/relationships/image" Target="../media/image52.jpg"/><Relationship Id="rId21" Type="http://schemas.openxmlformats.org/officeDocument/2006/relationships/image" Target="../media/image62.jpg"/><Relationship Id="rId24" Type="http://schemas.openxmlformats.org/officeDocument/2006/relationships/image" Target="../media/image69.jpg"/><Relationship Id="rId23" Type="http://schemas.openxmlformats.org/officeDocument/2006/relationships/image" Target="../media/image79.jpg"/><Relationship Id="rId1" Type="http://schemas.openxmlformats.org/officeDocument/2006/relationships/image" Target="../media/image21.png"/><Relationship Id="rId2" Type="http://schemas.openxmlformats.org/officeDocument/2006/relationships/image" Target="../media/image57.jpg"/><Relationship Id="rId3" Type="http://schemas.openxmlformats.org/officeDocument/2006/relationships/image" Target="../media/image41.jpg"/><Relationship Id="rId4" Type="http://schemas.openxmlformats.org/officeDocument/2006/relationships/image" Target="../media/image39.jpg"/><Relationship Id="rId9" Type="http://schemas.openxmlformats.org/officeDocument/2006/relationships/image" Target="../media/image49.jpg"/><Relationship Id="rId26" Type="http://schemas.openxmlformats.org/officeDocument/2006/relationships/image" Target="../media/image75.jpg"/><Relationship Id="rId25" Type="http://schemas.openxmlformats.org/officeDocument/2006/relationships/image" Target="../media/image64.jpg"/><Relationship Id="rId28" Type="http://schemas.openxmlformats.org/officeDocument/2006/relationships/image" Target="../media/image55.jpg"/><Relationship Id="rId27" Type="http://schemas.openxmlformats.org/officeDocument/2006/relationships/image" Target="../media/image59.jpg"/><Relationship Id="rId5" Type="http://schemas.openxmlformats.org/officeDocument/2006/relationships/image" Target="../media/image77.jpg"/><Relationship Id="rId6" Type="http://schemas.openxmlformats.org/officeDocument/2006/relationships/image" Target="../media/image51.jpg"/><Relationship Id="rId29" Type="http://schemas.openxmlformats.org/officeDocument/2006/relationships/image" Target="../media/image81.jpg"/><Relationship Id="rId7" Type="http://schemas.openxmlformats.org/officeDocument/2006/relationships/image" Target="../media/image78.jpg"/><Relationship Id="rId8" Type="http://schemas.openxmlformats.org/officeDocument/2006/relationships/image" Target="../media/image53.jpg"/><Relationship Id="rId31" Type="http://schemas.openxmlformats.org/officeDocument/2006/relationships/image" Target="../media/image68.jpg"/><Relationship Id="rId30" Type="http://schemas.openxmlformats.org/officeDocument/2006/relationships/image" Target="../media/image74.jpg"/><Relationship Id="rId11" Type="http://schemas.openxmlformats.org/officeDocument/2006/relationships/image" Target="../media/image44.jpg"/><Relationship Id="rId33" Type="http://schemas.openxmlformats.org/officeDocument/2006/relationships/image" Target="../media/image70.jpg"/><Relationship Id="rId10" Type="http://schemas.openxmlformats.org/officeDocument/2006/relationships/image" Target="../media/image61.jpg"/><Relationship Id="rId32" Type="http://schemas.openxmlformats.org/officeDocument/2006/relationships/image" Target="../media/image60.jpg"/><Relationship Id="rId13" Type="http://schemas.openxmlformats.org/officeDocument/2006/relationships/image" Target="../media/image58.jpg"/><Relationship Id="rId12" Type="http://schemas.openxmlformats.org/officeDocument/2006/relationships/image" Target="../media/image65.jpg"/><Relationship Id="rId15" Type="http://schemas.openxmlformats.org/officeDocument/2006/relationships/image" Target="../media/image73.jpg"/><Relationship Id="rId14" Type="http://schemas.openxmlformats.org/officeDocument/2006/relationships/image" Target="../media/image67.jpg"/><Relationship Id="rId17" Type="http://schemas.openxmlformats.org/officeDocument/2006/relationships/image" Target="../media/image54.jpg"/><Relationship Id="rId16" Type="http://schemas.openxmlformats.org/officeDocument/2006/relationships/image" Target="../media/image40.jpg"/><Relationship Id="rId19" Type="http://schemas.openxmlformats.org/officeDocument/2006/relationships/image" Target="../media/image63.jpg"/><Relationship Id="rId18" Type="http://schemas.openxmlformats.org/officeDocument/2006/relationships/image" Target="../media/image66.jpg"/></Relationships>
</file>

<file path=xl/drawings/_rels/drawing13.xml.rels><?xml version="1.0" encoding="UTF-8" standalone="yes"?><Relationships xmlns="http://schemas.openxmlformats.org/package/2006/relationships"><Relationship Id="rId20" Type="http://schemas.openxmlformats.org/officeDocument/2006/relationships/image" Target="../media/image72.jpg"/><Relationship Id="rId22" Type="http://schemas.openxmlformats.org/officeDocument/2006/relationships/image" Target="../media/image52.jpg"/><Relationship Id="rId21" Type="http://schemas.openxmlformats.org/officeDocument/2006/relationships/image" Target="../media/image62.jpg"/><Relationship Id="rId24" Type="http://schemas.openxmlformats.org/officeDocument/2006/relationships/image" Target="../media/image69.jpg"/><Relationship Id="rId23" Type="http://schemas.openxmlformats.org/officeDocument/2006/relationships/image" Target="../media/image79.jpg"/><Relationship Id="rId1" Type="http://schemas.openxmlformats.org/officeDocument/2006/relationships/image" Target="../media/image21.png"/><Relationship Id="rId2" Type="http://schemas.openxmlformats.org/officeDocument/2006/relationships/image" Target="../media/image57.jpg"/><Relationship Id="rId3" Type="http://schemas.openxmlformats.org/officeDocument/2006/relationships/image" Target="../media/image41.jpg"/><Relationship Id="rId4" Type="http://schemas.openxmlformats.org/officeDocument/2006/relationships/image" Target="../media/image39.jpg"/><Relationship Id="rId9" Type="http://schemas.openxmlformats.org/officeDocument/2006/relationships/image" Target="../media/image49.jpg"/><Relationship Id="rId26" Type="http://schemas.openxmlformats.org/officeDocument/2006/relationships/image" Target="../media/image75.jpg"/><Relationship Id="rId25" Type="http://schemas.openxmlformats.org/officeDocument/2006/relationships/image" Target="../media/image64.jpg"/><Relationship Id="rId28" Type="http://schemas.openxmlformats.org/officeDocument/2006/relationships/image" Target="../media/image55.jpg"/><Relationship Id="rId27" Type="http://schemas.openxmlformats.org/officeDocument/2006/relationships/image" Target="../media/image59.jpg"/><Relationship Id="rId5" Type="http://schemas.openxmlformats.org/officeDocument/2006/relationships/image" Target="../media/image77.jpg"/><Relationship Id="rId6" Type="http://schemas.openxmlformats.org/officeDocument/2006/relationships/image" Target="../media/image51.jpg"/><Relationship Id="rId29" Type="http://schemas.openxmlformats.org/officeDocument/2006/relationships/image" Target="../media/image81.jpg"/><Relationship Id="rId7" Type="http://schemas.openxmlformats.org/officeDocument/2006/relationships/image" Target="../media/image78.jpg"/><Relationship Id="rId8" Type="http://schemas.openxmlformats.org/officeDocument/2006/relationships/image" Target="../media/image53.jpg"/><Relationship Id="rId31" Type="http://schemas.openxmlformats.org/officeDocument/2006/relationships/image" Target="../media/image68.jpg"/><Relationship Id="rId30" Type="http://schemas.openxmlformats.org/officeDocument/2006/relationships/image" Target="../media/image74.jpg"/><Relationship Id="rId11" Type="http://schemas.openxmlformats.org/officeDocument/2006/relationships/image" Target="../media/image44.jpg"/><Relationship Id="rId33" Type="http://schemas.openxmlformats.org/officeDocument/2006/relationships/image" Target="../media/image70.jpg"/><Relationship Id="rId10" Type="http://schemas.openxmlformats.org/officeDocument/2006/relationships/image" Target="../media/image61.jpg"/><Relationship Id="rId32" Type="http://schemas.openxmlformats.org/officeDocument/2006/relationships/image" Target="../media/image60.jpg"/><Relationship Id="rId13" Type="http://schemas.openxmlformats.org/officeDocument/2006/relationships/image" Target="../media/image58.jpg"/><Relationship Id="rId12" Type="http://schemas.openxmlformats.org/officeDocument/2006/relationships/image" Target="../media/image65.jpg"/><Relationship Id="rId15" Type="http://schemas.openxmlformats.org/officeDocument/2006/relationships/image" Target="../media/image73.jpg"/><Relationship Id="rId14" Type="http://schemas.openxmlformats.org/officeDocument/2006/relationships/image" Target="../media/image67.jpg"/><Relationship Id="rId17" Type="http://schemas.openxmlformats.org/officeDocument/2006/relationships/image" Target="../media/image54.jpg"/><Relationship Id="rId16" Type="http://schemas.openxmlformats.org/officeDocument/2006/relationships/image" Target="../media/image40.jpg"/><Relationship Id="rId19" Type="http://schemas.openxmlformats.org/officeDocument/2006/relationships/image" Target="../media/image63.jpg"/><Relationship Id="rId18" Type="http://schemas.openxmlformats.org/officeDocument/2006/relationships/image" Target="../media/image66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0.jpg"/><Relationship Id="rId3" Type="http://schemas.openxmlformats.org/officeDocument/2006/relationships/image" Target="../media/image76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714750" cy="952500"/>
    <xdr:pic>
      <xdr:nvPicPr>
        <xdr:cNvPr id="0" name="image3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714750" cy="971550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714750" cy="8001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095375" cy="1095375"/>
    <xdr:pic>
      <xdr:nvPicPr>
        <xdr:cNvPr id="0" name="image2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714750" cy="10096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2667000" cy="10953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3714750" cy="923925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3714750" cy="952500"/>
    <xdr:pic>
      <xdr:nvPicPr>
        <xdr:cNvPr id="0" name="image3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714750" cy="742950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1171575" cy="109537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866775" cy="109537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3714750" cy="7810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3714750" cy="105727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3714750" cy="92392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2990850" cy="1085850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3714750" cy="752475"/>
    <xdr:pic>
      <xdr:nvPicPr>
        <xdr:cNvPr id="0" name="image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3714750" cy="71437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714750" cy="952500"/>
    <xdr:pic>
      <xdr:nvPicPr>
        <xdr:cNvPr id="0" name="image3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714750" cy="971550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714750" cy="8001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095375" cy="1095375"/>
    <xdr:pic>
      <xdr:nvPicPr>
        <xdr:cNvPr id="0" name="image2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714750" cy="10096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2667000" cy="10953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3714750" cy="923925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3714750" cy="952500"/>
    <xdr:pic>
      <xdr:nvPicPr>
        <xdr:cNvPr id="0" name="image3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714750" cy="742950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1171575" cy="109537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866775" cy="109537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3714750" cy="7810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3714750" cy="105727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3714750" cy="92392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2990850" cy="1085850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3714750" cy="752475"/>
    <xdr:pic>
      <xdr:nvPicPr>
        <xdr:cNvPr id="0" name="image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3714750" cy="71437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762375" cy="5429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762375" cy="790575"/>
    <xdr:pic>
      <xdr:nvPicPr>
        <xdr:cNvPr id="0" name="image3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095375" cy="1095375"/>
    <xdr:pic>
      <xdr:nvPicPr>
        <xdr:cNvPr id="0" name="image1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762375" cy="108585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3457575" cy="1095375"/>
    <xdr:pic>
      <xdr:nvPicPr>
        <xdr:cNvPr id="0" name="image3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543175" cy="1095375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2066925" cy="1095375"/>
    <xdr:pic>
      <xdr:nvPicPr>
        <xdr:cNvPr id="0" name="image2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866900" cy="1095375"/>
    <xdr:pic>
      <xdr:nvPicPr>
        <xdr:cNvPr id="0" name="image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1819275" cy="1095375"/>
    <xdr:pic>
      <xdr:nvPicPr>
        <xdr:cNvPr id="0" name="image3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3762375" cy="342900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3762375" cy="447675"/>
    <xdr:pic>
      <xdr:nvPicPr>
        <xdr:cNvPr id="0" name="image2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1819275" cy="1095375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2009775" cy="10953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3762375" cy="685800"/>
    <xdr:pic>
      <xdr:nvPicPr>
        <xdr:cNvPr id="0" name="image2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400425" cy="109537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743325" cy="1095375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3762375" cy="990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1781175" cy="10953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3009900" cy="1095375"/>
    <xdr:pic>
      <xdr:nvPicPr>
        <xdr:cNvPr id="0" name="image3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3762375" cy="1038225"/>
    <xdr:pic>
      <xdr:nvPicPr>
        <xdr:cNvPr id="0" name="image4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3762375" cy="561975"/>
    <xdr:pic>
      <xdr:nvPicPr>
        <xdr:cNvPr id="0" name="image4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1343025" cy="1095375"/>
    <xdr:pic>
      <xdr:nvPicPr>
        <xdr:cNvPr id="0" name="image3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1314450" cy="1095375"/>
    <xdr:pic>
      <xdr:nvPicPr>
        <xdr:cNvPr id="0" name="image3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762375" cy="5429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762375" cy="790575"/>
    <xdr:pic>
      <xdr:nvPicPr>
        <xdr:cNvPr id="0" name="image3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095375" cy="1095375"/>
    <xdr:pic>
      <xdr:nvPicPr>
        <xdr:cNvPr id="0" name="image1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762375" cy="108585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3457575" cy="1095375"/>
    <xdr:pic>
      <xdr:nvPicPr>
        <xdr:cNvPr id="0" name="image3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543175" cy="1095375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2066925" cy="1095375"/>
    <xdr:pic>
      <xdr:nvPicPr>
        <xdr:cNvPr id="0" name="image2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866900" cy="1095375"/>
    <xdr:pic>
      <xdr:nvPicPr>
        <xdr:cNvPr id="0" name="image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1819275" cy="1095375"/>
    <xdr:pic>
      <xdr:nvPicPr>
        <xdr:cNvPr id="0" name="image3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3762375" cy="342900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3762375" cy="447675"/>
    <xdr:pic>
      <xdr:nvPicPr>
        <xdr:cNvPr id="0" name="image2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1819275" cy="1095375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2009775" cy="10953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3762375" cy="685800"/>
    <xdr:pic>
      <xdr:nvPicPr>
        <xdr:cNvPr id="0" name="image2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400425" cy="109537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743325" cy="1095375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3762375" cy="990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1781175" cy="10953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3009900" cy="1095375"/>
    <xdr:pic>
      <xdr:nvPicPr>
        <xdr:cNvPr id="0" name="image3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3762375" cy="1038225"/>
    <xdr:pic>
      <xdr:nvPicPr>
        <xdr:cNvPr id="0" name="image4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3762375" cy="561975"/>
    <xdr:pic>
      <xdr:nvPicPr>
        <xdr:cNvPr id="0" name="image4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1343025" cy="1095375"/>
    <xdr:pic>
      <xdr:nvPicPr>
        <xdr:cNvPr id="0" name="image3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1314450" cy="1095375"/>
    <xdr:pic>
      <xdr:nvPicPr>
        <xdr:cNvPr id="0" name="image3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885825" cy="1095375"/>
    <xdr:pic>
      <xdr:nvPicPr>
        <xdr:cNvPr id="0" name="image4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371600" cy="1095375"/>
    <xdr:pic>
      <xdr:nvPicPr>
        <xdr:cNvPr id="0" name="image7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657350" cy="1095375"/>
    <xdr:pic>
      <xdr:nvPicPr>
        <xdr:cNvPr id="0" name="image5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971550" cy="1095375"/>
    <xdr:pic>
      <xdr:nvPicPr>
        <xdr:cNvPr id="0" name="image3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238250" cy="1095375"/>
    <xdr:pic>
      <xdr:nvPicPr>
        <xdr:cNvPr id="0" name="image4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466850" cy="1095375"/>
    <xdr:pic>
      <xdr:nvPicPr>
        <xdr:cNvPr id="0" name="image5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1571625" cy="1095375"/>
    <xdr:pic>
      <xdr:nvPicPr>
        <xdr:cNvPr id="0" name="image4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466850" cy="1095375"/>
    <xdr:pic>
      <xdr:nvPicPr>
        <xdr:cNvPr id="0" name="image5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885825" cy="1095375"/>
    <xdr:pic>
      <xdr:nvPicPr>
        <xdr:cNvPr id="0" name="image4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371600" cy="1095375"/>
    <xdr:pic>
      <xdr:nvPicPr>
        <xdr:cNvPr id="0" name="image7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657350" cy="1095375"/>
    <xdr:pic>
      <xdr:nvPicPr>
        <xdr:cNvPr id="0" name="image5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971550" cy="1095375"/>
    <xdr:pic>
      <xdr:nvPicPr>
        <xdr:cNvPr id="0" name="image3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238250" cy="1095375"/>
    <xdr:pic>
      <xdr:nvPicPr>
        <xdr:cNvPr id="0" name="image4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466850" cy="1095375"/>
    <xdr:pic>
      <xdr:nvPicPr>
        <xdr:cNvPr id="0" name="image5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1571625" cy="1095375"/>
    <xdr:pic>
      <xdr:nvPicPr>
        <xdr:cNvPr id="0" name="image4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466850" cy="1095375"/>
    <xdr:pic>
      <xdr:nvPicPr>
        <xdr:cNvPr id="0" name="image5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714500" cy="2286000"/>
    <xdr:pic>
      <xdr:nvPicPr>
        <xdr:cNvPr id="0" name="image5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962150" cy="2609850"/>
    <xdr:pic>
      <xdr:nvPicPr>
        <xdr:cNvPr id="0" name="image4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771650" cy="3162300"/>
    <xdr:pic>
      <xdr:nvPicPr>
        <xdr:cNvPr id="0" name="image3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352550" cy="2400300"/>
    <xdr:pic>
      <xdr:nvPicPr>
        <xdr:cNvPr id="0" name="image7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352550" cy="2400300"/>
    <xdr:pic>
      <xdr:nvPicPr>
        <xdr:cNvPr id="0" name="image5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438275" cy="2562225"/>
    <xdr:pic>
      <xdr:nvPicPr>
        <xdr:cNvPr id="0" name="image7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1914525" cy="2552700"/>
    <xdr:pic>
      <xdr:nvPicPr>
        <xdr:cNvPr id="0" name="image5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1962150" cy="2085975"/>
    <xdr:pic>
      <xdr:nvPicPr>
        <xdr:cNvPr id="0" name="image4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1962150" cy="2667000"/>
    <xdr:pic>
      <xdr:nvPicPr>
        <xdr:cNvPr id="0" name="image6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266825" cy="2257425"/>
    <xdr:pic>
      <xdr:nvPicPr>
        <xdr:cNvPr id="0" name="image4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1962150" cy="2590800"/>
    <xdr:pic>
      <xdr:nvPicPr>
        <xdr:cNvPr id="0" name="image6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1285875" cy="2286000"/>
    <xdr:pic>
      <xdr:nvPicPr>
        <xdr:cNvPr id="0" name="image5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1257300" cy="2247900"/>
    <xdr:pic>
      <xdr:nvPicPr>
        <xdr:cNvPr id="0" name="image6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1266825" cy="2257425"/>
    <xdr:pic>
      <xdr:nvPicPr>
        <xdr:cNvPr id="0" name="image7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1371600" cy="2447925"/>
    <xdr:pic>
      <xdr:nvPicPr>
        <xdr:cNvPr id="0" name="image4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1343025" cy="2400300"/>
    <xdr:pic>
      <xdr:nvPicPr>
        <xdr:cNvPr id="0" name="image5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1314450" cy="2343150"/>
    <xdr:pic>
      <xdr:nvPicPr>
        <xdr:cNvPr id="0" name="image6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1743075" cy="2333625"/>
    <xdr:pic>
      <xdr:nvPicPr>
        <xdr:cNvPr id="0" name="image6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1438275" cy="2571750"/>
    <xdr:pic>
      <xdr:nvPicPr>
        <xdr:cNvPr id="0" name="image7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1266825" cy="2257425"/>
    <xdr:pic>
      <xdr:nvPicPr>
        <xdr:cNvPr id="0" name="image6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1590675" cy="2124075"/>
    <xdr:pic>
      <xdr:nvPicPr>
        <xdr:cNvPr id="0" name="image5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1457325" cy="1943100"/>
    <xdr:pic>
      <xdr:nvPicPr>
        <xdr:cNvPr id="0" name="image7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1743075" cy="2333625"/>
    <xdr:pic>
      <xdr:nvPicPr>
        <xdr:cNvPr id="0" name="image6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1628775" cy="2171700"/>
    <xdr:pic>
      <xdr:nvPicPr>
        <xdr:cNvPr id="0" name="image6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1323975" cy="2362200"/>
    <xdr:pic>
      <xdr:nvPicPr>
        <xdr:cNvPr id="0" name="image7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1371600" cy="2438400"/>
    <xdr:pic>
      <xdr:nvPicPr>
        <xdr:cNvPr id="0" name="image5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1914525" cy="2552700"/>
    <xdr:pic>
      <xdr:nvPicPr>
        <xdr:cNvPr id="0" name="image5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1581150" cy="2819400"/>
    <xdr:pic>
      <xdr:nvPicPr>
        <xdr:cNvPr id="0" name="image8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1381125" cy="2457450"/>
    <xdr:pic>
      <xdr:nvPicPr>
        <xdr:cNvPr id="0" name="image7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1647825" cy="2933700"/>
    <xdr:pic>
      <xdr:nvPicPr>
        <xdr:cNvPr id="0" name="image6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1581150" cy="2114550"/>
    <xdr:pic>
      <xdr:nvPicPr>
        <xdr:cNvPr id="0" name="image6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1514475" cy="2028825"/>
    <xdr:pic>
      <xdr:nvPicPr>
        <xdr:cNvPr id="0" name="image7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714500" cy="2286000"/>
    <xdr:pic>
      <xdr:nvPicPr>
        <xdr:cNvPr id="0" name="image5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962150" cy="2609850"/>
    <xdr:pic>
      <xdr:nvPicPr>
        <xdr:cNvPr id="0" name="image4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771650" cy="3162300"/>
    <xdr:pic>
      <xdr:nvPicPr>
        <xdr:cNvPr id="0" name="image3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352550" cy="2400300"/>
    <xdr:pic>
      <xdr:nvPicPr>
        <xdr:cNvPr id="0" name="image7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352550" cy="2400300"/>
    <xdr:pic>
      <xdr:nvPicPr>
        <xdr:cNvPr id="0" name="image5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438275" cy="2562225"/>
    <xdr:pic>
      <xdr:nvPicPr>
        <xdr:cNvPr id="0" name="image7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1914525" cy="2552700"/>
    <xdr:pic>
      <xdr:nvPicPr>
        <xdr:cNvPr id="0" name="image5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1962150" cy="2085975"/>
    <xdr:pic>
      <xdr:nvPicPr>
        <xdr:cNvPr id="0" name="image4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1962150" cy="2667000"/>
    <xdr:pic>
      <xdr:nvPicPr>
        <xdr:cNvPr id="0" name="image6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266825" cy="2257425"/>
    <xdr:pic>
      <xdr:nvPicPr>
        <xdr:cNvPr id="0" name="image4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1962150" cy="2590800"/>
    <xdr:pic>
      <xdr:nvPicPr>
        <xdr:cNvPr id="0" name="image6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1285875" cy="2286000"/>
    <xdr:pic>
      <xdr:nvPicPr>
        <xdr:cNvPr id="0" name="image5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1257300" cy="2247900"/>
    <xdr:pic>
      <xdr:nvPicPr>
        <xdr:cNvPr id="0" name="image6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1266825" cy="2257425"/>
    <xdr:pic>
      <xdr:nvPicPr>
        <xdr:cNvPr id="0" name="image7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1371600" cy="2447925"/>
    <xdr:pic>
      <xdr:nvPicPr>
        <xdr:cNvPr id="0" name="image4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1343025" cy="2400300"/>
    <xdr:pic>
      <xdr:nvPicPr>
        <xdr:cNvPr id="0" name="image5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1314450" cy="2343150"/>
    <xdr:pic>
      <xdr:nvPicPr>
        <xdr:cNvPr id="0" name="image6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1743075" cy="2333625"/>
    <xdr:pic>
      <xdr:nvPicPr>
        <xdr:cNvPr id="0" name="image6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1438275" cy="2571750"/>
    <xdr:pic>
      <xdr:nvPicPr>
        <xdr:cNvPr id="0" name="image7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1266825" cy="2257425"/>
    <xdr:pic>
      <xdr:nvPicPr>
        <xdr:cNvPr id="0" name="image6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1590675" cy="2124075"/>
    <xdr:pic>
      <xdr:nvPicPr>
        <xdr:cNvPr id="0" name="image5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1457325" cy="1943100"/>
    <xdr:pic>
      <xdr:nvPicPr>
        <xdr:cNvPr id="0" name="image7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1743075" cy="2333625"/>
    <xdr:pic>
      <xdr:nvPicPr>
        <xdr:cNvPr id="0" name="image6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1628775" cy="2171700"/>
    <xdr:pic>
      <xdr:nvPicPr>
        <xdr:cNvPr id="0" name="image6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1323975" cy="2362200"/>
    <xdr:pic>
      <xdr:nvPicPr>
        <xdr:cNvPr id="0" name="image7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1371600" cy="2438400"/>
    <xdr:pic>
      <xdr:nvPicPr>
        <xdr:cNvPr id="0" name="image5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1914525" cy="2552700"/>
    <xdr:pic>
      <xdr:nvPicPr>
        <xdr:cNvPr id="0" name="image5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1581150" cy="2819400"/>
    <xdr:pic>
      <xdr:nvPicPr>
        <xdr:cNvPr id="0" name="image8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1381125" cy="2457450"/>
    <xdr:pic>
      <xdr:nvPicPr>
        <xdr:cNvPr id="0" name="image7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1647825" cy="2933700"/>
    <xdr:pic>
      <xdr:nvPicPr>
        <xdr:cNvPr id="0" name="image6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1581150" cy="2114550"/>
    <xdr:pic>
      <xdr:nvPicPr>
        <xdr:cNvPr id="0" name="image6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1514475" cy="2028825"/>
    <xdr:pic>
      <xdr:nvPicPr>
        <xdr:cNvPr id="0" name="image7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695450" cy="2266950"/>
    <xdr:pic>
      <xdr:nvPicPr>
        <xdr:cNvPr id="0" name="image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962150" cy="2609850"/>
    <xdr:pic>
      <xdr:nvPicPr>
        <xdr:cNvPr id="0" name="image7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8.88"/>
    <col customWidth="1" min="4" max="5" width="24.88"/>
    <col customWidth="1" min="6" max="6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8.0" customHeight="1">
      <c r="A2" s="1"/>
      <c r="B2" s="2" t="s">
        <v>3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/>
      <c r="C3" s="3"/>
      <c r="D3" s="3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8" t="s">
        <v>6</v>
      </c>
      <c r="C4" s="8" t="s">
        <v>5</v>
      </c>
      <c r="D4" s="8" t="s">
        <v>14</v>
      </c>
      <c r="E4" s="8" t="s">
        <v>13</v>
      </c>
      <c r="F4" s="8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8.25" customHeight="1">
      <c r="A5" s="9"/>
      <c r="B5" s="11"/>
      <c r="C5" s="3"/>
      <c r="D5" s="3"/>
      <c r="E5" s="3"/>
      <c r="F5" s="4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9"/>
      <c r="B6" s="15">
        <v>6.0</v>
      </c>
      <c r="C6" s="17" t="s">
        <v>18</v>
      </c>
      <c r="D6" s="17"/>
      <c r="E6" s="21">
        <f t="shared" ref="E6:E92" si="1">B6-D6</f>
        <v>6</v>
      </c>
      <c r="F6" s="15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19.5" customHeight="1">
      <c r="A7" s="9"/>
      <c r="B7" s="15">
        <v>1.0</v>
      </c>
      <c r="C7" s="17" t="s">
        <v>33</v>
      </c>
      <c r="D7" s="17"/>
      <c r="E7" s="21">
        <f t="shared" si="1"/>
        <v>1</v>
      </c>
      <c r="F7" s="1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9"/>
      <c r="B8" s="15">
        <v>2.0</v>
      </c>
      <c r="C8" s="17" t="s">
        <v>38</v>
      </c>
      <c r="D8" s="17"/>
      <c r="E8" s="21">
        <f t="shared" si="1"/>
        <v>2</v>
      </c>
      <c r="F8" s="19"/>
      <c r="G8" s="2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9"/>
      <c r="B9" s="15">
        <v>1.0</v>
      </c>
      <c r="C9" s="17" t="s">
        <v>42</v>
      </c>
      <c r="D9" s="17"/>
      <c r="E9" s="21">
        <f t="shared" si="1"/>
        <v>1</v>
      </c>
      <c r="F9" s="15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9"/>
      <c r="B10" s="15">
        <v>1.0</v>
      </c>
      <c r="C10" s="17" t="s">
        <v>45</v>
      </c>
      <c r="D10" s="17"/>
      <c r="E10" s="21">
        <f t="shared" si="1"/>
        <v>1</v>
      </c>
      <c r="F10" s="1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9"/>
      <c r="B11" s="15">
        <v>7.0</v>
      </c>
      <c r="C11" s="17" t="s">
        <v>50</v>
      </c>
      <c r="D11" s="17"/>
      <c r="E11" s="21">
        <f t="shared" si="1"/>
        <v>7</v>
      </c>
      <c r="F11" s="1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9"/>
      <c r="B12" s="15">
        <v>39.0</v>
      </c>
      <c r="C12" s="17" t="s">
        <v>53</v>
      </c>
      <c r="D12" s="17"/>
      <c r="E12" s="21">
        <f t="shared" si="1"/>
        <v>39</v>
      </c>
      <c r="F12" s="1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9"/>
      <c r="B13" s="15">
        <v>1.0</v>
      </c>
      <c r="C13" s="17" t="s">
        <v>58</v>
      </c>
      <c r="D13" s="17"/>
      <c r="E13" s="21">
        <f t="shared" si="1"/>
        <v>1</v>
      </c>
      <c r="F13" s="15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9"/>
      <c r="B14" s="15">
        <v>29.0</v>
      </c>
      <c r="C14" s="17" t="s">
        <v>63</v>
      </c>
      <c r="D14" s="17"/>
      <c r="E14" s="21">
        <f t="shared" si="1"/>
        <v>29</v>
      </c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9"/>
      <c r="B15" s="15">
        <v>10.0</v>
      </c>
      <c r="C15" s="17" t="s">
        <v>66</v>
      </c>
      <c r="D15" s="17"/>
      <c r="E15" s="21">
        <f t="shared" si="1"/>
        <v>10</v>
      </c>
      <c r="F15" s="15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9"/>
      <c r="B16" s="15">
        <v>1.0</v>
      </c>
      <c r="C16" s="17" t="s">
        <v>71</v>
      </c>
      <c r="D16" s="17"/>
      <c r="E16" s="21">
        <f t="shared" si="1"/>
        <v>1</v>
      </c>
      <c r="F16" s="15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9"/>
      <c r="B17" s="15">
        <v>39.0</v>
      </c>
      <c r="C17" s="17" t="s">
        <v>75</v>
      </c>
      <c r="D17" s="17"/>
      <c r="E17" s="21">
        <f t="shared" si="1"/>
        <v>39</v>
      </c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9"/>
      <c r="B18" s="15">
        <f>24+36</f>
        <v>60</v>
      </c>
      <c r="C18" s="17" t="s">
        <v>82</v>
      </c>
      <c r="D18" s="17">
        <v>24.0</v>
      </c>
      <c r="E18" s="21">
        <f t="shared" si="1"/>
        <v>36</v>
      </c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1"/>
      <c r="B19" s="15">
        <v>25.0</v>
      </c>
      <c r="C19" s="17" t="s">
        <v>87</v>
      </c>
      <c r="D19" s="15"/>
      <c r="E19" s="21">
        <f t="shared" si="1"/>
        <v>25</v>
      </c>
      <c r="F19" s="1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9"/>
      <c r="B20" s="15">
        <f>48+24</f>
        <v>72</v>
      </c>
      <c r="C20" s="17" t="s">
        <v>95</v>
      </c>
      <c r="D20" s="17">
        <v>24.0</v>
      </c>
      <c r="E20" s="21">
        <f t="shared" si="1"/>
        <v>48</v>
      </c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9"/>
      <c r="B21" s="15">
        <v>36.0</v>
      </c>
      <c r="C21" s="17" t="s">
        <v>99</v>
      </c>
      <c r="D21" s="17"/>
      <c r="E21" s="21">
        <f t="shared" si="1"/>
        <v>36</v>
      </c>
      <c r="F21" s="15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9"/>
      <c r="B22" s="15">
        <v>197.0</v>
      </c>
      <c r="C22" s="17" t="s">
        <v>104</v>
      </c>
      <c r="D22" s="17"/>
      <c r="E22" s="21">
        <f t="shared" si="1"/>
        <v>197</v>
      </c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9"/>
      <c r="B23" s="15">
        <v>7.0</v>
      </c>
      <c r="C23" s="17" t="s">
        <v>109</v>
      </c>
      <c r="D23" s="17"/>
      <c r="E23" s="21">
        <f t="shared" si="1"/>
        <v>7</v>
      </c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9"/>
      <c r="B24" s="15">
        <v>1.0</v>
      </c>
      <c r="C24" s="17" t="s">
        <v>113</v>
      </c>
      <c r="D24" s="17"/>
      <c r="E24" s="21">
        <f t="shared" si="1"/>
        <v>1</v>
      </c>
      <c r="F24" s="15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9"/>
      <c r="B25" s="15">
        <v>2.0</v>
      </c>
      <c r="C25" s="17" t="s">
        <v>118</v>
      </c>
      <c r="D25" s="17"/>
      <c r="E25" s="21">
        <f t="shared" si="1"/>
        <v>2</v>
      </c>
      <c r="F25" s="19"/>
      <c r="G25" s="20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9"/>
      <c r="B26" s="15">
        <v>7.0</v>
      </c>
      <c r="C26" s="15" t="s">
        <v>55</v>
      </c>
      <c r="D26" s="17"/>
      <c r="E26" s="21">
        <f t="shared" si="1"/>
        <v>7</v>
      </c>
      <c r="F26" s="15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9"/>
      <c r="B27" s="15">
        <v>4.0</v>
      </c>
      <c r="C27" s="17" t="s">
        <v>124</v>
      </c>
      <c r="D27" s="17"/>
      <c r="E27" s="21">
        <f t="shared" si="1"/>
        <v>4</v>
      </c>
      <c r="F27" s="15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9"/>
      <c r="B28" s="15">
        <v>1.0</v>
      </c>
      <c r="C28" s="17" t="s">
        <v>130</v>
      </c>
      <c r="D28" s="17"/>
      <c r="E28" s="21">
        <f t="shared" si="1"/>
        <v>1</v>
      </c>
      <c r="F28" s="15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9"/>
      <c r="B29" s="15">
        <v>7.0</v>
      </c>
      <c r="C29" s="17" t="s">
        <v>54</v>
      </c>
      <c r="D29" s="17"/>
      <c r="E29" s="21">
        <f t="shared" si="1"/>
        <v>7</v>
      </c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9"/>
      <c r="B30" s="15">
        <v>7.0</v>
      </c>
      <c r="C30" s="17" t="s">
        <v>138</v>
      </c>
      <c r="D30" s="17"/>
      <c r="E30" s="21">
        <f t="shared" si="1"/>
        <v>7</v>
      </c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9"/>
      <c r="B31" s="15">
        <v>15.0</v>
      </c>
      <c r="C31" s="17" t="s">
        <v>39</v>
      </c>
      <c r="D31" s="17"/>
      <c r="E31" s="21">
        <f t="shared" si="1"/>
        <v>15</v>
      </c>
      <c r="F31" s="15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9"/>
      <c r="B32" s="15">
        <v>15.0</v>
      </c>
      <c r="C32" s="17" t="s">
        <v>26</v>
      </c>
      <c r="D32" s="17"/>
      <c r="E32" s="21">
        <f t="shared" si="1"/>
        <v>15</v>
      </c>
      <c r="F32" s="15"/>
      <c r="G32" s="20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9"/>
      <c r="B33" s="15">
        <v>25.0</v>
      </c>
      <c r="C33" s="17" t="s">
        <v>148</v>
      </c>
      <c r="D33" s="17"/>
      <c r="E33" s="21">
        <f t="shared" si="1"/>
        <v>25</v>
      </c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9"/>
      <c r="B34" s="15">
        <v>6.0</v>
      </c>
      <c r="C34" s="17" t="s">
        <v>152</v>
      </c>
      <c r="D34" s="17"/>
      <c r="E34" s="21">
        <f t="shared" si="1"/>
        <v>6</v>
      </c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9"/>
      <c r="B35" s="15">
        <v>10.0</v>
      </c>
      <c r="C35" s="17" t="s">
        <v>156</v>
      </c>
      <c r="D35" s="17"/>
      <c r="E35" s="21">
        <f t="shared" si="1"/>
        <v>10</v>
      </c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9"/>
      <c r="B36" s="15">
        <v>1.0</v>
      </c>
      <c r="C36" s="17" t="s">
        <v>161</v>
      </c>
      <c r="D36" s="17"/>
      <c r="E36" s="21">
        <f t="shared" si="1"/>
        <v>1</v>
      </c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9"/>
      <c r="B37" s="15">
        <v>5.0</v>
      </c>
      <c r="C37" s="17" t="s">
        <v>164</v>
      </c>
      <c r="D37" s="17"/>
      <c r="E37" s="21">
        <f t="shared" si="1"/>
        <v>5</v>
      </c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9"/>
      <c r="B38" s="15">
        <v>30.0</v>
      </c>
      <c r="C38" s="17" t="s">
        <v>168</v>
      </c>
      <c r="D38" s="17"/>
      <c r="E38" s="21">
        <f t="shared" si="1"/>
        <v>30</v>
      </c>
      <c r="F38" s="15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9"/>
      <c r="B39" s="15">
        <v>4.0</v>
      </c>
      <c r="C39" s="17" t="s">
        <v>173</v>
      </c>
      <c r="D39" s="17"/>
      <c r="E39" s="21">
        <f t="shared" si="1"/>
        <v>4</v>
      </c>
      <c r="F39" s="15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9"/>
      <c r="B40" s="15">
        <v>240.0</v>
      </c>
      <c r="C40" s="17" t="s">
        <v>176</v>
      </c>
      <c r="D40" s="17"/>
      <c r="E40" s="21">
        <f t="shared" si="1"/>
        <v>240</v>
      </c>
      <c r="F40" s="15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9"/>
      <c r="B41" s="15">
        <v>25.0</v>
      </c>
      <c r="C41" s="17" t="s">
        <v>101</v>
      </c>
      <c r="D41" s="17"/>
      <c r="E41" s="21">
        <f t="shared" si="1"/>
        <v>25</v>
      </c>
      <c r="F41" s="15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9"/>
      <c r="B42" s="15">
        <v>88.0</v>
      </c>
      <c r="C42" s="17" t="s">
        <v>182</v>
      </c>
      <c r="D42" s="17"/>
      <c r="E42" s="21">
        <f t="shared" si="1"/>
        <v>88</v>
      </c>
      <c r="F42" s="1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15">
        <v>2.0</v>
      </c>
      <c r="C43" s="17" t="s">
        <v>186</v>
      </c>
      <c r="D43" s="17"/>
      <c r="E43" s="21">
        <f t="shared" si="1"/>
        <v>2</v>
      </c>
      <c r="F43" s="1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15">
        <v>53.0</v>
      </c>
      <c r="C44" s="17" t="s">
        <v>189</v>
      </c>
      <c r="D44" s="17"/>
      <c r="E44" s="21">
        <f t="shared" si="1"/>
        <v>53</v>
      </c>
      <c r="F44" s="15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15">
        <v>34.0</v>
      </c>
      <c r="C45" s="17" t="s">
        <v>192</v>
      </c>
      <c r="D45" s="17"/>
      <c r="E45" s="21">
        <f t="shared" si="1"/>
        <v>34</v>
      </c>
      <c r="F45" s="15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15">
        <v>1.0</v>
      </c>
      <c r="C46" s="17" t="s">
        <v>195</v>
      </c>
      <c r="D46" s="17"/>
      <c r="E46" s="21">
        <f t="shared" si="1"/>
        <v>1</v>
      </c>
      <c r="F46" s="1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15">
        <v>12.0</v>
      </c>
      <c r="C47" s="17" t="s">
        <v>197</v>
      </c>
      <c r="D47" s="17"/>
      <c r="E47" s="21">
        <f t="shared" si="1"/>
        <v>12</v>
      </c>
      <c r="F47" s="19"/>
      <c r="G47" s="2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15">
        <v>2.0</v>
      </c>
      <c r="C48" s="17" t="s">
        <v>200</v>
      </c>
      <c r="D48" s="17"/>
      <c r="E48" s="21">
        <f t="shared" si="1"/>
        <v>2</v>
      </c>
      <c r="F48" s="19"/>
      <c r="G48" s="20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15">
        <v>6.0</v>
      </c>
      <c r="C49" s="17" t="s">
        <v>202</v>
      </c>
      <c r="D49" s="17"/>
      <c r="E49" s="21">
        <f t="shared" si="1"/>
        <v>6</v>
      </c>
      <c r="F49" s="15"/>
      <c r="G49" s="20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15">
        <v>2.0</v>
      </c>
      <c r="C50" s="17" t="s">
        <v>203</v>
      </c>
      <c r="D50" s="17"/>
      <c r="E50" s="21">
        <f t="shared" si="1"/>
        <v>2</v>
      </c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15">
        <v>7.0</v>
      </c>
      <c r="C51" s="17" t="s">
        <v>205</v>
      </c>
      <c r="D51" s="17"/>
      <c r="E51" s="21">
        <f t="shared" si="1"/>
        <v>7</v>
      </c>
      <c r="F51" s="15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15">
        <v>5.0</v>
      </c>
      <c r="C52" s="17" t="s">
        <v>207</v>
      </c>
      <c r="D52" s="17"/>
      <c r="E52" s="21">
        <f t="shared" si="1"/>
        <v>5</v>
      </c>
      <c r="F52" s="15"/>
      <c r="G52" s="20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15">
        <v>2.0</v>
      </c>
      <c r="C53" s="17" t="s">
        <v>210</v>
      </c>
      <c r="D53" s="17"/>
      <c r="E53" s="21">
        <f t="shared" si="1"/>
        <v>2</v>
      </c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15">
        <v>2.0</v>
      </c>
      <c r="C54" s="17" t="s">
        <v>212</v>
      </c>
      <c r="D54" s="17"/>
      <c r="E54" s="21">
        <f t="shared" si="1"/>
        <v>2</v>
      </c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1"/>
      <c r="B55" s="15">
        <v>4.0</v>
      </c>
      <c r="C55" s="17" t="s">
        <v>114</v>
      </c>
      <c r="D55" s="19"/>
      <c r="E55" s="21">
        <f t="shared" si="1"/>
        <v>4</v>
      </c>
      <c r="F55" s="1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9"/>
      <c r="B56" s="15">
        <v>5.0</v>
      </c>
      <c r="C56" s="17" t="s">
        <v>215</v>
      </c>
      <c r="D56" s="17"/>
      <c r="E56" s="21">
        <f t="shared" si="1"/>
        <v>5</v>
      </c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15">
        <v>2.0</v>
      </c>
      <c r="C57" s="17" t="s">
        <v>217</v>
      </c>
      <c r="D57" s="17"/>
      <c r="E57" s="21">
        <f t="shared" si="1"/>
        <v>2</v>
      </c>
      <c r="F57" s="15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15">
        <v>25.0</v>
      </c>
      <c r="C58" s="17" t="s">
        <v>219</v>
      </c>
      <c r="D58" s="17"/>
      <c r="E58" s="21">
        <f t="shared" si="1"/>
        <v>25</v>
      </c>
      <c r="F58" s="15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15">
        <v>1.0</v>
      </c>
      <c r="C59" s="17" t="s">
        <v>222</v>
      </c>
      <c r="D59" s="17"/>
      <c r="E59" s="21">
        <f t="shared" si="1"/>
        <v>1</v>
      </c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1"/>
      <c r="B60" s="15">
        <v>10.0</v>
      </c>
      <c r="C60" s="17" t="s">
        <v>224</v>
      </c>
      <c r="D60" s="19"/>
      <c r="E60" s="21">
        <f t="shared" si="1"/>
        <v>10</v>
      </c>
      <c r="F60" s="1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5">
        <v>5.0</v>
      </c>
      <c r="C61" s="17" t="s">
        <v>226</v>
      </c>
      <c r="D61" s="19"/>
      <c r="E61" s="21">
        <f t="shared" si="1"/>
        <v>5</v>
      </c>
      <c r="F61" s="1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9"/>
      <c r="B62" s="15">
        <v>20.0</v>
      </c>
      <c r="C62" s="17" t="s">
        <v>228</v>
      </c>
      <c r="D62" s="17"/>
      <c r="E62" s="21">
        <f t="shared" si="1"/>
        <v>20</v>
      </c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15">
        <v>7.0</v>
      </c>
      <c r="C63" s="17" t="s">
        <v>230</v>
      </c>
      <c r="D63" s="17"/>
      <c r="E63" s="21">
        <f t="shared" si="1"/>
        <v>7</v>
      </c>
      <c r="F63" s="19"/>
      <c r="G63" s="20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1"/>
      <c r="B64" s="15">
        <v>1.0</v>
      </c>
      <c r="C64" s="17" t="s">
        <v>31</v>
      </c>
      <c r="D64" s="19"/>
      <c r="E64" s="21">
        <f t="shared" si="1"/>
        <v>1</v>
      </c>
      <c r="F64" s="1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9"/>
      <c r="B65" s="15">
        <v>25.0</v>
      </c>
      <c r="C65" s="17" t="s">
        <v>231</v>
      </c>
      <c r="D65" s="17"/>
      <c r="E65" s="21">
        <f t="shared" si="1"/>
        <v>25</v>
      </c>
      <c r="F65" s="15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15">
        <v>29.0</v>
      </c>
      <c r="C66" s="17" t="s">
        <v>232</v>
      </c>
      <c r="D66" s="17">
        <v>2.0</v>
      </c>
      <c r="E66" s="21">
        <f t="shared" si="1"/>
        <v>27</v>
      </c>
      <c r="F66" s="15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15">
        <v>3.0</v>
      </c>
      <c r="C67" s="17" t="s">
        <v>233</v>
      </c>
      <c r="D67" s="17">
        <v>1.0</v>
      </c>
      <c r="E67" s="21">
        <f t="shared" si="1"/>
        <v>2</v>
      </c>
      <c r="F67" s="15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15">
        <v>10.0</v>
      </c>
      <c r="C68" s="17" t="s">
        <v>234</v>
      </c>
      <c r="D68" s="17"/>
      <c r="E68" s="21">
        <f t="shared" si="1"/>
        <v>10</v>
      </c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15">
        <v>7.0</v>
      </c>
      <c r="C69" s="17" t="s">
        <v>235</v>
      </c>
      <c r="D69" s="17"/>
      <c r="E69" s="21">
        <f t="shared" si="1"/>
        <v>7</v>
      </c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15">
        <v>107.0</v>
      </c>
      <c r="C70" s="17" t="s">
        <v>236</v>
      </c>
      <c r="D70" s="17"/>
      <c r="E70" s="21">
        <f t="shared" si="1"/>
        <v>107</v>
      </c>
      <c r="F70" s="15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15">
        <v>3.0</v>
      </c>
      <c r="C71" s="17" t="s">
        <v>155</v>
      </c>
      <c r="D71" s="17"/>
      <c r="E71" s="21">
        <f t="shared" si="1"/>
        <v>3</v>
      </c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15">
        <v>100.0</v>
      </c>
      <c r="C72" s="17" t="s">
        <v>237</v>
      </c>
      <c r="D72" s="17"/>
      <c r="E72" s="21">
        <f t="shared" si="1"/>
        <v>100</v>
      </c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15">
        <v>18.0</v>
      </c>
      <c r="C73" s="15" t="s">
        <v>238</v>
      </c>
      <c r="D73" s="17"/>
      <c r="E73" s="21">
        <f t="shared" si="1"/>
        <v>18</v>
      </c>
      <c r="F73" s="15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15">
        <v>50.0</v>
      </c>
      <c r="C74" s="15" t="s">
        <v>239</v>
      </c>
      <c r="D74" s="17"/>
      <c r="E74" s="21">
        <f t="shared" si="1"/>
        <v>50</v>
      </c>
      <c r="F74" s="15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15">
        <v>27.0</v>
      </c>
      <c r="C75" s="17" t="s">
        <v>240</v>
      </c>
      <c r="D75" s="17"/>
      <c r="E75" s="21">
        <f t="shared" si="1"/>
        <v>27</v>
      </c>
      <c r="F75" s="15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15">
        <v>60.0</v>
      </c>
      <c r="C76" s="17" t="s">
        <v>241</v>
      </c>
      <c r="D76" s="17"/>
      <c r="E76" s="21">
        <f t="shared" si="1"/>
        <v>60</v>
      </c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15">
        <v>4.0</v>
      </c>
      <c r="C77" s="17" t="s">
        <v>242</v>
      </c>
      <c r="D77" s="17"/>
      <c r="E77" s="21">
        <f t="shared" si="1"/>
        <v>4</v>
      </c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15">
        <v>2.0</v>
      </c>
      <c r="C78" s="17" t="s">
        <v>243</v>
      </c>
      <c r="D78" s="17"/>
      <c r="E78" s="21">
        <f t="shared" si="1"/>
        <v>2</v>
      </c>
      <c r="F78" s="15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15">
        <v>5.0</v>
      </c>
      <c r="C79" s="17" t="s">
        <v>244</v>
      </c>
      <c r="D79" s="17"/>
      <c r="E79" s="21">
        <f t="shared" si="1"/>
        <v>5</v>
      </c>
      <c r="F79" s="15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1"/>
      <c r="B80" s="15">
        <v>3.0</v>
      </c>
      <c r="C80" s="17" t="s">
        <v>98</v>
      </c>
      <c r="D80" s="19"/>
      <c r="E80" s="21">
        <f t="shared" si="1"/>
        <v>3</v>
      </c>
      <c r="F80" s="1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9"/>
      <c r="B81" s="15">
        <v>56.0</v>
      </c>
      <c r="C81" s="17" t="s">
        <v>245</v>
      </c>
      <c r="D81" s="17"/>
      <c r="E81" s="21">
        <f t="shared" si="1"/>
        <v>56</v>
      </c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15">
        <v>2.0</v>
      </c>
      <c r="C82" s="17" t="s">
        <v>246</v>
      </c>
      <c r="D82" s="17"/>
      <c r="E82" s="21">
        <f t="shared" si="1"/>
        <v>2</v>
      </c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15">
        <v>29.0</v>
      </c>
      <c r="C83" s="17" t="s">
        <v>247</v>
      </c>
      <c r="D83" s="17"/>
      <c r="E83" s="21">
        <f t="shared" si="1"/>
        <v>29</v>
      </c>
      <c r="F83" s="15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15">
        <v>26.0</v>
      </c>
      <c r="C84" s="17" t="s">
        <v>248</v>
      </c>
      <c r="D84" s="17"/>
      <c r="E84" s="21">
        <f t="shared" si="1"/>
        <v>26</v>
      </c>
      <c r="F84" s="15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15">
        <v>3.0</v>
      </c>
      <c r="C85" s="17" t="s">
        <v>249</v>
      </c>
      <c r="D85" s="17"/>
      <c r="E85" s="21">
        <f t="shared" si="1"/>
        <v>3</v>
      </c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15">
        <v>30.0</v>
      </c>
      <c r="C86" s="17" t="s">
        <v>250</v>
      </c>
      <c r="D86" s="17"/>
      <c r="E86" s="21">
        <f t="shared" si="1"/>
        <v>30</v>
      </c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15">
        <v>48.0</v>
      </c>
      <c r="C87" s="17" t="s">
        <v>251</v>
      </c>
      <c r="D87" s="17"/>
      <c r="E87" s="21">
        <f t="shared" si="1"/>
        <v>48</v>
      </c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15">
        <v>2.0</v>
      </c>
      <c r="C88" s="17" t="s">
        <v>252</v>
      </c>
      <c r="D88" s="17"/>
      <c r="E88" s="21">
        <f t="shared" si="1"/>
        <v>2</v>
      </c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15">
        <v>1.0</v>
      </c>
      <c r="C89" s="17" t="s">
        <v>253</v>
      </c>
      <c r="D89" s="17"/>
      <c r="E89" s="21">
        <f t="shared" si="1"/>
        <v>1</v>
      </c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15">
        <v>4.0</v>
      </c>
      <c r="C90" s="17" t="s">
        <v>254</v>
      </c>
      <c r="D90" s="17"/>
      <c r="E90" s="21">
        <f t="shared" si="1"/>
        <v>4</v>
      </c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15">
        <v>10.0</v>
      </c>
      <c r="C91" s="17" t="s">
        <v>255</v>
      </c>
      <c r="D91" s="17"/>
      <c r="E91" s="21">
        <f t="shared" si="1"/>
        <v>10</v>
      </c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15">
        <v>13.0</v>
      </c>
      <c r="C92" s="17" t="s">
        <v>256</v>
      </c>
      <c r="D92" s="17"/>
      <c r="E92" s="21">
        <f t="shared" si="1"/>
        <v>13</v>
      </c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6"/>
      <c r="C93" s="3"/>
      <c r="D93" s="3"/>
      <c r="E93" s="3"/>
      <c r="F93" s="4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2" t="s">
        <v>257</v>
      </c>
      <c r="C94" s="3"/>
      <c r="D94" s="3"/>
      <c r="E94" s="3"/>
      <c r="F94" s="4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1"/>
      <c r="B95" s="6"/>
      <c r="C95" s="3"/>
      <c r="D95" s="3"/>
      <c r="E95" s="3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8" t="s">
        <v>6</v>
      </c>
      <c r="C96" s="8" t="s">
        <v>5</v>
      </c>
      <c r="D96" s="8"/>
      <c r="E96" s="8" t="s">
        <v>13</v>
      </c>
      <c r="F96" s="8" t="s">
        <v>11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5">
        <v>1.0</v>
      </c>
      <c r="C97" s="17" t="s">
        <v>258</v>
      </c>
      <c r="D97" s="19"/>
      <c r="E97" s="21">
        <f t="shared" ref="E97:E139" si="2">B97-D97</f>
        <v>1</v>
      </c>
      <c r="F97" s="1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5">
        <v>1.0</v>
      </c>
      <c r="C98" s="17" t="s">
        <v>28</v>
      </c>
      <c r="D98" s="19"/>
      <c r="E98" s="21">
        <f t="shared" si="2"/>
        <v>1</v>
      </c>
      <c r="F98" s="1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5">
        <v>4.0</v>
      </c>
      <c r="C99" s="17" t="s">
        <v>34</v>
      </c>
      <c r="D99" s="19"/>
      <c r="E99" s="21">
        <f t="shared" si="2"/>
        <v>4</v>
      </c>
      <c r="F99" s="1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5">
        <v>1.0</v>
      </c>
      <c r="C100" s="17" t="s">
        <v>36</v>
      </c>
      <c r="D100" s="19"/>
      <c r="E100" s="21">
        <f t="shared" si="2"/>
        <v>1</v>
      </c>
      <c r="F100" s="1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5">
        <v>1.0</v>
      </c>
      <c r="C101" s="17" t="s">
        <v>43</v>
      </c>
      <c r="D101" s="19"/>
      <c r="E101" s="21">
        <f t="shared" si="2"/>
        <v>1</v>
      </c>
      <c r="F101" s="1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5">
        <v>1.0</v>
      </c>
      <c r="C102" s="17" t="s">
        <v>46</v>
      </c>
      <c r="D102" s="19"/>
      <c r="E102" s="21">
        <f t="shared" si="2"/>
        <v>1</v>
      </c>
      <c r="F102" s="1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5">
        <v>10.0</v>
      </c>
      <c r="C103" s="17" t="s">
        <v>51</v>
      </c>
      <c r="D103" s="19"/>
      <c r="E103" s="21">
        <f t="shared" si="2"/>
        <v>10</v>
      </c>
      <c r="F103" s="1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5">
        <v>10.0</v>
      </c>
      <c r="C104" s="17" t="s">
        <v>55</v>
      </c>
      <c r="D104" s="19"/>
      <c r="E104" s="21">
        <f t="shared" si="2"/>
        <v>10</v>
      </c>
      <c r="F104" s="1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5">
        <v>132.0</v>
      </c>
      <c r="C105" s="17" t="s">
        <v>56</v>
      </c>
      <c r="D105" s="19"/>
      <c r="E105" s="21">
        <f t="shared" si="2"/>
        <v>132</v>
      </c>
      <c r="F105" s="1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5">
        <v>67.0</v>
      </c>
      <c r="C106" s="17" t="s">
        <v>60</v>
      </c>
      <c r="D106" s="19"/>
      <c r="E106" s="21">
        <f t="shared" si="2"/>
        <v>67</v>
      </c>
      <c r="F106" s="1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5">
        <v>10.0</v>
      </c>
      <c r="C107" s="17" t="s">
        <v>64</v>
      </c>
      <c r="D107" s="19"/>
      <c r="E107" s="21">
        <f t="shared" si="2"/>
        <v>10</v>
      </c>
      <c r="F107" s="1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5">
        <v>1.0</v>
      </c>
      <c r="C108" s="17" t="s">
        <v>67</v>
      </c>
      <c r="D108" s="19"/>
      <c r="E108" s="21">
        <f t="shared" si="2"/>
        <v>1</v>
      </c>
      <c r="F108" s="1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5">
        <v>1.0</v>
      </c>
      <c r="C109" s="17" t="s">
        <v>68</v>
      </c>
      <c r="D109" s="19"/>
      <c r="E109" s="21">
        <f t="shared" si="2"/>
        <v>1</v>
      </c>
      <c r="F109" s="1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5">
        <v>1.0</v>
      </c>
      <c r="C110" s="17" t="s">
        <v>72</v>
      </c>
      <c r="D110" s="19"/>
      <c r="E110" s="21">
        <f t="shared" si="2"/>
        <v>1</v>
      </c>
      <c r="F110" s="1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5">
        <v>23.0</v>
      </c>
      <c r="C111" s="17" t="s">
        <v>76</v>
      </c>
      <c r="D111" s="19"/>
      <c r="E111" s="21">
        <f t="shared" si="2"/>
        <v>23</v>
      </c>
      <c r="F111" s="1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5">
        <v>1.0</v>
      </c>
      <c r="C112" s="17" t="s">
        <v>79</v>
      </c>
      <c r="D112" s="19"/>
      <c r="E112" s="21">
        <f t="shared" si="2"/>
        <v>1</v>
      </c>
      <c r="F112" s="1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5">
        <v>5.0</v>
      </c>
      <c r="C113" s="17" t="s">
        <v>83</v>
      </c>
      <c r="D113" s="19"/>
      <c r="E113" s="21">
        <f t="shared" si="2"/>
        <v>5</v>
      </c>
      <c r="F113" s="1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5">
        <v>1.0</v>
      </c>
      <c r="C114" s="17" t="s">
        <v>85</v>
      </c>
      <c r="D114" s="19"/>
      <c r="E114" s="21">
        <f t="shared" si="2"/>
        <v>1</v>
      </c>
      <c r="F114" s="1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5">
        <v>1.0</v>
      </c>
      <c r="C115" s="17" t="s">
        <v>88</v>
      </c>
      <c r="D115" s="19"/>
      <c r="E115" s="21">
        <f t="shared" si="2"/>
        <v>1</v>
      </c>
      <c r="F115" s="1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5">
        <v>1.0</v>
      </c>
      <c r="C116" s="17" t="s">
        <v>91</v>
      </c>
      <c r="D116" s="19"/>
      <c r="E116" s="21">
        <f t="shared" si="2"/>
        <v>1</v>
      </c>
      <c r="F116" s="1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5">
        <v>1.0</v>
      </c>
      <c r="C117" s="17" t="s">
        <v>106</v>
      </c>
      <c r="D117" s="19"/>
      <c r="E117" s="21">
        <f t="shared" si="2"/>
        <v>1</v>
      </c>
      <c r="F117" s="1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5">
        <v>2.0</v>
      </c>
      <c r="C118" s="17" t="s">
        <v>119</v>
      </c>
      <c r="D118" s="19"/>
      <c r="E118" s="21">
        <f t="shared" si="2"/>
        <v>2</v>
      </c>
      <c r="F118" s="1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5">
        <v>33.0</v>
      </c>
      <c r="C119" s="17" t="s">
        <v>122</v>
      </c>
      <c r="D119" s="19"/>
      <c r="E119" s="21">
        <f t="shared" si="2"/>
        <v>33</v>
      </c>
      <c r="F119" s="1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5">
        <v>1.0</v>
      </c>
      <c r="C120" s="17" t="s">
        <v>125</v>
      </c>
      <c r="D120" s="19"/>
      <c r="E120" s="21">
        <f t="shared" si="2"/>
        <v>1</v>
      </c>
      <c r="F120" s="1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5">
        <v>1.0</v>
      </c>
      <c r="C121" s="17" t="s">
        <v>128</v>
      </c>
      <c r="D121" s="19"/>
      <c r="E121" s="21">
        <f t="shared" si="2"/>
        <v>1</v>
      </c>
      <c r="F121" s="1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5">
        <v>5.0</v>
      </c>
      <c r="C122" s="17" t="s">
        <v>132</v>
      </c>
      <c r="D122" s="19"/>
      <c r="E122" s="21">
        <f t="shared" si="2"/>
        <v>5</v>
      </c>
      <c r="F122" s="1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5">
        <v>3.0</v>
      </c>
      <c r="C123" s="17" t="s">
        <v>136</v>
      </c>
      <c r="D123" s="19"/>
      <c r="E123" s="21">
        <f t="shared" si="2"/>
        <v>3</v>
      </c>
      <c r="F123" s="1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5">
        <v>1.0</v>
      </c>
      <c r="C124" s="17" t="s">
        <v>140</v>
      </c>
      <c r="D124" s="19"/>
      <c r="E124" s="21">
        <f t="shared" si="2"/>
        <v>1</v>
      </c>
      <c r="F124" s="1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5">
        <v>1.0</v>
      </c>
      <c r="C125" s="17" t="s">
        <v>143</v>
      </c>
      <c r="D125" s="19"/>
      <c r="E125" s="21">
        <f t="shared" si="2"/>
        <v>1</v>
      </c>
      <c r="F125" s="1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5">
        <v>2.0</v>
      </c>
      <c r="C126" s="17" t="s">
        <v>151</v>
      </c>
      <c r="D126" s="19"/>
      <c r="E126" s="21">
        <f t="shared" si="2"/>
        <v>2</v>
      </c>
      <c r="F126" s="1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5">
        <v>1.0</v>
      </c>
      <c r="C127" s="17" t="s">
        <v>154</v>
      </c>
      <c r="D127" s="19"/>
      <c r="E127" s="21">
        <f t="shared" si="2"/>
        <v>1</v>
      </c>
      <c r="F127" s="1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5">
        <v>1.0</v>
      </c>
      <c r="C128" s="17" t="s">
        <v>157</v>
      </c>
      <c r="D128" s="19"/>
      <c r="E128" s="21">
        <f t="shared" si="2"/>
        <v>1</v>
      </c>
      <c r="F128" s="1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5">
        <v>1.0</v>
      </c>
      <c r="C129" s="17" t="s">
        <v>160</v>
      </c>
      <c r="D129" s="19"/>
      <c r="E129" s="21">
        <f t="shared" si="2"/>
        <v>1</v>
      </c>
      <c r="F129" s="1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5">
        <v>2.0</v>
      </c>
      <c r="C130" s="17" t="s">
        <v>163</v>
      </c>
      <c r="D130" s="19"/>
      <c r="E130" s="21">
        <f t="shared" si="2"/>
        <v>2</v>
      </c>
      <c r="F130" s="1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5">
        <v>3.0</v>
      </c>
      <c r="C131" s="17" t="s">
        <v>165</v>
      </c>
      <c r="D131" s="19"/>
      <c r="E131" s="21">
        <f t="shared" si="2"/>
        <v>3</v>
      </c>
      <c r="F131" s="1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5">
        <v>1.0</v>
      </c>
      <c r="C132" s="17" t="s">
        <v>169</v>
      </c>
      <c r="D132" s="19"/>
      <c r="E132" s="21">
        <f t="shared" si="2"/>
        <v>1</v>
      </c>
      <c r="F132" s="1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5">
        <v>1.0</v>
      </c>
      <c r="C133" s="17" t="s">
        <v>172</v>
      </c>
      <c r="D133" s="19"/>
      <c r="E133" s="21">
        <f t="shared" si="2"/>
        <v>1</v>
      </c>
      <c r="F133" s="1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5">
        <v>1.0</v>
      </c>
      <c r="C134" s="17" t="s">
        <v>175</v>
      </c>
      <c r="D134" s="19"/>
      <c r="E134" s="21">
        <f t="shared" si="2"/>
        <v>1</v>
      </c>
      <c r="F134" s="1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5">
        <v>1.0</v>
      </c>
      <c r="C135" s="17" t="s">
        <v>178</v>
      </c>
      <c r="D135" s="19"/>
      <c r="E135" s="21">
        <f t="shared" si="2"/>
        <v>1</v>
      </c>
      <c r="F135" s="1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5">
        <v>1.0</v>
      </c>
      <c r="C136" s="17" t="s">
        <v>184</v>
      </c>
      <c r="D136" s="19"/>
      <c r="E136" s="21">
        <f t="shared" si="2"/>
        <v>1</v>
      </c>
      <c r="F136" s="1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5">
        <v>1.0</v>
      </c>
      <c r="C137" s="15" t="s">
        <v>188</v>
      </c>
      <c r="D137" s="19"/>
      <c r="E137" s="21">
        <f t="shared" si="2"/>
        <v>1</v>
      </c>
      <c r="F137" s="1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5">
        <v>20.0</v>
      </c>
      <c r="C138" s="15" t="s">
        <v>259</v>
      </c>
      <c r="D138" s="19"/>
      <c r="E138" s="21">
        <f t="shared" si="2"/>
        <v>20</v>
      </c>
      <c r="F138" s="1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5">
        <v>20.0</v>
      </c>
      <c r="C139" s="15" t="s">
        <v>191</v>
      </c>
      <c r="D139" s="19"/>
      <c r="E139" s="21">
        <f t="shared" si="2"/>
        <v>20</v>
      </c>
      <c r="F139" s="1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</row>
  </sheetData>
  <mergeCells count="6">
    <mergeCell ref="B2:F2"/>
    <mergeCell ref="B3:F3"/>
    <mergeCell ref="B5:F5"/>
    <mergeCell ref="B93:F93"/>
    <mergeCell ref="B94:F94"/>
    <mergeCell ref="B95:F95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2" max="2" width="19.88"/>
    <col customWidth="1" min="3" max="3" width="45.75"/>
    <col customWidth="1" min="4" max="4" width="36.38"/>
    <col customWidth="1" hidden="1" min="5" max="5" width="29.25"/>
    <col customWidth="1" hidden="1" min="6" max="7" width="24.88"/>
    <col customWidth="1" min="8" max="8" width="3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48.0" customHeight="1">
      <c r="A2" s="1"/>
      <c r="B2" s="2" t="s">
        <v>2</v>
      </c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5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7" t="s">
        <v>4</v>
      </c>
      <c r="C4" s="7" t="s">
        <v>5</v>
      </c>
      <c r="D4" s="7" t="s">
        <v>7</v>
      </c>
      <c r="E4" s="7" t="s">
        <v>10</v>
      </c>
      <c r="F4" s="7" t="s">
        <v>12</v>
      </c>
      <c r="G4" s="7" t="s">
        <v>13</v>
      </c>
      <c r="H4" s="7" t="s">
        <v>11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8.25" customHeight="1">
      <c r="A5" s="9"/>
      <c r="B5" s="10"/>
      <c r="C5" s="3"/>
      <c r="D5" s="3"/>
      <c r="E5" s="3"/>
      <c r="F5" s="3"/>
      <c r="G5" s="3"/>
      <c r="H5" s="3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9"/>
      <c r="B6" s="12"/>
      <c r="C6" s="18" t="s">
        <v>15</v>
      </c>
      <c r="D6" s="3"/>
      <c r="E6" s="3"/>
      <c r="F6" s="3"/>
      <c r="G6" s="3"/>
      <c r="H6" s="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9"/>
      <c r="B7" s="15">
        <v>12.0</v>
      </c>
      <c r="C7" s="15" t="s">
        <v>26</v>
      </c>
      <c r="D7" s="15">
        <v>2.0</v>
      </c>
      <c r="E7" s="15">
        <v>1.0</v>
      </c>
      <c r="F7" s="15"/>
      <c r="G7" s="22">
        <f t="shared" ref="G7:G11" si="1">B7-D7-E7</f>
        <v>9</v>
      </c>
      <c r="H7" s="14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9"/>
      <c r="B8" s="15">
        <v>14.0</v>
      </c>
      <c r="C8" s="15" t="s">
        <v>39</v>
      </c>
      <c r="D8" s="15">
        <v>2.0</v>
      </c>
      <c r="E8" s="15">
        <v>2.0</v>
      </c>
      <c r="F8" s="15" t="s">
        <v>40</v>
      </c>
      <c r="G8" s="22">
        <f t="shared" si="1"/>
        <v>10</v>
      </c>
      <c r="H8" s="15"/>
      <c r="I8" s="20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9"/>
      <c r="B9" s="15">
        <v>12.0</v>
      </c>
      <c r="C9" s="14" t="s">
        <v>18</v>
      </c>
      <c r="D9" s="14">
        <v>2.0</v>
      </c>
      <c r="E9" s="14">
        <v>1.0</v>
      </c>
      <c r="F9" s="15" t="s">
        <v>40</v>
      </c>
      <c r="G9" s="22">
        <f t="shared" si="1"/>
        <v>9</v>
      </c>
      <c r="H9" s="15"/>
      <c r="I9" s="20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9"/>
      <c r="B10" s="15">
        <v>32.0</v>
      </c>
      <c r="C10" s="14" t="s">
        <v>48</v>
      </c>
      <c r="D10" s="14">
        <v>2.0</v>
      </c>
      <c r="E10" s="14"/>
      <c r="F10" s="15" t="s">
        <v>40</v>
      </c>
      <c r="G10" s="22">
        <f t="shared" si="1"/>
        <v>30</v>
      </c>
      <c r="H10" s="1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9"/>
      <c r="B11" s="15">
        <v>17.0</v>
      </c>
      <c r="C11" s="14" t="s">
        <v>54</v>
      </c>
      <c r="D11" s="14">
        <v>2.0</v>
      </c>
      <c r="E11" s="14">
        <v>2.0</v>
      </c>
      <c r="F11" s="14"/>
      <c r="G11" s="22">
        <f t="shared" si="1"/>
        <v>13</v>
      </c>
      <c r="H11" s="19"/>
      <c r="I11" s="2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9"/>
      <c r="B12" s="15"/>
      <c r="C12" s="14" t="s">
        <v>59</v>
      </c>
      <c r="D12" s="14">
        <v>1.0</v>
      </c>
      <c r="E12" s="14"/>
      <c r="F12" s="14"/>
      <c r="G12" s="22"/>
      <c r="H12" s="15"/>
      <c r="I12" s="20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9"/>
      <c r="B13" s="15">
        <v>22.0</v>
      </c>
      <c r="C13" s="14" t="s">
        <v>62</v>
      </c>
      <c r="D13" s="14">
        <v>2.0</v>
      </c>
      <c r="E13" s="14"/>
      <c r="F13" s="15" t="s">
        <v>40</v>
      </c>
      <c r="G13" s="22">
        <f t="shared" ref="G13:G15" si="2">B13-D13-E13</f>
        <v>20</v>
      </c>
      <c r="H13" s="1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9.5" customHeight="1">
      <c r="A14" s="9"/>
      <c r="B14" s="15">
        <v>3.0</v>
      </c>
      <c r="C14" s="15" t="s">
        <v>70</v>
      </c>
      <c r="D14" s="14">
        <v>2.0</v>
      </c>
      <c r="E14" s="14"/>
      <c r="F14" s="14"/>
      <c r="G14" s="22">
        <f t="shared" si="2"/>
        <v>1</v>
      </c>
      <c r="H14" s="1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9"/>
      <c r="B15" s="15">
        <v>50.0</v>
      </c>
      <c r="C15" s="15" t="s">
        <v>74</v>
      </c>
      <c r="D15" s="14">
        <v>2.0</v>
      </c>
      <c r="E15" s="14"/>
      <c r="F15" s="14"/>
      <c r="G15" s="22">
        <f t="shared" si="2"/>
        <v>48</v>
      </c>
      <c r="H15" s="1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9"/>
      <c r="B16" s="15"/>
      <c r="C16" s="15" t="s">
        <v>78</v>
      </c>
      <c r="D16" s="14">
        <v>2.0</v>
      </c>
      <c r="E16" s="14"/>
      <c r="F16" s="14"/>
      <c r="G16" s="22"/>
      <c r="H16" s="1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15"/>
      <c r="C17" s="15" t="s">
        <v>81</v>
      </c>
      <c r="D17" s="15">
        <v>2.0</v>
      </c>
      <c r="E17" s="15"/>
      <c r="F17" s="15"/>
      <c r="G17" s="22"/>
      <c r="H17" s="1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15"/>
      <c r="C18" s="15" t="s">
        <v>86</v>
      </c>
      <c r="D18" s="15">
        <v>2.0</v>
      </c>
      <c r="E18" s="15"/>
      <c r="F18" s="15"/>
      <c r="G18" s="22"/>
      <c r="H18" s="1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15"/>
      <c r="C19" s="15" t="s">
        <v>90</v>
      </c>
      <c r="D19" s="15">
        <v>2.0</v>
      </c>
      <c r="E19" s="15"/>
      <c r="F19" s="15"/>
      <c r="G19" s="22"/>
      <c r="H19" s="1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15"/>
      <c r="C20" s="15" t="s">
        <v>93</v>
      </c>
      <c r="D20" s="15">
        <v>2.0</v>
      </c>
      <c r="E20" s="15"/>
      <c r="F20" s="15"/>
      <c r="G20" s="22"/>
      <c r="H20" s="1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15"/>
      <c r="C21" s="15" t="s">
        <v>97</v>
      </c>
      <c r="D21" s="15">
        <v>10000.0</v>
      </c>
      <c r="E21" s="15"/>
      <c r="F21" s="15"/>
      <c r="G21" s="22"/>
      <c r="H21" s="1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15"/>
      <c r="C22" s="15" t="s">
        <v>101</v>
      </c>
      <c r="D22" s="15">
        <v>10.0</v>
      </c>
      <c r="E22" s="15"/>
      <c r="F22" s="15"/>
      <c r="G22" s="22"/>
      <c r="H22" s="1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15"/>
      <c r="C23" s="15" t="s">
        <v>107</v>
      </c>
      <c r="D23" s="15">
        <v>10.0</v>
      </c>
      <c r="E23" s="15"/>
      <c r="F23" s="15"/>
      <c r="G23" s="22"/>
      <c r="H23" s="1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15"/>
      <c r="C24" s="15" t="s">
        <v>112</v>
      </c>
      <c r="D24" s="15">
        <v>10.0</v>
      </c>
      <c r="E24" s="15"/>
      <c r="F24" s="15"/>
      <c r="G24" s="22"/>
      <c r="H24" s="1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15"/>
      <c r="C25" s="15" t="s">
        <v>115</v>
      </c>
      <c r="D25" s="15">
        <v>10.0</v>
      </c>
      <c r="E25" s="15"/>
      <c r="F25" s="15"/>
      <c r="G25" s="22"/>
      <c r="H25" s="1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15"/>
      <c r="C26" s="23" t="s">
        <v>121</v>
      </c>
      <c r="D26" s="3"/>
      <c r="E26" s="3"/>
      <c r="F26" s="3"/>
      <c r="G26" s="3"/>
      <c r="H26" s="4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15"/>
      <c r="C27" s="15" t="s">
        <v>126</v>
      </c>
      <c r="D27" s="15">
        <v>2.0</v>
      </c>
      <c r="E27" s="15"/>
      <c r="F27" s="15"/>
      <c r="G27" s="22"/>
      <c r="H27" s="1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15"/>
      <c r="C28" s="15" t="s">
        <v>131</v>
      </c>
      <c r="D28" s="15">
        <v>2.0</v>
      </c>
      <c r="E28" s="15"/>
      <c r="F28" s="15"/>
      <c r="G28" s="22"/>
      <c r="H28" s="1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15"/>
      <c r="C29" s="15" t="s">
        <v>134</v>
      </c>
      <c r="D29" s="15">
        <v>2.0</v>
      </c>
      <c r="E29" s="15"/>
      <c r="F29" s="15"/>
      <c r="G29" s="22"/>
      <c r="H29" s="1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15"/>
      <c r="C30" s="15" t="s">
        <v>137</v>
      </c>
      <c r="D30" s="15">
        <v>2.0</v>
      </c>
      <c r="E30" s="15"/>
      <c r="F30" s="15"/>
      <c r="G30" s="22"/>
      <c r="H30" s="1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15"/>
      <c r="C31" s="15" t="s">
        <v>141</v>
      </c>
      <c r="D31" s="15">
        <v>2.0</v>
      </c>
      <c r="E31" s="15"/>
      <c r="F31" s="15"/>
      <c r="G31" s="22"/>
      <c r="H31" s="1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15">
        <v>23.0</v>
      </c>
      <c r="C32" s="14" t="s">
        <v>147</v>
      </c>
      <c r="D32" s="14">
        <v>3.0</v>
      </c>
      <c r="E32" s="14"/>
      <c r="F32" s="15" t="s">
        <v>40</v>
      </c>
      <c r="G32" s="22">
        <f>B32-D32-E32</f>
        <v>20</v>
      </c>
      <c r="H32" s="15"/>
      <c r="I32" s="20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15"/>
      <c r="C33" s="14" t="s">
        <v>155</v>
      </c>
      <c r="D33" s="14">
        <v>3.0</v>
      </c>
      <c r="E33" s="14"/>
      <c r="F33" s="14"/>
      <c r="G33" s="22"/>
      <c r="H33" s="15"/>
      <c r="I33" s="20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15"/>
      <c r="C34" s="15" t="s">
        <v>159</v>
      </c>
      <c r="D34" s="15">
        <v>1.0</v>
      </c>
      <c r="E34" s="15"/>
      <c r="F34" s="15"/>
      <c r="G34" s="22"/>
      <c r="H34" s="1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15"/>
      <c r="C35" s="15" t="s">
        <v>162</v>
      </c>
      <c r="D35" s="15">
        <v>1.0</v>
      </c>
      <c r="E35" s="15"/>
      <c r="F35" s="15"/>
      <c r="G35" s="22"/>
      <c r="H35" s="1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15"/>
      <c r="C36" s="15" t="s">
        <v>166</v>
      </c>
      <c r="D36" s="15">
        <v>100.0</v>
      </c>
      <c r="E36" s="15"/>
      <c r="F36" s="15"/>
      <c r="G36" s="22"/>
      <c r="H36" s="1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15"/>
      <c r="C37" s="15" t="s">
        <v>170</v>
      </c>
      <c r="D37" s="15">
        <v>100.0</v>
      </c>
      <c r="E37" s="15"/>
      <c r="F37" s="15"/>
      <c r="G37" s="22"/>
      <c r="H37" s="1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15"/>
      <c r="C38" s="15" t="s">
        <v>174</v>
      </c>
      <c r="D38" s="15">
        <v>100.0</v>
      </c>
      <c r="E38" s="15"/>
      <c r="F38" s="15"/>
      <c r="G38" s="22"/>
      <c r="H38" s="1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15"/>
      <c r="C39" s="18" t="s">
        <v>177</v>
      </c>
      <c r="D39" s="3"/>
      <c r="E39" s="3"/>
      <c r="F39" s="3"/>
      <c r="G39" s="3"/>
      <c r="H39" s="4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15"/>
      <c r="C40" s="15" t="s">
        <v>180</v>
      </c>
      <c r="D40" s="15">
        <v>24.0</v>
      </c>
      <c r="E40" s="15"/>
      <c r="F40" s="15"/>
      <c r="G40" s="22"/>
      <c r="H40" s="1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15"/>
      <c r="C41" s="15" t="s">
        <v>183</v>
      </c>
      <c r="D41" s="15">
        <v>10.0</v>
      </c>
      <c r="E41" s="15"/>
      <c r="F41" s="15"/>
      <c r="G41" s="22"/>
      <c r="H41" s="1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15"/>
      <c r="C42" s="18" t="s">
        <v>187</v>
      </c>
      <c r="D42" s="3"/>
      <c r="E42" s="3"/>
      <c r="F42" s="3"/>
      <c r="G42" s="3"/>
      <c r="H42" s="4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15"/>
      <c r="C43" s="15" t="s">
        <v>190</v>
      </c>
      <c r="D43" s="15">
        <v>5.0</v>
      </c>
      <c r="E43" s="15"/>
      <c r="F43" s="15"/>
      <c r="G43" s="22"/>
      <c r="H43" s="1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15"/>
      <c r="C44" s="15" t="s">
        <v>194</v>
      </c>
      <c r="D44" s="15">
        <v>3.0</v>
      </c>
      <c r="E44" s="15"/>
      <c r="F44" s="15"/>
      <c r="G44" s="22"/>
      <c r="H44" s="1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15"/>
      <c r="C45" s="15" t="s">
        <v>196</v>
      </c>
      <c r="D45" s="15">
        <v>2.0</v>
      </c>
      <c r="E45" s="15"/>
      <c r="F45" s="15"/>
      <c r="G45" s="22"/>
      <c r="H45" s="1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15"/>
      <c r="C46" s="15" t="s">
        <v>198</v>
      </c>
      <c r="D46" s="15">
        <v>10.0</v>
      </c>
      <c r="E46" s="15"/>
      <c r="F46" s="15"/>
      <c r="G46" s="22"/>
      <c r="H46" s="1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15"/>
      <c r="C47" s="15" t="s">
        <v>199</v>
      </c>
      <c r="D47" s="15">
        <v>2.0</v>
      </c>
      <c r="E47" s="15"/>
      <c r="F47" s="15"/>
      <c r="G47" s="22"/>
      <c r="H47" s="1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15"/>
      <c r="C48" s="15" t="s">
        <v>201</v>
      </c>
      <c r="D48" s="15">
        <v>2.0</v>
      </c>
      <c r="E48" s="15"/>
      <c r="F48" s="15"/>
      <c r="G48" s="22"/>
      <c r="H48" s="1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15"/>
      <c r="C49" s="15" t="s">
        <v>204</v>
      </c>
      <c r="D49" s="15">
        <v>3.0</v>
      </c>
      <c r="E49" s="15"/>
      <c r="F49" s="15"/>
      <c r="G49" s="22"/>
      <c r="H49" s="1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15"/>
      <c r="C50" s="15" t="s">
        <v>206</v>
      </c>
      <c r="D50" s="15">
        <v>10.0</v>
      </c>
      <c r="E50" s="15"/>
      <c r="F50" s="15"/>
      <c r="G50" s="22"/>
      <c r="H50" s="1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15"/>
      <c r="C51" s="15" t="s">
        <v>208</v>
      </c>
      <c r="D51" s="15">
        <v>5.0</v>
      </c>
      <c r="E51" s="15"/>
      <c r="F51" s="15"/>
      <c r="G51" s="22"/>
      <c r="H51" s="1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15"/>
      <c r="C52" s="15" t="s">
        <v>209</v>
      </c>
      <c r="D52" s="15">
        <v>5.0</v>
      </c>
      <c r="E52" s="15"/>
      <c r="F52" s="15"/>
      <c r="G52" s="22"/>
      <c r="H52" s="1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15"/>
      <c r="C53" s="18" t="s">
        <v>211</v>
      </c>
      <c r="D53" s="3"/>
      <c r="E53" s="3"/>
      <c r="F53" s="3"/>
      <c r="G53" s="3"/>
      <c r="H53" s="4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15"/>
      <c r="C54" s="15" t="s">
        <v>213</v>
      </c>
      <c r="D54" s="15">
        <v>500.0</v>
      </c>
      <c r="E54" s="15"/>
      <c r="F54" s="15"/>
      <c r="G54" s="22"/>
      <c r="H54" s="1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15"/>
      <c r="C55" s="18" t="s">
        <v>214</v>
      </c>
      <c r="D55" s="3"/>
      <c r="E55" s="3"/>
      <c r="F55" s="3"/>
      <c r="G55" s="3"/>
      <c r="H55" s="4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15"/>
      <c r="C56" s="15" t="s">
        <v>216</v>
      </c>
      <c r="D56" s="15">
        <v>5.0</v>
      </c>
      <c r="E56" s="15"/>
      <c r="F56" s="15"/>
      <c r="G56" s="22"/>
      <c r="H56" s="1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15"/>
      <c r="C57" s="15" t="s">
        <v>218</v>
      </c>
      <c r="D57" s="15">
        <v>20.0</v>
      </c>
      <c r="E57" s="15"/>
      <c r="F57" s="15"/>
      <c r="G57" s="22"/>
      <c r="H57" s="1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15"/>
      <c r="C58" s="15" t="s">
        <v>220</v>
      </c>
      <c r="D58" s="15">
        <v>20.0</v>
      </c>
      <c r="E58" s="15"/>
      <c r="F58" s="15"/>
      <c r="G58" s="22"/>
      <c r="H58" s="1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15"/>
      <c r="C59" s="15" t="s">
        <v>221</v>
      </c>
      <c r="D59" s="15">
        <v>5.0</v>
      </c>
      <c r="E59" s="15"/>
      <c r="F59" s="15"/>
      <c r="G59" s="22"/>
      <c r="H59" s="1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15"/>
      <c r="C60" s="15" t="s">
        <v>223</v>
      </c>
      <c r="D60" s="15">
        <v>5.0</v>
      </c>
      <c r="E60" s="15"/>
      <c r="F60" s="15"/>
      <c r="G60" s="22"/>
      <c r="H60" s="1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15"/>
      <c r="C61" s="15" t="s">
        <v>225</v>
      </c>
      <c r="D61" s="15">
        <v>5.0</v>
      </c>
      <c r="E61" s="15"/>
      <c r="F61" s="15"/>
      <c r="G61" s="22"/>
      <c r="H61" s="1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15"/>
      <c r="C62" s="15" t="s">
        <v>227</v>
      </c>
      <c r="D62" s="15">
        <v>5.0</v>
      </c>
      <c r="E62" s="15"/>
      <c r="F62" s="15"/>
      <c r="G62" s="22"/>
      <c r="H62" s="1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15"/>
      <c r="C63" s="15" t="s">
        <v>229</v>
      </c>
      <c r="D63" s="15">
        <v>10.0</v>
      </c>
      <c r="E63" s="15"/>
      <c r="F63" s="15"/>
      <c r="G63" s="22"/>
      <c r="H63" s="1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15"/>
      <c r="C64" s="15"/>
      <c r="D64" s="15"/>
      <c r="E64" s="15"/>
      <c r="F64" s="15"/>
      <c r="G64" s="22"/>
      <c r="H64" s="1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15"/>
      <c r="C65" s="15"/>
      <c r="D65" s="15"/>
      <c r="E65" s="15"/>
      <c r="F65" s="15"/>
      <c r="G65" s="22"/>
      <c r="H65" s="1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15"/>
      <c r="C66" s="15"/>
      <c r="D66" s="15"/>
      <c r="E66" s="15"/>
      <c r="F66" s="15"/>
      <c r="G66" s="22"/>
      <c r="H66" s="1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15"/>
      <c r="C67" s="15"/>
      <c r="D67" s="15"/>
      <c r="E67" s="15"/>
      <c r="F67" s="15"/>
      <c r="G67" s="22"/>
      <c r="H67" s="1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15"/>
      <c r="C68" s="15"/>
      <c r="D68" s="15"/>
      <c r="E68" s="15"/>
      <c r="F68" s="15"/>
      <c r="G68" s="22"/>
      <c r="H68" s="1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15"/>
      <c r="C69" s="15"/>
      <c r="D69" s="15"/>
      <c r="E69" s="15"/>
      <c r="F69" s="15"/>
      <c r="G69" s="22"/>
      <c r="H69" s="1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15"/>
      <c r="C70" s="15"/>
      <c r="D70" s="15"/>
      <c r="E70" s="15"/>
      <c r="F70" s="15"/>
      <c r="G70" s="22"/>
      <c r="H70" s="1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15"/>
      <c r="C71" s="15"/>
      <c r="D71" s="15"/>
      <c r="E71" s="15"/>
      <c r="F71" s="15"/>
      <c r="G71" s="22"/>
      <c r="H71" s="1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15">
        <v>4.0</v>
      </c>
      <c r="C72" s="15"/>
      <c r="D72" s="15"/>
      <c r="E72" s="19"/>
      <c r="F72" s="19"/>
      <c r="G72" s="22">
        <f>B72-D72-E72</f>
        <v>4</v>
      </c>
      <c r="H72" s="1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</sheetData>
  <mergeCells count="9">
    <mergeCell ref="C53:H53"/>
    <mergeCell ref="C55:H55"/>
    <mergeCell ref="B2:H2"/>
    <mergeCell ref="B3:H3"/>
    <mergeCell ref="B5:H5"/>
    <mergeCell ref="C6:H6"/>
    <mergeCell ref="C26:H26"/>
    <mergeCell ref="C39:H39"/>
    <mergeCell ref="C42:H42"/>
  </mergeCells>
  <conditionalFormatting sqref="F7:F25 F27:F38 F40:F41 F43:F52 F54 F56:F72">
    <cfRule type="cellIs" dxfId="0" priority="1" operator="equal">
      <formula>"SIN ENTREGAR"</formula>
    </cfRule>
  </conditionalFormatting>
  <conditionalFormatting sqref="F7:F25 F27:F38 F40:F41 F43:F52 F54 F56:F72">
    <cfRule type="cellIs" dxfId="1" priority="2" operator="equal">
      <formula>"ENTREGADO"</formula>
    </cfRule>
  </conditionalFormatting>
  <printOptions gridLines="1" horizontalCentered="1" vertic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2.63"/>
    <col customWidth="1" min="4" max="4" width="24.88"/>
    <col customWidth="1" min="5" max="5" width="25.75"/>
    <col customWidth="1" min="6" max="6" width="2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8.0" customHeight="1">
      <c r="A2" s="1"/>
      <c r="B2" s="2" t="s">
        <v>1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5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7" t="s">
        <v>4</v>
      </c>
      <c r="C4" s="7" t="s">
        <v>5</v>
      </c>
      <c r="D4" s="7" t="s">
        <v>8</v>
      </c>
      <c r="E4" s="7" t="s">
        <v>9</v>
      </c>
      <c r="F4" s="7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8.25" customHeight="1">
      <c r="A5" s="9"/>
      <c r="B5" s="10"/>
      <c r="C5" s="3"/>
      <c r="D5" s="3"/>
      <c r="E5" s="3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9"/>
      <c r="B6" s="14">
        <v>2.0</v>
      </c>
      <c r="C6" s="16" t="s">
        <v>16</v>
      </c>
      <c r="D6" s="14" t="s">
        <v>20</v>
      </c>
      <c r="E6" s="15" t="s">
        <v>21</v>
      </c>
      <c r="F6" s="14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9"/>
      <c r="B7" s="15">
        <v>1.0</v>
      </c>
      <c r="C7" s="16" t="s">
        <v>16</v>
      </c>
      <c r="D7" s="14" t="s">
        <v>22</v>
      </c>
      <c r="E7" s="15" t="s">
        <v>21</v>
      </c>
      <c r="F7" s="1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9"/>
      <c r="B8" s="15">
        <v>1.0</v>
      </c>
      <c r="C8" s="16" t="s">
        <v>16</v>
      </c>
      <c r="D8" s="14" t="s">
        <v>25</v>
      </c>
      <c r="E8" s="15" t="s">
        <v>21</v>
      </c>
      <c r="F8" s="15"/>
      <c r="G8" s="2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9"/>
      <c r="B9" s="15">
        <v>1.0</v>
      </c>
      <c r="C9" s="17" t="s">
        <v>28</v>
      </c>
      <c r="D9" s="15" t="s">
        <v>30</v>
      </c>
      <c r="E9" s="15" t="s">
        <v>21</v>
      </c>
      <c r="F9" s="1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9"/>
      <c r="B10" s="15">
        <v>1.0</v>
      </c>
      <c r="C10" s="17" t="s">
        <v>31</v>
      </c>
      <c r="D10" s="15" t="s">
        <v>30</v>
      </c>
      <c r="E10" s="15" t="s">
        <v>21</v>
      </c>
      <c r="F10" s="1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9"/>
      <c r="B11" s="15">
        <v>4.0</v>
      </c>
      <c r="C11" s="17" t="s">
        <v>34</v>
      </c>
      <c r="D11" s="15" t="s">
        <v>30</v>
      </c>
      <c r="E11" s="15" t="s">
        <v>21</v>
      </c>
      <c r="F11" s="19"/>
      <c r="G11" s="2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9"/>
      <c r="B12" s="15">
        <v>1.0</v>
      </c>
      <c r="C12" s="17" t="s">
        <v>36</v>
      </c>
      <c r="D12" s="15" t="s">
        <v>37</v>
      </c>
      <c r="E12" s="15" t="s">
        <v>21</v>
      </c>
      <c r="F12" s="1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9"/>
      <c r="B13" s="15">
        <v>1.0</v>
      </c>
      <c r="C13" s="17" t="s">
        <v>43</v>
      </c>
      <c r="D13" s="15" t="s">
        <v>24</v>
      </c>
      <c r="E13" s="15" t="s">
        <v>21</v>
      </c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9"/>
      <c r="B14" s="15">
        <v>1.0</v>
      </c>
      <c r="C14" s="17" t="s">
        <v>46</v>
      </c>
      <c r="D14" s="15" t="s">
        <v>24</v>
      </c>
      <c r="E14" s="15" t="s">
        <v>29</v>
      </c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9"/>
      <c r="B15" s="15">
        <v>1.0</v>
      </c>
      <c r="C15" s="17" t="s">
        <v>49</v>
      </c>
      <c r="D15" s="15" t="s">
        <v>24</v>
      </c>
      <c r="E15" s="15" t="s">
        <v>21</v>
      </c>
      <c r="F15" s="15"/>
      <c r="G15" s="2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9"/>
      <c r="B16" s="15">
        <v>10.0</v>
      </c>
      <c r="C16" s="17" t="s">
        <v>51</v>
      </c>
      <c r="D16" s="15" t="s">
        <v>30</v>
      </c>
      <c r="E16" s="15" t="s">
        <v>21</v>
      </c>
      <c r="F16" s="19"/>
      <c r="G16" s="2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9"/>
      <c r="B17" s="15">
        <v>10.0</v>
      </c>
      <c r="C17" s="17" t="s">
        <v>55</v>
      </c>
      <c r="D17" s="15" t="s">
        <v>30</v>
      </c>
      <c r="E17" s="15" t="s">
        <v>21</v>
      </c>
      <c r="F17" s="19"/>
      <c r="G17" s="2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9"/>
      <c r="B18" s="15">
        <v>132.0</v>
      </c>
      <c r="C18" s="17" t="s">
        <v>56</v>
      </c>
      <c r="D18" s="15" t="s">
        <v>24</v>
      </c>
      <c r="E18" s="15" t="s">
        <v>21</v>
      </c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9"/>
      <c r="B19" s="15">
        <v>67.0</v>
      </c>
      <c r="C19" s="17" t="s">
        <v>60</v>
      </c>
      <c r="D19" s="15" t="s">
        <v>24</v>
      </c>
      <c r="E19" s="15" t="s">
        <v>21</v>
      </c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9"/>
      <c r="B20" s="15">
        <v>10.0</v>
      </c>
      <c r="C20" s="17" t="s">
        <v>64</v>
      </c>
      <c r="D20" s="15" t="s">
        <v>24</v>
      </c>
      <c r="E20" s="15" t="s">
        <v>21</v>
      </c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9"/>
      <c r="B21" s="15">
        <v>1.0</v>
      </c>
      <c r="C21" s="17" t="s">
        <v>67</v>
      </c>
      <c r="D21" s="15" t="s">
        <v>24</v>
      </c>
      <c r="E21" s="15" t="s">
        <v>21</v>
      </c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9"/>
      <c r="B22" s="15">
        <v>1.0</v>
      </c>
      <c r="C22" s="17" t="s">
        <v>68</v>
      </c>
      <c r="D22" s="15" t="s">
        <v>24</v>
      </c>
      <c r="E22" s="15" t="s">
        <v>21</v>
      </c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9"/>
      <c r="B23" s="15">
        <v>1.0</v>
      </c>
      <c r="C23" s="17" t="s">
        <v>72</v>
      </c>
      <c r="D23" s="15" t="s">
        <v>24</v>
      </c>
      <c r="E23" s="15" t="s">
        <v>29</v>
      </c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9"/>
      <c r="B24" s="15">
        <v>23.0</v>
      </c>
      <c r="C24" s="17" t="s">
        <v>76</v>
      </c>
      <c r="D24" s="15" t="s">
        <v>24</v>
      </c>
      <c r="E24" s="15" t="s">
        <v>21</v>
      </c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9"/>
      <c r="B25" s="15">
        <v>1.0</v>
      </c>
      <c r="C25" s="17" t="s">
        <v>79</v>
      </c>
      <c r="D25" s="15" t="s">
        <v>24</v>
      </c>
      <c r="E25" s="15" t="s">
        <v>29</v>
      </c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9"/>
      <c r="B26" s="15">
        <v>5.0</v>
      </c>
      <c r="C26" s="17" t="s">
        <v>83</v>
      </c>
      <c r="D26" s="15" t="s">
        <v>24</v>
      </c>
      <c r="E26" s="15" t="s">
        <v>21</v>
      </c>
      <c r="F26" s="1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9"/>
      <c r="B27" s="15">
        <v>1.0</v>
      </c>
      <c r="C27" s="17" t="s">
        <v>85</v>
      </c>
      <c r="D27" s="15" t="s">
        <v>24</v>
      </c>
      <c r="E27" s="15" t="s">
        <v>21</v>
      </c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9"/>
      <c r="B28" s="15">
        <v>1.0</v>
      </c>
      <c r="C28" s="17" t="s">
        <v>88</v>
      </c>
      <c r="D28" s="15" t="s">
        <v>24</v>
      </c>
      <c r="E28" s="15" t="s">
        <v>29</v>
      </c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9"/>
      <c r="B29" s="15">
        <v>1.0</v>
      </c>
      <c r="C29" s="17" t="s">
        <v>91</v>
      </c>
      <c r="D29" s="15" t="s">
        <v>24</v>
      </c>
      <c r="E29" s="15" t="s">
        <v>29</v>
      </c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9"/>
      <c r="B30" s="15">
        <v>4.0</v>
      </c>
      <c r="C30" s="17" t="s">
        <v>94</v>
      </c>
      <c r="D30" s="15" t="s">
        <v>24</v>
      </c>
      <c r="E30" s="15" t="s">
        <v>21</v>
      </c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9"/>
      <c r="B31" s="15">
        <v>5.0</v>
      </c>
      <c r="C31" s="17" t="s">
        <v>87</v>
      </c>
      <c r="D31" s="15" t="s">
        <v>24</v>
      </c>
      <c r="E31" s="15" t="s">
        <v>21</v>
      </c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9"/>
      <c r="B32" s="15">
        <v>11.0</v>
      </c>
      <c r="C32" s="17" t="s">
        <v>98</v>
      </c>
      <c r="D32" s="15" t="s">
        <v>24</v>
      </c>
      <c r="E32" s="15" t="s">
        <v>21</v>
      </c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9"/>
      <c r="B33" s="15">
        <v>2.0</v>
      </c>
      <c r="C33" s="17" t="s">
        <v>102</v>
      </c>
      <c r="D33" s="15" t="s">
        <v>24</v>
      </c>
      <c r="E33" s="15" t="s">
        <v>21</v>
      </c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9"/>
      <c r="B34" s="15">
        <v>100.0</v>
      </c>
      <c r="C34" s="17" t="s">
        <v>105</v>
      </c>
      <c r="D34" s="15" t="s">
        <v>24</v>
      </c>
      <c r="E34" s="15" t="s">
        <v>21</v>
      </c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9"/>
      <c r="B35" s="15">
        <v>1.0</v>
      </c>
      <c r="C35" s="17" t="s">
        <v>106</v>
      </c>
      <c r="D35" s="15" t="s">
        <v>24</v>
      </c>
      <c r="E35" s="15" t="s">
        <v>21</v>
      </c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9"/>
      <c r="B36" s="15">
        <v>40.0</v>
      </c>
      <c r="C36" s="17" t="s">
        <v>110</v>
      </c>
      <c r="D36" s="15" t="s">
        <v>24</v>
      </c>
      <c r="E36" s="15" t="s">
        <v>21</v>
      </c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9"/>
      <c r="B37" s="15">
        <v>2.0</v>
      </c>
      <c r="C37" s="17" t="s">
        <v>114</v>
      </c>
      <c r="D37" s="15" t="s">
        <v>24</v>
      </c>
      <c r="E37" s="15" t="s">
        <v>21</v>
      </c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9"/>
      <c r="B38" s="15">
        <v>10.0</v>
      </c>
      <c r="C38" s="17" t="s">
        <v>117</v>
      </c>
      <c r="D38" s="15" t="s">
        <v>24</v>
      </c>
      <c r="E38" s="15" t="s">
        <v>21</v>
      </c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9"/>
      <c r="B39" s="15">
        <v>2.0</v>
      </c>
      <c r="C39" s="17" t="s">
        <v>119</v>
      </c>
      <c r="D39" s="15" t="s">
        <v>24</v>
      </c>
      <c r="E39" s="15" t="s">
        <v>21</v>
      </c>
      <c r="F39" s="1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9"/>
      <c r="B40" s="15">
        <v>33.0</v>
      </c>
      <c r="C40" s="17" t="s">
        <v>122</v>
      </c>
      <c r="D40" s="15" t="s">
        <v>24</v>
      </c>
      <c r="E40" s="15" t="s">
        <v>21</v>
      </c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9"/>
      <c r="B41" s="15">
        <v>1.0</v>
      </c>
      <c r="C41" s="17" t="s">
        <v>125</v>
      </c>
      <c r="D41" s="15" t="s">
        <v>24</v>
      </c>
      <c r="E41" s="15" t="s">
        <v>21</v>
      </c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9"/>
      <c r="B42" s="15">
        <v>1.0</v>
      </c>
      <c r="C42" s="17" t="s">
        <v>128</v>
      </c>
      <c r="D42" s="15" t="s">
        <v>24</v>
      </c>
      <c r="E42" s="15" t="s">
        <v>21</v>
      </c>
      <c r="F42" s="15" t="s">
        <v>129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15">
        <v>5.0</v>
      </c>
      <c r="C43" s="17" t="s">
        <v>132</v>
      </c>
      <c r="D43" s="15" t="s">
        <v>24</v>
      </c>
      <c r="E43" s="15" t="s">
        <v>21</v>
      </c>
      <c r="F43" s="1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15">
        <v>18.0</v>
      </c>
      <c r="C44" s="17" t="s">
        <v>99</v>
      </c>
      <c r="D44" s="15" t="s">
        <v>24</v>
      </c>
      <c r="E44" s="15" t="s">
        <v>21</v>
      </c>
      <c r="F44" s="1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15">
        <v>3.0</v>
      </c>
      <c r="C45" s="17" t="s">
        <v>136</v>
      </c>
      <c r="D45" s="15" t="s">
        <v>24</v>
      </c>
      <c r="E45" s="15" t="s">
        <v>21</v>
      </c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15">
        <v>1.0</v>
      </c>
      <c r="C46" s="17" t="s">
        <v>140</v>
      </c>
      <c r="D46" s="15" t="s">
        <v>24</v>
      </c>
      <c r="E46" s="15" t="s">
        <v>29</v>
      </c>
      <c r="F46" s="15" t="s">
        <v>142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15">
        <v>1.0</v>
      </c>
      <c r="C47" s="17" t="s">
        <v>143</v>
      </c>
      <c r="D47" s="15" t="s">
        <v>24</v>
      </c>
      <c r="E47" s="15" t="s">
        <v>21</v>
      </c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15">
        <v>1.0</v>
      </c>
      <c r="C48" s="17" t="s">
        <v>145</v>
      </c>
      <c r="D48" s="15" t="s">
        <v>24</v>
      </c>
      <c r="E48" s="15" t="s">
        <v>21</v>
      </c>
      <c r="F48" s="1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15">
        <v>2.0</v>
      </c>
      <c r="C49" s="17" t="s">
        <v>149</v>
      </c>
      <c r="D49" s="15" t="s">
        <v>24</v>
      </c>
      <c r="E49" s="15" t="s">
        <v>21</v>
      </c>
      <c r="F49" s="1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15">
        <v>2.0</v>
      </c>
      <c r="C50" s="17" t="s">
        <v>151</v>
      </c>
      <c r="D50" s="15" t="s">
        <v>24</v>
      </c>
      <c r="E50" s="15" t="s">
        <v>21</v>
      </c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15">
        <v>1.0</v>
      </c>
      <c r="C51" s="17" t="s">
        <v>154</v>
      </c>
      <c r="D51" s="15" t="s">
        <v>24</v>
      </c>
      <c r="E51" s="15" t="s">
        <v>29</v>
      </c>
      <c r="F51" s="1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15">
        <v>1.0</v>
      </c>
      <c r="C52" s="17" t="s">
        <v>157</v>
      </c>
      <c r="D52" s="15" t="s">
        <v>24</v>
      </c>
      <c r="E52" s="15" t="s">
        <v>21</v>
      </c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15">
        <v>1.0</v>
      </c>
      <c r="C53" s="17" t="s">
        <v>160</v>
      </c>
      <c r="D53" s="15" t="s">
        <v>24</v>
      </c>
      <c r="E53" s="15" t="s">
        <v>21</v>
      </c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15">
        <v>2.0</v>
      </c>
      <c r="C54" s="17" t="s">
        <v>163</v>
      </c>
      <c r="D54" s="15" t="s">
        <v>24</v>
      </c>
      <c r="E54" s="15" t="s">
        <v>21</v>
      </c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15">
        <v>3.0</v>
      </c>
      <c r="C55" s="17" t="s">
        <v>165</v>
      </c>
      <c r="D55" s="15" t="s">
        <v>24</v>
      </c>
      <c r="E55" s="15" t="s">
        <v>29</v>
      </c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15">
        <v>1.0</v>
      </c>
      <c r="C56" s="17" t="s">
        <v>169</v>
      </c>
      <c r="D56" s="15" t="s">
        <v>24</v>
      </c>
      <c r="E56" s="15" t="s">
        <v>29</v>
      </c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15">
        <v>1.0</v>
      </c>
      <c r="C57" s="17" t="s">
        <v>172</v>
      </c>
      <c r="D57" s="15" t="s">
        <v>24</v>
      </c>
      <c r="E57" s="15" t="s">
        <v>21</v>
      </c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15">
        <v>1.0</v>
      </c>
      <c r="C58" s="17" t="s">
        <v>175</v>
      </c>
      <c r="D58" s="15" t="s">
        <v>24</v>
      </c>
      <c r="E58" s="15" t="s">
        <v>21</v>
      </c>
      <c r="F58" s="1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15">
        <v>1.0</v>
      </c>
      <c r="C59" s="17" t="s">
        <v>178</v>
      </c>
      <c r="D59" s="15" t="s">
        <v>24</v>
      </c>
      <c r="E59" s="15" t="s">
        <v>29</v>
      </c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15">
        <v>7.0</v>
      </c>
      <c r="C60" s="17" t="s">
        <v>179</v>
      </c>
      <c r="D60" s="15" t="s">
        <v>24</v>
      </c>
      <c r="E60" s="15" t="s">
        <v>21</v>
      </c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15">
        <v>10.0</v>
      </c>
      <c r="C61" s="17" t="s">
        <v>181</v>
      </c>
      <c r="D61" s="15" t="s">
        <v>24</v>
      </c>
      <c r="E61" s="15" t="s">
        <v>21</v>
      </c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15">
        <v>1.0</v>
      </c>
      <c r="C62" s="17" t="s">
        <v>184</v>
      </c>
      <c r="D62" s="15" t="s">
        <v>24</v>
      </c>
      <c r="E62" s="15" t="s">
        <v>29</v>
      </c>
      <c r="F62" s="15" t="s">
        <v>185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13"/>
      <c r="B63" s="15">
        <v>1.0</v>
      </c>
      <c r="C63" s="15" t="s">
        <v>188</v>
      </c>
      <c r="D63" s="15" t="s">
        <v>24</v>
      </c>
      <c r="E63" s="15" t="s">
        <v>21</v>
      </c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15">
        <v>20.0</v>
      </c>
      <c r="C64" s="15" t="s">
        <v>191</v>
      </c>
      <c r="D64" s="15" t="s">
        <v>24</v>
      </c>
      <c r="E64" s="15" t="s">
        <v>21</v>
      </c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15">
        <v>5.0</v>
      </c>
      <c r="C65" s="15" t="s">
        <v>193</v>
      </c>
      <c r="D65" s="15" t="s">
        <v>24</v>
      </c>
      <c r="E65" s="15" t="s">
        <v>21</v>
      </c>
      <c r="F65" s="1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19"/>
      <c r="C66" s="19"/>
      <c r="D66" s="19"/>
      <c r="E66" s="19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15"/>
      <c r="C67" s="15"/>
      <c r="D67" s="15"/>
      <c r="E67" s="15"/>
      <c r="F67" s="15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15"/>
      <c r="C68" s="15"/>
      <c r="D68" s="15"/>
      <c r="E68" s="15"/>
      <c r="F68" s="15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</row>
  </sheetData>
  <mergeCells count="3">
    <mergeCell ref="B2:F2"/>
    <mergeCell ref="B3:F3"/>
    <mergeCell ref="B5:F5"/>
  </mergeCells>
  <printOptions gridLines="1" horizontalCentered="1" vertic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7.75"/>
    <col customWidth="1" min="4" max="4" width="24.88"/>
    <col customWidth="1" min="5" max="5" width="25.75"/>
    <col customWidth="1" min="6" max="6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8.0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5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7" t="s">
        <v>4</v>
      </c>
      <c r="C4" s="7" t="s">
        <v>5</v>
      </c>
      <c r="D4" s="7" t="s">
        <v>8</v>
      </c>
      <c r="E4" s="7" t="s">
        <v>9</v>
      </c>
      <c r="F4" s="7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8.25" customHeight="1">
      <c r="A5" s="9"/>
      <c r="B5" s="10"/>
      <c r="C5" s="3"/>
      <c r="D5" s="3"/>
      <c r="E5" s="3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idden="1">
      <c r="A6" s="13"/>
      <c r="B6" s="15">
        <v>1.0</v>
      </c>
      <c r="C6" s="15" t="s">
        <v>17</v>
      </c>
      <c r="D6" s="15" t="s">
        <v>19</v>
      </c>
      <c r="E6" s="15" t="s">
        <v>21</v>
      </c>
      <c r="F6" s="14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idden="1">
      <c r="A7" s="13"/>
      <c r="B7" s="15">
        <v>1.0</v>
      </c>
      <c r="C7" s="15" t="s">
        <v>23</v>
      </c>
      <c r="D7" s="15" t="s">
        <v>24</v>
      </c>
      <c r="E7" s="15" t="s">
        <v>21</v>
      </c>
      <c r="F7" s="15"/>
      <c r="G7" s="2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13"/>
      <c r="B8" s="15">
        <v>6.0</v>
      </c>
      <c r="C8" s="14" t="s">
        <v>27</v>
      </c>
      <c r="D8" s="14" t="s">
        <v>24</v>
      </c>
      <c r="E8" s="15" t="s">
        <v>29</v>
      </c>
      <c r="F8" s="1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13"/>
      <c r="B9" s="15">
        <v>4.0</v>
      </c>
      <c r="C9" s="14" t="s">
        <v>32</v>
      </c>
      <c r="D9" s="14" t="s">
        <v>24</v>
      </c>
      <c r="E9" s="15" t="s">
        <v>29</v>
      </c>
      <c r="F9" s="1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13"/>
      <c r="B10" s="15">
        <v>4.0</v>
      </c>
      <c r="C10" s="14" t="s">
        <v>35</v>
      </c>
      <c r="D10" s="14" t="s">
        <v>24</v>
      </c>
      <c r="E10" s="15" t="s">
        <v>29</v>
      </c>
      <c r="F10" s="19"/>
      <c r="G10" s="2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13"/>
      <c r="B11" s="15">
        <v>6.0</v>
      </c>
      <c r="C11" s="14" t="s">
        <v>41</v>
      </c>
      <c r="D11" s="14" t="s">
        <v>24</v>
      </c>
      <c r="E11" s="15" t="s">
        <v>29</v>
      </c>
      <c r="F11" s="15"/>
      <c r="G11" s="2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13"/>
      <c r="B12" s="15">
        <v>1.0</v>
      </c>
      <c r="C12" s="14" t="s">
        <v>44</v>
      </c>
      <c r="D12" s="14" t="s">
        <v>24</v>
      </c>
      <c r="E12" s="15" t="s">
        <v>29</v>
      </c>
      <c r="F12" s="1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13"/>
      <c r="B13" s="15">
        <v>1.0</v>
      </c>
      <c r="C13" s="14" t="s">
        <v>47</v>
      </c>
      <c r="D13" s="14" t="s">
        <v>24</v>
      </c>
      <c r="E13" s="15" t="s">
        <v>29</v>
      </c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13"/>
      <c r="B14" s="15">
        <v>1.0</v>
      </c>
      <c r="C14" s="15" t="s">
        <v>52</v>
      </c>
      <c r="D14" s="14" t="s">
        <v>24</v>
      </c>
      <c r="E14" s="15" t="s">
        <v>29</v>
      </c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13"/>
      <c r="B15" s="15">
        <v>1.0</v>
      </c>
      <c r="C15" s="15" t="s">
        <v>57</v>
      </c>
      <c r="D15" s="14" t="s">
        <v>24</v>
      </c>
      <c r="E15" s="15" t="s">
        <v>29</v>
      </c>
      <c r="F15" s="19"/>
      <c r="G15" s="2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13"/>
      <c r="B16" s="15">
        <v>1.0</v>
      </c>
      <c r="C16" s="15" t="s">
        <v>61</v>
      </c>
      <c r="D16" s="14" t="s">
        <v>24</v>
      </c>
      <c r="E16" s="15" t="s">
        <v>29</v>
      </c>
      <c r="F16" s="15"/>
      <c r="G16" s="2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13"/>
      <c r="B17" s="15">
        <v>1.0</v>
      </c>
      <c r="C17" s="15" t="s">
        <v>65</v>
      </c>
      <c r="D17" s="14" t="s">
        <v>24</v>
      </c>
      <c r="E17" s="15" t="s">
        <v>29</v>
      </c>
      <c r="F17" s="19"/>
      <c r="G17" s="2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13"/>
      <c r="B18" s="15">
        <v>1.0</v>
      </c>
      <c r="C18" s="15" t="s">
        <v>69</v>
      </c>
      <c r="D18" s="14" t="s">
        <v>24</v>
      </c>
      <c r="E18" s="15" t="s">
        <v>29</v>
      </c>
      <c r="F18" s="15"/>
      <c r="G18" s="2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13"/>
      <c r="B19" s="15">
        <v>8.0</v>
      </c>
      <c r="C19" s="15" t="s">
        <v>73</v>
      </c>
      <c r="D19" s="14" t="s">
        <v>24</v>
      </c>
      <c r="E19" s="15" t="s">
        <v>29</v>
      </c>
      <c r="F19" s="15"/>
      <c r="G19" s="2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13"/>
      <c r="B20" s="15">
        <v>5.0</v>
      </c>
      <c r="C20" s="15" t="s">
        <v>77</v>
      </c>
      <c r="D20" s="14" t="s">
        <v>24</v>
      </c>
      <c r="E20" s="15" t="s">
        <v>29</v>
      </c>
      <c r="F20" s="15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13"/>
      <c r="B21" s="15">
        <v>2.0</v>
      </c>
      <c r="C21" s="15" t="s">
        <v>80</v>
      </c>
      <c r="D21" s="14" t="s">
        <v>24</v>
      </c>
      <c r="E21" s="15" t="s">
        <v>29</v>
      </c>
      <c r="F21" s="15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13"/>
      <c r="B22" s="15">
        <v>6.0</v>
      </c>
      <c r="C22" s="15" t="s">
        <v>84</v>
      </c>
      <c r="D22" s="14" t="s">
        <v>24</v>
      </c>
      <c r="E22" s="15" t="s">
        <v>29</v>
      </c>
      <c r="F22" s="15"/>
      <c r="G22" s="2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13"/>
      <c r="B23" s="15">
        <v>1.0</v>
      </c>
      <c r="C23" s="15" t="s">
        <v>89</v>
      </c>
      <c r="D23" s="14" t="s">
        <v>24</v>
      </c>
      <c r="E23" s="15" t="s">
        <v>29</v>
      </c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13"/>
      <c r="B24" s="15">
        <v>1.0</v>
      </c>
      <c r="C24" s="15" t="s">
        <v>92</v>
      </c>
      <c r="D24" s="14" t="s">
        <v>24</v>
      </c>
      <c r="E24" s="15" t="s">
        <v>29</v>
      </c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13"/>
      <c r="B25" s="15">
        <v>3.0</v>
      </c>
      <c r="C25" s="15" t="s">
        <v>96</v>
      </c>
      <c r="D25" s="14" t="s">
        <v>24</v>
      </c>
      <c r="E25" s="15" t="s">
        <v>29</v>
      </c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13"/>
      <c r="B26" s="15">
        <v>1.0</v>
      </c>
      <c r="C26" s="15" t="s">
        <v>100</v>
      </c>
      <c r="D26" s="14" t="s">
        <v>24</v>
      </c>
      <c r="E26" s="15" t="s">
        <v>29</v>
      </c>
      <c r="F26" s="1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13"/>
      <c r="B27" s="15">
        <v>1.0</v>
      </c>
      <c r="C27" s="15" t="s">
        <v>103</v>
      </c>
      <c r="D27" s="14" t="s">
        <v>24</v>
      </c>
      <c r="E27" s="15" t="s">
        <v>29</v>
      </c>
      <c r="F27" s="19"/>
      <c r="G27" s="2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13"/>
      <c r="B28" s="15">
        <v>1.0</v>
      </c>
      <c r="C28" s="15" t="s">
        <v>108</v>
      </c>
      <c r="D28" s="14" t="s">
        <v>24</v>
      </c>
      <c r="E28" s="15" t="s">
        <v>29</v>
      </c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13"/>
      <c r="B29" s="15">
        <v>1.0</v>
      </c>
      <c r="C29" s="15" t="s">
        <v>111</v>
      </c>
      <c r="D29" s="14" t="s">
        <v>24</v>
      </c>
      <c r="E29" s="15" t="s">
        <v>29</v>
      </c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13"/>
      <c r="B30" s="15">
        <v>1.0</v>
      </c>
      <c r="C30" s="15" t="s">
        <v>116</v>
      </c>
      <c r="D30" s="14" t="s">
        <v>24</v>
      </c>
      <c r="E30" s="15" t="s">
        <v>29</v>
      </c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13"/>
      <c r="B31" s="15">
        <v>1.0</v>
      </c>
      <c r="C31" s="15" t="s">
        <v>120</v>
      </c>
      <c r="D31" s="14" t="s">
        <v>24</v>
      </c>
      <c r="E31" s="15" t="s">
        <v>29</v>
      </c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13"/>
      <c r="B32" s="15">
        <v>2.0</v>
      </c>
      <c r="C32" s="15" t="s">
        <v>123</v>
      </c>
      <c r="D32" s="14" t="s">
        <v>24</v>
      </c>
      <c r="E32" s="15" t="s">
        <v>21</v>
      </c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13"/>
      <c r="B33" s="15">
        <v>4.0</v>
      </c>
      <c r="C33" s="15" t="s">
        <v>127</v>
      </c>
      <c r="D33" s="15" t="s">
        <v>24</v>
      </c>
      <c r="E33" s="15" t="s">
        <v>29</v>
      </c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13"/>
      <c r="B34" s="15">
        <v>1.0</v>
      </c>
      <c r="C34" s="15" t="s">
        <v>133</v>
      </c>
      <c r="D34" s="15" t="s">
        <v>24</v>
      </c>
      <c r="E34" s="15" t="s">
        <v>29</v>
      </c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13"/>
      <c r="B35" s="15">
        <v>12.0</v>
      </c>
      <c r="C35" s="15" t="s">
        <v>135</v>
      </c>
      <c r="D35" s="15" t="s">
        <v>24</v>
      </c>
      <c r="E35" s="15" t="s">
        <v>29</v>
      </c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13"/>
      <c r="B36" s="15">
        <v>18.0</v>
      </c>
      <c r="C36" s="15" t="s">
        <v>139</v>
      </c>
      <c r="D36" s="15" t="s">
        <v>24</v>
      </c>
      <c r="E36" s="15" t="s">
        <v>29</v>
      </c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13"/>
      <c r="B37" s="15">
        <v>6.0</v>
      </c>
      <c r="C37" s="15" t="s">
        <v>144</v>
      </c>
      <c r="D37" s="15" t="s">
        <v>24</v>
      </c>
      <c r="E37" s="15" t="s">
        <v>29</v>
      </c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13"/>
      <c r="B38" s="15">
        <v>1.0</v>
      </c>
      <c r="C38" s="15" t="s">
        <v>146</v>
      </c>
      <c r="D38" s="15" t="s">
        <v>24</v>
      </c>
      <c r="E38" s="15" t="s">
        <v>29</v>
      </c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13"/>
      <c r="B39" s="15">
        <v>4.0</v>
      </c>
      <c r="C39" s="15" t="s">
        <v>150</v>
      </c>
      <c r="D39" s="15" t="s">
        <v>24</v>
      </c>
      <c r="E39" s="15" t="s">
        <v>29</v>
      </c>
      <c r="F39" s="1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13"/>
      <c r="B40" s="15">
        <v>4.0</v>
      </c>
      <c r="C40" s="15" t="s">
        <v>153</v>
      </c>
      <c r="D40" s="15" t="s">
        <v>24</v>
      </c>
      <c r="E40" s="15" t="s">
        <v>29</v>
      </c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9"/>
      <c r="B41" s="17">
        <v>1.0</v>
      </c>
      <c r="C41" s="17" t="s">
        <v>158</v>
      </c>
      <c r="D41" s="16" t="s">
        <v>24</v>
      </c>
      <c r="E41" s="17" t="s">
        <v>29</v>
      </c>
      <c r="F41" s="24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9"/>
      <c r="B42" s="17">
        <v>100.0</v>
      </c>
      <c r="C42" s="17" t="s">
        <v>167</v>
      </c>
      <c r="D42" s="16" t="s">
        <v>24</v>
      </c>
      <c r="E42" s="17" t="s">
        <v>29</v>
      </c>
      <c r="F42" s="24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17">
        <v>1.0</v>
      </c>
      <c r="C43" s="17" t="s">
        <v>171</v>
      </c>
      <c r="D43" s="16" t="s">
        <v>24</v>
      </c>
      <c r="E43" s="17" t="s">
        <v>29</v>
      </c>
      <c r="F43" s="24"/>
      <c r="G43" s="20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15"/>
      <c r="C44" s="15"/>
      <c r="D44" s="15"/>
      <c r="E44" s="15"/>
      <c r="F44" s="1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19"/>
      <c r="C45" s="19"/>
      <c r="D45" s="19"/>
      <c r="E45" s="19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15"/>
      <c r="C46" s="15"/>
      <c r="D46" s="15"/>
      <c r="E46" s="15"/>
      <c r="F46" s="15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</sheetData>
  <mergeCells count="3">
    <mergeCell ref="B2:F2"/>
    <mergeCell ref="B3:F3"/>
    <mergeCell ref="B5:F5"/>
  </mergeCells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7.75"/>
    <col customWidth="1" min="4" max="4" width="24.88"/>
    <col customWidth="1" min="5" max="5" width="25.75"/>
    <col customWidth="1" min="6" max="6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8.0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5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7" t="s">
        <v>4</v>
      </c>
      <c r="C4" s="7" t="s">
        <v>5</v>
      </c>
      <c r="D4" s="7" t="s">
        <v>8</v>
      </c>
      <c r="E4" s="7" t="s">
        <v>9</v>
      </c>
      <c r="F4" s="7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8.25" customHeight="1">
      <c r="A5" s="9"/>
      <c r="B5" s="10"/>
      <c r="C5" s="3"/>
      <c r="D5" s="3"/>
      <c r="E5" s="3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13"/>
      <c r="B6" s="15"/>
      <c r="C6" s="15" t="s">
        <v>17</v>
      </c>
      <c r="D6" s="15" t="s">
        <v>19</v>
      </c>
      <c r="E6" s="15" t="s">
        <v>21</v>
      </c>
      <c r="F6" s="14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13"/>
      <c r="B7" s="15"/>
      <c r="C7" s="15" t="s">
        <v>23</v>
      </c>
      <c r="D7" s="15" t="s">
        <v>24</v>
      </c>
      <c r="E7" s="15" t="s">
        <v>21</v>
      </c>
      <c r="F7" s="15"/>
      <c r="G7" s="2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13"/>
      <c r="B8" s="15"/>
      <c r="C8" s="14" t="s">
        <v>27</v>
      </c>
      <c r="D8" s="14" t="s">
        <v>24</v>
      </c>
      <c r="E8" s="15" t="s">
        <v>29</v>
      </c>
      <c r="F8" s="1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13"/>
      <c r="B9" s="15"/>
      <c r="C9" s="14" t="s">
        <v>32</v>
      </c>
      <c r="D9" s="14" t="s">
        <v>24</v>
      </c>
      <c r="E9" s="15" t="s">
        <v>29</v>
      </c>
      <c r="F9" s="1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13"/>
      <c r="B10" s="15"/>
      <c r="C10" s="14" t="s">
        <v>35</v>
      </c>
      <c r="D10" s="14" t="s">
        <v>24</v>
      </c>
      <c r="E10" s="15" t="s">
        <v>29</v>
      </c>
      <c r="F10" s="19"/>
      <c r="G10" s="2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13"/>
      <c r="B11" s="15"/>
      <c r="C11" s="14" t="s">
        <v>41</v>
      </c>
      <c r="D11" s="14" t="s">
        <v>24</v>
      </c>
      <c r="E11" s="15" t="s">
        <v>29</v>
      </c>
      <c r="F11" s="15"/>
      <c r="G11" s="2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13"/>
      <c r="B12" s="15"/>
      <c r="C12" s="14" t="s">
        <v>44</v>
      </c>
      <c r="D12" s="14" t="s">
        <v>24</v>
      </c>
      <c r="E12" s="15" t="s">
        <v>29</v>
      </c>
      <c r="F12" s="1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13"/>
      <c r="B13" s="15"/>
      <c r="C13" s="14" t="s">
        <v>47</v>
      </c>
      <c r="D13" s="14" t="s">
        <v>24</v>
      </c>
      <c r="E13" s="15" t="s">
        <v>29</v>
      </c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13"/>
      <c r="B14" s="15"/>
      <c r="C14" s="15" t="s">
        <v>52</v>
      </c>
      <c r="D14" s="14" t="s">
        <v>24</v>
      </c>
      <c r="E14" s="15" t="s">
        <v>29</v>
      </c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13"/>
      <c r="B15" s="15"/>
      <c r="C15" s="15" t="s">
        <v>57</v>
      </c>
      <c r="D15" s="14" t="s">
        <v>24</v>
      </c>
      <c r="E15" s="15" t="s">
        <v>29</v>
      </c>
      <c r="F15" s="19"/>
      <c r="G15" s="2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13"/>
      <c r="B16" s="15"/>
      <c r="C16" s="15" t="s">
        <v>61</v>
      </c>
      <c r="D16" s="14" t="s">
        <v>24</v>
      </c>
      <c r="E16" s="15" t="s">
        <v>29</v>
      </c>
      <c r="F16" s="15"/>
      <c r="G16" s="2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13"/>
      <c r="B17" s="15"/>
      <c r="C17" s="15" t="s">
        <v>65</v>
      </c>
      <c r="D17" s="14" t="s">
        <v>24</v>
      </c>
      <c r="E17" s="15" t="s">
        <v>29</v>
      </c>
      <c r="F17" s="19"/>
      <c r="G17" s="2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13"/>
      <c r="B18" s="15"/>
      <c r="C18" s="15" t="s">
        <v>69</v>
      </c>
      <c r="D18" s="14" t="s">
        <v>24</v>
      </c>
      <c r="E18" s="15" t="s">
        <v>29</v>
      </c>
      <c r="F18" s="15"/>
      <c r="G18" s="2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13"/>
      <c r="B19" s="15"/>
      <c r="C19" s="15" t="s">
        <v>73</v>
      </c>
      <c r="D19" s="14" t="s">
        <v>24</v>
      </c>
      <c r="E19" s="15" t="s">
        <v>29</v>
      </c>
      <c r="F19" s="15"/>
      <c r="G19" s="2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13"/>
      <c r="B20" s="15"/>
      <c r="C20" s="15" t="s">
        <v>77</v>
      </c>
      <c r="D20" s="14" t="s">
        <v>24</v>
      </c>
      <c r="E20" s="15" t="s">
        <v>29</v>
      </c>
      <c r="F20" s="15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13"/>
      <c r="B21" s="15"/>
      <c r="C21" s="15" t="s">
        <v>80</v>
      </c>
      <c r="D21" s="14" t="s">
        <v>24</v>
      </c>
      <c r="E21" s="15" t="s">
        <v>29</v>
      </c>
      <c r="F21" s="15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13"/>
      <c r="B22" s="15"/>
      <c r="C22" s="15" t="s">
        <v>84</v>
      </c>
      <c r="D22" s="14" t="s">
        <v>24</v>
      </c>
      <c r="E22" s="15" t="s">
        <v>29</v>
      </c>
      <c r="F22" s="15"/>
      <c r="G22" s="2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13"/>
      <c r="B23" s="15"/>
      <c r="C23" s="15" t="s">
        <v>89</v>
      </c>
      <c r="D23" s="14" t="s">
        <v>24</v>
      </c>
      <c r="E23" s="15" t="s">
        <v>29</v>
      </c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13"/>
      <c r="B24" s="15"/>
      <c r="C24" s="15" t="s">
        <v>92</v>
      </c>
      <c r="D24" s="14" t="s">
        <v>24</v>
      </c>
      <c r="E24" s="15" t="s">
        <v>29</v>
      </c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13"/>
      <c r="B25" s="15"/>
      <c r="C25" s="15" t="s">
        <v>96</v>
      </c>
      <c r="D25" s="14" t="s">
        <v>24</v>
      </c>
      <c r="E25" s="15" t="s">
        <v>29</v>
      </c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13"/>
      <c r="B26" s="15"/>
      <c r="C26" s="15" t="s">
        <v>100</v>
      </c>
      <c r="D26" s="14" t="s">
        <v>24</v>
      </c>
      <c r="E26" s="15" t="s">
        <v>29</v>
      </c>
      <c r="F26" s="1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13"/>
      <c r="B27" s="15"/>
      <c r="C27" s="15" t="s">
        <v>103</v>
      </c>
      <c r="D27" s="14" t="s">
        <v>24</v>
      </c>
      <c r="E27" s="15" t="s">
        <v>29</v>
      </c>
      <c r="F27" s="19"/>
      <c r="G27" s="2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13"/>
      <c r="B28" s="15"/>
      <c r="C28" s="15" t="s">
        <v>108</v>
      </c>
      <c r="D28" s="14" t="s">
        <v>24</v>
      </c>
      <c r="E28" s="15" t="s">
        <v>29</v>
      </c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13"/>
      <c r="B29" s="15"/>
      <c r="C29" s="15" t="s">
        <v>111</v>
      </c>
      <c r="D29" s="14" t="s">
        <v>24</v>
      </c>
      <c r="E29" s="15" t="s">
        <v>29</v>
      </c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13"/>
      <c r="B30" s="15"/>
      <c r="C30" s="15" t="s">
        <v>116</v>
      </c>
      <c r="D30" s="14" t="s">
        <v>24</v>
      </c>
      <c r="E30" s="15" t="s">
        <v>29</v>
      </c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13"/>
      <c r="B31" s="15"/>
      <c r="C31" s="15" t="s">
        <v>120</v>
      </c>
      <c r="D31" s="14" t="s">
        <v>24</v>
      </c>
      <c r="E31" s="15" t="s">
        <v>29</v>
      </c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13"/>
      <c r="B32" s="15"/>
      <c r="C32" s="15" t="s">
        <v>123</v>
      </c>
      <c r="D32" s="14" t="s">
        <v>24</v>
      </c>
      <c r="E32" s="15" t="s">
        <v>21</v>
      </c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13"/>
      <c r="B33" s="15"/>
      <c r="C33" s="15" t="s">
        <v>127</v>
      </c>
      <c r="D33" s="15" t="s">
        <v>24</v>
      </c>
      <c r="E33" s="15" t="s">
        <v>29</v>
      </c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13"/>
      <c r="B34" s="15"/>
      <c r="C34" s="15" t="s">
        <v>133</v>
      </c>
      <c r="D34" s="15" t="s">
        <v>24</v>
      </c>
      <c r="E34" s="15" t="s">
        <v>29</v>
      </c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13"/>
      <c r="B35" s="15"/>
      <c r="C35" s="15" t="s">
        <v>135</v>
      </c>
      <c r="D35" s="15" t="s">
        <v>24</v>
      </c>
      <c r="E35" s="15" t="s">
        <v>29</v>
      </c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13"/>
      <c r="B36" s="15"/>
      <c r="C36" s="15" t="s">
        <v>139</v>
      </c>
      <c r="D36" s="15" t="s">
        <v>24</v>
      </c>
      <c r="E36" s="15" t="s">
        <v>29</v>
      </c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13"/>
      <c r="B37" s="15"/>
      <c r="C37" s="15" t="s">
        <v>144</v>
      </c>
      <c r="D37" s="15" t="s">
        <v>24</v>
      </c>
      <c r="E37" s="15" t="s">
        <v>29</v>
      </c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13"/>
      <c r="B38" s="15"/>
      <c r="C38" s="15" t="s">
        <v>146</v>
      </c>
      <c r="D38" s="15" t="s">
        <v>24</v>
      </c>
      <c r="E38" s="15" t="s">
        <v>29</v>
      </c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13"/>
      <c r="B39" s="15"/>
      <c r="C39" s="15" t="s">
        <v>150</v>
      </c>
      <c r="D39" s="15" t="s">
        <v>24</v>
      </c>
      <c r="E39" s="15" t="s">
        <v>29</v>
      </c>
      <c r="F39" s="1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13"/>
      <c r="B40" s="15"/>
      <c r="C40" s="15" t="s">
        <v>153</v>
      </c>
      <c r="D40" s="15" t="s">
        <v>24</v>
      </c>
      <c r="E40" s="15" t="s">
        <v>29</v>
      </c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9"/>
      <c r="B41" s="17"/>
      <c r="C41" s="17" t="s">
        <v>158</v>
      </c>
      <c r="D41" s="16" t="s">
        <v>24</v>
      </c>
      <c r="E41" s="17" t="s">
        <v>29</v>
      </c>
      <c r="F41" s="24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9"/>
      <c r="B42" s="17"/>
      <c r="C42" s="17" t="s">
        <v>167</v>
      </c>
      <c r="D42" s="16" t="s">
        <v>24</v>
      </c>
      <c r="E42" s="17" t="s">
        <v>29</v>
      </c>
      <c r="F42" s="24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17"/>
      <c r="C43" s="17" t="s">
        <v>171</v>
      </c>
      <c r="D43" s="16" t="s">
        <v>24</v>
      </c>
      <c r="E43" s="17" t="s">
        <v>29</v>
      </c>
      <c r="F43" s="24"/>
      <c r="G43" s="20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15"/>
      <c r="C44" s="15"/>
      <c r="D44" s="15"/>
      <c r="E44" s="15"/>
      <c r="F44" s="1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19"/>
      <c r="C45" s="19"/>
      <c r="D45" s="19"/>
      <c r="E45" s="19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19"/>
      <c r="C46" s="19"/>
      <c r="D46" s="19"/>
      <c r="E46" s="19"/>
      <c r="F46" s="1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19"/>
      <c r="C47" s="19"/>
      <c r="D47" s="19"/>
      <c r="E47" s="19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15"/>
      <c r="C48" s="15"/>
      <c r="D48" s="15"/>
      <c r="E48" s="15"/>
      <c r="F48" s="15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</sheetData>
  <mergeCells count="3">
    <mergeCell ref="B2:F2"/>
    <mergeCell ref="B3:F3"/>
    <mergeCell ref="B5:F5"/>
  </mergeCells>
  <printOptions gridLines="1" horizontalCentered="1" vertic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7.75"/>
    <col customWidth="1" min="4" max="4" width="24.88"/>
    <col customWidth="1" min="5" max="5" width="48.75"/>
    <col customWidth="1" min="6" max="6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8.0" customHeight="1">
      <c r="A2" s="1"/>
      <c r="B2" s="2" t="s">
        <v>260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5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7" t="s">
        <v>4</v>
      </c>
      <c r="C4" s="7" t="s">
        <v>5</v>
      </c>
      <c r="D4" s="7" t="s">
        <v>8</v>
      </c>
      <c r="E4" s="7" t="s">
        <v>261</v>
      </c>
      <c r="F4" s="7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8.25" customHeight="1">
      <c r="A5" s="9"/>
      <c r="B5" s="10"/>
      <c r="C5" s="3"/>
      <c r="D5" s="3"/>
      <c r="E5" s="3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86.25" customHeight="1">
      <c r="A6" s="13"/>
      <c r="B6" s="17">
        <v>70.0</v>
      </c>
      <c r="C6" s="17" t="s">
        <v>262</v>
      </c>
      <c r="D6" s="17" t="s">
        <v>263</v>
      </c>
      <c r="E6" s="17"/>
      <c r="F6" s="1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86.25" customHeight="1">
      <c r="A7" s="13"/>
      <c r="B7" s="17">
        <v>108.0</v>
      </c>
      <c r="C7" s="17" t="s">
        <v>264</v>
      </c>
      <c r="D7" s="17" t="s">
        <v>265</v>
      </c>
      <c r="E7" s="17"/>
      <c r="F7" s="17"/>
      <c r="G7" s="2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86.25" customHeight="1">
      <c r="A8" s="13"/>
      <c r="B8" s="17">
        <v>79.0</v>
      </c>
      <c r="C8" s="16" t="s">
        <v>266</v>
      </c>
      <c r="D8" s="16" t="s">
        <v>267</v>
      </c>
      <c r="E8" s="17"/>
      <c r="F8" s="24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86.25" customHeight="1">
      <c r="A9" s="13"/>
      <c r="B9" s="17">
        <v>22.0</v>
      </c>
      <c r="C9" s="16" t="s">
        <v>268</v>
      </c>
      <c r="D9" s="16" t="s">
        <v>269</v>
      </c>
      <c r="E9" s="17"/>
      <c r="F9" s="24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86.25" customHeight="1">
      <c r="A10" s="13"/>
      <c r="B10" s="17">
        <v>24.0</v>
      </c>
      <c r="C10" s="16" t="s">
        <v>270</v>
      </c>
      <c r="D10" s="16"/>
      <c r="E10" s="17"/>
      <c r="F10" s="24"/>
      <c r="G10" s="2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86.25" customHeight="1">
      <c r="A11" s="13"/>
      <c r="B11" s="17">
        <v>12.0</v>
      </c>
      <c r="C11" s="16" t="s">
        <v>271</v>
      </c>
      <c r="D11" s="16"/>
      <c r="E11" s="17"/>
      <c r="F11" s="17"/>
      <c r="G11" s="2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86.25" customHeight="1">
      <c r="A12" s="13"/>
      <c r="B12" s="17">
        <v>26.0</v>
      </c>
      <c r="C12" s="16" t="s">
        <v>272</v>
      </c>
      <c r="D12" s="16" t="s">
        <v>273</v>
      </c>
      <c r="E12" s="17"/>
      <c r="F12" s="1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86.25" customHeight="1">
      <c r="A13" s="13"/>
      <c r="B13" s="17">
        <v>15.0</v>
      </c>
      <c r="C13" s="16" t="s">
        <v>274</v>
      </c>
      <c r="D13" s="17" t="s">
        <v>275</v>
      </c>
      <c r="E13" s="17"/>
      <c r="F13" s="24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86.25" customHeight="1">
      <c r="A14" s="13"/>
      <c r="B14" s="17">
        <v>32.0</v>
      </c>
      <c r="C14" s="17" t="s">
        <v>276</v>
      </c>
      <c r="D14" s="16" t="s">
        <v>277</v>
      </c>
      <c r="E14" s="17"/>
      <c r="F14" s="24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86.25" customHeight="1">
      <c r="A15" s="13"/>
      <c r="B15" s="17">
        <v>160.0</v>
      </c>
      <c r="C15" s="17" t="s">
        <v>278</v>
      </c>
      <c r="D15" s="16" t="s">
        <v>279</v>
      </c>
      <c r="E15" s="25"/>
      <c r="F15" s="17"/>
      <c r="G15" s="2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86.25" customHeight="1">
      <c r="A16" s="13"/>
      <c r="B16" s="17">
        <v>200.0</v>
      </c>
      <c r="C16" s="17" t="s">
        <v>280</v>
      </c>
      <c r="D16" s="16" t="s">
        <v>281</v>
      </c>
      <c r="E16" s="25"/>
      <c r="F16" s="24"/>
      <c r="G16" s="2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86.25" customHeight="1">
      <c r="A17" s="13"/>
      <c r="B17" s="17">
        <v>140.0</v>
      </c>
      <c r="C17" s="17" t="s">
        <v>282</v>
      </c>
      <c r="D17" s="16" t="s">
        <v>283</v>
      </c>
      <c r="E17" s="26"/>
      <c r="F17" s="24"/>
      <c r="G17" s="2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86.25" customHeight="1">
      <c r="A18" s="13"/>
      <c r="B18" s="17">
        <v>12.0</v>
      </c>
      <c r="C18" s="17" t="s">
        <v>284</v>
      </c>
      <c r="D18" s="16"/>
      <c r="E18" s="17"/>
      <c r="F18" s="17"/>
      <c r="G18" s="2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86.25" customHeight="1">
      <c r="A19" s="13"/>
      <c r="B19" s="17">
        <v>13.0</v>
      </c>
      <c r="C19" s="17" t="s">
        <v>285</v>
      </c>
      <c r="D19" s="16"/>
      <c r="E19" s="17"/>
      <c r="F19" s="17"/>
      <c r="G19" s="2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ht="86.25" customHeight="1">
      <c r="A20" s="13"/>
      <c r="B20" s="17">
        <v>15.0</v>
      </c>
      <c r="C20" s="17" t="s">
        <v>286</v>
      </c>
      <c r="D20" s="16"/>
      <c r="E20" s="17"/>
      <c r="F20" s="1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86.25" customHeight="1">
      <c r="A21" s="13"/>
      <c r="B21" s="17">
        <v>8.0</v>
      </c>
      <c r="C21" s="17" t="s">
        <v>287</v>
      </c>
      <c r="D21" s="16"/>
      <c r="E21" s="17"/>
      <c r="F21" s="1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86.25" customHeight="1">
      <c r="A22" s="13"/>
      <c r="B22" s="17">
        <v>9.0</v>
      </c>
      <c r="C22" s="17" t="s">
        <v>288</v>
      </c>
      <c r="D22" s="16"/>
      <c r="E22" s="17"/>
      <c r="F22" s="17"/>
      <c r="G22" s="2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86.25" customHeight="1">
      <c r="A23" s="13"/>
      <c r="B23" s="17">
        <v>23.0</v>
      </c>
      <c r="C23" s="17" t="s">
        <v>289</v>
      </c>
      <c r="D23" s="16" t="s">
        <v>290</v>
      </c>
      <c r="E23" s="17"/>
      <c r="F23" s="2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hidden="1">
      <c r="A24" s="13"/>
      <c r="B24" s="17">
        <v>24.0</v>
      </c>
      <c r="C24" s="17" t="s">
        <v>291</v>
      </c>
      <c r="D24" s="16"/>
      <c r="E24" s="17"/>
      <c r="F24" s="2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idden="1">
      <c r="A25" s="13"/>
      <c r="B25" s="17">
        <v>24.0</v>
      </c>
      <c r="C25" s="17" t="s">
        <v>292</v>
      </c>
      <c r="D25" s="16"/>
      <c r="E25" s="17"/>
      <c r="F25" s="2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hidden="1">
      <c r="A26" s="13"/>
      <c r="B26" s="17">
        <v>12.0</v>
      </c>
      <c r="C26" s="17" t="s">
        <v>293</v>
      </c>
      <c r="D26" s="16"/>
      <c r="E26" s="17"/>
      <c r="F26" s="2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idden="1">
      <c r="A27" s="13"/>
      <c r="B27" s="17">
        <v>12.0</v>
      </c>
      <c r="C27" s="17" t="s">
        <v>294</v>
      </c>
      <c r="D27" s="16" t="s">
        <v>295</v>
      </c>
      <c r="E27" s="17"/>
      <c r="F27" s="24"/>
      <c r="G27" s="2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idden="1">
      <c r="A28" s="13"/>
      <c r="B28" s="17">
        <v>12.0</v>
      </c>
      <c r="C28" s="17" t="s">
        <v>294</v>
      </c>
      <c r="D28" s="16" t="s">
        <v>273</v>
      </c>
      <c r="E28" s="17"/>
      <c r="F28" s="24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hidden="1">
      <c r="A29" s="13"/>
      <c r="B29" s="17">
        <v>6.0</v>
      </c>
      <c r="C29" s="17" t="s">
        <v>294</v>
      </c>
      <c r="D29" s="16" t="s">
        <v>296</v>
      </c>
      <c r="E29" s="17"/>
      <c r="F29" s="24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hidden="1">
      <c r="A30" s="13"/>
      <c r="B30" s="17">
        <v>4.0</v>
      </c>
      <c r="C30" s="17" t="s">
        <v>297</v>
      </c>
      <c r="D30" s="16" t="s">
        <v>298</v>
      </c>
      <c r="E30" s="17"/>
      <c r="F30" s="24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hidden="1">
      <c r="A31" s="13"/>
      <c r="B31" s="17">
        <v>4.0</v>
      </c>
      <c r="C31" s="17" t="s">
        <v>297</v>
      </c>
      <c r="D31" s="16" t="s">
        <v>299</v>
      </c>
      <c r="E31" s="17"/>
      <c r="F31" s="24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hidden="1">
      <c r="A32" s="13"/>
      <c r="B32" s="17">
        <v>12.0</v>
      </c>
      <c r="C32" s="17" t="s">
        <v>300</v>
      </c>
      <c r="D32" s="16"/>
      <c r="E32" s="17"/>
      <c r="F32" s="24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</sheetData>
  <mergeCells count="4">
    <mergeCell ref="B2:F2"/>
    <mergeCell ref="B3:F3"/>
    <mergeCell ref="B5:F5"/>
    <mergeCell ref="E16:E17"/>
  </mergeCells>
  <printOptions gridLines="1" horizontalCentered="1" verticalCentered="1"/>
  <pageMargins bottom="0.19685039370078738" footer="0.0" header="0.0" left="0.0" right="0.0" top="0.19685039370078738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7.75"/>
    <col customWidth="1" min="4" max="4" width="24.88"/>
    <col customWidth="1" min="5" max="5" width="48.75"/>
    <col customWidth="1" min="6" max="6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8.0" customHeight="1">
      <c r="A2" s="1"/>
      <c r="B2" s="2" t="s">
        <v>260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5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7" t="s">
        <v>4</v>
      </c>
      <c r="C4" s="7" t="s">
        <v>5</v>
      </c>
      <c r="D4" s="7" t="s">
        <v>8</v>
      </c>
      <c r="E4" s="7" t="s">
        <v>261</v>
      </c>
      <c r="F4" s="7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8.25" customHeight="1">
      <c r="A5" s="9"/>
      <c r="B5" s="10"/>
      <c r="C5" s="3"/>
      <c r="D5" s="3"/>
      <c r="E5" s="3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86.25" customHeight="1">
      <c r="A6" s="13"/>
      <c r="B6" s="17"/>
      <c r="C6" s="17" t="s">
        <v>262</v>
      </c>
      <c r="D6" s="17" t="s">
        <v>263</v>
      </c>
      <c r="E6" s="17"/>
      <c r="F6" s="1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86.25" customHeight="1">
      <c r="A7" s="13"/>
      <c r="B7" s="17"/>
      <c r="C7" s="17" t="s">
        <v>264</v>
      </c>
      <c r="D7" s="17" t="s">
        <v>265</v>
      </c>
      <c r="E7" s="17"/>
      <c r="F7" s="17"/>
      <c r="G7" s="2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86.25" customHeight="1">
      <c r="A8" s="13"/>
      <c r="B8" s="17"/>
      <c r="C8" s="16" t="s">
        <v>266</v>
      </c>
      <c r="D8" s="16" t="s">
        <v>267</v>
      </c>
      <c r="E8" s="17"/>
      <c r="F8" s="24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86.25" customHeight="1">
      <c r="A9" s="13"/>
      <c r="B9" s="17"/>
      <c r="C9" s="16" t="s">
        <v>268</v>
      </c>
      <c r="D9" s="16" t="s">
        <v>269</v>
      </c>
      <c r="E9" s="17"/>
      <c r="F9" s="24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86.25" customHeight="1">
      <c r="A10" s="13"/>
      <c r="B10" s="17"/>
      <c r="C10" s="16" t="s">
        <v>270</v>
      </c>
      <c r="D10" s="16"/>
      <c r="E10" s="17"/>
      <c r="F10" s="24"/>
      <c r="G10" s="2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86.25" customHeight="1">
      <c r="A11" s="13"/>
      <c r="B11" s="17"/>
      <c r="C11" s="16" t="s">
        <v>271</v>
      </c>
      <c r="D11" s="16"/>
      <c r="E11" s="17"/>
      <c r="F11" s="17"/>
      <c r="G11" s="2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86.25" customHeight="1">
      <c r="A12" s="13"/>
      <c r="B12" s="17"/>
      <c r="C12" s="16" t="s">
        <v>272</v>
      </c>
      <c r="D12" s="16" t="s">
        <v>273</v>
      </c>
      <c r="E12" s="17"/>
      <c r="F12" s="1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86.25" customHeight="1">
      <c r="A13" s="13"/>
      <c r="B13" s="17"/>
      <c r="C13" s="16" t="s">
        <v>274</v>
      </c>
      <c r="D13" s="17" t="s">
        <v>275</v>
      </c>
      <c r="E13" s="17"/>
      <c r="F13" s="24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86.25" customHeight="1">
      <c r="A14" s="13"/>
      <c r="B14" s="17"/>
      <c r="C14" s="17" t="s">
        <v>276</v>
      </c>
      <c r="D14" s="16" t="s">
        <v>277</v>
      </c>
      <c r="E14" s="17"/>
      <c r="F14" s="24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86.25" customHeight="1">
      <c r="A15" s="13"/>
      <c r="B15" s="17"/>
      <c r="C15" s="17" t="s">
        <v>278</v>
      </c>
      <c r="D15" s="16" t="s">
        <v>279</v>
      </c>
      <c r="E15" s="25"/>
      <c r="F15" s="17"/>
      <c r="G15" s="2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86.25" customHeight="1">
      <c r="A16" s="13"/>
      <c r="B16" s="17"/>
      <c r="C16" s="17" t="s">
        <v>280</v>
      </c>
      <c r="D16" s="16" t="s">
        <v>281</v>
      </c>
      <c r="E16" s="25"/>
      <c r="F16" s="24"/>
      <c r="G16" s="2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86.25" customHeight="1">
      <c r="A17" s="13"/>
      <c r="B17" s="17"/>
      <c r="C17" s="17" t="s">
        <v>282</v>
      </c>
      <c r="D17" s="16" t="s">
        <v>283</v>
      </c>
      <c r="E17" s="26"/>
      <c r="F17" s="24"/>
      <c r="G17" s="2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86.25" customHeight="1">
      <c r="A18" s="13"/>
      <c r="B18" s="17"/>
      <c r="C18" s="17" t="s">
        <v>284</v>
      </c>
      <c r="D18" s="16"/>
      <c r="E18" s="17"/>
      <c r="F18" s="17"/>
      <c r="G18" s="2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86.25" customHeight="1">
      <c r="A19" s="13"/>
      <c r="B19" s="17"/>
      <c r="C19" s="17" t="s">
        <v>285</v>
      </c>
      <c r="D19" s="16"/>
      <c r="E19" s="17"/>
      <c r="F19" s="17"/>
      <c r="G19" s="2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ht="86.25" customHeight="1">
      <c r="A20" s="13"/>
      <c r="B20" s="17"/>
      <c r="C20" s="17" t="s">
        <v>286</v>
      </c>
      <c r="D20" s="16"/>
      <c r="E20" s="17"/>
      <c r="F20" s="1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86.25" customHeight="1">
      <c r="A21" s="13"/>
      <c r="B21" s="17"/>
      <c r="C21" s="17" t="s">
        <v>287</v>
      </c>
      <c r="D21" s="16"/>
      <c r="E21" s="17"/>
      <c r="F21" s="1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86.25" customHeight="1">
      <c r="A22" s="13"/>
      <c r="B22" s="17"/>
      <c r="C22" s="17" t="s">
        <v>288</v>
      </c>
      <c r="D22" s="16"/>
      <c r="E22" s="17"/>
      <c r="F22" s="17"/>
      <c r="G22" s="2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86.25" customHeight="1">
      <c r="A23" s="13"/>
      <c r="B23" s="17"/>
      <c r="C23" s="17" t="s">
        <v>289</v>
      </c>
      <c r="D23" s="16" t="s">
        <v>290</v>
      </c>
      <c r="E23" s="17"/>
      <c r="F23" s="2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hidden="1">
      <c r="A24" s="13"/>
      <c r="B24" s="17">
        <v>24.0</v>
      </c>
      <c r="C24" s="17" t="s">
        <v>291</v>
      </c>
      <c r="D24" s="16"/>
      <c r="E24" s="17"/>
      <c r="F24" s="2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idden="1">
      <c r="A25" s="13"/>
      <c r="B25" s="17">
        <v>24.0</v>
      </c>
      <c r="C25" s="17" t="s">
        <v>292</v>
      </c>
      <c r="D25" s="16"/>
      <c r="E25" s="17"/>
      <c r="F25" s="2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hidden="1">
      <c r="A26" s="13"/>
      <c r="B26" s="17">
        <v>12.0</v>
      </c>
      <c r="C26" s="17" t="s">
        <v>293</v>
      </c>
      <c r="D26" s="16"/>
      <c r="E26" s="17"/>
      <c r="F26" s="2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idden="1">
      <c r="A27" s="13"/>
      <c r="B27" s="17">
        <v>12.0</v>
      </c>
      <c r="C27" s="17" t="s">
        <v>294</v>
      </c>
      <c r="D27" s="16" t="s">
        <v>295</v>
      </c>
      <c r="E27" s="17"/>
      <c r="F27" s="24"/>
      <c r="G27" s="2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idden="1">
      <c r="A28" s="13"/>
      <c r="B28" s="17">
        <v>12.0</v>
      </c>
      <c r="C28" s="17" t="s">
        <v>294</v>
      </c>
      <c r="D28" s="16" t="s">
        <v>273</v>
      </c>
      <c r="E28" s="17"/>
      <c r="F28" s="24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hidden="1">
      <c r="A29" s="13"/>
      <c r="B29" s="17">
        <v>6.0</v>
      </c>
      <c r="C29" s="17" t="s">
        <v>294</v>
      </c>
      <c r="D29" s="16" t="s">
        <v>296</v>
      </c>
      <c r="E29" s="17"/>
      <c r="F29" s="24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hidden="1">
      <c r="A30" s="13"/>
      <c r="B30" s="17">
        <v>4.0</v>
      </c>
      <c r="C30" s="17" t="s">
        <v>297</v>
      </c>
      <c r="D30" s="16" t="s">
        <v>298</v>
      </c>
      <c r="E30" s="17"/>
      <c r="F30" s="24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hidden="1">
      <c r="A31" s="13"/>
      <c r="B31" s="17">
        <v>4.0</v>
      </c>
      <c r="C31" s="17" t="s">
        <v>297</v>
      </c>
      <c r="D31" s="16" t="s">
        <v>299</v>
      </c>
      <c r="E31" s="17"/>
      <c r="F31" s="24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hidden="1">
      <c r="A32" s="13"/>
      <c r="B32" s="17">
        <v>12.0</v>
      </c>
      <c r="C32" s="17" t="s">
        <v>300</v>
      </c>
      <c r="D32" s="16"/>
      <c r="E32" s="17"/>
      <c r="F32" s="24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</sheetData>
  <mergeCells count="4">
    <mergeCell ref="B2:F2"/>
    <mergeCell ref="B3:F3"/>
    <mergeCell ref="B5:F5"/>
    <mergeCell ref="E16:E17"/>
  </mergeCells>
  <printOptions gridLines="1" horizontalCentered="1" verticalCentered="1"/>
  <pageMargins bottom="0.19685039370078738" footer="0.0" header="0.0" left="0.0" right="0.0" top="0.19685039370078738"/>
  <pageSetup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7.75"/>
    <col customWidth="1" min="4" max="4" width="24.88"/>
    <col customWidth="1" min="5" max="5" width="49.38"/>
    <col customWidth="1" min="6" max="6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8.0" customHeight="1">
      <c r="A2" s="1"/>
      <c r="B2" s="2" t="s">
        <v>301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5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7" t="s">
        <v>4</v>
      </c>
      <c r="C4" s="7" t="s">
        <v>5</v>
      </c>
      <c r="D4" s="7" t="s">
        <v>8</v>
      </c>
      <c r="E4" s="7" t="s">
        <v>261</v>
      </c>
      <c r="F4" s="7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8.25" customHeight="1">
      <c r="A5" s="9"/>
      <c r="B5" s="10"/>
      <c r="C5" s="3"/>
      <c r="D5" s="3"/>
      <c r="E5" s="3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86.25" customHeight="1">
      <c r="A6" s="13"/>
      <c r="B6" s="17">
        <v>46.0</v>
      </c>
      <c r="C6" s="17" t="s">
        <v>302</v>
      </c>
      <c r="D6" s="17" t="s">
        <v>267</v>
      </c>
      <c r="E6" s="17"/>
      <c r="F6" s="1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86.25" customHeight="1">
      <c r="A7" s="13"/>
      <c r="B7" s="17">
        <v>295.0</v>
      </c>
      <c r="C7" s="17" t="s">
        <v>303</v>
      </c>
      <c r="D7" s="17" t="s">
        <v>281</v>
      </c>
      <c r="E7" s="17"/>
      <c r="F7" s="16"/>
      <c r="G7" s="2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86.25" customHeight="1">
      <c r="A8" s="13"/>
      <c r="B8" s="17">
        <v>6.0</v>
      </c>
      <c r="C8" s="16" t="s">
        <v>304</v>
      </c>
      <c r="D8" s="16" t="s">
        <v>305</v>
      </c>
      <c r="E8" s="25"/>
      <c r="F8" s="24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86.25" customHeight="1">
      <c r="A9" s="13"/>
      <c r="B9" s="17">
        <v>12.0</v>
      </c>
      <c r="C9" s="16" t="s">
        <v>304</v>
      </c>
      <c r="D9" s="16" t="s">
        <v>306</v>
      </c>
      <c r="E9" s="26"/>
      <c r="F9" s="24"/>
      <c r="G9" s="20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86.25" customHeight="1">
      <c r="A10" s="13"/>
      <c r="B10" s="17">
        <v>14.0</v>
      </c>
      <c r="C10" s="16" t="s">
        <v>307</v>
      </c>
      <c r="D10" s="16"/>
      <c r="E10" s="17"/>
      <c r="F10" s="17"/>
      <c r="G10" s="2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86.25" customHeight="1">
      <c r="A11" s="13"/>
      <c r="B11" s="17">
        <v>26.0</v>
      </c>
      <c r="C11" s="16" t="s">
        <v>308</v>
      </c>
      <c r="D11" s="16" t="s">
        <v>277</v>
      </c>
      <c r="E11" s="25"/>
      <c r="F11" s="1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86.25" customHeight="1">
      <c r="A12" s="13"/>
      <c r="B12" s="17">
        <v>72.0</v>
      </c>
      <c r="C12" s="16" t="s">
        <v>308</v>
      </c>
      <c r="D12" s="16" t="s">
        <v>273</v>
      </c>
      <c r="E12" s="26"/>
      <c r="F12" s="24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86.25" customHeight="1">
      <c r="A13" s="13"/>
      <c r="B13" s="17">
        <v>77.0</v>
      </c>
      <c r="C13" s="17" t="s">
        <v>309</v>
      </c>
      <c r="D13" s="16" t="s">
        <v>267</v>
      </c>
      <c r="E13" s="17"/>
      <c r="F13" s="24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86.25" customHeight="1">
      <c r="A14" s="13"/>
      <c r="B14" s="17">
        <v>28.0</v>
      </c>
      <c r="C14" s="17" t="s">
        <v>310</v>
      </c>
      <c r="D14" s="16" t="s">
        <v>311</v>
      </c>
      <c r="E14" s="25"/>
      <c r="F14" s="24"/>
      <c r="G14" s="2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86.25" customHeight="1">
      <c r="A15" s="13"/>
      <c r="B15" s="17">
        <v>132.0</v>
      </c>
      <c r="C15" s="17" t="s">
        <v>310</v>
      </c>
      <c r="D15" s="16" t="s">
        <v>312</v>
      </c>
      <c r="E15" s="26"/>
      <c r="F15" s="24"/>
      <c r="G15" s="2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86.25" customHeight="1">
      <c r="A16" s="13"/>
      <c r="B16" s="17">
        <v>12.0</v>
      </c>
      <c r="C16" s="17" t="s">
        <v>313</v>
      </c>
      <c r="D16" s="16" t="s">
        <v>314</v>
      </c>
      <c r="E16" s="17"/>
      <c r="F16" s="17"/>
      <c r="G16" s="2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86.25" customHeight="1">
      <c r="A17" s="13"/>
      <c r="B17" s="17">
        <v>26.0</v>
      </c>
      <c r="C17" s="17" t="s">
        <v>315</v>
      </c>
      <c r="D17" s="16" t="s">
        <v>316</v>
      </c>
      <c r="E17" s="17"/>
      <c r="F17" s="24"/>
      <c r="G17" s="2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86.25" customHeight="1">
      <c r="A18" s="13"/>
      <c r="B18" s="17">
        <v>26.0</v>
      </c>
      <c r="C18" s="17" t="s">
        <v>317</v>
      </c>
      <c r="D18" s="16" t="s">
        <v>318</v>
      </c>
      <c r="E18" s="17"/>
      <c r="F18" s="17"/>
      <c r="G18" s="2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86.25" customHeight="1">
      <c r="A19" s="13"/>
      <c r="B19" s="17">
        <v>12.0</v>
      </c>
      <c r="C19" s="17" t="s">
        <v>319</v>
      </c>
      <c r="D19" s="16" t="s">
        <v>290</v>
      </c>
      <c r="E19" s="25"/>
      <c r="F19" s="17"/>
      <c r="G19" s="2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ht="86.25" customHeight="1">
      <c r="A20" s="13"/>
      <c r="B20" s="17">
        <v>13.0</v>
      </c>
      <c r="C20" s="17" t="s">
        <v>319</v>
      </c>
      <c r="D20" s="16" t="s">
        <v>318</v>
      </c>
      <c r="E20" s="26"/>
      <c r="F20" s="1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86.25" customHeight="1">
      <c r="A21" s="13"/>
      <c r="B21" s="17">
        <v>100.0</v>
      </c>
      <c r="C21" s="17" t="s">
        <v>320</v>
      </c>
      <c r="D21" s="16" t="s">
        <v>321</v>
      </c>
      <c r="E21" s="25"/>
      <c r="F21" s="1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86.25" customHeight="1">
      <c r="A22" s="13"/>
      <c r="B22" s="17">
        <v>152.0</v>
      </c>
      <c r="C22" s="17" t="s">
        <v>320</v>
      </c>
      <c r="D22" s="16" t="s">
        <v>322</v>
      </c>
      <c r="E22" s="26"/>
      <c r="F22" s="17"/>
      <c r="G22" s="2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86.25" customHeight="1">
      <c r="A23" s="13"/>
      <c r="B23" s="17">
        <v>36.0</v>
      </c>
      <c r="C23" s="17" t="s">
        <v>323</v>
      </c>
      <c r="D23" s="16"/>
      <c r="E23" s="17"/>
      <c r="F23" s="2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ht="86.25" customHeight="1">
      <c r="A24" s="13"/>
      <c r="B24" s="17">
        <v>18.0</v>
      </c>
      <c r="C24" s="17" t="s">
        <v>324</v>
      </c>
      <c r="D24" s="16" t="s">
        <v>325</v>
      </c>
      <c r="E24" s="17"/>
      <c r="F24" s="2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86.25" customHeight="1">
      <c r="A25" s="13"/>
      <c r="B25" s="17">
        <v>81.0</v>
      </c>
      <c r="C25" s="17" t="s">
        <v>326</v>
      </c>
      <c r="D25" s="16" t="s">
        <v>327</v>
      </c>
      <c r="E25" s="17"/>
      <c r="F25" s="2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ht="86.25" customHeight="1">
      <c r="A26" s="13"/>
      <c r="B26" s="17">
        <v>23.0</v>
      </c>
      <c r="C26" s="17" t="s">
        <v>328</v>
      </c>
      <c r="D26" s="16" t="s">
        <v>329</v>
      </c>
      <c r="E26" s="17"/>
      <c r="F26" s="2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86.25" customHeight="1">
      <c r="A27" s="13"/>
      <c r="B27" s="17">
        <v>186.0</v>
      </c>
      <c r="C27" s="17" t="s">
        <v>330</v>
      </c>
      <c r="D27" s="16" t="s">
        <v>331</v>
      </c>
      <c r="E27" s="17"/>
      <c r="F27" s="24"/>
      <c r="G27" s="2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t="86.25" customHeight="1">
      <c r="A28" s="13"/>
      <c r="B28" s="17">
        <v>109.0</v>
      </c>
      <c r="C28" s="17" t="s">
        <v>330</v>
      </c>
      <c r="D28" s="16" t="s">
        <v>332</v>
      </c>
      <c r="E28" s="17"/>
      <c r="F28" s="24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ht="86.25" customHeight="1">
      <c r="A29" s="13"/>
      <c r="B29" s="17">
        <v>340.0</v>
      </c>
      <c r="C29" s="17" t="s">
        <v>333</v>
      </c>
      <c r="D29" s="16"/>
      <c r="E29" s="17"/>
      <c r="F29" s="24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ht="86.25" customHeight="1">
      <c r="A30" s="13"/>
      <c r="B30" s="17">
        <v>46.0</v>
      </c>
      <c r="C30" s="17" t="s">
        <v>334</v>
      </c>
      <c r="D30" s="16"/>
      <c r="E30" s="17"/>
      <c r="F30" s="24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ht="86.25" customHeight="1">
      <c r="A31" s="13"/>
      <c r="B31" s="17">
        <v>342.0</v>
      </c>
      <c r="C31" s="17" t="s">
        <v>335</v>
      </c>
      <c r="D31" s="16"/>
      <c r="E31" s="17"/>
      <c r="F31" s="24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ht="86.25" hidden="1" customHeight="1">
      <c r="A32" s="13"/>
      <c r="B32" s="17">
        <v>52.0</v>
      </c>
      <c r="C32" s="17" t="s">
        <v>294</v>
      </c>
      <c r="D32" s="16" t="s">
        <v>273</v>
      </c>
      <c r="E32" s="17"/>
      <c r="F32" s="24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ht="86.25" hidden="1" customHeight="1">
      <c r="A33" s="13"/>
      <c r="B33" s="17">
        <v>24.0</v>
      </c>
      <c r="C33" s="17" t="s">
        <v>294</v>
      </c>
      <c r="D33" s="16" t="s">
        <v>296</v>
      </c>
      <c r="E33" s="17"/>
      <c r="F33" s="24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ht="86.25" hidden="1" customHeight="1">
      <c r="A34" s="13"/>
      <c r="B34" s="17">
        <v>4.0</v>
      </c>
      <c r="C34" s="17" t="s">
        <v>297</v>
      </c>
      <c r="D34" s="16" t="s">
        <v>298</v>
      </c>
      <c r="E34" s="17"/>
      <c r="F34" s="24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ht="86.25" hidden="1" customHeight="1">
      <c r="A35" s="13"/>
      <c r="B35" s="17">
        <v>4.0</v>
      </c>
      <c r="C35" s="17" t="s">
        <v>297</v>
      </c>
      <c r="D35" s="16" t="s">
        <v>299</v>
      </c>
      <c r="E35" s="17"/>
      <c r="F35" s="24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ht="86.25" hidden="1" customHeight="1">
      <c r="A36" s="13"/>
      <c r="B36" s="17">
        <v>59.0</v>
      </c>
      <c r="C36" s="17" t="s">
        <v>336</v>
      </c>
      <c r="D36" s="17"/>
      <c r="E36" s="17"/>
      <c r="F36" s="24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ht="86.25" hidden="1" customHeight="1">
      <c r="A37" s="13"/>
      <c r="B37" s="17">
        <v>8.0</v>
      </c>
      <c r="C37" s="17" t="s">
        <v>337</v>
      </c>
      <c r="D37" s="17" t="s">
        <v>295</v>
      </c>
      <c r="E37" s="17"/>
      <c r="F37" s="24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ht="86.25" hidden="1" customHeight="1">
      <c r="A38" s="13"/>
      <c r="B38" s="17">
        <v>67.0</v>
      </c>
      <c r="C38" s="17" t="s">
        <v>338</v>
      </c>
      <c r="D38" s="17"/>
      <c r="E38" s="17"/>
      <c r="F38" s="24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ht="86.25" hidden="1" customHeight="1">
      <c r="A39" s="13"/>
      <c r="B39" s="17">
        <v>4.0</v>
      </c>
      <c r="C39" s="17" t="s">
        <v>339</v>
      </c>
      <c r="D39" s="17"/>
      <c r="E39" s="17"/>
      <c r="F39" s="24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ht="86.25" hidden="1" customHeight="1">
      <c r="A40" s="9"/>
      <c r="B40" s="17">
        <v>96.0</v>
      </c>
      <c r="C40" s="17" t="s">
        <v>340</v>
      </c>
      <c r="D40" s="16"/>
      <c r="E40" s="17"/>
      <c r="F40" s="24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ht="86.25" hidden="1" customHeight="1">
      <c r="A41" s="9"/>
      <c r="B41" s="17">
        <v>4.0</v>
      </c>
      <c r="C41" s="17" t="s">
        <v>70</v>
      </c>
      <c r="D41" s="16"/>
      <c r="E41" s="17"/>
      <c r="F41" s="24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ht="86.25" customHeight="1">
      <c r="A42" s="9"/>
      <c r="B42" s="17">
        <v>24.0</v>
      </c>
      <c r="C42" s="17" t="s">
        <v>341</v>
      </c>
      <c r="D42" s="16"/>
      <c r="E42" s="17"/>
      <c r="F42" s="24"/>
      <c r="G42" s="2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ht="86.25" customHeight="1">
      <c r="A43" s="9"/>
      <c r="B43" s="17">
        <v>96.0</v>
      </c>
      <c r="C43" s="17" t="s">
        <v>342</v>
      </c>
      <c r="D43" s="17"/>
      <c r="E43" s="17"/>
      <c r="F43" s="24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</sheetData>
  <mergeCells count="8">
    <mergeCell ref="B2:F2"/>
    <mergeCell ref="B3:F3"/>
    <mergeCell ref="B5:F5"/>
    <mergeCell ref="E8:E9"/>
    <mergeCell ref="E11:E12"/>
    <mergeCell ref="E14:E15"/>
    <mergeCell ref="E19:E20"/>
    <mergeCell ref="E21:E22"/>
  </mergeCells>
  <printOptions gridLines="1" horizontalCentered="1" verticalCentered="1"/>
  <pageMargins bottom="0.19685039370078738" footer="0.0" header="0.0" left="0.25" right="0.25" top="0.19685039370078738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7.75"/>
    <col customWidth="1" min="4" max="4" width="24.88"/>
    <col customWidth="1" min="5" max="5" width="49.38"/>
    <col customWidth="1" min="6" max="6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8.0" customHeight="1">
      <c r="A2" s="1"/>
      <c r="B2" s="2" t="s">
        <v>301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5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7" t="s">
        <v>4</v>
      </c>
      <c r="C4" s="7" t="s">
        <v>5</v>
      </c>
      <c r="D4" s="7" t="s">
        <v>8</v>
      </c>
      <c r="E4" s="7" t="s">
        <v>261</v>
      </c>
      <c r="F4" s="7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8.25" customHeight="1">
      <c r="A5" s="9"/>
      <c r="B5" s="10"/>
      <c r="C5" s="3"/>
      <c r="D5" s="3"/>
      <c r="E5" s="3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86.25" customHeight="1">
      <c r="A6" s="13"/>
      <c r="B6" s="17"/>
      <c r="C6" s="17" t="s">
        <v>302</v>
      </c>
      <c r="D6" s="17" t="s">
        <v>267</v>
      </c>
      <c r="E6" s="17"/>
      <c r="F6" s="1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86.25" customHeight="1">
      <c r="A7" s="13"/>
      <c r="B7" s="17"/>
      <c r="C7" s="17" t="s">
        <v>303</v>
      </c>
      <c r="D7" s="17" t="s">
        <v>281</v>
      </c>
      <c r="E7" s="17"/>
      <c r="F7" s="16"/>
      <c r="G7" s="2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86.25" customHeight="1">
      <c r="A8" s="13"/>
      <c r="B8" s="17"/>
      <c r="C8" s="16" t="s">
        <v>304</v>
      </c>
      <c r="D8" s="16" t="s">
        <v>305</v>
      </c>
      <c r="E8" s="25"/>
      <c r="F8" s="24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86.25" customHeight="1">
      <c r="A9" s="13"/>
      <c r="B9" s="17"/>
      <c r="C9" s="16" t="s">
        <v>304</v>
      </c>
      <c r="D9" s="16" t="s">
        <v>306</v>
      </c>
      <c r="E9" s="26"/>
      <c r="F9" s="24"/>
      <c r="G9" s="20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86.25" customHeight="1">
      <c r="A10" s="13"/>
      <c r="B10" s="17"/>
      <c r="C10" s="16" t="s">
        <v>307</v>
      </c>
      <c r="D10" s="16"/>
      <c r="E10" s="17"/>
      <c r="F10" s="17"/>
      <c r="G10" s="2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86.25" customHeight="1">
      <c r="A11" s="13"/>
      <c r="B11" s="17"/>
      <c r="C11" s="16" t="s">
        <v>308</v>
      </c>
      <c r="D11" s="16" t="s">
        <v>277</v>
      </c>
      <c r="E11" s="25"/>
      <c r="F11" s="1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86.25" customHeight="1">
      <c r="A12" s="13"/>
      <c r="B12" s="17"/>
      <c r="C12" s="16" t="s">
        <v>308</v>
      </c>
      <c r="D12" s="16" t="s">
        <v>273</v>
      </c>
      <c r="E12" s="26"/>
      <c r="F12" s="24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86.25" customHeight="1">
      <c r="A13" s="13"/>
      <c r="B13" s="17"/>
      <c r="C13" s="17" t="s">
        <v>309</v>
      </c>
      <c r="D13" s="16" t="s">
        <v>267</v>
      </c>
      <c r="E13" s="17"/>
      <c r="F13" s="24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86.25" customHeight="1">
      <c r="A14" s="13"/>
      <c r="B14" s="17"/>
      <c r="C14" s="17" t="s">
        <v>310</v>
      </c>
      <c r="D14" s="16" t="s">
        <v>311</v>
      </c>
      <c r="E14" s="25"/>
      <c r="F14" s="24"/>
      <c r="G14" s="2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86.25" customHeight="1">
      <c r="A15" s="13"/>
      <c r="B15" s="17"/>
      <c r="C15" s="17" t="s">
        <v>310</v>
      </c>
      <c r="D15" s="16" t="s">
        <v>312</v>
      </c>
      <c r="E15" s="26"/>
      <c r="F15" s="24"/>
      <c r="G15" s="2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86.25" customHeight="1">
      <c r="A16" s="13"/>
      <c r="B16" s="17"/>
      <c r="C16" s="17" t="s">
        <v>313</v>
      </c>
      <c r="D16" s="16" t="s">
        <v>314</v>
      </c>
      <c r="E16" s="17"/>
      <c r="F16" s="17"/>
      <c r="G16" s="2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86.25" customHeight="1">
      <c r="A17" s="13"/>
      <c r="B17" s="17"/>
      <c r="C17" s="17" t="s">
        <v>315</v>
      </c>
      <c r="D17" s="16" t="s">
        <v>316</v>
      </c>
      <c r="E17" s="17"/>
      <c r="F17" s="24"/>
      <c r="G17" s="2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86.25" customHeight="1">
      <c r="A18" s="13"/>
      <c r="B18" s="17"/>
      <c r="C18" s="17" t="s">
        <v>317</v>
      </c>
      <c r="D18" s="16" t="s">
        <v>318</v>
      </c>
      <c r="E18" s="17"/>
      <c r="F18" s="17"/>
      <c r="G18" s="2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86.25" customHeight="1">
      <c r="A19" s="13"/>
      <c r="B19" s="17"/>
      <c r="C19" s="17" t="s">
        <v>319</v>
      </c>
      <c r="D19" s="16" t="s">
        <v>290</v>
      </c>
      <c r="E19" s="25"/>
      <c r="F19" s="17"/>
      <c r="G19" s="2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ht="86.25" customHeight="1">
      <c r="A20" s="13"/>
      <c r="B20" s="17"/>
      <c r="C20" s="17" t="s">
        <v>319</v>
      </c>
      <c r="D20" s="16" t="s">
        <v>318</v>
      </c>
      <c r="E20" s="26"/>
      <c r="F20" s="1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86.25" customHeight="1">
      <c r="A21" s="13"/>
      <c r="B21" s="17"/>
      <c r="C21" s="17" t="s">
        <v>320</v>
      </c>
      <c r="D21" s="16" t="s">
        <v>321</v>
      </c>
      <c r="E21" s="25"/>
      <c r="F21" s="1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86.25" customHeight="1">
      <c r="A22" s="13"/>
      <c r="B22" s="17"/>
      <c r="C22" s="17" t="s">
        <v>320</v>
      </c>
      <c r="D22" s="16" t="s">
        <v>322</v>
      </c>
      <c r="E22" s="26"/>
      <c r="F22" s="17"/>
      <c r="G22" s="2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86.25" customHeight="1">
      <c r="A23" s="13"/>
      <c r="B23" s="17"/>
      <c r="C23" s="17" t="s">
        <v>323</v>
      </c>
      <c r="D23" s="16"/>
      <c r="E23" s="17"/>
      <c r="F23" s="2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ht="86.25" customHeight="1">
      <c r="A24" s="13"/>
      <c r="B24" s="17"/>
      <c r="C24" s="17" t="s">
        <v>324</v>
      </c>
      <c r="D24" s="16" t="s">
        <v>325</v>
      </c>
      <c r="E24" s="17"/>
      <c r="F24" s="2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86.25" customHeight="1">
      <c r="A25" s="13"/>
      <c r="B25" s="17"/>
      <c r="C25" s="17" t="s">
        <v>326</v>
      </c>
      <c r="D25" s="16" t="s">
        <v>327</v>
      </c>
      <c r="E25" s="17"/>
      <c r="F25" s="2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ht="86.25" customHeight="1">
      <c r="A26" s="13"/>
      <c r="B26" s="17"/>
      <c r="C26" s="17" t="s">
        <v>328</v>
      </c>
      <c r="D26" s="16" t="s">
        <v>329</v>
      </c>
      <c r="E26" s="17"/>
      <c r="F26" s="2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86.25" customHeight="1">
      <c r="A27" s="13"/>
      <c r="B27" s="17"/>
      <c r="C27" s="17" t="s">
        <v>330</v>
      </c>
      <c r="D27" s="16" t="s">
        <v>331</v>
      </c>
      <c r="E27" s="17"/>
      <c r="F27" s="24"/>
      <c r="G27" s="2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t="86.25" customHeight="1">
      <c r="A28" s="13"/>
      <c r="B28" s="17"/>
      <c r="C28" s="17" t="s">
        <v>330</v>
      </c>
      <c r="D28" s="16" t="s">
        <v>332</v>
      </c>
      <c r="E28" s="17"/>
      <c r="F28" s="24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ht="86.25" customHeight="1">
      <c r="A29" s="13"/>
      <c r="B29" s="17"/>
      <c r="C29" s="17" t="s">
        <v>333</v>
      </c>
      <c r="D29" s="16"/>
      <c r="E29" s="17"/>
      <c r="F29" s="24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ht="86.25" customHeight="1">
      <c r="A30" s="13"/>
      <c r="B30" s="17"/>
      <c r="C30" s="17" t="s">
        <v>334</v>
      </c>
      <c r="D30" s="16"/>
      <c r="E30" s="17"/>
      <c r="F30" s="24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ht="86.25" customHeight="1">
      <c r="A31" s="13"/>
      <c r="B31" s="17"/>
      <c r="C31" s="17" t="s">
        <v>335</v>
      </c>
      <c r="D31" s="16"/>
      <c r="E31" s="17"/>
      <c r="F31" s="24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ht="86.25" hidden="1" customHeight="1">
      <c r="A32" s="13"/>
      <c r="B32" s="17"/>
      <c r="C32" s="17" t="s">
        <v>294</v>
      </c>
      <c r="D32" s="16" t="s">
        <v>273</v>
      </c>
      <c r="E32" s="17"/>
      <c r="F32" s="24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ht="86.25" hidden="1" customHeight="1">
      <c r="A33" s="13"/>
      <c r="B33" s="17"/>
      <c r="C33" s="17" t="s">
        <v>294</v>
      </c>
      <c r="D33" s="16" t="s">
        <v>296</v>
      </c>
      <c r="E33" s="17"/>
      <c r="F33" s="24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ht="86.25" hidden="1" customHeight="1">
      <c r="A34" s="13"/>
      <c r="B34" s="17"/>
      <c r="C34" s="17" t="s">
        <v>297</v>
      </c>
      <c r="D34" s="16" t="s">
        <v>298</v>
      </c>
      <c r="E34" s="17"/>
      <c r="F34" s="24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ht="86.25" hidden="1" customHeight="1">
      <c r="A35" s="13"/>
      <c r="B35" s="17"/>
      <c r="C35" s="17" t="s">
        <v>297</v>
      </c>
      <c r="D35" s="16" t="s">
        <v>299</v>
      </c>
      <c r="E35" s="17"/>
      <c r="F35" s="24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ht="86.25" hidden="1" customHeight="1">
      <c r="A36" s="13"/>
      <c r="B36" s="17"/>
      <c r="C36" s="17" t="s">
        <v>336</v>
      </c>
      <c r="D36" s="17"/>
      <c r="E36" s="17"/>
      <c r="F36" s="24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ht="86.25" hidden="1" customHeight="1">
      <c r="A37" s="13"/>
      <c r="B37" s="17"/>
      <c r="C37" s="17" t="s">
        <v>337</v>
      </c>
      <c r="D37" s="17" t="s">
        <v>295</v>
      </c>
      <c r="E37" s="17"/>
      <c r="F37" s="24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ht="86.25" hidden="1" customHeight="1">
      <c r="A38" s="13"/>
      <c r="B38" s="17"/>
      <c r="C38" s="17" t="s">
        <v>338</v>
      </c>
      <c r="D38" s="17"/>
      <c r="E38" s="17"/>
      <c r="F38" s="24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ht="86.25" hidden="1" customHeight="1">
      <c r="A39" s="13"/>
      <c r="B39" s="17"/>
      <c r="C39" s="17" t="s">
        <v>339</v>
      </c>
      <c r="D39" s="17"/>
      <c r="E39" s="17"/>
      <c r="F39" s="24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ht="86.25" hidden="1" customHeight="1">
      <c r="A40" s="9"/>
      <c r="B40" s="17"/>
      <c r="C40" s="17" t="s">
        <v>340</v>
      </c>
      <c r="D40" s="16"/>
      <c r="E40" s="17"/>
      <c r="F40" s="24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ht="86.25" hidden="1" customHeight="1">
      <c r="A41" s="9"/>
      <c r="B41" s="17"/>
      <c r="C41" s="17" t="s">
        <v>70</v>
      </c>
      <c r="D41" s="16"/>
      <c r="E41" s="17"/>
      <c r="F41" s="24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ht="86.25" customHeight="1">
      <c r="A42" s="9"/>
      <c r="B42" s="17"/>
      <c r="C42" s="17" t="s">
        <v>341</v>
      </c>
      <c r="D42" s="16"/>
      <c r="E42" s="17"/>
      <c r="F42" s="24"/>
      <c r="G42" s="2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ht="86.25" customHeight="1">
      <c r="A43" s="9"/>
      <c r="B43" s="17"/>
      <c r="C43" s="17" t="s">
        <v>342</v>
      </c>
      <c r="D43" s="17"/>
      <c r="E43" s="17"/>
      <c r="F43" s="24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</sheetData>
  <mergeCells count="8">
    <mergeCell ref="B2:F2"/>
    <mergeCell ref="B3:F3"/>
    <mergeCell ref="B5:F5"/>
    <mergeCell ref="E8:E9"/>
    <mergeCell ref="E11:E12"/>
    <mergeCell ref="E14:E15"/>
    <mergeCell ref="E19:E20"/>
    <mergeCell ref="E21:E22"/>
  </mergeCells>
  <printOptions gridLines="1" horizontalCentered="1" verticalCentered="1"/>
  <pageMargins bottom="0.19685039370078738" footer="0.0" header="0.0" left="0.25" right="0.25" top="0.19685039370078738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7.75"/>
    <col customWidth="1" min="4" max="4" width="24.88"/>
    <col customWidth="1" min="5" max="5" width="37.75"/>
    <col customWidth="1" min="6" max="6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8.0" customHeight="1">
      <c r="A2" s="1"/>
      <c r="B2" s="2" t="s">
        <v>343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5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7" t="s">
        <v>4</v>
      </c>
      <c r="C4" s="7" t="s">
        <v>5</v>
      </c>
      <c r="D4" s="7" t="s">
        <v>8</v>
      </c>
      <c r="E4" s="7" t="s">
        <v>261</v>
      </c>
      <c r="F4" s="7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8.25" customHeight="1">
      <c r="A5" s="9"/>
      <c r="B5" s="10"/>
      <c r="C5" s="3"/>
      <c r="D5" s="3"/>
      <c r="E5" s="3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86.25" customHeight="1">
      <c r="A6" s="13"/>
      <c r="B6" s="17">
        <v>3.0</v>
      </c>
      <c r="C6" s="17" t="s">
        <v>344</v>
      </c>
      <c r="D6" s="17"/>
      <c r="E6" s="17"/>
      <c r="F6" s="1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86.25" customHeight="1">
      <c r="A7" s="13"/>
      <c r="B7" s="17">
        <v>4.0</v>
      </c>
      <c r="C7" s="16" t="s">
        <v>345</v>
      </c>
      <c r="D7" s="16"/>
      <c r="E7" s="17"/>
      <c r="F7" s="1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86.25" customHeight="1">
      <c r="A8" s="13"/>
      <c r="B8" s="17">
        <v>6.0</v>
      </c>
      <c r="C8" s="17" t="s">
        <v>346</v>
      </c>
      <c r="D8" s="17"/>
      <c r="E8" s="25"/>
      <c r="F8" s="17"/>
      <c r="G8" s="2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86.25" customHeight="1">
      <c r="A9" s="13"/>
      <c r="B9" s="17">
        <v>3.0</v>
      </c>
      <c r="C9" s="17" t="s">
        <v>347</v>
      </c>
      <c r="D9" s="16"/>
      <c r="E9" s="26"/>
      <c r="F9" s="24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86.25" customHeight="1">
      <c r="A10" s="13"/>
      <c r="B10" s="17">
        <v>6.0</v>
      </c>
      <c r="C10" s="16" t="s">
        <v>348</v>
      </c>
      <c r="D10" s="16"/>
      <c r="E10" s="17"/>
      <c r="F10" s="24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86.25" customHeight="1">
      <c r="A11" s="13"/>
      <c r="B11" s="17">
        <v>2.0</v>
      </c>
      <c r="C11" s="17" t="s">
        <v>349</v>
      </c>
      <c r="D11" s="16"/>
      <c r="E11" s="17"/>
      <c r="F11" s="24"/>
      <c r="G11" s="2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86.25" customHeight="1">
      <c r="A12" s="13"/>
      <c r="B12" s="17">
        <v>6.0</v>
      </c>
      <c r="C12" s="16" t="s">
        <v>350</v>
      </c>
      <c r="D12" s="16" t="s">
        <v>277</v>
      </c>
      <c r="E12" s="25"/>
      <c r="F12" s="24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86.25" customHeight="1">
      <c r="A13" s="13"/>
      <c r="B13" s="17">
        <v>7.0</v>
      </c>
      <c r="C13" s="16" t="s">
        <v>350</v>
      </c>
      <c r="D13" s="16" t="s">
        <v>273</v>
      </c>
      <c r="E13" s="26"/>
      <c r="F13" s="24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86.25" customHeight="1">
      <c r="A14" s="13"/>
      <c r="B14" s="17">
        <v>2.0</v>
      </c>
      <c r="C14" s="16" t="s">
        <v>351</v>
      </c>
      <c r="D14" s="16" t="s">
        <v>277</v>
      </c>
      <c r="E14" s="25"/>
      <c r="F14" s="24"/>
      <c r="G14" s="2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86.25" customHeight="1">
      <c r="A15" s="13"/>
      <c r="B15" s="17">
        <v>3.0</v>
      </c>
      <c r="C15" s="16" t="s">
        <v>351</v>
      </c>
      <c r="D15" s="16" t="s">
        <v>273</v>
      </c>
      <c r="E15" s="26"/>
      <c r="F15" s="17"/>
      <c r="G15" s="2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86.25" customHeight="1">
      <c r="A16" s="13"/>
      <c r="B16" s="17">
        <v>13.0</v>
      </c>
      <c r="C16" s="16" t="s">
        <v>352</v>
      </c>
      <c r="D16" s="16" t="s">
        <v>277</v>
      </c>
      <c r="E16" s="25"/>
      <c r="F16" s="24"/>
      <c r="G16" s="2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86.25" customHeight="1">
      <c r="A17" s="13"/>
      <c r="B17" s="17">
        <v>8.0</v>
      </c>
      <c r="C17" s="16" t="s">
        <v>353</v>
      </c>
      <c r="D17" s="16" t="s">
        <v>354</v>
      </c>
      <c r="E17" s="26"/>
      <c r="F17" s="17"/>
      <c r="G17" s="2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</sheetData>
  <mergeCells count="7">
    <mergeCell ref="B2:F2"/>
    <mergeCell ref="B3:F3"/>
    <mergeCell ref="B5:F5"/>
    <mergeCell ref="E8:E9"/>
    <mergeCell ref="E12:E13"/>
    <mergeCell ref="E14:E15"/>
    <mergeCell ref="E16:E17"/>
  </mergeCells>
  <printOptions gridLines="1" horizontalCentered="1" verticalCentered="1"/>
  <pageMargins bottom="0.19685039370078738" footer="0.0" header="0.0" left="0.5118110236220472" right="0.5118110236220472" top="0.19685039370078738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7.75"/>
    <col customWidth="1" min="4" max="4" width="24.88"/>
    <col customWidth="1" min="5" max="5" width="37.75"/>
    <col customWidth="1" min="6" max="6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8.0" customHeight="1">
      <c r="A2" s="1"/>
      <c r="B2" s="2" t="s">
        <v>343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5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7" t="s">
        <v>4</v>
      </c>
      <c r="C4" s="7" t="s">
        <v>5</v>
      </c>
      <c r="D4" s="7" t="s">
        <v>8</v>
      </c>
      <c r="E4" s="7" t="s">
        <v>261</v>
      </c>
      <c r="F4" s="7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8.25" customHeight="1">
      <c r="A5" s="9"/>
      <c r="B5" s="10"/>
      <c r="C5" s="3"/>
      <c r="D5" s="3"/>
      <c r="E5" s="3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86.25" customHeight="1">
      <c r="A6" s="13"/>
      <c r="B6" s="17"/>
      <c r="C6" s="17" t="s">
        <v>344</v>
      </c>
      <c r="D6" s="17"/>
      <c r="E6" s="17"/>
      <c r="F6" s="1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86.25" customHeight="1">
      <c r="A7" s="13"/>
      <c r="B7" s="17"/>
      <c r="C7" s="16" t="s">
        <v>345</v>
      </c>
      <c r="D7" s="16"/>
      <c r="E7" s="17"/>
      <c r="F7" s="1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86.25" customHeight="1">
      <c r="A8" s="13"/>
      <c r="B8" s="17"/>
      <c r="C8" s="17" t="s">
        <v>346</v>
      </c>
      <c r="D8" s="17"/>
      <c r="E8" s="25"/>
      <c r="F8" s="17"/>
      <c r="G8" s="2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86.25" customHeight="1">
      <c r="A9" s="13"/>
      <c r="B9" s="17"/>
      <c r="C9" s="17" t="s">
        <v>347</v>
      </c>
      <c r="D9" s="16"/>
      <c r="E9" s="26"/>
      <c r="F9" s="24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86.25" customHeight="1">
      <c r="A10" s="13"/>
      <c r="B10" s="17"/>
      <c r="C10" s="16" t="s">
        <v>348</v>
      </c>
      <c r="D10" s="16"/>
      <c r="E10" s="17"/>
      <c r="F10" s="24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86.25" customHeight="1">
      <c r="A11" s="13"/>
      <c r="B11" s="17"/>
      <c r="C11" s="17" t="s">
        <v>349</v>
      </c>
      <c r="D11" s="16"/>
      <c r="E11" s="17"/>
      <c r="F11" s="24"/>
      <c r="G11" s="2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86.25" customHeight="1">
      <c r="A12" s="13"/>
      <c r="B12" s="17"/>
      <c r="C12" s="16" t="s">
        <v>350</v>
      </c>
      <c r="D12" s="16" t="s">
        <v>277</v>
      </c>
      <c r="E12" s="25"/>
      <c r="F12" s="24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86.25" customHeight="1">
      <c r="A13" s="13"/>
      <c r="B13" s="17"/>
      <c r="C13" s="16" t="s">
        <v>350</v>
      </c>
      <c r="D13" s="16" t="s">
        <v>273</v>
      </c>
      <c r="E13" s="26"/>
      <c r="F13" s="24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86.25" customHeight="1">
      <c r="A14" s="13"/>
      <c r="B14" s="17"/>
      <c r="C14" s="16" t="s">
        <v>351</v>
      </c>
      <c r="D14" s="16" t="s">
        <v>277</v>
      </c>
      <c r="E14" s="25"/>
      <c r="F14" s="24"/>
      <c r="G14" s="2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86.25" customHeight="1">
      <c r="A15" s="13"/>
      <c r="B15" s="17"/>
      <c r="C15" s="16" t="s">
        <v>351</v>
      </c>
      <c r="D15" s="16" t="s">
        <v>273</v>
      </c>
      <c r="E15" s="26"/>
      <c r="F15" s="17"/>
      <c r="G15" s="2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86.25" customHeight="1">
      <c r="A16" s="13"/>
      <c r="B16" s="17"/>
      <c r="C16" s="16" t="s">
        <v>352</v>
      </c>
      <c r="D16" s="16" t="s">
        <v>277</v>
      </c>
      <c r="E16" s="25"/>
      <c r="F16" s="24"/>
      <c r="G16" s="2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86.25" customHeight="1">
      <c r="A17" s="13"/>
      <c r="B17" s="17"/>
      <c r="C17" s="16" t="s">
        <v>353</v>
      </c>
      <c r="D17" s="16" t="s">
        <v>354</v>
      </c>
      <c r="E17" s="26"/>
      <c r="F17" s="17"/>
      <c r="G17" s="2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</sheetData>
  <mergeCells count="7">
    <mergeCell ref="B2:F2"/>
    <mergeCell ref="B3:F3"/>
    <mergeCell ref="B5:F5"/>
    <mergeCell ref="E8:E9"/>
    <mergeCell ref="E12:E13"/>
    <mergeCell ref="E14:E15"/>
    <mergeCell ref="E16:E17"/>
  </mergeCells>
  <printOptions gridLines="1" horizontalCentered="1" verticalCentered="1"/>
  <pageMargins bottom="0.19685039370078738" footer="0.0" header="0.0" left="0.5118110236220472" right="0.5118110236220472" top="0.19685039370078738"/>
  <pageSetup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4.38"/>
    <col customWidth="1" min="4" max="4" width="24.88"/>
    <col customWidth="1" min="5" max="6" width="25.75"/>
    <col customWidth="1" min="7" max="7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48.0" customHeight="1">
      <c r="A2" s="1"/>
      <c r="B2" s="2" t="s">
        <v>355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5"/>
      <c r="C3" s="3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7" t="s">
        <v>4</v>
      </c>
      <c r="C4" s="7" t="s">
        <v>5</v>
      </c>
      <c r="D4" s="7" t="s">
        <v>8</v>
      </c>
      <c r="E4" s="7" t="s">
        <v>356</v>
      </c>
      <c r="F4" s="7" t="s">
        <v>9</v>
      </c>
      <c r="G4" s="7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8.25" customHeight="1">
      <c r="A5" s="9"/>
      <c r="B5" s="10"/>
      <c r="C5" s="3"/>
      <c r="D5" s="3"/>
      <c r="E5" s="3"/>
      <c r="F5" s="3"/>
      <c r="G5" s="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9"/>
      <c r="B6" s="15">
        <v>1798.0</v>
      </c>
      <c r="C6" s="14" t="s">
        <v>357</v>
      </c>
      <c r="D6" s="14"/>
      <c r="E6" s="14"/>
      <c r="F6" s="15"/>
      <c r="G6" s="15"/>
      <c r="H6" s="2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80.0" customHeight="1">
      <c r="A7" s="9"/>
      <c r="B7" s="15">
        <v>40.0</v>
      </c>
      <c r="C7" s="14" t="s">
        <v>358</v>
      </c>
      <c r="D7" s="14"/>
      <c r="E7" s="14"/>
      <c r="F7" s="15"/>
      <c r="G7" s="1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234.75" customHeight="1">
      <c r="A8" s="9"/>
      <c r="B8" s="15">
        <v>10.0</v>
      </c>
      <c r="C8" s="14" t="s">
        <v>359</v>
      </c>
      <c r="D8" s="14"/>
      <c r="E8" s="14"/>
      <c r="F8" s="15"/>
      <c r="G8" s="19"/>
      <c r="H8" s="2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249.0" customHeight="1">
      <c r="A9" s="9"/>
      <c r="B9" s="15">
        <v>91.0</v>
      </c>
      <c r="C9" s="14" t="s">
        <v>360</v>
      </c>
      <c r="D9" s="14"/>
      <c r="E9" s="14"/>
      <c r="F9" s="15"/>
      <c r="G9" s="15"/>
      <c r="H9" s="2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89.75" customHeight="1">
      <c r="A10" s="9"/>
      <c r="B10" s="15">
        <v>82.0</v>
      </c>
      <c r="C10" s="14" t="s">
        <v>361</v>
      </c>
      <c r="D10" s="14" t="s">
        <v>362</v>
      </c>
      <c r="E10" s="14"/>
      <c r="F10" s="15"/>
      <c r="G10" s="15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89.75" customHeight="1">
      <c r="A11" s="9"/>
      <c r="B11" s="15">
        <v>80.0</v>
      </c>
      <c r="C11" s="14" t="s">
        <v>361</v>
      </c>
      <c r="D11" s="14" t="s">
        <v>363</v>
      </c>
      <c r="E11" s="14"/>
      <c r="F11" s="15"/>
      <c r="G11" s="1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201.75" customHeight="1">
      <c r="A12" s="9"/>
      <c r="B12" s="15">
        <v>182.0</v>
      </c>
      <c r="C12" s="15" t="s">
        <v>364</v>
      </c>
      <c r="D12" s="14"/>
      <c r="E12" s="14"/>
      <c r="F12" s="15"/>
      <c r="G12" s="1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201.0" customHeight="1">
      <c r="A13" s="9"/>
      <c r="B13" s="15">
        <v>16.0</v>
      </c>
      <c r="C13" s="15" t="s">
        <v>365</v>
      </c>
      <c r="D13" s="14" t="s">
        <v>366</v>
      </c>
      <c r="E13" s="14"/>
      <c r="F13" s="15"/>
      <c r="G13" s="1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77.0" customHeight="1">
      <c r="A14" s="9"/>
      <c r="B14" s="15">
        <v>181.0</v>
      </c>
      <c r="C14" s="15" t="s">
        <v>367</v>
      </c>
      <c r="D14" s="14"/>
      <c r="E14" s="14"/>
      <c r="F14" s="15"/>
      <c r="G14" s="1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222.75" customHeight="1">
      <c r="A15" s="9"/>
      <c r="B15" s="15">
        <v>31.0</v>
      </c>
      <c r="C15" s="15" t="s">
        <v>368</v>
      </c>
      <c r="D15" s="14"/>
      <c r="E15" s="14"/>
      <c r="F15" s="15"/>
      <c r="G15" s="1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177.75" customHeight="1">
      <c r="A16" s="9"/>
      <c r="B16" s="15">
        <v>170.0</v>
      </c>
      <c r="C16" s="15" t="s">
        <v>369</v>
      </c>
      <c r="D16" s="14"/>
      <c r="E16" s="14"/>
      <c r="F16" s="15"/>
      <c r="G16" s="1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213.0" customHeight="1">
      <c r="A17" s="9"/>
      <c r="B17" s="15">
        <v>55.0</v>
      </c>
      <c r="C17" s="15" t="s">
        <v>370</v>
      </c>
      <c r="D17" s="14"/>
      <c r="E17" s="14"/>
      <c r="F17" s="15"/>
      <c r="G17" s="19"/>
      <c r="H17" s="2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180.0" customHeight="1">
      <c r="A18" s="9"/>
      <c r="B18" s="15">
        <v>11.0</v>
      </c>
      <c r="C18" s="15" t="s">
        <v>371</v>
      </c>
      <c r="D18" s="14"/>
      <c r="E18" s="14"/>
      <c r="F18" s="15"/>
      <c r="G18" s="1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77.0" customHeight="1">
      <c r="A19" s="9"/>
      <c r="B19" s="15">
        <v>39.0</v>
      </c>
      <c r="C19" s="15" t="s">
        <v>372</v>
      </c>
      <c r="D19" s="14"/>
      <c r="E19" s="14"/>
      <c r="F19" s="15"/>
      <c r="G19" s="1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77.75" customHeight="1">
      <c r="A20" s="9"/>
      <c r="B20" s="15">
        <v>8.0</v>
      </c>
      <c r="C20" s="15" t="s">
        <v>373</v>
      </c>
      <c r="D20" s="14"/>
      <c r="E20" s="14"/>
      <c r="F20" s="15"/>
      <c r="G20" s="1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92.75" customHeight="1">
      <c r="A21" s="9"/>
      <c r="B21" s="15">
        <v>28.0</v>
      </c>
      <c r="C21" s="15" t="s">
        <v>374</v>
      </c>
      <c r="D21" s="14"/>
      <c r="E21" s="14"/>
      <c r="F21" s="15"/>
      <c r="G21" s="1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89.0" customHeight="1">
      <c r="A22" s="9"/>
      <c r="B22" s="15">
        <v>4.0</v>
      </c>
      <c r="C22" s="15" t="s">
        <v>375</v>
      </c>
      <c r="D22" s="14"/>
      <c r="E22" s="14"/>
      <c r="F22" s="15"/>
      <c r="G22" s="1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84.5" customHeight="1">
      <c r="A23" s="9"/>
      <c r="B23" s="15">
        <v>12.0</v>
      </c>
      <c r="C23" s="15" t="s">
        <v>376</v>
      </c>
      <c r="D23" s="14"/>
      <c r="E23" s="14"/>
      <c r="F23" s="15"/>
      <c r="G23" s="1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83.75" customHeight="1">
      <c r="A24" s="9"/>
      <c r="B24" s="15">
        <v>2.0</v>
      </c>
      <c r="C24" s="15" t="s">
        <v>377</v>
      </c>
      <c r="D24" s="15"/>
      <c r="E24" s="15"/>
      <c r="F24" s="15"/>
      <c r="G24" s="1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202.5" customHeight="1">
      <c r="A25" s="9"/>
      <c r="B25" s="15">
        <v>4.0</v>
      </c>
      <c r="C25" s="15" t="s">
        <v>378</v>
      </c>
      <c r="D25" s="15"/>
      <c r="E25" s="15"/>
      <c r="F25" s="15"/>
      <c r="G25" s="1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77.75" customHeight="1">
      <c r="A26" s="9"/>
      <c r="B26" s="15">
        <v>4.0</v>
      </c>
      <c r="C26" s="15" t="s">
        <v>379</v>
      </c>
      <c r="D26" s="15"/>
      <c r="E26" s="15"/>
      <c r="F26" s="15"/>
      <c r="G26" s="1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67.25" customHeight="1">
      <c r="A27" s="9"/>
      <c r="B27" s="15">
        <v>14.0</v>
      </c>
      <c r="C27" s="15" t="s">
        <v>380</v>
      </c>
      <c r="D27" s="15"/>
      <c r="E27" s="15"/>
      <c r="F27" s="15"/>
      <c r="G27" s="1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3.0" customHeight="1">
      <c r="A28" s="9"/>
      <c r="B28" s="15">
        <v>6.0</v>
      </c>
      <c r="C28" s="15" t="s">
        <v>381</v>
      </c>
      <c r="D28" s="15"/>
      <c r="E28" s="15"/>
      <c r="F28" s="15"/>
      <c r="G28" s="1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83.75" customHeight="1">
      <c r="A29" s="9"/>
      <c r="B29" s="15">
        <v>11.0</v>
      </c>
      <c r="C29" s="15" t="s">
        <v>382</v>
      </c>
      <c r="D29" s="15"/>
      <c r="E29" s="15"/>
      <c r="F29" s="15"/>
      <c r="G29" s="1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71.0" customHeight="1">
      <c r="A30" s="9"/>
      <c r="B30" s="15">
        <v>2.0</v>
      </c>
      <c r="C30" s="15" t="s">
        <v>383</v>
      </c>
      <c r="D30" s="15"/>
      <c r="E30" s="15"/>
      <c r="F30" s="15"/>
      <c r="G30" s="1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86.0" customHeight="1">
      <c r="A31" s="9"/>
      <c r="B31" s="15">
        <v>12.0</v>
      </c>
      <c r="C31" s="15" t="s">
        <v>384</v>
      </c>
      <c r="D31" s="15"/>
      <c r="E31" s="15"/>
      <c r="F31" s="15"/>
      <c r="G31" s="1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92.0" customHeight="1">
      <c r="A32" s="9"/>
      <c r="B32" s="15">
        <v>6.0</v>
      </c>
      <c r="C32" s="15" t="s">
        <v>385</v>
      </c>
      <c r="D32" s="15"/>
      <c r="E32" s="15"/>
      <c r="F32" s="15"/>
      <c r="G32" s="1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201.0" customHeight="1">
      <c r="A33" s="9"/>
      <c r="B33" s="15">
        <v>220.0</v>
      </c>
      <c r="C33" s="15" t="s">
        <v>386</v>
      </c>
      <c r="D33" s="15"/>
      <c r="E33" s="15"/>
      <c r="F33" s="15"/>
      <c r="G33" s="1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222.0" customHeight="1">
      <c r="A34" s="9"/>
      <c r="B34" s="15"/>
      <c r="C34" s="15" t="s">
        <v>387</v>
      </c>
      <c r="D34" s="15"/>
      <c r="E34" s="15"/>
      <c r="F34" s="15"/>
      <c r="G34" s="1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93.5" customHeight="1">
      <c r="A35" s="9"/>
      <c r="B35" s="15">
        <v>6.0</v>
      </c>
      <c r="C35" s="15" t="s">
        <v>388</v>
      </c>
      <c r="D35" s="15"/>
      <c r="E35" s="15"/>
      <c r="F35" s="15"/>
      <c r="G35" s="1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231.0" customHeight="1">
      <c r="A36" s="9"/>
      <c r="B36" s="15">
        <v>40.0</v>
      </c>
      <c r="C36" s="15" t="s">
        <v>389</v>
      </c>
      <c r="D36" s="15"/>
      <c r="E36" s="15"/>
      <c r="F36" s="15"/>
      <c r="G36" s="1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66.5" customHeight="1">
      <c r="A37" s="9"/>
      <c r="B37" s="15">
        <v>13.0</v>
      </c>
      <c r="C37" s="15" t="s">
        <v>390</v>
      </c>
      <c r="D37" s="15"/>
      <c r="E37" s="15"/>
      <c r="F37" s="15"/>
      <c r="G37" s="1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9.75" customHeight="1">
      <c r="A38" s="9"/>
      <c r="B38" s="15"/>
      <c r="C38" s="15" t="s">
        <v>391</v>
      </c>
      <c r="D38" s="15"/>
      <c r="E38" s="15"/>
      <c r="F38" s="15"/>
      <c r="G38" s="1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9"/>
      <c r="B39" s="15"/>
      <c r="C39" s="15"/>
      <c r="D39" s="15"/>
      <c r="E39" s="15"/>
      <c r="F39" s="15"/>
      <c r="G39" s="1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9"/>
      <c r="B40" s="15"/>
      <c r="C40" s="15"/>
      <c r="D40" s="15"/>
      <c r="E40" s="15"/>
      <c r="F40" s="15"/>
      <c r="G40" s="1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9"/>
      <c r="B41" s="15"/>
      <c r="C41" s="15"/>
      <c r="D41" s="15"/>
      <c r="E41" s="15"/>
      <c r="F41" s="15"/>
      <c r="G41" s="1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9"/>
      <c r="B42" s="15"/>
      <c r="C42" s="15"/>
      <c r="D42" s="15"/>
      <c r="E42" s="15"/>
      <c r="F42" s="15"/>
      <c r="G42" s="1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9"/>
      <c r="B43" s="15"/>
      <c r="C43" s="15"/>
      <c r="D43" s="15"/>
      <c r="E43" s="15"/>
      <c r="F43" s="15"/>
      <c r="G43" s="1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9"/>
      <c r="B44" s="15"/>
      <c r="C44" s="15"/>
      <c r="D44" s="15"/>
      <c r="E44" s="15"/>
      <c r="F44" s="15"/>
      <c r="G44" s="1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9"/>
      <c r="B45" s="15"/>
      <c r="C45" s="15"/>
      <c r="D45" s="15"/>
      <c r="E45" s="15"/>
      <c r="F45" s="15"/>
      <c r="G45" s="1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9"/>
      <c r="B46" s="15"/>
      <c r="C46" s="15"/>
      <c r="D46" s="15"/>
      <c r="E46" s="15"/>
      <c r="F46" s="15"/>
      <c r="G46" s="1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9"/>
      <c r="B47" s="15"/>
      <c r="C47" s="15"/>
      <c r="D47" s="15"/>
      <c r="E47" s="15"/>
      <c r="F47" s="15"/>
      <c r="G47" s="1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9"/>
      <c r="B48" s="15"/>
      <c r="C48" s="15"/>
      <c r="D48" s="15"/>
      <c r="E48" s="15"/>
      <c r="F48" s="15"/>
      <c r="G48" s="1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9"/>
      <c r="B49" s="15"/>
      <c r="C49" s="15"/>
      <c r="D49" s="15"/>
      <c r="E49" s="15"/>
      <c r="F49" s="15"/>
      <c r="G49" s="1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9"/>
      <c r="B50" s="15"/>
      <c r="C50" s="15"/>
      <c r="D50" s="15"/>
      <c r="E50" s="15"/>
      <c r="F50" s="15"/>
      <c r="G50" s="1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9"/>
      <c r="B51" s="15"/>
      <c r="C51" s="15"/>
      <c r="D51" s="15"/>
      <c r="E51" s="15"/>
      <c r="F51" s="15"/>
      <c r="G51" s="1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9"/>
      <c r="B52" s="15"/>
      <c r="C52" s="15"/>
      <c r="D52" s="15"/>
      <c r="E52" s="15"/>
      <c r="F52" s="15"/>
      <c r="G52" s="1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9"/>
      <c r="B53" s="15"/>
      <c r="C53" s="15"/>
      <c r="D53" s="15"/>
      <c r="E53" s="15"/>
      <c r="F53" s="15"/>
      <c r="G53" s="1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9"/>
      <c r="B54" s="19"/>
      <c r="C54" s="15"/>
      <c r="D54" s="19"/>
      <c r="E54" s="19"/>
      <c r="F54" s="19"/>
      <c r="G54" s="1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9"/>
      <c r="B55" s="19"/>
      <c r="C55" s="19"/>
      <c r="D55" s="19"/>
      <c r="E55" s="19"/>
      <c r="F55" s="19"/>
      <c r="G55" s="1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9"/>
      <c r="B56" s="19"/>
      <c r="C56" s="19"/>
      <c r="D56" s="19"/>
      <c r="E56" s="19"/>
      <c r="F56" s="19"/>
      <c r="G56" s="1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9"/>
      <c r="B57" s="19"/>
      <c r="C57" s="19"/>
      <c r="D57" s="19"/>
      <c r="E57" s="19"/>
      <c r="F57" s="19"/>
      <c r="G57" s="1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9"/>
      <c r="B58" s="19"/>
      <c r="C58" s="19"/>
      <c r="D58" s="19"/>
      <c r="E58" s="19"/>
      <c r="F58" s="19"/>
      <c r="G58" s="1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9"/>
      <c r="B59" s="19"/>
      <c r="C59" s="19"/>
      <c r="D59" s="19"/>
      <c r="E59" s="19"/>
      <c r="F59" s="19"/>
      <c r="G59" s="1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9"/>
      <c r="B60" s="19"/>
      <c r="C60" s="19"/>
      <c r="D60" s="19"/>
      <c r="E60" s="19"/>
      <c r="F60" s="19"/>
      <c r="G60" s="1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9"/>
      <c r="B61" s="19"/>
      <c r="C61" s="19"/>
      <c r="D61" s="19"/>
      <c r="E61" s="19"/>
      <c r="F61" s="19"/>
      <c r="G61" s="1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9"/>
      <c r="B62" s="19"/>
      <c r="C62" s="19"/>
      <c r="D62" s="19"/>
      <c r="E62" s="19"/>
      <c r="F62" s="19"/>
      <c r="G62" s="1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9"/>
      <c r="B63" s="19"/>
      <c r="C63" s="19"/>
      <c r="D63" s="19"/>
      <c r="E63" s="19"/>
      <c r="F63" s="19"/>
      <c r="G63" s="1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9"/>
      <c r="B64" s="19"/>
      <c r="C64" s="19"/>
      <c r="D64" s="19"/>
      <c r="E64" s="19"/>
      <c r="F64" s="19"/>
      <c r="G64" s="1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9"/>
      <c r="B65" s="19"/>
      <c r="C65" s="19"/>
      <c r="D65" s="19"/>
      <c r="E65" s="19"/>
      <c r="F65" s="19"/>
      <c r="G65" s="1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9"/>
      <c r="B66" s="19"/>
      <c r="C66" s="19"/>
      <c r="D66" s="19"/>
      <c r="E66" s="19"/>
      <c r="F66" s="19"/>
      <c r="G66" s="1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9"/>
      <c r="B67" s="15"/>
      <c r="C67" s="15"/>
      <c r="D67" s="15"/>
      <c r="E67" s="15"/>
      <c r="F67" s="15"/>
      <c r="G67" s="15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9"/>
      <c r="B68" s="15"/>
      <c r="C68" s="15"/>
      <c r="D68" s="15"/>
      <c r="E68" s="15"/>
      <c r="F68" s="15"/>
      <c r="G68" s="15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</row>
  </sheetData>
  <mergeCells count="3">
    <mergeCell ref="B2:G2"/>
    <mergeCell ref="B3:G3"/>
    <mergeCell ref="B5:G5"/>
  </mergeCells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4.38"/>
    <col customWidth="1" min="4" max="4" width="24.88"/>
    <col customWidth="1" min="5" max="6" width="25.75"/>
    <col customWidth="1" min="7" max="7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48.0" customHeight="1">
      <c r="A2" s="1"/>
      <c r="B2" s="2" t="s">
        <v>355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5"/>
      <c r="C3" s="3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7" t="s">
        <v>4</v>
      </c>
      <c r="C4" s="7" t="s">
        <v>5</v>
      </c>
      <c r="D4" s="7" t="s">
        <v>8</v>
      </c>
      <c r="E4" s="7" t="s">
        <v>356</v>
      </c>
      <c r="F4" s="7" t="s">
        <v>9</v>
      </c>
      <c r="G4" s="7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8.25" customHeight="1">
      <c r="A5" s="9"/>
      <c r="B5" s="10"/>
      <c r="C5" s="3"/>
      <c r="D5" s="3"/>
      <c r="E5" s="3"/>
      <c r="F5" s="3"/>
      <c r="G5" s="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9"/>
      <c r="B6" s="15"/>
      <c r="C6" s="14" t="s">
        <v>357</v>
      </c>
      <c r="D6" s="14"/>
      <c r="E6" s="14"/>
      <c r="F6" s="15"/>
      <c r="G6" s="15"/>
      <c r="H6" s="2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80.0" customHeight="1">
      <c r="A7" s="9"/>
      <c r="B7" s="15"/>
      <c r="C7" s="14" t="s">
        <v>358</v>
      </c>
      <c r="D7" s="14"/>
      <c r="E7" s="14"/>
      <c r="F7" s="15"/>
      <c r="G7" s="1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234.75" customHeight="1">
      <c r="A8" s="9"/>
      <c r="B8" s="15"/>
      <c r="C8" s="14" t="s">
        <v>359</v>
      </c>
      <c r="D8" s="14"/>
      <c r="E8" s="14"/>
      <c r="F8" s="15"/>
      <c r="G8" s="19"/>
      <c r="H8" s="2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249.0" customHeight="1">
      <c r="A9" s="9"/>
      <c r="B9" s="15"/>
      <c r="C9" s="14" t="s">
        <v>360</v>
      </c>
      <c r="D9" s="14"/>
      <c r="E9" s="14"/>
      <c r="F9" s="15"/>
      <c r="G9" s="15"/>
      <c r="H9" s="2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89.75" customHeight="1">
      <c r="A10" s="9"/>
      <c r="B10" s="15"/>
      <c r="C10" s="14" t="s">
        <v>361</v>
      </c>
      <c r="D10" s="14" t="s">
        <v>362</v>
      </c>
      <c r="E10" s="14"/>
      <c r="F10" s="15"/>
      <c r="G10" s="15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89.75" customHeight="1">
      <c r="A11" s="9"/>
      <c r="B11" s="15"/>
      <c r="C11" s="14" t="s">
        <v>361</v>
      </c>
      <c r="D11" s="14" t="s">
        <v>363</v>
      </c>
      <c r="E11" s="14"/>
      <c r="F11" s="15"/>
      <c r="G11" s="1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201.75" customHeight="1">
      <c r="A12" s="9"/>
      <c r="B12" s="15"/>
      <c r="C12" s="15" t="s">
        <v>364</v>
      </c>
      <c r="D12" s="14"/>
      <c r="E12" s="14"/>
      <c r="F12" s="15"/>
      <c r="G12" s="1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201.0" customHeight="1">
      <c r="A13" s="9"/>
      <c r="B13" s="15"/>
      <c r="C13" s="15" t="s">
        <v>365</v>
      </c>
      <c r="D13" s="14" t="s">
        <v>366</v>
      </c>
      <c r="E13" s="14"/>
      <c r="F13" s="15"/>
      <c r="G13" s="1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77.0" customHeight="1">
      <c r="A14" s="9"/>
      <c r="B14" s="15"/>
      <c r="C14" s="15" t="s">
        <v>367</v>
      </c>
      <c r="D14" s="14"/>
      <c r="E14" s="14"/>
      <c r="F14" s="15"/>
      <c r="G14" s="1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222.75" customHeight="1">
      <c r="A15" s="9"/>
      <c r="B15" s="15"/>
      <c r="C15" s="15" t="s">
        <v>368</v>
      </c>
      <c r="D15" s="14"/>
      <c r="E15" s="14"/>
      <c r="F15" s="15"/>
      <c r="G15" s="1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177.75" customHeight="1">
      <c r="A16" s="9"/>
      <c r="B16" s="15"/>
      <c r="C16" s="15" t="s">
        <v>369</v>
      </c>
      <c r="D16" s="14"/>
      <c r="E16" s="14"/>
      <c r="F16" s="15"/>
      <c r="G16" s="1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213.0" customHeight="1">
      <c r="A17" s="9"/>
      <c r="B17" s="15"/>
      <c r="C17" s="15" t="s">
        <v>370</v>
      </c>
      <c r="D17" s="14"/>
      <c r="E17" s="14"/>
      <c r="F17" s="15"/>
      <c r="G17" s="19"/>
      <c r="H17" s="2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180.0" customHeight="1">
      <c r="A18" s="9"/>
      <c r="B18" s="15"/>
      <c r="C18" s="15" t="s">
        <v>371</v>
      </c>
      <c r="D18" s="14"/>
      <c r="E18" s="14"/>
      <c r="F18" s="15"/>
      <c r="G18" s="1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77.0" customHeight="1">
      <c r="A19" s="9"/>
      <c r="B19" s="15"/>
      <c r="C19" s="15" t="s">
        <v>372</v>
      </c>
      <c r="D19" s="14"/>
      <c r="E19" s="14"/>
      <c r="F19" s="15"/>
      <c r="G19" s="1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77.75" customHeight="1">
      <c r="A20" s="9"/>
      <c r="B20" s="15"/>
      <c r="C20" s="15" t="s">
        <v>373</v>
      </c>
      <c r="D20" s="14"/>
      <c r="E20" s="14"/>
      <c r="F20" s="15"/>
      <c r="G20" s="1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92.75" customHeight="1">
      <c r="A21" s="9"/>
      <c r="B21" s="15"/>
      <c r="C21" s="15" t="s">
        <v>374</v>
      </c>
      <c r="D21" s="14"/>
      <c r="E21" s="14"/>
      <c r="F21" s="15"/>
      <c r="G21" s="1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89.0" customHeight="1">
      <c r="A22" s="9"/>
      <c r="B22" s="15"/>
      <c r="C22" s="15" t="s">
        <v>375</v>
      </c>
      <c r="D22" s="14"/>
      <c r="E22" s="14"/>
      <c r="F22" s="15"/>
      <c r="G22" s="1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84.5" customHeight="1">
      <c r="A23" s="9"/>
      <c r="B23" s="15"/>
      <c r="C23" s="15" t="s">
        <v>376</v>
      </c>
      <c r="D23" s="14"/>
      <c r="E23" s="14"/>
      <c r="F23" s="15"/>
      <c r="G23" s="1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83.75" customHeight="1">
      <c r="A24" s="9"/>
      <c r="B24" s="15"/>
      <c r="C24" s="15" t="s">
        <v>377</v>
      </c>
      <c r="D24" s="15"/>
      <c r="E24" s="15"/>
      <c r="F24" s="15"/>
      <c r="G24" s="1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202.5" customHeight="1">
      <c r="A25" s="9"/>
      <c r="B25" s="15"/>
      <c r="C25" s="15" t="s">
        <v>378</v>
      </c>
      <c r="D25" s="15"/>
      <c r="E25" s="15"/>
      <c r="F25" s="15"/>
      <c r="G25" s="1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77.75" customHeight="1">
      <c r="A26" s="9"/>
      <c r="B26" s="15"/>
      <c r="C26" s="15" t="s">
        <v>379</v>
      </c>
      <c r="D26" s="15"/>
      <c r="E26" s="15"/>
      <c r="F26" s="15"/>
      <c r="G26" s="1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67.25" customHeight="1">
      <c r="A27" s="9"/>
      <c r="B27" s="15"/>
      <c r="C27" s="15" t="s">
        <v>380</v>
      </c>
      <c r="D27" s="15"/>
      <c r="E27" s="15"/>
      <c r="F27" s="15"/>
      <c r="G27" s="1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3.0" customHeight="1">
      <c r="A28" s="9"/>
      <c r="B28" s="15"/>
      <c r="C28" s="15" t="s">
        <v>381</v>
      </c>
      <c r="D28" s="15"/>
      <c r="E28" s="15"/>
      <c r="F28" s="15"/>
      <c r="G28" s="1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83.75" customHeight="1">
      <c r="A29" s="9"/>
      <c r="B29" s="15"/>
      <c r="C29" s="15" t="s">
        <v>382</v>
      </c>
      <c r="D29" s="15"/>
      <c r="E29" s="15"/>
      <c r="F29" s="15"/>
      <c r="G29" s="1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71.0" customHeight="1">
      <c r="A30" s="9"/>
      <c r="B30" s="15"/>
      <c r="C30" s="15" t="s">
        <v>383</v>
      </c>
      <c r="D30" s="15"/>
      <c r="E30" s="15"/>
      <c r="F30" s="15"/>
      <c r="G30" s="1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86.0" customHeight="1">
      <c r="A31" s="9"/>
      <c r="B31" s="15"/>
      <c r="C31" s="15" t="s">
        <v>384</v>
      </c>
      <c r="D31" s="15"/>
      <c r="E31" s="15"/>
      <c r="F31" s="15"/>
      <c r="G31" s="1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92.0" customHeight="1">
      <c r="A32" s="9"/>
      <c r="B32" s="15"/>
      <c r="C32" s="15" t="s">
        <v>385</v>
      </c>
      <c r="D32" s="15"/>
      <c r="E32" s="15"/>
      <c r="F32" s="15"/>
      <c r="G32" s="1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201.0" customHeight="1">
      <c r="A33" s="9"/>
      <c r="B33" s="15"/>
      <c r="C33" s="15" t="s">
        <v>386</v>
      </c>
      <c r="D33" s="15"/>
      <c r="E33" s="15"/>
      <c r="F33" s="15"/>
      <c r="G33" s="1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222.0" customHeight="1">
      <c r="A34" s="9"/>
      <c r="B34" s="15"/>
      <c r="C34" s="15" t="s">
        <v>387</v>
      </c>
      <c r="D34" s="15"/>
      <c r="E34" s="15"/>
      <c r="F34" s="15"/>
      <c r="G34" s="1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93.5" customHeight="1">
      <c r="A35" s="9"/>
      <c r="B35" s="15"/>
      <c r="C35" s="15" t="s">
        <v>388</v>
      </c>
      <c r="D35" s="15"/>
      <c r="E35" s="15"/>
      <c r="F35" s="15"/>
      <c r="G35" s="1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231.0" customHeight="1">
      <c r="A36" s="9"/>
      <c r="B36" s="15"/>
      <c r="C36" s="15" t="s">
        <v>389</v>
      </c>
      <c r="D36" s="15"/>
      <c r="E36" s="15"/>
      <c r="F36" s="15"/>
      <c r="G36" s="1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66.5" customHeight="1">
      <c r="A37" s="9"/>
      <c r="B37" s="15"/>
      <c r="C37" s="15" t="s">
        <v>390</v>
      </c>
      <c r="D37" s="15"/>
      <c r="E37" s="15"/>
      <c r="F37" s="15"/>
      <c r="G37" s="1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9.75" customHeight="1">
      <c r="A38" s="9"/>
      <c r="B38" s="15"/>
      <c r="C38" s="15" t="s">
        <v>391</v>
      </c>
      <c r="D38" s="15"/>
      <c r="E38" s="15"/>
      <c r="F38" s="15"/>
      <c r="G38" s="1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9"/>
      <c r="B39" s="15"/>
      <c r="C39" s="15"/>
      <c r="D39" s="15"/>
      <c r="E39" s="15"/>
      <c r="F39" s="15"/>
      <c r="G39" s="1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9"/>
      <c r="B40" s="15"/>
      <c r="C40" s="15"/>
      <c r="D40" s="15"/>
      <c r="E40" s="15"/>
      <c r="F40" s="15"/>
      <c r="G40" s="1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9"/>
      <c r="B41" s="15"/>
      <c r="C41" s="15"/>
      <c r="D41" s="15"/>
      <c r="E41" s="15"/>
      <c r="F41" s="15"/>
      <c r="G41" s="1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9"/>
      <c r="B42" s="15"/>
      <c r="C42" s="15"/>
      <c r="D42" s="15"/>
      <c r="E42" s="15"/>
      <c r="F42" s="15"/>
      <c r="G42" s="1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9"/>
      <c r="B43" s="15"/>
      <c r="C43" s="15"/>
      <c r="D43" s="15"/>
      <c r="E43" s="15"/>
      <c r="F43" s="15"/>
      <c r="G43" s="1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9"/>
      <c r="B44" s="15"/>
      <c r="C44" s="15"/>
      <c r="D44" s="15"/>
      <c r="E44" s="15"/>
      <c r="F44" s="15"/>
      <c r="G44" s="1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9"/>
      <c r="B45" s="15"/>
      <c r="C45" s="15"/>
      <c r="D45" s="15"/>
      <c r="E45" s="15"/>
      <c r="F45" s="15"/>
      <c r="G45" s="1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9"/>
      <c r="B46" s="15"/>
      <c r="C46" s="15"/>
      <c r="D46" s="15"/>
      <c r="E46" s="15"/>
      <c r="F46" s="15"/>
      <c r="G46" s="1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9"/>
      <c r="B47" s="15"/>
      <c r="C47" s="15"/>
      <c r="D47" s="15"/>
      <c r="E47" s="15"/>
      <c r="F47" s="15"/>
      <c r="G47" s="1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9"/>
      <c r="B48" s="15"/>
      <c r="C48" s="15"/>
      <c r="D48" s="15"/>
      <c r="E48" s="15"/>
      <c r="F48" s="15"/>
      <c r="G48" s="1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9"/>
      <c r="B49" s="15"/>
      <c r="C49" s="15"/>
      <c r="D49" s="15"/>
      <c r="E49" s="15"/>
      <c r="F49" s="15"/>
      <c r="G49" s="1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9"/>
      <c r="B50" s="15"/>
      <c r="C50" s="15"/>
      <c r="D50" s="15"/>
      <c r="E50" s="15"/>
      <c r="F50" s="15"/>
      <c r="G50" s="1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9"/>
      <c r="B51" s="15"/>
      <c r="C51" s="15"/>
      <c r="D51" s="15"/>
      <c r="E51" s="15"/>
      <c r="F51" s="15"/>
      <c r="G51" s="1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9"/>
      <c r="B52" s="15"/>
      <c r="C52" s="15"/>
      <c r="D52" s="15"/>
      <c r="E52" s="15"/>
      <c r="F52" s="15"/>
      <c r="G52" s="1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9"/>
      <c r="B53" s="15"/>
      <c r="C53" s="15"/>
      <c r="D53" s="15"/>
      <c r="E53" s="15"/>
      <c r="F53" s="15"/>
      <c r="G53" s="1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9"/>
      <c r="B54" s="19"/>
      <c r="C54" s="15"/>
      <c r="D54" s="19"/>
      <c r="E54" s="19"/>
      <c r="F54" s="19"/>
      <c r="G54" s="1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9"/>
      <c r="B55" s="19"/>
      <c r="C55" s="19"/>
      <c r="D55" s="19"/>
      <c r="E55" s="19"/>
      <c r="F55" s="19"/>
      <c r="G55" s="1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9"/>
      <c r="B56" s="19"/>
      <c r="C56" s="19"/>
      <c r="D56" s="19"/>
      <c r="E56" s="19"/>
      <c r="F56" s="19"/>
      <c r="G56" s="1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9"/>
      <c r="B57" s="19"/>
      <c r="C57" s="19"/>
      <c r="D57" s="19"/>
      <c r="E57" s="19"/>
      <c r="F57" s="19"/>
      <c r="G57" s="1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9"/>
      <c r="B58" s="19"/>
      <c r="C58" s="19"/>
      <c r="D58" s="19"/>
      <c r="E58" s="19"/>
      <c r="F58" s="19"/>
      <c r="G58" s="1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9"/>
      <c r="B59" s="19"/>
      <c r="C59" s="19"/>
      <c r="D59" s="19"/>
      <c r="E59" s="19"/>
      <c r="F59" s="19"/>
      <c r="G59" s="1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9"/>
      <c r="B60" s="19"/>
      <c r="C60" s="19"/>
      <c r="D60" s="19"/>
      <c r="E60" s="19"/>
      <c r="F60" s="19"/>
      <c r="G60" s="1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9"/>
      <c r="B61" s="19"/>
      <c r="C61" s="19"/>
      <c r="D61" s="19"/>
      <c r="E61" s="19"/>
      <c r="F61" s="19"/>
      <c r="G61" s="1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9"/>
      <c r="B62" s="19"/>
      <c r="C62" s="19"/>
      <c r="D62" s="19"/>
      <c r="E62" s="19"/>
      <c r="F62" s="19"/>
      <c r="G62" s="1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9"/>
      <c r="B63" s="19"/>
      <c r="C63" s="19"/>
      <c r="D63" s="19"/>
      <c r="E63" s="19"/>
      <c r="F63" s="19"/>
      <c r="G63" s="1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9"/>
      <c r="B64" s="19"/>
      <c r="C64" s="19"/>
      <c r="D64" s="19"/>
      <c r="E64" s="19"/>
      <c r="F64" s="19"/>
      <c r="G64" s="1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9"/>
      <c r="B65" s="19"/>
      <c r="C65" s="19"/>
      <c r="D65" s="19"/>
      <c r="E65" s="19"/>
      <c r="F65" s="19"/>
      <c r="G65" s="1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9"/>
      <c r="B66" s="19"/>
      <c r="C66" s="19"/>
      <c r="D66" s="19"/>
      <c r="E66" s="19"/>
      <c r="F66" s="19"/>
      <c r="G66" s="1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9"/>
      <c r="B67" s="15"/>
      <c r="C67" s="15"/>
      <c r="D67" s="15"/>
      <c r="E67" s="15"/>
      <c r="F67" s="15"/>
      <c r="G67" s="15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9"/>
      <c r="B68" s="15"/>
      <c r="C68" s="15"/>
      <c r="D68" s="15"/>
      <c r="E68" s="15"/>
      <c r="F68" s="15"/>
      <c r="G68" s="15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</row>
  </sheetData>
  <mergeCells count="3">
    <mergeCell ref="B2:G2"/>
    <mergeCell ref="B3:G3"/>
    <mergeCell ref="B5:G5"/>
  </mergeCells>
  <printOptions gridLines="1" horizontalCentered="1" vertic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4.38"/>
    <col customWidth="1" min="4" max="4" width="25.75"/>
    <col customWidth="1" min="5" max="5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48.0" customHeight="1">
      <c r="A2" s="1"/>
      <c r="B2" s="2" t="s">
        <v>392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5"/>
      <c r="C3" s="3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7" t="s">
        <v>4</v>
      </c>
      <c r="C4" s="7" t="s">
        <v>5</v>
      </c>
      <c r="D4" s="7" t="s">
        <v>356</v>
      </c>
      <c r="E4" s="7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8.25" customHeight="1">
      <c r="A5" s="9"/>
      <c r="B5" s="10"/>
      <c r="C5" s="3"/>
      <c r="D5" s="3"/>
      <c r="E5" s="3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s="9"/>
      <c r="B6" s="15">
        <v>20.0</v>
      </c>
      <c r="C6" s="15" t="s">
        <v>34</v>
      </c>
      <c r="D6" s="14"/>
      <c r="E6" s="19"/>
      <c r="F6" s="2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>
      <c r="A7" s="9"/>
      <c r="B7" s="15">
        <v>19.0</v>
      </c>
      <c r="C7" s="15" t="s">
        <v>393</v>
      </c>
      <c r="D7" s="14"/>
      <c r="E7" s="19"/>
      <c r="F7" s="20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>
      <c r="A8" s="9"/>
      <c r="B8" s="15">
        <v>17.0</v>
      </c>
      <c r="C8" s="15" t="s">
        <v>394</v>
      </c>
      <c r="D8" s="14"/>
      <c r="E8" s="15"/>
      <c r="F8" s="2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>
      <c r="A9" s="9"/>
      <c r="B9" s="15">
        <v>2.0</v>
      </c>
      <c r="C9" s="15" t="s">
        <v>395</v>
      </c>
      <c r="D9" s="14"/>
      <c r="E9" s="15"/>
      <c r="F9" s="2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>
      <c r="A10" s="9"/>
      <c r="B10" s="15">
        <v>16.0</v>
      </c>
      <c r="C10" s="15" t="s">
        <v>396</v>
      </c>
      <c r="D10" s="19"/>
      <c r="E10" s="1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178.5" customHeight="1">
      <c r="A11" s="9"/>
      <c r="B11" s="15">
        <v>20.0</v>
      </c>
      <c r="C11" s="15" t="s">
        <v>397</v>
      </c>
      <c r="D11" s="14"/>
      <c r="E11" s="15" t="s">
        <v>398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28.5" customHeight="1">
      <c r="A12" s="9"/>
      <c r="B12" s="15">
        <v>1.0</v>
      </c>
      <c r="C12" s="15" t="s">
        <v>399</v>
      </c>
      <c r="D12" s="14"/>
      <c r="E12" s="19"/>
      <c r="F12" s="2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210.75" customHeight="1">
      <c r="A13" s="9"/>
      <c r="B13" s="15">
        <v>1.0</v>
      </c>
      <c r="C13" s="15" t="s">
        <v>400</v>
      </c>
      <c r="D13" s="14"/>
      <c r="E13" s="19"/>
      <c r="F13" s="2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>
      <c r="A14" s="9"/>
      <c r="B14" s="15">
        <v>3.0</v>
      </c>
      <c r="C14" s="15" t="s">
        <v>401</v>
      </c>
      <c r="D14" s="15"/>
      <c r="E14" s="1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>
      <c r="A15" s="9"/>
      <c r="B15" s="15">
        <v>1.0</v>
      </c>
      <c r="C15" s="15" t="s">
        <v>81</v>
      </c>
      <c r="D15" s="15"/>
      <c r="E15" s="1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>
      <c r="A16" s="9"/>
      <c r="B16" s="15">
        <v>4.0</v>
      </c>
      <c r="C16" s="15" t="s">
        <v>402</v>
      </c>
      <c r="D16" s="15"/>
      <c r="E16" s="1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>
      <c r="A17" s="9"/>
      <c r="B17" s="15">
        <v>7.0</v>
      </c>
      <c r="C17" s="15" t="s">
        <v>403</v>
      </c>
      <c r="D17" s="15"/>
      <c r="E17" s="1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>
      <c r="A18" s="9"/>
      <c r="B18" s="15">
        <v>1.0</v>
      </c>
      <c r="C18" s="15" t="s">
        <v>404</v>
      </c>
      <c r="D18" s="15"/>
      <c r="E18" s="1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>
      <c r="A19" s="9"/>
      <c r="B19" s="15">
        <v>2.0</v>
      </c>
      <c r="C19" s="17" t="s">
        <v>405</v>
      </c>
      <c r="D19" s="15"/>
      <c r="E19" s="1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>
      <c r="A20" s="9"/>
      <c r="B20" s="15">
        <v>1.0</v>
      </c>
      <c r="C20" s="15" t="s">
        <v>406</v>
      </c>
      <c r="D20" s="15"/>
      <c r="E20" s="1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>
      <c r="A21" s="9"/>
      <c r="B21" s="15">
        <v>3.0</v>
      </c>
      <c r="C21" s="15" t="s">
        <v>48</v>
      </c>
      <c r="D21" s="15"/>
      <c r="E21" s="1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>
      <c r="A22" s="9"/>
      <c r="B22" s="15">
        <v>1.0</v>
      </c>
      <c r="C22" s="15" t="s">
        <v>18</v>
      </c>
      <c r="D22" s="15"/>
      <c r="E22" s="1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>
      <c r="A23" s="9"/>
      <c r="B23" s="15">
        <v>1.0</v>
      </c>
      <c r="C23" s="15" t="s">
        <v>407</v>
      </c>
      <c r="D23" s="15"/>
      <c r="E23" s="1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>
      <c r="A24" s="9"/>
      <c r="B24" s="15">
        <v>3.0</v>
      </c>
      <c r="C24" s="15" t="s">
        <v>408</v>
      </c>
      <c r="D24" s="15"/>
      <c r="E24" s="1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>
      <c r="A25" s="9"/>
      <c r="B25" s="15">
        <v>3.0</v>
      </c>
      <c r="C25" s="15" t="s">
        <v>409</v>
      </c>
      <c r="D25" s="15"/>
      <c r="E25" s="15" t="s">
        <v>410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>
      <c r="A26" s="9"/>
      <c r="B26" s="15">
        <v>3.0</v>
      </c>
      <c r="C26" s="15" t="s">
        <v>412</v>
      </c>
      <c r="D26" s="15"/>
      <c r="E26" s="1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>
      <c r="A27" s="9"/>
      <c r="B27" s="15">
        <v>2.0</v>
      </c>
      <c r="C27" s="17" t="s">
        <v>39</v>
      </c>
      <c r="D27" s="19"/>
      <c r="E27" s="1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>
      <c r="A28" s="9"/>
      <c r="B28" s="15">
        <v>2.0</v>
      </c>
      <c r="C28" s="15" t="s">
        <v>413</v>
      </c>
      <c r="D28" s="19"/>
      <c r="E28" s="1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>
      <c r="A29" s="9"/>
      <c r="B29" s="15">
        <v>2.0</v>
      </c>
      <c r="C29" s="15" t="s">
        <v>414</v>
      </c>
      <c r="D29" s="19"/>
      <c r="E29" s="15" t="s">
        <v>415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>
      <c r="A30" s="9"/>
      <c r="B30" s="15">
        <v>10.0</v>
      </c>
      <c r="C30" s="15" t="s">
        <v>416</v>
      </c>
      <c r="D30" s="19"/>
      <c r="E30" s="1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>
      <c r="A31" s="9"/>
      <c r="B31" s="15">
        <v>2.0</v>
      </c>
      <c r="C31" s="15" t="s">
        <v>417</v>
      </c>
      <c r="D31" s="19"/>
      <c r="E31" s="1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>
      <c r="A32" s="9"/>
      <c r="B32" s="15">
        <v>2.0</v>
      </c>
      <c r="C32" s="17" t="s">
        <v>418</v>
      </c>
      <c r="D32" s="19"/>
      <c r="E32" s="1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>
      <c r="A33" s="9"/>
      <c r="B33" s="15">
        <v>1.0</v>
      </c>
      <c r="C33" s="15" t="s">
        <v>159</v>
      </c>
      <c r="D33" s="19"/>
      <c r="E33" s="15" t="s">
        <v>419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>
      <c r="A34" s="9"/>
      <c r="B34" s="15">
        <v>1.0</v>
      </c>
      <c r="C34" s="15" t="s">
        <v>420</v>
      </c>
      <c r="D34" s="19"/>
      <c r="E34" s="15" t="s">
        <v>419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>
      <c r="A35" s="9"/>
      <c r="B35" s="15">
        <v>2.0</v>
      </c>
      <c r="C35" s="15" t="s">
        <v>421</v>
      </c>
      <c r="D35" s="19"/>
      <c r="E35" s="1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>
      <c r="A36" s="9"/>
      <c r="B36" s="15">
        <v>1.0</v>
      </c>
      <c r="C36" s="15" t="s">
        <v>422</v>
      </c>
      <c r="D36" s="19"/>
      <c r="E36" s="1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>
      <c r="A37" s="9"/>
      <c r="B37" s="15">
        <v>1.0</v>
      </c>
      <c r="C37" s="15" t="s">
        <v>423</v>
      </c>
      <c r="D37" s="19"/>
      <c r="E37" s="1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>
      <c r="A38" s="9"/>
      <c r="B38" s="15">
        <v>1.0</v>
      </c>
      <c r="C38" s="15" t="s">
        <v>424</v>
      </c>
      <c r="D38" s="19"/>
      <c r="E38" s="1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>
      <c r="A39" s="9"/>
      <c r="B39" s="15">
        <v>30.0</v>
      </c>
      <c r="C39" s="15" t="s">
        <v>182</v>
      </c>
      <c r="D39" s="19"/>
      <c r="E39" s="1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>
      <c r="A40" s="9"/>
      <c r="B40" s="15">
        <v>20.0</v>
      </c>
      <c r="C40" s="15" t="s">
        <v>426</v>
      </c>
      <c r="D40" s="19"/>
      <c r="E40" s="1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>
      <c r="A41" s="9"/>
      <c r="B41" s="15">
        <v>20.0</v>
      </c>
      <c r="C41" s="17" t="s">
        <v>427</v>
      </c>
      <c r="D41" s="19"/>
      <c r="E41" s="1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>
      <c r="A42" s="9"/>
      <c r="B42" s="15">
        <v>5.0</v>
      </c>
      <c r="C42" s="15" t="s">
        <v>130</v>
      </c>
      <c r="D42" s="19"/>
      <c r="E42" s="1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>
      <c r="A43" s="9"/>
      <c r="B43" s="15">
        <v>3.0</v>
      </c>
      <c r="C43" s="15" t="s">
        <v>428</v>
      </c>
      <c r="D43" s="19"/>
      <c r="E43" s="1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>
      <c r="A44" s="9"/>
      <c r="B44" s="15">
        <v>1.0</v>
      </c>
      <c r="C44" s="15" t="s">
        <v>429</v>
      </c>
      <c r="D44" s="19"/>
      <c r="E44" s="1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>
      <c r="A45" s="9"/>
      <c r="B45" s="15">
        <v>6.0</v>
      </c>
      <c r="C45" s="15" t="s">
        <v>430</v>
      </c>
      <c r="D45" s="19"/>
      <c r="E45" s="15" t="s">
        <v>431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>
      <c r="A46" s="9"/>
      <c r="B46" s="15">
        <v>1.0</v>
      </c>
      <c r="C46" s="17" t="s">
        <v>432</v>
      </c>
      <c r="D46" s="19"/>
      <c r="E46" s="15" t="s">
        <v>433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>
      <c r="A47" s="9"/>
      <c r="B47" s="15">
        <v>1.0</v>
      </c>
      <c r="C47" s="15" t="s">
        <v>434</v>
      </c>
      <c r="D47" s="19"/>
      <c r="E47" s="15" t="s">
        <v>435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>
      <c r="A48" s="9"/>
      <c r="B48" s="15">
        <v>6.0</v>
      </c>
      <c r="C48" s="15" t="s">
        <v>437</v>
      </c>
      <c r="D48" s="19"/>
      <c r="E48" s="1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>
      <c r="A49" s="9"/>
      <c r="B49" s="15">
        <v>19.0</v>
      </c>
      <c r="C49" s="15" t="s">
        <v>438</v>
      </c>
      <c r="D49" s="19"/>
      <c r="E49" s="1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>
      <c r="A50" s="9"/>
      <c r="B50" s="15">
        <v>6.0</v>
      </c>
      <c r="C50" s="15" t="s">
        <v>440</v>
      </c>
      <c r="D50" s="19"/>
      <c r="E50" s="1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>
      <c r="A51" s="9"/>
      <c r="B51" s="15">
        <v>2.0</v>
      </c>
      <c r="C51" s="15" t="s">
        <v>441</v>
      </c>
      <c r="D51" s="19"/>
      <c r="E51" s="1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>
      <c r="A52" s="9"/>
      <c r="B52" s="15">
        <v>2.0</v>
      </c>
      <c r="C52" s="15" t="s">
        <v>442</v>
      </c>
      <c r="D52" s="19"/>
      <c r="E52" s="15" t="s">
        <v>435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>
      <c r="A53" s="9"/>
      <c r="B53" s="15">
        <v>1.0</v>
      </c>
      <c r="C53" s="15" t="s">
        <v>444</v>
      </c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>
      <c r="A54" s="9"/>
      <c r="B54" s="15">
        <v>1.0</v>
      </c>
      <c r="C54" s="15" t="s">
        <v>445</v>
      </c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>
      <c r="A55" s="9"/>
      <c r="B55" s="15">
        <v>2.0</v>
      </c>
      <c r="C55" s="15" t="s">
        <v>112</v>
      </c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>
      <c r="A56" s="9"/>
      <c r="B56" s="15">
        <v>4.0</v>
      </c>
      <c r="C56" s="15" t="s">
        <v>448</v>
      </c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>
      <c r="A57" s="9"/>
      <c r="B57" s="15">
        <v>1.0</v>
      </c>
      <c r="C57" s="15" t="s">
        <v>450</v>
      </c>
      <c r="D57" s="19"/>
      <c r="E57" s="1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>
      <c r="A58" s="9"/>
      <c r="B58" s="15">
        <v>18.0</v>
      </c>
      <c r="C58" s="15" t="s">
        <v>451</v>
      </c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>
      <c r="A59" s="9"/>
      <c r="B59" s="15">
        <v>1.0</v>
      </c>
      <c r="C59" s="15" t="s">
        <v>452</v>
      </c>
      <c r="D59" s="19"/>
      <c r="E59" s="15" t="s">
        <v>185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>
      <c r="A60" s="9"/>
      <c r="B60" s="15">
        <v>1.0</v>
      </c>
      <c r="C60" s="15" t="s">
        <v>454</v>
      </c>
      <c r="D60" s="19"/>
      <c r="E60" s="15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>
      <c r="A61" s="9"/>
      <c r="B61" s="15">
        <v>6.0</v>
      </c>
      <c r="C61" s="15" t="s">
        <v>456</v>
      </c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>
      <c r="A62" s="9"/>
      <c r="B62" s="15">
        <v>1.0</v>
      </c>
      <c r="C62" s="15" t="s">
        <v>162</v>
      </c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>
      <c r="A63" s="9"/>
      <c r="B63" s="15">
        <v>15.0</v>
      </c>
      <c r="C63" s="15" t="s">
        <v>218</v>
      </c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>
      <c r="A64" s="9"/>
      <c r="B64" s="15">
        <v>1.0</v>
      </c>
      <c r="C64" s="15" t="s">
        <v>155</v>
      </c>
      <c r="D64" s="19"/>
      <c r="E64" s="1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>
      <c r="A65" s="9"/>
      <c r="B65" s="15">
        <v>4.0</v>
      </c>
      <c r="C65" s="15" t="s">
        <v>460</v>
      </c>
      <c r="D65" s="19"/>
      <c r="E65" s="1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>
      <c r="A66" s="9"/>
      <c r="B66" s="15">
        <v>10.0</v>
      </c>
      <c r="C66" s="15" t="s">
        <v>461</v>
      </c>
      <c r="D66" s="19"/>
      <c r="E66" s="1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>
      <c r="A67" s="9"/>
      <c r="B67" s="15">
        <v>6.0</v>
      </c>
      <c r="C67" s="17" t="s">
        <v>463</v>
      </c>
      <c r="D67" s="19"/>
      <c r="E67" s="1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>
      <c r="A68" s="9"/>
      <c r="B68" s="15">
        <v>1.0</v>
      </c>
      <c r="C68" s="17" t="s">
        <v>465</v>
      </c>
      <c r="D68" s="19"/>
      <c r="E68" s="1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>
      <c r="A69" s="9"/>
      <c r="B69" s="15">
        <v>10.0</v>
      </c>
      <c r="C69" s="15" t="s">
        <v>466</v>
      </c>
      <c r="D69" s="19"/>
      <c r="E69" s="1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>
      <c r="A70" s="9"/>
      <c r="B70" s="15">
        <v>2.0</v>
      </c>
      <c r="C70" s="15" t="s">
        <v>467</v>
      </c>
      <c r="D70" s="19"/>
      <c r="E70" s="1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>
      <c r="A71" s="9"/>
      <c r="B71" s="15">
        <v>10.0</v>
      </c>
      <c r="C71" s="15" t="s">
        <v>82</v>
      </c>
      <c r="D71" s="19"/>
      <c r="E71" s="1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>
      <c r="A72" s="9"/>
      <c r="B72" s="15">
        <v>6.0</v>
      </c>
      <c r="C72" s="15" t="s">
        <v>468</v>
      </c>
      <c r="D72" s="19"/>
      <c r="E72" s="1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>
      <c r="A73" s="9"/>
      <c r="B73" s="15">
        <v>14.0</v>
      </c>
      <c r="C73" s="15" t="s">
        <v>99</v>
      </c>
      <c r="D73" s="19"/>
      <c r="E73" s="1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>
      <c r="A74" s="9"/>
      <c r="B74" s="15">
        <v>26.0</v>
      </c>
      <c r="C74" s="15" t="s">
        <v>469</v>
      </c>
      <c r="D74" s="19"/>
      <c r="E74" s="1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>
      <c r="A75" s="9"/>
      <c r="B75" s="15">
        <v>18.0</v>
      </c>
      <c r="C75" s="15" t="s">
        <v>95</v>
      </c>
      <c r="D75" s="19"/>
      <c r="E75" s="1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>
      <c r="A76" s="9"/>
      <c r="B76" s="15">
        <v>77.0</v>
      </c>
      <c r="C76" s="15" t="s">
        <v>104</v>
      </c>
      <c r="D76" s="19"/>
      <c r="E76" s="1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>
      <c r="A77" s="9"/>
      <c r="B77" s="15">
        <v>4.0</v>
      </c>
      <c r="C77" s="15" t="s">
        <v>470</v>
      </c>
      <c r="D77" s="19"/>
      <c r="E77" s="1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>
      <c r="A78" s="9"/>
      <c r="B78" s="15">
        <v>24.0</v>
      </c>
      <c r="C78" s="15" t="s">
        <v>471</v>
      </c>
      <c r="D78" s="19"/>
      <c r="E78" s="1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>
      <c r="A79" s="9"/>
      <c r="B79" s="15">
        <v>10.0</v>
      </c>
      <c r="C79" s="17" t="s">
        <v>472</v>
      </c>
      <c r="D79" s="19"/>
      <c r="E79" s="15" t="s">
        <v>473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>
      <c r="A80" s="9"/>
      <c r="B80" s="15">
        <v>6.0</v>
      </c>
      <c r="C80" s="17" t="s">
        <v>474</v>
      </c>
      <c r="D80" s="19"/>
      <c r="E80" s="15" t="s">
        <v>473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>
      <c r="A81" s="9"/>
      <c r="B81" s="15">
        <v>11.0</v>
      </c>
      <c r="C81" s="15" t="s">
        <v>475</v>
      </c>
      <c r="D81" s="19"/>
      <c r="E81" s="15" t="s">
        <v>476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>
      <c r="A82" s="9"/>
      <c r="B82" s="15"/>
      <c r="C82" s="15"/>
      <c r="D82" s="19"/>
      <c r="E82" s="1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>
      <c r="A83" s="9"/>
      <c r="B83" s="15"/>
      <c r="C83" s="15"/>
      <c r="D83" s="19"/>
      <c r="E83" s="1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>
      <c r="A84" s="9"/>
      <c r="B84" s="15"/>
      <c r="C84" s="15"/>
      <c r="D84" s="19"/>
      <c r="E84" s="1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>
      <c r="A85" s="9"/>
      <c r="B85" s="15"/>
      <c r="C85" s="15"/>
      <c r="D85" s="19"/>
      <c r="E85" s="1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>
      <c r="A86" s="9"/>
      <c r="B86" s="15"/>
      <c r="C86" s="15"/>
      <c r="D86" s="19"/>
      <c r="E86" s="1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>
      <c r="A87" s="9"/>
      <c r="B87" s="15"/>
      <c r="C87" s="15"/>
      <c r="D87" s="19"/>
      <c r="E87" s="1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>
      <c r="A88" s="9"/>
      <c r="B88" s="15"/>
      <c r="C88" s="15"/>
      <c r="D88" s="19"/>
      <c r="E88" s="1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>
      <c r="A89" s="9"/>
      <c r="B89" s="15"/>
      <c r="C89" s="15"/>
      <c r="D89" s="19"/>
      <c r="E89" s="1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>
      <c r="A90" s="9"/>
      <c r="B90" s="15"/>
      <c r="C90" s="15"/>
      <c r="D90" s="19"/>
      <c r="E90" s="1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>
      <c r="A91" s="9"/>
      <c r="B91" s="15"/>
      <c r="C91" s="15"/>
      <c r="D91" s="15"/>
      <c r="E91" s="15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>
      <c r="A92" s="9"/>
      <c r="B92" s="15"/>
      <c r="C92" s="15"/>
      <c r="D92" s="15"/>
      <c r="E92" s="15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>
      <c r="A94" s="9"/>
      <c r="B94" s="13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>
      <c r="A96" s="9"/>
      <c r="B96" s="13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>
      <c r="A98" s="9"/>
      <c r="B98" s="13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>
      <c r="A100" s="9"/>
      <c r="B100" s="13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</sheetData>
  <mergeCells count="3">
    <mergeCell ref="B2:E2"/>
    <mergeCell ref="B3:E3"/>
    <mergeCell ref="B5:E5"/>
  </mergeCells>
  <printOptions gridLines="1" horizontalCentered="1" vertic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4.38"/>
    <col customWidth="1" min="4" max="4" width="25.75"/>
    <col customWidth="1" min="5" max="5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48.0" customHeight="1">
      <c r="A2" s="1"/>
      <c r="B2" s="2" t="s">
        <v>411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5"/>
      <c r="C3" s="3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7" t="s">
        <v>4</v>
      </c>
      <c r="C4" s="7" t="s">
        <v>5</v>
      </c>
      <c r="D4" s="7" t="s">
        <v>9</v>
      </c>
      <c r="E4" s="7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8.25" customHeight="1">
      <c r="A5" s="9"/>
      <c r="B5" s="10"/>
      <c r="C5" s="3"/>
      <c r="D5" s="3"/>
      <c r="E5" s="3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s="9"/>
      <c r="B6" s="15">
        <v>2.0</v>
      </c>
      <c r="C6" s="15" t="s">
        <v>408</v>
      </c>
      <c r="D6" s="15" t="s">
        <v>21</v>
      </c>
      <c r="E6" s="15"/>
      <c r="F6" s="2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>
      <c r="A7" s="9"/>
      <c r="B7" s="15">
        <v>2.0</v>
      </c>
      <c r="C7" s="15" t="s">
        <v>54</v>
      </c>
      <c r="D7" s="15" t="s">
        <v>21</v>
      </c>
      <c r="E7" s="19"/>
      <c r="F7" s="20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>
      <c r="A8" s="9"/>
      <c r="B8" s="15">
        <v>2.0</v>
      </c>
      <c r="C8" s="15" t="s">
        <v>18</v>
      </c>
      <c r="D8" s="15" t="s">
        <v>21</v>
      </c>
      <c r="E8" s="19"/>
      <c r="F8" s="2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>
      <c r="A9" s="9"/>
      <c r="B9" s="15">
        <v>2.0</v>
      </c>
      <c r="C9" s="15" t="s">
        <v>425</v>
      </c>
      <c r="D9" s="15" t="s">
        <v>21</v>
      </c>
      <c r="E9" s="15"/>
      <c r="F9" s="2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>
      <c r="A10" s="9"/>
      <c r="B10" s="15">
        <v>2.0</v>
      </c>
      <c r="C10" s="15" t="s">
        <v>414</v>
      </c>
      <c r="D10" s="15" t="s">
        <v>21</v>
      </c>
      <c r="E10" s="15"/>
      <c r="F10" s="2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>
      <c r="A11" s="9"/>
      <c r="B11" s="15">
        <v>1.0</v>
      </c>
      <c r="C11" s="15" t="s">
        <v>418</v>
      </c>
      <c r="D11" s="15" t="s">
        <v>21</v>
      </c>
      <c r="E11" s="15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>
      <c r="A12" s="9"/>
      <c r="B12" s="15">
        <v>2.0</v>
      </c>
      <c r="C12" s="15" t="s">
        <v>26</v>
      </c>
      <c r="D12" s="15" t="s">
        <v>21</v>
      </c>
      <c r="E12" s="1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>
      <c r="A13" s="9"/>
      <c r="B13" s="15">
        <v>1.0</v>
      </c>
      <c r="C13" s="15" t="s">
        <v>70</v>
      </c>
      <c r="D13" s="15" t="s">
        <v>21</v>
      </c>
      <c r="E13" s="1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>
      <c r="A14" s="9"/>
      <c r="B14" s="15">
        <v>2.0</v>
      </c>
      <c r="C14" s="15" t="s">
        <v>75</v>
      </c>
      <c r="D14" s="15" t="s">
        <v>21</v>
      </c>
      <c r="E14" s="1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>
      <c r="A15" s="9"/>
      <c r="B15" s="15">
        <v>1.0</v>
      </c>
      <c r="C15" s="15" t="s">
        <v>436</v>
      </c>
      <c r="D15" s="15" t="s">
        <v>21</v>
      </c>
      <c r="E15" s="1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>
      <c r="A16" s="9"/>
      <c r="B16" s="15">
        <v>2.0</v>
      </c>
      <c r="C16" s="15" t="s">
        <v>439</v>
      </c>
      <c r="D16" s="15" t="s">
        <v>21</v>
      </c>
      <c r="E16" s="1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>
      <c r="A17" s="9"/>
      <c r="B17" s="15">
        <v>1.0</v>
      </c>
      <c r="C17" s="15" t="s">
        <v>409</v>
      </c>
      <c r="D17" s="15" t="s">
        <v>29</v>
      </c>
      <c r="E17" s="1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>
      <c r="A18" s="9"/>
      <c r="B18" s="15">
        <v>1.0</v>
      </c>
      <c r="C18" s="15" t="s">
        <v>443</v>
      </c>
      <c r="D18" s="15" t="s">
        <v>29</v>
      </c>
      <c r="E18" s="1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>
      <c r="A19" s="9"/>
      <c r="B19" s="15">
        <v>2.0</v>
      </c>
      <c r="C19" s="15" t="s">
        <v>446</v>
      </c>
      <c r="D19" s="15" t="s">
        <v>29</v>
      </c>
      <c r="E19" s="1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>
      <c r="A20" s="9"/>
      <c r="B20" s="15">
        <v>3.0</v>
      </c>
      <c r="C20" s="15" t="s">
        <v>447</v>
      </c>
      <c r="D20" s="15" t="s">
        <v>21</v>
      </c>
      <c r="E20" s="1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>
      <c r="A21" s="9"/>
      <c r="B21" s="15">
        <v>1.0</v>
      </c>
      <c r="C21" s="15" t="s">
        <v>449</v>
      </c>
      <c r="D21" s="15" t="s">
        <v>21</v>
      </c>
      <c r="E21" s="1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>
      <c r="A22" s="9"/>
      <c r="B22" s="15">
        <v>1.0</v>
      </c>
      <c r="C22" s="15" t="s">
        <v>453</v>
      </c>
      <c r="D22" s="15" t="s">
        <v>21</v>
      </c>
      <c r="E22" s="1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>
      <c r="A23" s="9"/>
      <c r="B23" s="15">
        <v>1.0</v>
      </c>
      <c r="C23" s="15" t="s">
        <v>455</v>
      </c>
      <c r="D23" s="15" t="s">
        <v>21</v>
      </c>
      <c r="E23" s="1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>
      <c r="A24" s="9"/>
      <c r="B24" s="15">
        <v>1.0</v>
      </c>
      <c r="C24" s="15" t="s">
        <v>457</v>
      </c>
      <c r="D24" s="15" t="s">
        <v>29</v>
      </c>
      <c r="E24" s="1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>
      <c r="A25" s="9"/>
      <c r="B25" s="15">
        <v>1.0</v>
      </c>
      <c r="C25" s="15" t="s">
        <v>458</v>
      </c>
      <c r="D25" s="15" t="s">
        <v>21</v>
      </c>
      <c r="E25" s="1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>
      <c r="A26" s="9"/>
      <c r="B26" s="15">
        <v>1.0</v>
      </c>
      <c r="C26" s="15" t="s">
        <v>459</v>
      </c>
      <c r="D26" s="15" t="s">
        <v>21</v>
      </c>
      <c r="E26" s="15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>
      <c r="A27" s="9"/>
      <c r="B27" s="15">
        <v>1.0</v>
      </c>
      <c r="C27" s="15" t="s">
        <v>462</v>
      </c>
      <c r="D27" s="15" t="s">
        <v>21</v>
      </c>
      <c r="E27" s="1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>
      <c r="A28" s="9"/>
      <c r="B28" s="15">
        <v>1.0</v>
      </c>
      <c r="C28" s="15" t="s">
        <v>464</v>
      </c>
      <c r="D28" s="15" t="s">
        <v>21</v>
      </c>
      <c r="E28" s="1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>
      <c r="A29" s="9"/>
      <c r="B29" s="15"/>
      <c r="C29" s="15"/>
      <c r="D29" s="19"/>
      <c r="E29" s="1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>
      <c r="A30" s="9"/>
      <c r="B30" s="15"/>
      <c r="C30" s="15"/>
      <c r="D30" s="19"/>
      <c r="E30" s="1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>
      <c r="A31" s="9"/>
      <c r="B31" s="15"/>
      <c r="C31" s="15"/>
      <c r="D31" s="19"/>
      <c r="E31" s="1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>
      <c r="A32" s="9"/>
      <c r="B32" s="15"/>
      <c r="C32" s="15"/>
      <c r="D32" s="19"/>
      <c r="E32" s="1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>
      <c r="A33" s="9"/>
      <c r="B33" s="15"/>
      <c r="C33" s="15"/>
      <c r="D33" s="19"/>
      <c r="E33" s="1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>
      <c r="A34" s="9"/>
      <c r="B34" s="15"/>
      <c r="C34" s="15"/>
      <c r="D34" s="19"/>
      <c r="E34" s="1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>
      <c r="A35" s="9"/>
      <c r="B35" s="15"/>
      <c r="C35" s="15"/>
      <c r="D35" s="19"/>
      <c r="E35" s="1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>
      <c r="A36" s="9"/>
      <c r="B36" s="15"/>
      <c r="C36" s="15"/>
      <c r="D36" s="19"/>
      <c r="E36" s="1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>
      <c r="A37" s="9"/>
      <c r="B37" s="15"/>
      <c r="C37" s="15"/>
      <c r="D37" s="19"/>
      <c r="E37" s="1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>
      <c r="A38" s="9"/>
      <c r="B38" s="15"/>
      <c r="C38" s="15"/>
      <c r="D38" s="19"/>
      <c r="E38" s="1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>
      <c r="A39" s="9"/>
      <c r="B39" s="15"/>
      <c r="C39" s="15"/>
      <c r="D39" s="19"/>
      <c r="E39" s="1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>
      <c r="A40" s="9"/>
      <c r="B40" s="15"/>
      <c r="C40" s="15"/>
      <c r="D40" s="19"/>
      <c r="E40" s="1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>
      <c r="A41" s="9"/>
      <c r="B41" s="15"/>
      <c r="C41" s="15"/>
      <c r="D41" s="19"/>
      <c r="E41" s="1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>
      <c r="A42" s="9"/>
      <c r="B42" s="15"/>
      <c r="C42" s="15"/>
      <c r="D42" s="19"/>
      <c r="E42" s="1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>
      <c r="A43" s="9"/>
      <c r="B43" s="15"/>
      <c r="C43" s="15"/>
      <c r="D43" s="19"/>
      <c r="E43" s="1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>
      <c r="A44" s="9"/>
      <c r="B44" s="15"/>
      <c r="C44" s="15"/>
      <c r="D44" s="19"/>
      <c r="E44" s="15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>
      <c r="A45" s="9"/>
      <c r="B45" s="15"/>
      <c r="C45" s="15"/>
      <c r="D45" s="19"/>
      <c r="E45" s="15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>
      <c r="A46" s="9"/>
      <c r="B46" s="15"/>
      <c r="C46" s="15"/>
      <c r="D46" s="19"/>
      <c r="E46" s="15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>
      <c r="A47" s="9"/>
      <c r="B47" s="15"/>
      <c r="C47" s="15"/>
      <c r="D47" s="19"/>
      <c r="E47" s="1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>
      <c r="A48" s="9"/>
      <c r="B48" s="15"/>
      <c r="C48" s="15"/>
      <c r="D48" s="19"/>
      <c r="E48" s="1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>
      <c r="A49" s="9"/>
      <c r="B49" s="15"/>
      <c r="C49" s="15"/>
      <c r="D49" s="19"/>
      <c r="E49" s="1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>
      <c r="A50" s="9"/>
      <c r="B50" s="15"/>
      <c r="C50" s="15"/>
      <c r="D50" s="19"/>
      <c r="E50" s="1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>
      <c r="A51" s="9"/>
      <c r="B51" s="15"/>
      <c r="C51" s="15"/>
      <c r="D51" s="19"/>
      <c r="E51" s="15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>
      <c r="A52" s="9"/>
      <c r="B52" s="15"/>
      <c r="C52" s="15"/>
      <c r="D52" s="19"/>
      <c r="E52" s="1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>
      <c r="A53" s="9"/>
      <c r="B53" s="15"/>
      <c r="C53" s="15"/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>
      <c r="A54" s="9"/>
      <c r="B54" s="15"/>
      <c r="C54" s="15"/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>
      <c r="A55" s="9"/>
      <c r="B55" s="15"/>
      <c r="C55" s="15"/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>
      <c r="A56" s="9"/>
      <c r="B56" s="15"/>
      <c r="C56" s="15"/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>
      <c r="A57" s="9"/>
      <c r="B57" s="15"/>
      <c r="C57" s="15"/>
      <c r="D57" s="19"/>
      <c r="E57" s="15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>
      <c r="A58" s="9"/>
      <c r="B58" s="15"/>
      <c r="C58" s="15"/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>
      <c r="A59" s="9"/>
      <c r="B59" s="15"/>
      <c r="C59" s="15"/>
      <c r="D59" s="19"/>
      <c r="E59" s="1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>
      <c r="A60" s="9"/>
      <c r="B60" s="15"/>
      <c r="C60" s="15"/>
      <c r="D60" s="19"/>
      <c r="E60" s="1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>
      <c r="A61" s="9"/>
      <c r="B61" s="15"/>
      <c r="C61" s="15"/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>
      <c r="A62" s="9"/>
      <c r="B62" s="15"/>
      <c r="C62" s="15"/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>
      <c r="A63" s="9"/>
      <c r="B63" s="15"/>
      <c r="C63" s="15"/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>
      <c r="A64" s="9"/>
      <c r="B64" s="15"/>
      <c r="C64" s="15"/>
      <c r="D64" s="19"/>
      <c r="E64" s="1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>
      <c r="A65" s="9"/>
      <c r="B65" s="15"/>
      <c r="C65" s="15"/>
      <c r="D65" s="19"/>
      <c r="E65" s="1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>
      <c r="A66" s="9"/>
      <c r="B66" s="15"/>
      <c r="C66" s="15"/>
      <c r="D66" s="19"/>
      <c r="E66" s="1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>
      <c r="A67" s="9"/>
      <c r="B67" s="15"/>
      <c r="C67" s="15"/>
      <c r="D67" s="19"/>
      <c r="E67" s="1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>
      <c r="A68" s="9"/>
      <c r="B68" s="15"/>
      <c r="C68" s="15"/>
      <c r="D68" s="19"/>
      <c r="E68" s="1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>
      <c r="A69" s="9"/>
      <c r="B69" s="15"/>
      <c r="C69" s="15"/>
      <c r="D69" s="19"/>
      <c r="E69" s="1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>
      <c r="A70" s="9"/>
      <c r="B70" s="15"/>
      <c r="C70" s="15"/>
      <c r="D70" s="19"/>
      <c r="E70" s="1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>
      <c r="A71" s="9"/>
      <c r="B71" s="15"/>
      <c r="C71" s="15"/>
      <c r="D71" s="19"/>
      <c r="E71" s="1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>
      <c r="A72" s="9"/>
      <c r="B72" s="15"/>
      <c r="C72" s="15"/>
      <c r="D72" s="19"/>
      <c r="E72" s="1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>
      <c r="A73" s="9"/>
      <c r="B73" s="15"/>
      <c r="C73" s="15"/>
      <c r="D73" s="19"/>
      <c r="E73" s="1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>
      <c r="A74" s="9"/>
      <c r="B74" s="15"/>
      <c r="C74" s="15"/>
      <c r="D74" s="19"/>
      <c r="E74" s="1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>
      <c r="A75" s="9"/>
      <c r="B75" s="15"/>
      <c r="C75" s="15"/>
      <c r="D75" s="19"/>
      <c r="E75" s="1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>
      <c r="A76" s="9"/>
      <c r="B76" s="15"/>
      <c r="C76" s="15"/>
      <c r="D76" s="19"/>
      <c r="E76" s="1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>
      <c r="A77" s="9"/>
      <c r="B77" s="15"/>
      <c r="C77" s="15"/>
      <c r="D77" s="19"/>
      <c r="E77" s="1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>
      <c r="A78" s="9"/>
      <c r="B78" s="15"/>
      <c r="C78" s="15"/>
      <c r="D78" s="19"/>
      <c r="E78" s="1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>
      <c r="A79" s="9"/>
      <c r="B79" s="15"/>
      <c r="C79" s="15"/>
      <c r="D79" s="19"/>
      <c r="E79" s="1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>
      <c r="A80" s="9"/>
      <c r="B80" s="15"/>
      <c r="C80" s="15"/>
      <c r="D80" s="19"/>
      <c r="E80" s="1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>
      <c r="A81" s="9"/>
      <c r="B81" s="15"/>
      <c r="C81" s="15"/>
      <c r="D81" s="19"/>
      <c r="E81" s="1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>
      <c r="A82" s="9"/>
      <c r="B82" s="15"/>
      <c r="C82" s="15"/>
      <c r="D82" s="19"/>
      <c r="E82" s="1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>
      <c r="A83" s="9"/>
      <c r="B83" s="15"/>
      <c r="C83" s="15"/>
      <c r="D83" s="19"/>
      <c r="E83" s="1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>
      <c r="A84" s="9"/>
      <c r="B84" s="15"/>
      <c r="C84" s="15"/>
      <c r="D84" s="19"/>
      <c r="E84" s="1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>
      <c r="A85" s="9"/>
      <c r="B85" s="15"/>
      <c r="C85" s="15"/>
      <c r="D85" s="19"/>
      <c r="E85" s="1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>
      <c r="A86" s="9"/>
      <c r="B86" s="15"/>
      <c r="C86" s="15"/>
      <c r="D86" s="19"/>
      <c r="E86" s="1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>
      <c r="A87" s="9"/>
      <c r="B87" s="15"/>
      <c r="C87" s="15"/>
      <c r="D87" s="19"/>
      <c r="E87" s="1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>
      <c r="A88" s="9"/>
      <c r="B88" s="15"/>
      <c r="C88" s="15"/>
      <c r="D88" s="19"/>
      <c r="E88" s="1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>
      <c r="A89" s="9"/>
      <c r="B89" s="15"/>
      <c r="C89" s="15"/>
      <c r="D89" s="15"/>
      <c r="E89" s="15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>
      <c r="A90" s="9"/>
      <c r="B90" s="15"/>
      <c r="C90" s="15"/>
      <c r="D90" s="15"/>
      <c r="E90" s="15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>
      <c r="A92" s="9"/>
      <c r="B92" s="13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>
      <c r="A94" s="9"/>
      <c r="B94" s="13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>
      <c r="A96" s="9"/>
      <c r="B96" s="13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>
      <c r="A98" s="9"/>
      <c r="B98" s="13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</sheetData>
  <mergeCells count="3">
    <mergeCell ref="B2:E2"/>
    <mergeCell ref="B3:E3"/>
    <mergeCell ref="B5:E5"/>
  </mergeCells>
  <printOptions gridLines="1" horizontalCentered="1" verticalCentered="1"/>
  <pageMargins bottom="0.75" footer="0.0" header="0.0" left="0.25" right="0.25" top="0.75"/>
  <pageSetup fitToHeight="0" paperSize="9" cellComments="atEnd" orientation="portrait" pageOrder="overThenDown"/>
  <drawing r:id="rId1"/>
</worksheet>
</file>